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3E73220-5E6B-4122-ADFE-A33FE9C078D9}" xr6:coauthVersionLast="47" xr6:coauthVersionMax="47" xr10:uidLastSave="{00000000-0000-0000-0000-000000000000}"/>
  <bookViews>
    <workbookView xWindow="-120" yWindow="-120" windowWidth="38640" windowHeight="21240" xr2:uid="{51EC89BA-0DAA-483D-AA19-799AD7A4539D}"/>
  </bookViews>
  <sheets>
    <sheet name="Data" sheetId="1" r:id="rId1"/>
    <sheet name="sort by name" sheetId="6" r:id="rId2"/>
    <sheet name="sort by publisher" sheetId="7" r:id="rId3"/>
    <sheet name="Chart" sheetId="8" r:id="rId4"/>
  </sheets>
  <calcPr calcId="191029"/>
  <pivotCaches>
    <pivotCache cacheId="6" r:id="rId5"/>
    <pivotCache cacheId="2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2" i="1" l="1"/>
  <c r="G1002" i="1"/>
  <c r="H1002" i="1"/>
  <c r="I1002" i="1"/>
  <c r="J1002" i="1"/>
</calcChain>
</file>

<file path=xl/sharedStrings.xml><?xml version="1.0" encoding="utf-8"?>
<sst xmlns="http://schemas.openxmlformats.org/spreadsheetml/2006/main" count="4885" uniqueCount="900">
  <si>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</si>
  <si>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</si>
  <si>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</si>
  <si>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</si>
  <si>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</si>
  <si>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</si>
  <si>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</si>
  <si>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</si>
  <si>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</si>
  <si>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</si>
  <si>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Imagine: Makeup Artist</t>
  </si>
  <si>
    <t>DS</t>
  </si>
  <si>
    <t>Simulation</t>
  </si>
  <si>
    <t>Ubisoft</t>
  </si>
  <si>
    <t>FIFA 17</t>
  </si>
  <si>
    <t>PS4</t>
  </si>
  <si>
    <t>Sports</t>
  </si>
  <si>
    <t>Electronic Arts</t>
  </si>
  <si>
    <t>Uncharted 4: A Thief's End</t>
  </si>
  <si>
    <t>Shooter</t>
  </si>
  <si>
    <t>Sony Computer Entertainment</t>
  </si>
  <si>
    <t>Tom Clancy's The Division</t>
  </si>
  <si>
    <t>Far Cry: Primal</t>
  </si>
  <si>
    <t>Action</t>
  </si>
  <si>
    <t>XOne</t>
  </si>
  <si>
    <t>Overwatch</t>
  </si>
  <si>
    <t>Activision</t>
  </si>
  <si>
    <t>No Man's Sky</t>
  </si>
  <si>
    <t>Hello Games</t>
  </si>
  <si>
    <t>Dark Souls III</t>
  </si>
  <si>
    <t>Role-Playing</t>
  </si>
  <si>
    <t>Namco Bandai Games</t>
  </si>
  <si>
    <t>Doom (2016)</t>
  </si>
  <si>
    <t>Bethesda Softworks</t>
  </si>
  <si>
    <t>Yokai Watch 3</t>
  </si>
  <si>
    <t>3DS</t>
  </si>
  <si>
    <t>Level 5</t>
  </si>
  <si>
    <t>Madden NFL 17</t>
  </si>
  <si>
    <t>NBA 2K17</t>
  </si>
  <si>
    <t>Take-Two Interactive</t>
  </si>
  <si>
    <t>Ratchet &amp; Clank (2016)</t>
  </si>
  <si>
    <t>Naruto Shippuden: Ultimate Ninja Storm 4</t>
  </si>
  <si>
    <t>Fighting</t>
  </si>
  <si>
    <t>The Legend of Zelda: Twilight Princess HD</t>
  </si>
  <si>
    <t>WiiU</t>
  </si>
  <si>
    <t>Nintendo</t>
  </si>
  <si>
    <t>Pokken Tournament</t>
  </si>
  <si>
    <t>EA Sports UFC 2</t>
  </si>
  <si>
    <t>Kirby: Planet Robobot</t>
  </si>
  <si>
    <t>MLB 16: The Show</t>
  </si>
  <si>
    <t>Street Fighter V</t>
  </si>
  <si>
    <t>Capcom</t>
  </si>
  <si>
    <t>LEGO Marvel's Avengers</t>
  </si>
  <si>
    <t>Warner Bros. Interactive Entertainment</t>
  </si>
  <si>
    <t>Dragon Quest Monsters Joker 3</t>
  </si>
  <si>
    <t>Square Enix</t>
  </si>
  <si>
    <t>Yokai Sangokushi</t>
  </si>
  <si>
    <t>Lego Star Wars: The Force Awakens</t>
  </si>
  <si>
    <t>Quantum Break</t>
  </si>
  <si>
    <t>Microsoft Game Studios</t>
  </si>
  <si>
    <t>Mario &amp; Sonic at the Rio 2016 Olympic Games</t>
  </si>
  <si>
    <t>Plants vs. Zombies: Garden Warfare 2</t>
  </si>
  <si>
    <t>PC</t>
  </si>
  <si>
    <t>Minecraft</t>
  </si>
  <si>
    <t>Misc</t>
  </si>
  <si>
    <t>Hyrule Warriors</t>
  </si>
  <si>
    <t>Forza Horizon 3</t>
  </si>
  <si>
    <t>Racing</t>
  </si>
  <si>
    <t>PS3</t>
  </si>
  <si>
    <t>Life is Strange</t>
  </si>
  <si>
    <t>Adventure</t>
  </si>
  <si>
    <t>Resident Evil Zero</t>
  </si>
  <si>
    <t>Thoroughbred Breeder</t>
  </si>
  <si>
    <t>SNES</t>
  </si>
  <si>
    <t>Hect</t>
  </si>
  <si>
    <t>Super Mario Land 2: 6 Golden Coins</t>
  </si>
  <si>
    <t>GB</t>
  </si>
  <si>
    <t>Super Mario Kart</t>
  </si>
  <si>
    <t>Street Fighter II: The World Warrior</t>
  </si>
  <si>
    <t>Sonic the Hedgehog 2</t>
  </si>
  <si>
    <t>GEN</t>
  </si>
  <si>
    <t>Sega</t>
  </si>
  <si>
    <t>Kirby's Dream Land</t>
  </si>
  <si>
    <t>Street Fighter II Turbo</t>
  </si>
  <si>
    <t>The Legend of Zelda: Link's Awakening</t>
  </si>
  <si>
    <t>Dragon Quest V: Tenkuu no Hanayome</t>
  </si>
  <si>
    <t>Enix Corporation</t>
  </si>
  <si>
    <t>Mario Paint</t>
  </si>
  <si>
    <t>Mortal Kombat</t>
  </si>
  <si>
    <t>Arena Entertainment</t>
  </si>
  <si>
    <t>Final Fantasy V</t>
  </si>
  <si>
    <t>SquareSoft</t>
  </si>
  <si>
    <t>Kirby's Pinball Land</t>
  </si>
  <si>
    <t>SimCity 2000</t>
  </si>
  <si>
    <t>Maxis</t>
  </si>
  <si>
    <t>NBA Jam</t>
  </si>
  <si>
    <t>Yoshi's Cookie</t>
  </si>
  <si>
    <t>Puzzle</t>
  </si>
  <si>
    <t>Street Fighter II': Special Champion Edition</t>
  </si>
  <si>
    <t>Tetris 2 (All region sales)</t>
  </si>
  <si>
    <t>The Magical Quest starring Mickey Mouse</t>
  </si>
  <si>
    <t>NES</t>
  </si>
  <si>
    <t>Romancing SaGa</t>
  </si>
  <si>
    <t>Mega Man 5</t>
  </si>
  <si>
    <t>The 7th Guest</t>
  </si>
  <si>
    <t>Virgin Interactive</t>
  </si>
  <si>
    <t>Dragon Ball Z: Chou Saiya Densetsu</t>
  </si>
  <si>
    <t>Super Bomberman</t>
  </si>
  <si>
    <t>Hudson Soft</t>
  </si>
  <si>
    <t>Super Batter Up</t>
  </si>
  <si>
    <t>Fatal Fury</t>
  </si>
  <si>
    <t>Takara</t>
  </si>
  <si>
    <t>Romance of the Three Kingdoms III: Dragon of Destiny</t>
  </si>
  <si>
    <t>Strategy</t>
  </si>
  <si>
    <t>Tecmo Koei</t>
  </si>
  <si>
    <t>F1 ROC: Race of Champions</t>
  </si>
  <si>
    <t>Ocean</t>
  </si>
  <si>
    <t>F-1 Grand Prix</t>
  </si>
  <si>
    <t>Video System</t>
  </si>
  <si>
    <t>Tetris 2 (weekly jp sales)</t>
  </si>
  <si>
    <t>Super Adventure Island</t>
  </si>
  <si>
    <t>The Legend of Zelda: A Link to the Past</t>
  </si>
  <si>
    <t>Sonic the Hedgehog</t>
  </si>
  <si>
    <t>SimCity</t>
  </si>
  <si>
    <t>Final Fantasy II</t>
  </si>
  <si>
    <t>Square</t>
  </si>
  <si>
    <t>Metroid II: Return of Samus</t>
  </si>
  <si>
    <t>Yoshi</t>
  </si>
  <si>
    <t>Super Scope 6</t>
  </si>
  <si>
    <t>Teenage Mutant Ninja Turtles III: The Manhattan Project</t>
  </si>
  <si>
    <t>Konami Digital Entertainment</t>
  </si>
  <si>
    <t>Super Ghouls 'n Ghosts</t>
  </si>
  <si>
    <t>Super R.C. Pro-Am</t>
  </si>
  <si>
    <t>NES Open Tournament Golf</t>
  </si>
  <si>
    <t>Mega Man 4</t>
  </si>
  <si>
    <t>Final Fantasy Legend III</t>
  </si>
  <si>
    <t>Super Castlevania IV</t>
  </si>
  <si>
    <t>The Legend of the Mystical Ninja</t>
  </si>
  <si>
    <t>Bomberman II</t>
  </si>
  <si>
    <t>Super Wagyan Land</t>
  </si>
  <si>
    <t>Star Fox: Zero</t>
  </si>
  <si>
    <t>X360</t>
  </si>
  <si>
    <t>Persona 5</t>
  </si>
  <si>
    <t>Atlus</t>
  </si>
  <si>
    <t>Deus Ex: Mankind Divided</t>
  </si>
  <si>
    <t>TrackMania Turbo</t>
  </si>
  <si>
    <t>DiRT Rally</t>
  </si>
  <si>
    <t>Codemasters</t>
  </si>
  <si>
    <t>Mirror's Edge Catalyst</t>
  </si>
  <si>
    <t>Homefront: The Revolution</t>
  </si>
  <si>
    <t>Deep Silver</t>
  </si>
  <si>
    <t>Star Ocean 5: Integrity and Faithlessness</t>
  </si>
  <si>
    <t>Dragon Quest Builders: Revive Alefgard</t>
  </si>
  <si>
    <t>PSV</t>
  </si>
  <si>
    <t>World of Warcraft: Legion</t>
  </si>
  <si>
    <t>One Piece: Burning Blood</t>
  </si>
  <si>
    <t>Pro Evolution Soccer 2017</t>
  </si>
  <si>
    <t>Dragon Quest Heroes II: Twin Kings and the Prophecy's End</t>
  </si>
  <si>
    <t>UEFA Euro 2016</t>
  </si>
  <si>
    <t>F1 2016 (Codemasters)</t>
  </si>
  <si>
    <t>Ace Attorney 6</t>
  </si>
  <si>
    <t>Rocket League</t>
  </si>
  <si>
    <t>505 Games</t>
  </si>
  <si>
    <t>Battleborn</t>
  </si>
  <si>
    <t>Tales of Berseria</t>
  </si>
  <si>
    <t>Attack on Titan (KOEI)</t>
  </si>
  <si>
    <t>XCOM 2</t>
  </si>
  <si>
    <t>NHL 17</t>
  </si>
  <si>
    <t>BioShock The Collection</t>
  </si>
  <si>
    <t>Puzzle &amp; Dragons X: God Chapter / Dragon Chapter</t>
  </si>
  <si>
    <t>GungHo</t>
  </si>
  <si>
    <t>Mega Man Legacy Collection</t>
  </si>
  <si>
    <t>Story of Seasons: Good Friends of the Three Villages</t>
  </si>
  <si>
    <t>Marvelous Interactive</t>
  </si>
  <si>
    <t>Kan Colle Kai</t>
  </si>
  <si>
    <t>Kadokawa Games</t>
  </si>
  <si>
    <t>The Heavy Rain and Beyond: Two Souls Collection</t>
  </si>
  <si>
    <t>Call of Duty: Black Ops 3</t>
  </si>
  <si>
    <t>FIFA 16</t>
  </si>
  <si>
    <t>Star Wars Battlefront (2015)</t>
  </si>
  <si>
    <t>Fallout 4</t>
  </si>
  <si>
    <t>Splatoon</t>
  </si>
  <si>
    <t>Uncharted: The Nathan Drake Collection</t>
  </si>
  <si>
    <t>Halo 5: Guardians</t>
  </si>
  <si>
    <t>NBA 2K16</t>
  </si>
  <si>
    <t>Batman: Arkham Knight</t>
  </si>
  <si>
    <t>The Witcher 3: Wild Hunt</t>
  </si>
  <si>
    <t>Metal Gear Solid V: The Phantom Pain</t>
  </si>
  <si>
    <t>Assassin's Creed Syndicate</t>
  </si>
  <si>
    <t>Monster Hunter X</t>
  </si>
  <si>
    <t>Madden NFL 16</t>
  </si>
  <si>
    <t>Super Mario Maker</t>
  </si>
  <si>
    <t>Gears of War: Ultimate Edition</t>
  </si>
  <si>
    <t>Animal Crossing: Happy Home Designer</t>
  </si>
  <si>
    <t>Mortal Kombat X</t>
  </si>
  <si>
    <t>Need for Speed (2015)</t>
  </si>
  <si>
    <t>Bloodborne</t>
  </si>
  <si>
    <t>The Legend of Zelda: Majora's Mask 3D</t>
  </si>
  <si>
    <t>Yokai Watch Busters</t>
  </si>
  <si>
    <t>Tom Clancy's Rainbow Six: Siege</t>
  </si>
  <si>
    <t>Battlefield: Hardline</t>
  </si>
  <si>
    <t>Destiny: The Taken King</t>
  </si>
  <si>
    <t>Just Cause 3</t>
  </si>
  <si>
    <t>Forza Motorsport 6</t>
  </si>
  <si>
    <t>The Order: 1886</t>
  </si>
  <si>
    <t>The Elder Scrolls Online</t>
  </si>
  <si>
    <t>Dying Light</t>
  </si>
  <si>
    <t>Until Dawn</t>
  </si>
  <si>
    <t>Sony Computer Entertainment Europe</t>
  </si>
  <si>
    <t>Mario Party 10</t>
  </si>
  <si>
    <t>Fire Emblem Fates</t>
  </si>
  <si>
    <t>Rise of the Tomb Raider</t>
  </si>
  <si>
    <t>Yoshi's Woolly World</t>
  </si>
  <si>
    <t>Just Dance 2016</t>
  </si>
  <si>
    <t>Wii</t>
  </si>
  <si>
    <t>WWE 2K16</t>
  </si>
  <si>
    <t>Pokemon Super Mystery Dungeon</t>
  </si>
  <si>
    <t>Mad Max (2015)</t>
  </si>
  <si>
    <t>The Legend of Zelda: Tri Force Heroes</t>
  </si>
  <si>
    <t>Grand Theft Auto V</t>
  </si>
  <si>
    <t>Dragon Ball: XenoVerse</t>
  </si>
  <si>
    <t>Project CARS</t>
  </si>
  <si>
    <t>Slightly Mad Studios</t>
  </si>
  <si>
    <t>Final Fantasy Type-0</t>
  </si>
  <si>
    <t>LEGO Jurassic World</t>
  </si>
  <si>
    <t>Evolve</t>
  </si>
  <si>
    <t>MLB 15: The Show</t>
  </si>
  <si>
    <t>Minecraft: Story Mode</t>
  </si>
  <si>
    <t>Mojang</t>
  </si>
  <si>
    <t>Monster Strike 3DS</t>
  </si>
  <si>
    <t>mixi, Inc</t>
  </si>
  <si>
    <t>Dragon Quest VIII: Journey of the Cursed King</t>
  </si>
  <si>
    <t>Xenoblade Chronicles X</t>
  </si>
  <si>
    <t>Borderlands: The Handsome Collection</t>
  </si>
  <si>
    <t>Guitar Hero Live</t>
  </si>
  <si>
    <t>Pro Evolution Soccer 2016</t>
  </si>
  <si>
    <t>Rare Replay</t>
  </si>
  <si>
    <t>Mario &amp; Luigi: Paper Jam</t>
  </si>
  <si>
    <t>Dragon Quest Heroes: The World's Tree Woe and the Blight Below</t>
  </si>
  <si>
    <t>Final Fantasy X/X-2 HD Remaster</t>
  </si>
  <si>
    <t>Rhythm Heaven: The Best+</t>
  </si>
  <si>
    <t>Nintendo Presents: New Style Boutique 2 - Fashion Forward</t>
  </si>
  <si>
    <t>Disney Infinity 3.0</t>
  </si>
  <si>
    <t>Disney Interactive Studios</t>
  </si>
  <si>
    <t>F1 2015</t>
  </si>
  <si>
    <t>LEGO Dimensions</t>
  </si>
  <si>
    <t>God of War III</t>
  </si>
  <si>
    <t>NHL 16</t>
  </si>
  <si>
    <t>Tales of Zestiria</t>
  </si>
  <si>
    <t>Dark Souls II</t>
  </si>
  <si>
    <t>Xenoblade Chronicles</t>
  </si>
  <si>
    <t>Resident Evil: Revelations 2</t>
  </si>
  <si>
    <t>Kirby and the Rainbow Curse</t>
  </si>
  <si>
    <t>StarCraft II: Legacy of the Void</t>
  </si>
  <si>
    <t>Rory McIlroy PGA Tour</t>
  </si>
  <si>
    <t>Skylanders: SuperChargers</t>
  </si>
  <si>
    <t>Bravely Second: End Layer</t>
  </si>
  <si>
    <t>Farming Simulator 2015</t>
  </si>
  <si>
    <t>Koch Media</t>
  </si>
  <si>
    <t>Sword Art Online: Lost Song</t>
  </si>
  <si>
    <t>Puzzle &amp; Dragons Z + Super Mario Bros. Edition</t>
  </si>
  <si>
    <t>Persona 4: Dancing All Night</t>
  </si>
  <si>
    <t>Nippon Ichi Software</t>
  </si>
  <si>
    <t>One Piece: Pirate Warriors 3</t>
  </si>
  <si>
    <t>Mario Tennis Ultra Smash</t>
  </si>
  <si>
    <t>Rock Band 4</t>
  </si>
  <si>
    <t>Harmonix Music Systems</t>
  </si>
  <si>
    <t>Wolfenstein: The Old Blood</t>
  </si>
  <si>
    <t>Animal Crossing: Amiibo Festival</t>
  </si>
  <si>
    <t>Saints Row IV</t>
  </si>
  <si>
    <t>God Eater 2: Rage Burst</t>
  </si>
  <si>
    <t>Dishonored</t>
  </si>
  <si>
    <t>Dead or Alive 5</t>
  </si>
  <si>
    <t>Dragon Ball Z: Extreme Butoden</t>
  </si>
  <si>
    <t>Hatsune Miku: Project Mirai DX</t>
  </si>
  <si>
    <t>Football Manager 2016</t>
  </si>
  <si>
    <t>DmC: Devil May Cry</t>
  </si>
  <si>
    <t>Tropico 5</t>
  </si>
  <si>
    <t>Kalypso Media</t>
  </si>
  <si>
    <t>Deadpool</t>
  </si>
  <si>
    <t>Divinity: Original Sin</t>
  </si>
  <si>
    <t>Focus Home Interactive</t>
  </si>
  <si>
    <t>Disgaea 5: Alliance of Vengeance</t>
  </si>
  <si>
    <t>Payday 2</t>
  </si>
  <si>
    <t>Tearaway Unfolded</t>
  </si>
  <si>
    <t>J Stars Victory Vs.</t>
  </si>
  <si>
    <t>The Legend of Legacy</t>
  </si>
  <si>
    <t>FuRyu</t>
  </si>
  <si>
    <t>Yakuza Zero: The Place of Oath</t>
  </si>
  <si>
    <t>Anno 2205</t>
  </si>
  <si>
    <t>LEGO Ninjago: Shadow of Ronin</t>
  </si>
  <si>
    <t>Stella Glow</t>
  </si>
  <si>
    <t>Chibi-Robo! Zip Lash</t>
  </si>
  <si>
    <t>Etrian Mystery Dungeon</t>
  </si>
  <si>
    <t>Girls Mode 3: Kirakira Code</t>
  </si>
  <si>
    <t>Total War: Attila</t>
  </si>
  <si>
    <t>Senran Kagura: Estival Versus</t>
  </si>
  <si>
    <t>Transformers: Devastation</t>
  </si>
  <si>
    <t>Shin Megami Tensei x Fire Emblem</t>
  </si>
  <si>
    <t>Darksiders II</t>
  </si>
  <si>
    <t>Nordic Games</t>
  </si>
  <si>
    <t>Code Name: S.T.E.A.M.</t>
  </si>
  <si>
    <t>Ride</t>
  </si>
  <si>
    <t>Milestone S.r.l.</t>
  </si>
  <si>
    <t>State of Decay</t>
  </si>
  <si>
    <t>Tony Hawk's Pro Skater 5</t>
  </si>
  <si>
    <t>Zombie Army Trilogy</t>
  </si>
  <si>
    <t>Rebellion Developments</t>
  </si>
  <si>
    <t>The Sims 4: Get Together</t>
  </si>
  <si>
    <t>Great Phoenix Wright: Ace Attorney - Naruhodou Ryuunosuke no Bouken</t>
  </si>
  <si>
    <t>Disney Magic World 2</t>
  </si>
  <si>
    <t>God Eater Resurrection</t>
  </si>
  <si>
    <t>3rd Super Robot Wars Z: Tengoku-Hen</t>
  </si>
  <si>
    <t>Pokemon Omega Ruby/Pokemon Alpha Sapphire</t>
  </si>
  <si>
    <t>Call of Duty: Advanced Warfare</t>
  </si>
  <si>
    <t>Super Smash Bros. for Wii U and 3DS</t>
  </si>
  <si>
    <t>Mario Kart 8</t>
  </si>
  <si>
    <t>FIFA 15</t>
  </si>
  <si>
    <t>Destiny</t>
  </si>
  <si>
    <t>The Last of Us</t>
  </si>
  <si>
    <t>Watch Dogs</t>
  </si>
  <si>
    <t>Far Cry 4</t>
  </si>
  <si>
    <t>Assassin's Creed: Unity</t>
  </si>
  <si>
    <t>Monster Hunter 4 Ultimate</t>
  </si>
  <si>
    <t>Yokai Watch 2 Ganso/Honke</t>
  </si>
  <si>
    <t>Halo: The Master Chief Collection</t>
  </si>
  <si>
    <t>Middle-Earth: Shadow of Mordor</t>
  </si>
  <si>
    <t>The Sims 4</t>
  </si>
  <si>
    <t>Titanfall</t>
  </si>
  <si>
    <t>inFAMOUS: Second Son</t>
  </si>
  <si>
    <t>Yokai Watch 2 Shinuchi</t>
  </si>
  <si>
    <t>NBA 2K15</t>
  </si>
  <si>
    <t>Just Dance 2015</t>
  </si>
  <si>
    <t>Madden NFL 15</t>
  </si>
  <si>
    <t>DriveClub</t>
  </si>
  <si>
    <t>Dragon Age: Inquisition</t>
  </si>
  <si>
    <t>LittleBigPlanet 3</t>
  </si>
  <si>
    <t>Kirby: Triple Deluxe</t>
  </si>
  <si>
    <t>The Evil Within</t>
  </si>
  <si>
    <t>Diablo III</t>
  </si>
  <si>
    <t>The Crew</t>
  </si>
  <si>
    <t>Wolfenstein: The New Order</t>
  </si>
  <si>
    <t>Donkey Kong Country: Tropical Freeze</t>
  </si>
  <si>
    <t>Tomb Raider (2013)</t>
  </si>
  <si>
    <t>Assassin's Creed: Rogue</t>
  </si>
  <si>
    <t>Forza Horizon 2</t>
  </si>
  <si>
    <t>Yoshi's New Island</t>
  </si>
  <si>
    <t>Kingdom Hearts II</t>
  </si>
  <si>
    <t>The LEGO Movie Videogame</t>
  </si>
  <si>
    <t>Metal Gear Solid V: Ground Zeroes</t>
  </si>
  <si>
    <t>Captain Toad: Treasure Tracker</t>
  </si>
  <si>
    <t>Plants vs. Zombies: Garden Warfare</t>
  </si>
  <si>
    <t>WWE 2K15</t>
  </si>
  <si>
    <t>Alien: Isolation</t>
  </si>
  <si>
    <t>Disney Infinity 2.0: Marvel Super Heroes</t>
  </si>
  <si>
    <t>Sunset Overdrive</t>
  </si>
  <si>
    <t>Skylanders: Trap Team</t>
  </si>
  <si>
    <t>EA Sports UFC</t>
  </si>
  <si>
    <t>Bayonetta 2</t>
  </si>
  <si>
    <t>Rayman Legends</t>
  </si>
  <si>
    <t>South Park: The Stick of Truth</t>
  </si>
  <si>
    <t>Lego Batman 3: Beyond Gotham</t>
  </si>
  <si>
    <t>Thief (2014)</t>
  </si>
  <si>
    <t>Borderlands 2</t>
  </si>
  <si>
    <t>Dragon Quest Monsters 2</t>
  </si>
  <si>
    <t>Freedom Wars</t>
  </si>
  <si>
    <t>Pro Evolution Soccer 2015</t>
  </si>
  <si>
    <t>Borderlands: The Pre-Sequel</t>
  </si>
  <si>
    <t>Final Fantasy XIV: A Realm Reborn</t>
  </si>
  <si>
    <t>Persona Q: Shadow of the Labyrinth</t>
  </si>
  <si>
    <t>2014 FIFA World Cup Brazil</t>
  </si>
  <si>
    <t>Metro: Last Light</t>
  </si>
  <si>
    <t>Sniper Elite 3</t>
  </si>
  <si>
    <t>MLB 14: The Show</t>
  </si>
  <si>
    <t>Sony Computer Entertainment America</t>
  </si>
  <si>
    <t>Rocksmith 2014</t>
  </si>
  <si>
    <t>LEGO The Hobbit</t>
  </si>
  <si>
    <t>NHL 15</t>
  </si>
  <si>
    <t>Kinect Sports Rivals</t>
  </si>
  <si>
    <t>The Amazing Spider-Man 2 (2014)</t>
  </si>
  <si>
    <t>Final Fantasy Explorers</t>
  </si>
  <si>
    <t>Lords of the Fallen</t>
  </si>
  <si>
    <t>Pokemon Art Academy</t>
  </si>
  <si>
    <t>F1 2014</t>
  </si>
  <si>
    <t>Mario Golf: World Tour</t>
  </si>
  <si>
    <t>World of Warcraft: Warlords of Draenor</t>
  </si>
  <si>
    <t>Activision Blizzard</t>
  </si>
  <si>
    <t>Football Manager 2015</t>
  </si>
  <si>
    <t>Fable</t>
  </si>
  <si>
    <t>Naruto Shippuden: Ultimate Ninja Storm Revolution</t>
  </si>
  <si>
    <t>The Walking Dead: Season One</t>
  </si>
  <si>
    <t>Telltale Games</t>
  </si>
  <si>
    <t>Trials Fusion</t>
  </si>
  <si>
    <t>Sleeping Dogs</t>
  </si>
  <si>
    <t>Story of Seasons</t>
  </si>
  <si>
    <t>Hatsune Miku: Project Diva F 2nd</t>
  </si>
  <si>
    <t>Wii Sports Club</t>
  </si>
  <si>
    <t>Mobile Suit Gundam: Extreme VS Full Boost</t>
  </si>
  <si>
    <t>Theatrhythm Final Fantasy: Curtain Call</t>
  </si>
  <si>
    <t>Sid Meier's Civilization: Beyond Earth</t>
  </si>
  <si>
    <t>Fossil Fighters: Frontier</t>
  </si>
  <si>
    <t>Alundra</t>
  </si>
  <si>
    <t>PS</t>
  </si>
  <si>
    <t>Psygnosis</t>
  </si>
  <si>
    <t>Pocket Fighter</t>
  </si>
  <si>
    <t>Jersey Devil</t>
  </si>
  <si>
    <t>64 de Hakken! Tamagotchi Minna de Tamagotchi World</t>
  </si>
  <si>
    <t>N64</t>
  </si>
  <si>
    <t>Kirby's Star Stacker</t>
  </si>
  <si>
    <t>Pro Yakyuu Greatest Nine '97</t>
  </si>
  <si>
    <t>SAT</t>
  </si>
  <si>
    <t>Lunar: Silver Star Story Complete</t>
  </si>
  <si>
    <t>Kadokawa Shoten</t>
  </si>
  <si>
    <t>EVE: burst error</t>
  </si>
  <si>
    <t>Imagineer</t>
  </si>
  <si>
    <t>ClayFighter 63 1/3</t>
  </si>
  <si>
    <t>Interplay</t>
  </si>
  <si>
    <t>Angel Blade: Neo Tokyo Guardians</t>
  </si>
  <si>
    <t>On Demand</t>
  </si>
  <si>
    <t>MDK</t>
  </si>
  <si>
    <t>Magical Tetris Challenge</t>
  </si>
  <si>
    <t>J-League Jikkyou Winning Eleven 3</t>
  </si>
  <si>
    <t>Mace: The Dark Age</t>
  </si>
  <si>
    <t>GT Interactive</t>
  </si>
  <si>
    <t>AeroFighters Assault</t>
  </si>
  <si>
    <t>Puyo Puyo Sun 64</t>
  </si>
  <si>
    <t>Compile</t>
  </si>
  <si>
    <t>Princess Maker: Yumemiru Yosei</t>
  </si>
  <si>
    <t>Treasures of the Deep</t>
  </si>
  <si>
    <t>Pokemon Red/Pokemon Blue</t>
  </si>
  <si>
    <t>Super Mario 64</t>
  </si>
  <si>
    <t>Mario Kart 64</t>
  </si>
  <si>
    <t>Crash Bandicoot</t>
  </si>
  <si>
    <t>Tekken 2</t>
  </si>
  <si>
    <t>Microsoft Flight Simulator</t>
  </si>
  <si>
    <t>Resident Evil</t>
  </si>
  <si>
    <t>Tomb Raider</t>
  </si>
  <si>
    <t>Eidos Interactive</t>
  </si>
  <si>
    <t>Namco Museum Vol.3</t>
  </si>
  <si>
    <t>Resident Evil Director's Cut</t>
  </si>
  <si>
    <t>Donkey Kong Country 3: Dixie Kong's Double Trouble!</t>
  </si>
  <si>
    <t>Wave Race 64</t>
  </si>
  <si>
    <t>Command &amp; Conquer: Red Alert</t>
  </si>
  <si>
    <t>Mortal Kombat Trilogy</t>
  </si>
  <si>
    <t>Star Wars: Shadows of the Empire</t>
  </si>
  <si>
    <t>Twisted Metal 2</t>
  </si>
  <si>
    <t>Tetris Plus</t>
  </si>
  <si>
    <t>JVC</t>
  </si>
  <si>
    <t>Donkey Kong Land II</t>
  </si>
  <si>
    <t>Super Mario RPG: Legend of the Seven Stars</t>
  </si>
  <si>
    <t>PaRappa The Rapper</t>
  </si>
  <si>
    <t>Jet Moto</t>
  </si>
  <si>
    <t>Cruis'n USA</t>
  </si>
  <si>
    <t>Diablo</t>
  </si>
  <si>
    <t>Soul Edge</t>
  </si>
  <si>
    <t>Die Hard Trilogy</t>
  </si>
  <si>
    <t>Fox Interactive</t>
  </si>
  <si>
    <t>NASCAR 98</t>
  </si>
  <si>
    <t>Tamagotchi</t>
  </si>
  <si>
    <t>Kirby Super Star</t>
  </si>
  <si>
    <t>2Xtreme</t>
  </si>
  <si>
    <t>Dragon Quest III: Soshite Densetsu e...</t>
  </si>
  <si>
    <t>Madden NFL 97</t>
  </si>
  <si>
    <t>TNN Motor Sports Hardcore 4x4</t>
  </si>
  <si>
    <t>ASC Games</t>
  </si>
  <si>
    <t>Reel Fishing</t>
  </si>
  <si>
    <t>Natsume</t>
  </si>
  <si>
    <t>Soviet Strike</t>
  </si>
  <si>
    <t>Rage Racer</t>
  </si>
  <si>
    <t>Destruction Derby 2</t>
  </si>
  <si>
    <t>Pilotwings 64</t>
  </si>
  <si>
    <t>Arc the Lad II</t>
  </si>
  <si>
    <t>Derby Stallion 96</t>
  </si>
  <si>
    <t>ASCII Entertainment</t>
  </si>
  <si>
    <t>Mega Man X4</t>
  </si>
  <si>
    <t>NBA Live 97</t>
  </si>
  <si>
    <t>Wild ARMs</t>
  </si>
  <si>
    <t>Midway Presents Arcade's Greatest Hits: The Atari Collection 1</t>
  </si>
  <si>
    <t>Space Jam</t>
  </si>
  <si>
    <t>Acclaim Entertainment</t>
  </si>
  <si>
    <t>Tobal No.1</t>
  </si>
  <si>
    <t>Mini-Yonku Shining Scorpion: Let's &amp; Go!!</t>
  </si>
  <si>
    <t>Mega Man 8 Anniversary Collector's Edition</t>
  </si>
  <si>
    <t>Star Wars: Rebel Assault II - The Hidden Empire</t>
  </si>
  <si>
    <t>CTO SpA</t>
  </si>
  <si>
    <t>NFL GameDay '97</t>
  </si>
  <si>
    <t>Street Fighter Alpha 2</t>
  </si>
  <si>
    <t>Casper</t>
  </si>
  <si>
    <t>Killer Instinct Gold</t>
  </si>
  <si>
    <t>Andretti Racing</t>
  </si>
  <si>
    <t>Formula 1</t>
  </si>
  <si>
    <t>Area 51</t>
  </si>
  <si>
    <t>Contra: Legacy of War</t>
  </si>
  <si>
    <t>WWF in Your House</t>
  </si>
  <si>
    <t>Fighters MEGAMiX</t>
  </si>
  <si>
    <t>Bahamut Lagoon</t>
  </si>
  <si>
    <t>Fire Emblem: Seisen no Keifu</t>
  </si>
  <si>
    <t>Shin Super Robot Taisen</t>
  </si>
  <si>
    <t>Banpresto</t>
  </si>
  <si>
    <t>Sakura Wars</t>
  </si>
  <si>
    <t>Star Wars: Dark Forces</t>
  </si>
  <si>
    <t>LucasArts</t>
  </si>
  <si>
    <t>Top Gun: Fire at Will!</t>
  </si>
  <si>
    <t>Microprose</t>
  </si>
  <si>
    <t>Clock Tower</t>
  </si>
  <si>
    <t>Jampack Vol. 2</t>
  </si>
  <si>
    <t>Wayne Gretzky's 3D Hockey</t>
  </si>
  <si>
    <t>International Track &amp; Field</t>
  </si>
  <si>
    <t>Dai-4-Ji Super Robot Taisen S</t>
  </si>
  <si>
    <t>Super Famista 5</t>
  </si>
  <si>
    <t>PoPoLoCrois Monogatari</t>
  </si>
  <si>
    <t>Alien Trilogy</t>
  </si>
  <si>
    <t>NHL 97</t>
  </si>
  <si>
    <t>NHL FaceOff '97</t>
  </si>
  <si>
    <t>Jikkyou Powerful Pro Yakyuu 3</t>
  </si>
  <si>
    <t>Vandal Hearts</t>
  </si>
  <si>
    <t>World Stadium EX</t>
  </si>
  <si>
    <t>Blood Omen: Legacy of Kain</t>
  </si>
  <si>
    <t>Crystal Dynamics</t>
  </si>
  <si>
    <t>Super Bomberman 4</t>
  </si>
  <si>
    <t>Neon Genesis Evangelion</t>
  </si>
  <si>
    <t>NiGHTS into dreams...</t>
  </si>
  <si>
    <t>Cool Boarders</t>
  </si>
  <si>
    <t>E0: Enemy Zero</t>
  </si>
  <si>
    <t>NASCAR Racing</t>
  </si>
  <si>
    <t>Pioneer LDC</t>
  </si>
  <si>
    <t>Pro Pinball</t>
  </si>
  <si>
    <t>Empire Interactive</t>
  </si>
  <si>
    <t>Command &amp; Conquer</t>
  </si>
  <si>
    <t>Triple Play 97</t>
  </si>
  <si>
    <t>Electronic Arts Victor</t>
  </si>
  <si>
    <t>Mobile Suit Gundam version 2.0</t>
  </si>
  <si>
    <t>Tokimeki Memorial: Forever with You</t>
  </si>
  <si>
    <t>Nonomura Byoin no Hitobito</t>
  </si>
  <si>
    <t>Elf</t>
  </si>
  <si>
    <t>Picross 2</t>
  </si>
  <si>
    <t>Street Fighter Alpha: Warriors' Dreams</t>
  </si>
  <si>
    <t>Fade to Black</t>
  </si>
  <si>
    <t>Tokyo Highway Battle</t>
  </si>
  <si>
    <t>Jaleco</t>
  </si>
  <si>
    <t>NBA Live 96</t>
  </si>
  <si>
    <t>OverBlood</t>
  </si>
  <si>
    <t>Momotarou Dentetsu Happy</t>
  </si>
  <si>
    <t>Alone in the Dark: One-Eyed Jack's Revenge</t>
  </si>
  <si>
    <t>Infogrames</t>
  </si>
  <si>
    <t>RPG Tsukuru 2</t>
  </si>
  <si>
    <t>Virtua Cop 2</t>
  </si>
  <si>
    <t>Dragon Force</t>
  </si>
  <si>
    <t>Star Gladiator Episode: I Final Crusade</t>
  </si>
  <si>
    <t>J-League Victory Goal '96</t>
  </si>
  <si>
    <t>DX Game of Life</t>
  </si>
  <si>
    <t>MLB Pennant Race</t>
  </si>
  <si>
    <t>Namco Museum Vol.2</t>
  </si>
  <si>
    <t>PGA Tour 97</t>
  </si>
  <si>
    <t>Mobile Suit Gundam Side Story I: Senritsu no Blue</t>
  </si>
  <si>
    <t>Shin Nippon Pro Wrestling: Toukon Retsuden 2</t>
  </si>
  <si>
    <t>Tomy Corporation</t>
  </si>
  <si>
    <t>Gunship</t>
  </si>
  <si>
    <t>Fushigi no Dungeon: Fuurai no Shiren GB: Tsukikagemura no Kaibutsu</t>
  </si>
  <si>
    <t>ChunSoft</t>
  </si>
  <si>
    <t>Battle Arena Toshinden 3</t>
  </si>
  <si>
    <t>King's Field II</t>
  </si>
  <si>
    <t>From Software</t>
  </si>
  <si>
    <t>NCAA Gamebreaker</t>
  </si>
  <si>
    <t>Nightmare Creatures</t>
  </si>
  <si>
    <t>J-League Pro Soccer Club wo Tsukurou!</t>
  </si>
  <si>
    <t>Doukyuusei if</t>
  </si>
  <si>
    <t>NEC</t>
  </si>
  <si>
    <t>WipEout XL</t>
  </si>
  <si>
    <t>Penny Racers</t>
  </si>
  <si>
    <t>Project Overkill</t>
  </si>
  <si>
    <t>Jumping Flash! 2</t>
  </si>
  <si>
    <t>Gallop Racer (JP)</t>
  </si>
  <si>
    <t>Front Mission: Gun Hazard</t>
  </si>
  <si>
    <t>Lunar: Silver Star Story</t>
  </si>
  <si>
    <t>Perfect Weapon</t>
  </si>
  <si>
    <t>American Softworks</t>
  </si>
  <si>
    <t>Star Ocean</t>
  </si>
  <si>
    <t>Tetris Attack</t>
  </si>
  <si>
    <t>NFL Quarterback Club 97</t>
  </si>
  <si>
    <t>Chou-Kuukan Night Pro Yakyuu King(higher JP sales)</t>
  </si>
  <si>
    <t>NBA Jam Extreme</t>
  </si>
  <si>
    <t>Pandemonium!</t>
  </si>
  <si>
    <t>BMG Interactive Entertainment</t>
  </si>
  <si>
    <t>NOÃ«L: NOT DiGITAL</t>
  </si>
  <si>
    <t>Bastard!! Utsuro Naru Kamigami no Utsuwa</t>
  </si>
  <si>
    <t>Seta Corporation</t>
  </si>
  <si>
    <t>The King of Fighters '96</t>
  </si>
  <si>
    <t>SNK</t>
  </si>
  <si>
    <t>Langrisser III</t>
  </si>
  <si>
    <t>NCS</t>
  </si>
  <si>
    <t>Mobile Suit Gundam Side Story II: Aoi o Uketsugu Mono</t>
  </si>
  <si>
    <t>Ogre Battle Saga Episode Five: The March of the Black Queen</t>
  </si>
  <si>
    <t>ArtDink</t>
  </si>
  <si>
    <t>Snowboard Kids</t>
  </si>
  <si>
    <t>Treasure Hunter G</t>
  </si>
  <si>
    <t>Namco Museum Vol.4</t>
  </si>
  <si>
    <t>Dragon Ball Z: Idainaru Dragon Ball Densetsu</t>
  </si>
  <si>
    <t>Parlor! Mini 4</t>
  </si>
  <si>
    <t>Nippon Telenet</t>
  </si>
  <si>
    <t>J-League Excite Stage '96</t>
  </si>
  <si>
    <t>Epoch</t>
  </si>
  <si>
    <t>Jikkyou J-League Perfect Striker</t>
  </si>
  <si>
    <t>Descent</t>
  </si>
  <si>
    <t>Jikkyou Powerful Pro Yakyuu '96 Kaimakuban</t>
  </si>
  <si>
    <t>Allied General</t>
  </si>
  <si>
    <t>SSI</t>
  </si>
  <si>
    <t>Hexen</t>
  </si>
  <si>
    <t>Chou-Kuukan Night Pro Yakyuu King (weekly JP sales)</t>
  </si>
  <si>
    <t>Warhammer: Shadow of the Horned Rat</t>
  </si>
  <si>
    <t>Mindscape</t>
  </si>
  <si>
    <t>Bubsy 3D</t>
  </si>
  <si>
    <t>Accolade</t>
  </si>
  <si>
    <t>Donkey Kong Country 2: Diddy's Kong Quest</t>
  </si>
  <si>
    <t>Warcraft II: Tides of Darkness</t>
  </si>
  <si>
    <t>Super Mario World 2: Yoshi's Island</t>
  </si>
  <si>
    <t>Namco Museum Vol.1</t>
  </si>
  <si>
    <t>Tekken</t>
  </si>
  <si>
    <t>Killer Instinct</t>
  </si>
  <si>
    <t>Dragon Quest VI: Maboroshi no Daichi</t>
  </si>
  <si>
    <t>Rayman</t>
  </si>
  <si>
    <t>Kirby's Dream Land 2</t>
  </si>
  <si>
    <t>Chrono Trigger</t>
  </si>
  <si>
    <t>Virtua Fighter 2</t>
  </si>
  <si>
    <t>Air Combat</t>
  </si>
  <si>
    <t>Twisted Metal</t>
  </si>
  <si>
    <t>Romancing SaGa 3</t>
  </si>
  <si>
    <t>Road Rash</t>
  </si>
  <si>
    <t>Sega Rally Championship</t>
  </si>
  <si>
    <t>Derby Stallion III</t>
  </si>
  <si>
    <t>Arc the Lad</t>
  </si>
  <si>
    <t>Ridge Racer Revolution</t>
  </si>
  <si>
    <t>NBA Jam Tournament Edition</t>
  </si>
  <si>
    <t>Road &amp; Track Presents: The Need for Speed</t>
  </si>
  <si>
    <t>Destruction Derby</t>
  </si>
  <si>
    <t>Seiken Densetsu 3</t>
  </si>
  <si>
    <t>Gex</t>
  </si>
  <si>
    <t>NFL GameDay</t>
  </si>
  <si>
    <t>Tactics Ogre: Let Us Cling Together</t>
  </si>
  <si>
    <t>Quest</t>
  </si>
  <si>
    <t>Battle Arena Toshinden 2</t>
  </si>
  <si>
    <t>Virtua Cop</t>
  </si>
  <si>
    <t>Mario's Picross</t>
  </si>
  <si>
    <t>Suikoden</t>
  </si>
  <si>
    <t>Front Mission</t>
  </si>
  <si>
    <t>Beyond The Beyond</t>
  </si>
  <si>
    <t>Mortal Kombat 3</t>
  </si>
  <si>
    <t>Bases Loaded '96: Double Header</t>
  </si>
  <si>
    <t>THQ</t>
  </si>
  <si>
    <t>Super Puyo Puyo 2</t>
  </si>
  <si>
    <t>WipEout</t>
  </si>
  <si>
    <t>Super Momotarou Dentetsu DX</t>
  </si>
  <si>
    <t>Warhawk</t>
  </si>
  <si>
    <t>J-League Excite Stage '95</t>
  </si>
  <si>
    <t>Persona</t>
  </si>
  <si>
    <t>Mobile Suit Gundam</t>
  </si>
  <si>
    <t>Super Famista 4</t>
  </si>
  <si>
    <t>Cyber Troopers Virtual-On</t>
  </si>
  <si>
    <t>Mario no Super Picross</t>
  </si>
  <si>
    <t>Fighting Vipers</t>
  </si>
  <si>
    <t>Mystery Dungeon: Shiren the Wanderer</t>
  </si>
  <si>
    <t>Tales of Phantasia</t>
  </si>
  <si>
    <t>Shin Megami Tensei: Devil Summoner</t>
  </si>
  <si>
    <t>Dai-4-Ji Super Robot Taisen</t>
  </si>
  <si>
    <t>Panzer Dragoon</t>
  </si>
  <si>
    <t>Boxer's Road</t>
  </si>
  <si>
    <t>New</t>
  </si>
  <si>
    <t>Mega Man X3</t>
  </si>
  <si>
    <t>Laguna</t>
  </si>
  <si>
    <t>Iron Storm</t>
  </si>
  <si>
    <t>Night Warriors: Darkstalkers' Revenge</t>
  </si>
  <si>
    <t>Shin Nippon Pro Wrestling: Toukon Retsuden</t>
  </si>
  <si>
    <t>Kirby's Block Ball</t>
  </si>
  <si>
    <t>Extreme Pinball</t>
  </si>
  <si>
    <t>NBA ShootOut</t>
  </si>
  <si>
    <t>Ganbare Goemon: KiraKira Douchuu - Boku ga Dancer ni Natta Riyuu</t>
  </si>
  <si>
    <t>Panzer Dragoon II Zwei</t>
  </si>
  <si>
    <t>Gameboy Gallery</t>
  </si>
  <si>
    <t>Jumping Flash!</t>
  </si>
  <si>
    <t>Blazing Heroes</t>
  </si>
  <si>
    <t>Winning Post 2</t>
  </si>
  <si>
    <t>Far East of Eden Zero</t>
  </si>
  <si>
    <t>Guardian Heroes</t>
  </si>
  <si>
    <t>Super Fire ProWrestling X</t>
  </si>
  <si>
    <t>Human Entertainment</t>
  </si>
  <si>
    <t>The King of Fighters '95</t>
  </si>
  <si>
    <t>SNK Playmore</t>
  </si>
  <si>
    <t>Mega Man 7</t>
  </si>
  <si>
    <t>NBA In The Zone</t>
  </si>
  <si>
    <t>Nichibutsu Arcade Classics</t>
  </si>
  <si>
    <t>Nichibutsu</t>
  </si>
  <si>
    <t>Jikkyou Powerful Pro Yakyuu 2</t>
  </si>
  <si>
    <t>Final Doom</t>
  </si>
  <si>
    <t>Super Nazo Puyo: Ruruu no Ruu</t>
  </si>
  <si>
    <t>Panzer General</t>
  </si>
  <si>
    <t>Namco Tennis Smash Court</t>
  </si>
  <si>
    <t>PGA Tour 96</t>
  </si>
  <si>
    <t>Virtua Fighter Kids</t>
  </si>
  <si>
    <t>The Raiden Project</t>
  </si>
  <si>
    <t>Kanzen Chuuki Pro Yakyuu Greatest Nine</t>
  </si>
  <si>
    <t>Dragon Ball Z Hyper Dimension</t>
  </si>
  <si>
    <t>X-Men: Children of the Atom</t>
  </si>
  <si>
    <t>NG</t>
  </si>
  <si>
    <t>SD Gundam GNext</t>
  </si>
  <si>
    <t>Bust-A-Move 2 Arcade Edition</t>
  </si>
  <si>
    <t>GunGriffon</t>
  </si>
  <si>
    <t>College Slam</t>
  </si>
  <si>
    <t>Super Real Mahjong P V</t>
  </si>
  <si>
    <t>Donkey Kong Country</t>
  </si>
  <si>
    <t>Super Mario Land 3: Wario Land</t>
  </si>
  <si>
    <t>Donkey Kong Land</t>
  </si>
  <si>
    <t>Doom II: Hell on Earth</t>
  </si>
  <si>
    <t>Final Fantasy III</t>
  </si>
  <si>
    <t>Donkey Kong</t>
  </si>
  <si>
    <t>Myst</t>
  </si>
  <si>
    <t>Red Orb</t>
  </si>
  <si>
    <t>Monopoly</t>
  </si>
  <si>
    <t>Hasbro Interactive</t>
  </si>
  <si>
    <t>Warcraft: Orcs &amp; Humans</t>
  </si>
  <si>
    <t>Sonic &amp; Knuckles</t>
  </si>
  <si>
    <t>Disney's The Lion King</t>
  </si>
  <si>
    <t>Sonic the Hedgehog 3</t>
  </si>
  <si>
    <t>Super Metroid</t>
  </si>
  <si>
    <t>Battle Arena Toshinden</t>
  </si>
  <si>
    <t>Virtua Fighter</t>
  </si>
  <si>
    <t>Super Momotarou Dentetsu III</t>
  </si>
  <si>
    <t>Derby Stallion II</t>
  </si>
  <si>
    <t>Kamaitachi no Yoru</t>
  </si>
  <si>
    <t>Super Bomberman 2</t>
  </si>
  <si>
    <t>EarthBound</t>
  </si>
  <si>
    <t>Ridge Racer</t>
  </si>
  <si>
    <t>Doom</t>
  </si>
  <si>
    <t>Super Bomberman 3</t>
  </si>
  <si>
    <t>Fire Emblem: Monsh? no Nazo</t>
  </si>
  <si>
    <t>Kirby's Dream Course</t>
  </si>
  <si>
    <t>Theme Park</t>
  </si>
  <si>
    <t>Fatal Fury Special</t>
  </si>
  <si>
    <t>Daytona USA</t>
  </si>
  <si>
    <t>Romance of the Three Kingdoms IV: Wall of Fire</t>
  </si>
  <si>
    <t>J-League Soccer: Prime Goal 2</t>
  </si>
  <si>
    <t>Space Invaders</t>
  </si>
  <si>
    <t>Taito</t>
  </si>
  <si>
    <t>NHL FaceOff</t>
  </si>
  <si>
    <t>Wonder Project J: Kikai no Shonen Pino</t>
  </si>
  <si>
    <t>Jikkyou Powerful Pro Yakuu '94</t>
  </si>
  <si>
    <t>Samurai Shodown</t>
  </si>
  <si>
    <t>Super Famista 3</t>
  </si>
  <si>
    <t>ESPN Extreme Games</t>
  </si>
  <si>
    <t>Kileak: The DNA Imperative</t>
  </si>
  <si>
    <t>Super Formation Soccer 94</t>
  </si>
  <si>
    <t>Super Robot Taisen EX</t>
  </si>
  <si>
    <t>Shin Megami Tensei II</t>
  </si>
  <si>
    <t>Zero4 Champ RR</t>
  </si>
  <si>
    <t>Media Rings</t>
  </si>
  <si>
    <t>Super Fire ProWrestling Special</t>
  </si>
  <si>
    <t>Breath of Fire II</t>
  </si>
  <si>
    <t>Ganbare Goemon 3: Shishi Jyuurokubei no Karakuri Manji Katame</t>
  </si>
  <si>
    <t>Super Power League 2</t>
  </si>
  <si>
    <t>Parodius</t>
  </si>
  <si>
    <t>Live A Live</t>
  </si>
  <si>
    <t>Yuu Yuu Hakusho 2: Kakutou no Sho</t>
  </si>
  <si>
    <t>Decathlete</t>
  </si>
  <si>
    <t>Daikaijyuu Monogatari</t>
  </si>
  <si>
    <t>Itadaki Street 2: Neon Sign wa Bara Iro ni</t>
  </si>
  <si>
    <t>International Superstar Soccer</t>
  </si>
  <si>
    <t>Slam Dunk: Yonkyo Taiketsu!!</t>
  </si>
  <si>
    <t>Thoroughbred Breeder II</t>
  </si>
  <si>
    <t>Virtua Racing</t>
  </si>
  <si>
    <t>Galactic Attack</t>
  </si>
  <si>
    <t>A. IV Evolution: A Ressha de Ikou 4</t>
  </si>
  <si>
    <t>Samurai Shodown II</t>
  </si>
  <si>
    <t>The King of Fighters '95 (CD)</t>
  </si>
  <si>
    <t>Drift King Shutokou Battle '94</t>
  </si>
  <si>
    <t>BPS</t>
  </si>
  <si>
    <t>Samurai Spirits (CD)</t>
  </si>
  <si>
    <t>Wing Arms</t>
  </si>
  <si>
    <t>ThunderStrike 2</t>
  </si>
  <si>
    <t>Core Design Ltd.</t>
  </si>
  <si>
    <t>SD Gundam GX</t>
  </si>
  <si>
    <t>Super Mario All-Stars</t>
  </si>
  <si>
    <t>Star Fox</t>
  </si>
  <si>
    <t>Super Street Fighter II</t>
  </si>
  <si>
    <t>Mortal Kombat II</t>
  </si>
  <si>
    <t>Secret of Mana</t>
  </si>
  <si>
    <t>Disney's Aladdin</t>
  </si>
  <si>
    <t>Kirby's Adventure</t>
  </si>
  <si>
    <t>Super Puyo Puyo</t>
  </si>
  <si>
    <t>Sonic CD</t>
  </si>
  <si>
    <t>SCD</t>
  </si>
  <si>
    <t>Dragon Ball Z</t>
  </si>
  <si>
    <t>Dragon Ball Z: La Legende Saien</t>
  </si>
  <si>
    <t>Romancing SaGa 2</t>
  </si>
  <si>
    <t>Mega Man X</t>
  </si>
  <si>
    <t>Dragon Quest I &amp; II</t>
  </si>
  <si>
    <t>Final Fight 2</t>
  </si>
  <si>
    <t>Tetris 2</t>
  </si>
  <si>
    <t>Capcom's Soccer Shootout</t>
  </si>
  <si>
    <t>Torneko no Daibouken: Fushigi no Dungeon</t>
  </si>
  <si>
    <t>Dragon Ball Z: Ultime Menace</t>
  </si>
  <si>
    <t>J-League Soccer: Prime Goal</t>
  </si>
  <si>
    <t>Nobunaga no Yabou: Haouden</t>
  </si>
  <si>
    <t>Mega Man X2</t>
  </si>
  <si>
    <t>Virtual Soccer</t>
  </si>
  <si>
    <t>Winning Post</t>
  </si>
  <si>
    <t>Mega Man 6</t>
  </si>
  <si>
    <t>Mario &amp; Wario</t>
  </si>
  <si>
    <t>Crayon Shin-Chan: Arashi o Yobu Enji</t>
  </si>
  <si>
    <t>Fatal Fury 2</t>
  </si>
  <si>
    <t>Yuu Yuu Hakusho</t>
  </si>
  <si>
    <t>Jurassic Park</t>
  </si>
  <si>
    <t>Stunt Race FX</t>
  </si>
  <si>
    <t>Shin Momotarou Densetsu</t>
  </si>
  <si>
    <t>Ganbare Goemon 2: Kiteretsu Shougun Magginesu</t>
  </si>
  <si>
    <t>Bishoujo Senshi Sailormoon R</t>
  </si>
  <si>
    <t>Sailor Moon</t>
  </si>
  <si>
    <t>Jissen Pachi-Slot Hisshouhou</t>
  </si>
  <si>
    <t>Sammy Corporation</t>
  </si>
  <si>
    <t>Shining Force II</t>
  </si>
  <si>
    <t>Super Fire ProWrestling</t>
  </si>
  <si>
    <t>Super Soccer</t>
  </si>
  <si>
    <t>Final Fantasy Adventure</t>
  </si>
  <si>
    <t>Battle Dodge Ball</t>
  </si>
  <si>
    <t>Kidou Senshi Gundam F91: Formula Senki 0122</t>
  </si>
  <si>
    <t>Tetris 2 + Bombliss</t>
  </si>
  <si>
    <t>SD Gundam Gaiden: Knight Gundam Monogatari: Ooinaru Isan</t>
  </si>
  <si>
    <t>Angel Studios</t>
  </si>
  <si>
    <t>Mega Man: Dr. Wily's Revenge</t>
  </si>
  <si>
    <t>Famista '92</t>
  </si>
  <si>
    <t>Mega Man II</t>
  </si>
  <si>
    <t>Lord of Darkness</t>
  </si>
  <si>
    <t>Romance of the Three Kingdoms II</t>
  </si>
  <si>
    <t>Super R-Type</t>
  </si>
  <si>
    <t>Super Baseball Simulator 1.000</t>
  </si>
  <si>
    <t>Culture Brain</t>
  </si>
  <si>
    <t>Super Mario World</t>
  </si>
  <si>
    <t>Dr. Mario</t>
  </si>
  <si>
    <t>F-1 Race</t>
  </si>
  <si>
    <t>Dragon Warrior IV</t>
  </si>
  <si>
    <t>F-Zero</t>
  </si>
  <si>
    <t>Streets of Rage</t>
  </si>
  <si>
    <t>Teenage Mutant Ninja Turtles II: The Arcade Game</t>
  </si>
  <si>
    <t>Final Fight</t>
  </si>
  <si>
    <t>Nintendo World Cup</t>
  </si>
  <si>
    <t>Disney's Chip 'n Dale: Rescue Rangers</t>
  </si>
  <si>
    <t>Mega Man 3</t>
  </si>
  <si>
    <t>Qix</t>
  </si>
  <si>
    <t>Pilotwings</t>
  </si>
  <si>
    <t>Extra Bases</t>
  </si>
  <si>
    <t>Famista '91</t>
  </si>
  <si>
    <t>Tetris</t>
  </si>
  <si>
    <t>Super Mario Land</t>
  </si>
  <si>
    <t>Teenage Mutant Ninja Turtles</t>
  </si>
  <si>
    <t>Palcom</t>
  </si>
  <si>
    <t>Golf</t>
  </si>
  <si>
    <t>Tennis</t>
  </si>
  <si>
    <t>Alleyway</t>
  </si>
  <si>
    <t>Disney's DuckTales</t>
  </si>
  <si>
    <t>Baseball</t>
  </si>
  <si>
    <t>Yakuman</t>
  </si>
  <si>
    <t>SolarStriker</t>
  </si>
  <si>
    <t>The Final Fantasy Legend</t>
  </si>
  <si>
    <t>Famicom Jump: Eiyuu Retsuden</t>
  </si>
  <si>
    <t>Castlevania III: Dracula's Curse</t>
  </si>
  <si>
    <t>Double Dragon</t>
  </si>
  <si>
    <t>Super Mario Bros. 3</t>
  </si>
  <si>
    <t>Super Mario Bros. 2</t>
  </si>
  <si>
    <t>Dragon Warrior III</t>
  </si>
  <si>
    <t>Ice Hockey</t>
  </si>
  <si>
    <t>R.C. Pro-Am</t>
  </si>
  <si>
    <t>Donkey Kong Classics</t>
  </si>
  <si>
    <t>Mega Man 2</t>
  </si>
  <si>
    <t>Dragon Ball: Daimaou Fukkatsu</t>
  </si>
  <si>
    <t>Pro Yakyuu Family Stadium '88</t>
  </si>
  <si>
    <t>River Raid II</t>
  </si>
  <si>
    <t>Rampage</t>
  </si>
  <si>
    <t>Zelda II: The Adventure of Link</t>
  </si>
  <si>
    <t>Mike Tyson's Punch-Out!!</t>
  </si>
  <si>
    <t>Dragon Warrior II</t>
  </si>
  <si>
    <t>Pro Wrestling</t>
  </si>
  <si>
    <t>Volleyball</t>
  </si>
  <si>
    <t>Pro Yakyuu Family Stadium '87</t>
  </si>
  <si>
    <t>Gegege no Kitarou 2: Youkai Gundan no Chousen</t>
  </si>
  <si>
    <t>Castlevania II: Simon's Quest</t>
  </si>
  <si>
    <t>Final Fantasy</t>
  </si>
  <si>
    <t>Mega Man</t>
  </si>
  <si>
    <t>Kung-Fu Master</t>
  </si>
  <si>
    <t>Commando</t>
  </si>
  <si>
    <t>Defender II</t>
  </si>
  <si>
    <t>Atari</t>
  </si>
  <si>
    <t>Desert Falcon</t>
  </si>
  <si>
    <t>The Legend of Zelda</t>
  </si>
  <si>
    <t>World Class Track Meet</t>
  </si>
  <si>
    <t>Row Labels</t>
  </si>
  <si>
    <t>Grand Total</t>
  </si>
  <si>
    <t>Sum of NA_Sales</t>
  </si>
  <si>
    <t>Sum of EU_Sales</t>
  </si>
  <si>
    <t>Sum of JP_Sales</t>
  </si>
  <si>
    <t>Sum of Other_Sales</t>
  </si>
  <si>
    <t>Sum of Global_Sales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</si>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</sst>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[Waleed project Data.xlsx]Chart!PivotTable17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Sum of EU_Sales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692038495188109E-2"/>
          <c:y val="0.22263451443569557"/>
          <c:w val="0.90286351706036749"/>
          <c:h val="0.385976232137649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Chart!$A$4:$A$15</c:f>
              <c:strCache>
                <c:ptCount val="12"/>
                <c:pt idx="0">
                  <c:v>Action</c:v>
                </c:pt>
                <c:pt idx="1">
                  <c:v>Adventure</c:v>
                </c:pt>
                <c:pt idx="2">
                  <c:v>Fighting</c:v>
                </c:pt>
                <c:pt idx="3">
                  <c:v>Misc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Role-Playing</c:v>
                </c:pt>
                <c:pt idx="8">
                  <c:v>Shooter</c:v>
                </c:pt>
                <c:pt idx="9">
                  <c:v>Simulation</c:v>
                </c:pt>
                <c:pt idx="10">
                  <c:v>Sports</c:v>
                </c:pt>
                <c:pt idx="11">
                  <c:v>Strategy</c:v>
                </c:pt>
              </c:strCache>
            </c:strRef>
          </c:cat>
          <c:val>
            <c:numRef>
              <c:f>Chart!$B$4:$B$15</c:f>
              <c:numCache>
                <c:formatCode>General</c:formatCode>
                <c:ptCount val="12"/>
                <c:pt idx="0">
                  <c:v>73.460000000000008</c:v>
                </c:pt>
                <c:pt idx="1">
                  <c:v>10.26</c:v>
                </c:pt>
                <c:pt idx="2">
                  <c:v>16.869999999999997</c:v>
                </c:pt>
                <c:pt idx="3">
                  <c:v>17.559999999999999</c:v>
                </c:pt>
                <c:pt idx="4">
                  <c:v>40.309999999999995</c:v>
                </c:pt>
                <c:pt idx="5">
                  <c:v>6.6399999999999988</c:v>
                </c:pt>
                <c:pt idx="6">
                  <c:v>21.120000000000005</c:v>
                </c:pt>
                <c:pt idx="7">
                  <c:v>34.52000000000001</c:v>
                </c:pt>
                <c:pt idx="8">
                  <c:v>62.129999999999981</c:v>
                </c:pt>
                <c:pt idx="9">
                  <c:v>10.53</c:v>
                </c:pt>
                <c:pt idx="10">
                  <c:v>47.35</c:v>
                </c:pt>
                <c:pt idx="11">
                  <c:v>6.13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D-402C-A339-772309E1BD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741109967"/>
        <c:axId val="1741102287"/>
      </c:barChart>
      <c:catAx>
        <c:axId val="174110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287"/>
        <c:crosses val="autoZero"/>
        <c:auto val="1"/>
        <c:lblAlgn val="ctr"/>
        <c:lblOffset val="100"/>
        <c:noMultiLvlLbl val="0"/>
      </c:catAx>
      <c:valAx>
        <c:axId val="17411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71437</xdr:rowOff>
    </xdr:from>
    <xdr:to>
      <xdr:col>10</xdr:col>
      <xdr:colOff>457200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9303F-CEEA-1998-288D-6246F1E07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09.995141435182" createdVersion="8" refreshedVersion="8" minRefreshableVersion="3" recordCount="1001" xr:uid="{75438AB0-4105-499B-807C-89EBE272AC9B}">
  <cacheSource type="worksheet">
    <worksheetSource ref="A1:J1048576" sheet="Data"/>
  </cacheSource>
  <cacheFields count="10">
    <cacheField name="Name" numFmtId="0">
      <sharedItems containsBlank="1" count="743">
        <s v="Imagine: Makeup Artist"/>
        <s v="FIFA 17"/>
        <s v="Uncharted 4: A Thief's End"/>
        <s v="Tom Clancy's The Division"/>
        <s v="Far Cry: Primal"/>
        <s v="Overwatch"/>
        <s v="No Man's Sky"/>
        <s v="Dark Souls III"/>
        <s v="Doom (2016)"/>
        <s v="Yokai Watch 3"/>
        <s v="Madden NFL 17"/>
        <s v="NBA 2K17"/>
        <s v="Ratchet &amp; Clank (2016)"/>
        <s v="Naruto Shippuden: Ultimate Ninja Storm 4"/>
        <s v="The Legend of Zelda: Twilight Princess HD"/>
        <s v="Pokken Tournament"/>
        <s v="EA Sports UFC 2"/>
        <s v="Kirby: Planet Robobot"/>
        <s v="MLB 16: The Show"/>
        <s v="Street Fighter V"/>
        <s v="LEGO Marvel's Avengers"/>
        <s v="Dragon Quest Monsters Joker 3"/>
        <s v="Yokai Sangokushi"/>
        <s v="Lego Star Wars: The Force Awakens"/>
        <s v="Quantum Break"/>
        <s v="Mario &amp; Sonic at the Rio 2016 Olympic Games"/>
        <s v="Plants vs. Zombies: Garden Warfare 2"/>
        <s v="Minecraft"/>
        <s v="Hyrule Warriors"/>
        <s v="Forza Horizon 3"/>
        <s v="Life is Strange"/>
        <s v="Resident Evil Zero"/>
        <s v="Star Fox: Zero"/>
        <s v="Persona 5"/>
        <s v="Deus Ex: Mankind Divided"/>
        <s v="TrackMania Turbo"/>
        <s v="DiRT Rally"/>
        <s v="Mirror's Edge Catalyst"/>
        <s v="Homefront: The Revolution"/>
        <s v="Star Ocean 5: Integrity and Faithlessness"/>
        <s v="Dragon Quest Builders: Revive Alefgard"/>
        <s v="World of Warcraft: Legion"/>
        <s v="One Piece: Burning Blood"/>
        <s v="Pro Evolution Soccer 2017"/>
        <s v="Dragon Quest Heroes II: Twin Kings and the Prophecy's End"/>
        <s v="UEFA Euro 2016"/>
        <s v="F1 2016 (Codemasters)"/>
        <s v="Ace Attorney 6"/>
        <s v="Rocket League"/>
        <s v="Battleborn"/>
        <s v="Tales of Berseria"/>
        <s v="Attack on Titan (KOEI)"/>
        <s v="XCOM 2"/>
        <s v="NHL 17"/>
        <s v="BioShock The Collection"/>
        <s v="Puzzle &amp; Dragons X: God Chapter / Dragon Chapter"/>
        <s v="Mega Man Legacy Collection"/>
        <s v="Story of Seasons: Good Friends of the Three Villages"/>
        <s v="Kan Colle Kai"/>
        <s v="The Heavy Rain and Beyond: Two Souls Collection"/>
        <s v="Call of Duty: Black Ops 3"/>
        <s v="FIFA 16"/>
        <s v="Star Wars Battlefront (2015)"/>
        <s v="Fallout 4"/>
        <s v="Splatoon"/>
        <s v="Uncharted: The Nathan Drake Collection"/>
        <s v="Halo 5: Guardians"/>
        <s v="NBA 2K16"/>
        <s v="Batman: Arkham Knight"/>
        <s v="The Witcher 3: Wild Hunt"/>
        <s v="Metal Gear Solid V: The Phantom Pain"/>
        <s v="Assassin's Creed Syndicate"/>
        <s v="Monster Hunter X"/>
        <s v="Madden NFL 16"/>
        <s v="Super Mario Maker"/>
        <s v="Gears of War: Ultimate Edition"/>
        <s v="Animal Crossing: Happy Home Designer"/>
        <s v="Mortal Kombat X"/>
        <s v="Need for Speed (2015)"/>
        <s v="Bloodborne"/>
        <s v="The Legend of Zelda: Majora's Mask 3D"/>
        <s v="Yokai Watch Busters"/>
        <s v="Tom Clancy's Rainbow Six: Siege"/>
        <s v="Battlefield: Hardline"/>
        <s v="Destiny: The Taken King"/>
        <s v="Just Cause 3"/>
        <s v="Forza Motorsport 6"/>
        <s v="The Order: 1886"/>
        <s v="The Elder Scrolls Online"/>
        <s v="Dying Light"/>
        <s v="Until Dawn"/>
        <s v="Mario Party 10"/>
        <s v="Fire Emblem Fates"/>
        <s v="Rise of the Tomb Raider"/>
        <s v="Yoshi's Woolly World"/>
        <s v="Just Dance 2016"/>
        <s v="WWE 2K16"/>
        <s v="Pokemon Super Mystery Dungeon"/>
        <s v="Mad Max (2015)"/>
        <s v="The Legend of Zelda: Tri Force Heroes"/>
        <s v="Grand Theft Auto V"/>
        <s v="Dragon Ball: XenoVerse"/>
        <s v="Project CARS"/>
        <s v="Final Fantasy Type-0"/>
        <s v="LEGO Jurassic World"/>
        <s v="Evolve"/>
        <s v="MLB 15: The Show"/>
        <s v="Minecraft: Story Mode"/>
        <s v="Monster Strike 3DS"/>
        <s v="Dragon Quest VIII: Journey of the Cursed King"/>
        <s v="Xenoblade Chronicles X"/>
        <s v="Borderlands: The Handsome Collection"/>
        <s v="Guitar Hero Live"/>
        <s v="Pro Evolution Soccer 2016"/>
        <s v="Rare Replay"/>
        <s v="Mario &amp; Luigi: Paper Jam"/>
        <s v="Dragon Quest Heroes: The World's Tree Woe and the Blight Below"/>
        <s v="Final Fantasy X/X-2 HD Remaster"/>
        <s v="Rhythm Heaven: The Best+"/>
        <s v="Nintendo Presents: New Style Boutique 2 - Fashion Forward"/>
        <s v="Disney Infinity 3.0"/>
        <s v="F1 2015"/>
        <s v="LEGO Dimensions"/>
        <s v="God of War III"/>
        <s v="NHL 16"/>
        <s v="Tales of Zestiria"/>
        <s v="Dark Souls II"/>
        <s v="Xenoblade Chronicles"/>
        <s v="Resident Evil: Revelations 2"/>
        <s v="Kirby and the Rainbow Curse"/>
        <s v="StarCraft II: Legacy of the Void"/>
        <s v="Rory McIlroy PGA Tour"/>
        <s v="Skylanders: SuperChargers"/>
        <s v="Bravely Second: End Layer"/>
        <s v="Farming Simulator 2015"/>
        <s v="Sword Art Online: Lost Song"/>
        <s v="Puzzle &amp; Dragons Z + Super Mario Bros. Edition"/>
        <s v="Persona 4: Dancing All Night"/>
        <s v="One Piece: Pirate Warriors 3"/>
        <s v="Mario Tennis Ultra Smash"/>
        <s v="Rock Band 4"/>
        <s v="Wolfenstein: The Old Blood"/>
        <s v="Animal Crossing: Amiibo Festival"/>
        <s v="Saints Row IV"/>
        <s v="God Eater 2: Rage Burst"/>
        <s v="Dishonored"/>
        <s v="Dead or Alive 5"/>
        <s v="Dragon Ball Z: Extreme Butoden"/>
        <s v="Hatsune Miku: Project Mirai DX"/>
        <s v="Football Manager 2016"/>
        <s v="DmC: Devil May Cry"/>
        <s v="Tropico 5"/>
        <s v="Deadpool"/>
        <s v="Divinity: Original Sin"/>
        <s v="Disgaea 5: Alliance of Vengeance"/>
        <s v="Payday 2"/>
        <s v="Tearaway Unfolded"/>
        <s v="J Stars Victory Vs."/>
        <s v="The Legend of Legacy"/>
        <s v="Yakuza Zero: The Place of Oath"/>
        <s v="Anno 2205"/>
        <s v="LEGO Ninjago: Shadow of Ronin"/>
        <s v="Stella Glow"/>
        <s v="Chibi-Robo! Zip Lash"/>
        <s v="Etrian Mystery Dungeon"/>
        <s v="Girls Mode 3: Kirakira Code"/>
        <s v="Total War: Attila"/>
        <s v="Senran Kagura: Estival Versus"/>
        <s v="Transformers: Devastation"/>
        <s v="Shin Megami Tensei x Fire Emblem"/>
        <s v="Darksiders II"/>
        <s v="Code Name: S.T.E.A.M."/>
        <s v="Ride"/>
        <s v="State of Decay"/>
        <s v="Tony Hawk's Pro Skater 5"/>
        <s v="Zombie Army Trilogy"/>
        <s v="The Sims 4: Get Together"/>
        <s v="Great Phoenix Wright: Ace Attorney - Naruhodou Ryuunosuke no Bouken"/>
        <s v="Disney Magic World 2"/>
        <s v="God Eater Resurrection"/>
        <s v="3rd Super Robot Wars Z: Tengoku-Hen"/>
        <s v="Pokemon Omega Ruby/Pokemon Alpha Sapphire"/>
        <s v="Call of Duty: Advanced Warfare"/>
        <s v="Super Smash Bros. for Wii U and 3DS"/>
        <s v="Mario Kart 8"/>
        <s v="FIFA 15"/>
        <s v="Destiny"/>
        <s v="The Last of Us"/>
        <s v="Watch Dogs"/>
        <s v="Far Cry 4"/>
        <s v="Assassin's Creed: Unity"/>
        <s v="Monster Hunter 4 Ultimate"/>
        <s v="Yokai Watch 2 Ganso/Honke"/>
        <s v="Halo: The Master Chief Collection"/>
        <s v="Middle-Earth: Shadow of Mordor"/>
        <s v="The Sims 4"/>
        <s v="Titanfall"/>
        <s v="inFAMOUS: Second Son"/>
        <s v="Yokai Watch 2 Shinuchi"/>
        <s v="NBA 2K15"/>
        <s v="Just Dance 2015"/>
        <s v="Madden NFL 15"/>
        <s v="DriveClub"/>
        <s v="Dragon Age: Inquisition"/>
        <s v="LittleBigPlanet 3"/>
        <s v="Kirby: Triple Deluxe"/>
        <s v="The Evil Within"/>
        <s v="Diablo III"/>
        <s v="The Crew"/>
        <s v="Wolfenstein: The New Order"/>
        <s v="Donkey Kong Country: Tropical Freeze"/>
        <s v="Tomb Raider (2013)"/>
        <s v="Assassin's Creed: Rogue"/>
        <s v="Forza Horizon 2"/>
        <s v="Yoshi's New Island"/>
        <s v="Kingdom Hearts II"/>
        <s v="The LEGO Movie Videogame"/>
        <s v="Metal Gear Solid V: Ground Zeroes"/>
        <s v="Captain Toad: Treasure Tracker"/>
        <s v="Plants vs. Zombies: Garden Warfare"/>
        <s v="WWE 2K15"/>
        <s v="Alien: Isolation"/>
        <s v="Disney Infinity 2.0: Marvel Super Heroes"/>
        <s v="Sunset Overdrive"/>
        <s v="Skylanders: Trap Team"/>
        <s v="EA Sports UFC"/>
        <s v="Bayonetta 2"/>
        <s v="Rayman Legends"/>
        <s v="South Park: The Stick of Truth"/>
        <s v="Lego Batman 3: Beyond Gotham"/>
        <s v="Thief (2014)"/>
        <s v="Borderlands 2"/>
        <s v="Dragon Quest Monsters 2"/>
        <s v="Freedom Wars"/>
        <s v="Pro Evolution Soccer 2015"/>
        <s v="Borderlands: The Pre-Sequel"/>
        <s v="Final Fantasy XIV: A Realm Reborn"/>
        <s v="Persona Q: Shadow of the Labyrinth"/>
        <s v="2014 FIFA World Cup Brazil"/>
        <s v="Metro: Last Light"/>
        <s v="Sniper Elite 3"/>
        <s v="MLB 14: The Show"/>
        <s v="Rocksmith 2014"/>
        <s v="LEGO The Hobbit"/>
        <s v="NHL 15"/>
        <s v="Kinect Sports Rivals"/>
        <s v="The Amazing Spider-Man 2 (2014)"/>
        <s v="Final Fantasy Explorers"/>
        <s v="Lords of the Fallen"/>
        <s v="Pokemon Art Academy"/>
        <s v="F1 2014"/>
        <s v="Mario Golf: World Tour"/>
        <s v="World of Warcraft: Warlords of Draenor"/>
        <s v="Football Manager 2015"/>
        <s v="Fable"/>
        <s v="Naruto Shippuden: Ultimate Ninja Storm Revolution"/>
        <s v="The Walking Dead: Season One"/>
        <s v="Trials Fusion"/>
        <s v="Sleeping Dogs"/>
        <s v="Story of Seasons"/>
        <s v="Hatsune Miku: Project Diva F 2nd"/>
        <s v="Wii Sports Club"/>
        <s v="Mobile Suit Gundam: Extreme VS Full Boost"/>
        <s v="Theatrhythm Final Fantasy: Curtain Call"/>
        <s v="Sid Meier's Civilization: Beyond Earth"/>
        <s v="Fossil Fighters: Frontier"/>
        <s v="Alundra"/>
        <s v="Pocket Fighter"/>
        <s v="Jersey Devil"/>
        <s v="64 de Hakken! Tamagotchi Minna de Tamagotchi World"/>
        <s v="Kirby's Star Stacker"/>
        <s v="Pro Yakyuu Greatest Nine '97"/>
        <s v="Lunar: Silver Star Story Complete"/>
        <s v="EVE: burst error"/>
        <s v="ClayFighter 63 1/3"/>
        <s v="Angel Blade: Neo Tokyo Guardians"/>
        <s v="MDK"/>
        <s v="Magical Tetris Challenge"/>
        <s v="J-League Jikkyou Winning Eleven 3"/>
        <s v="Mace: The Dark Age"/>
        <s v="AeroFighters Assault"/>
        <s v="Puyo Puyo Sun 64"/>
        <s v="Princess Maker: Yumemiru Yosei"/>
        <s v="Treasures of the Deep"/>
        <s v="Pokemon Red/Pokemon Blue"/>
        <s v="Super Mario 64"/>
        <s v="Mario Kart 64"/>
        <s v="Crash Bandicoot"/>
        <s v="Tekken 2"/>
        <s v="Microsoft Flight Simulator"/>
        <s v="Resident Evil"/>
        <s v="Tomb Raider"/>
        <s v="Namco Museum Vol.3"/>
        <s v="Resident Evil Director's Cut"/>
        <s v="Donkey Kong Country 3: Dixie Kong's Double Trouble!"/>
        <s v="Wave Race 64"/>
        <s v="Command &amp; Conquer: Red Alert"/>
        <s v="Mortal Kombat Trilogy"/>
        <s v="Star Wars: Shadows of the Empire"/>
        <s v="Twisted Metal 2"/>
        <s v="Tetris Plus"/>
        <s v="Donkey Kong Land II"/>
        <s v="Super Mario RPG: Legend of the Seven Stars"/>
        <s v="PaRappa The Rapper"/>
        <s v="Jet Moto"/>
        <s v="Cruis'n USA"/>
        <s v="Diablo"/>
        <s v="Soul Edge"/>
        <s v="Die Hard Trilogy"/>
        <s v="NASCAR 98"/>
        <s v="Tamagotchi"/>
        <s v="Kirby Super Star"/>
        <s v="2Xtreme"/>
        <s v="Dragon Quest III: Soshite Densetsu e..."/>
        <s v="Madden NFL 97"/>
        <s v="TNN Motor Sports Hardcore 4x4"/>
        <s v="Reel Fishing"/>
        <s v="SimCity 2000"/>
        <s v="Soviet Strike"/>
        <s v="Rage Racer"/>
        <s v="Destruction Derby 2"/>
        <s v="Pilotwings 64"/>
        <s v="Arc the Lad II"/>
        <s v="Derby Stallion 96"/>
        <s v="Mega Man X4"/>
        <s v="NBA Live 97"/>
        <s v="Wild ARMs"/>
        <s v="Midway Presents Arcade's Greatest Hits: The Atari Collection 1"/>
        <s v="Space Jam"/>
        <s v="Tobal No.1"/>
        <s v="Mini-Yonku Shining Scorpion: Let's &amp; Go!!"/>
        <s v="Mega Man 8 Anniversary Collector's Edition"/>
        <s v="Star Wars: Rebel Assault II - The Hidden Empire"/>
        <s v="NFL GameDay '97"/>
        <s v="Street Fighter Alpha 2"/>
        <s v="Casper"/>
        <s v="Killer Instinct Gold"/>
        <s v="Andretti Racing"/>
        <s v="Formula 1"/>
        <s v="Area 51"/>
        <s v="Contra: Legacy of War"/>
        <s v="WWF in Your House"/>
        <s v="Fighters MEGAMiX"/>
        <s v="Bahamut Lagoon"/>
        <s v="Fire Emblem: Seisen no Keifu"/>
        <s v="Shin Super Robot Taisen"/>
        <s v="Sakura Wars"/>
        <s v="Star Wars: Dark Forces"/>
        <s v="Top Gun: Fire at Will!"/>
        <s v="Clock Tower"/>
        <s v="Jampack Vol. 2"/>
        <s v="Wayne Gretzky's 3D Hockey"/>
        <s v="International Track &amp; Field"/>
        <s v="Dai-4-Ji Super Robot Taisen S"/>
        <s v="Super Famista 5"/>
        <s v="PoPoLoCrois Monogatari"/>
        <s v="Alien Trilogy"/>
        <s v="NHL 97"/>
        <s v="NHL FaceOff '97"/>
        <s v="Jikkyou Powerful Pro Yakyuu 3"/>
        <s v="Vandal Hearts"/>
        <s v="World Stadium EX"/>
        <s v="Blood Omen: Legacy of Kain"/>
        <s v="Super Bomberman 4"/>
        <s v="Neon Genesis Evangelion"/>
        <s v="NiGHTS into dreams..."/>
        <s v="Cool Boarders"/>
        <s v="E0: Enemy Zero"/>
        <s v="NASCAR Racing"/>
        <s v="Pro Pinball"/>
        <s v="Command &amp; Conquer"/>
        <s v="Triple Play 97"/>
        <s v="Mobile Suit Gundam version 2.0"/>
        <s v="Tokimeki Memorial: Forever with You"/>
        <s v="Nonomura Byoin no Hitobito"/>
        <s v="Picross 2"/>
        <s v="Street Fighter Alpha: Warriors' Dreams"/>
        <s v="Fade to Black"/>
        <s v="Tokyo Highway Battle"/>
        <s v="NBA Live 96"/>
        <s v="OverBlood"/>
        <s v="Momotarou Dentetsu Happy"/>
        <s v="Alone in the Dark: One-Eyed Jack's Revenge"/>
        <s v="RPG Tsukuru 2"/>
        <s v="Virtua Cop 2"/>
        <s v="Dragon Force"/>
        <s v="Star Gladiator Episode: I Final Crusade"/>
        <s v="J-League Victory Goal '96"/>
        <s v="DX Game of Life"/>
        <s v="MLB Pennant Race"/>
        <s v="Namco Museum Vol.2"/>
        <s v="PGA Tour 97"/>
        <s v="Mobile Suit Gundam Side Story I: Senritsu no Blue"/>
        <s v="Shin Nippon Pro Wrestling: Toukon Retsuden 2"/>
        <s v="Gunship"/>
        <s v="Fushigi no Dungeon: Fuurai no Shiren GB: Tsukikagemura no Kaibutsu"/>
        <s v="Battle Arena Toshinden 3"/>
        <s v="King's Field II"/>
        <s v="NCAA Gamebreaker"/>
        <s v="Nightmare Creatures"/>
        <s v="J-League Pro Soccer Club wo Tsukurou!"/>
        <s v="Doukyuusei if"/>
        <s v="WipEout XL"/>
        <s v="Penny Racers"/>
        <s v="Project Overkill"/>
        <s v="Jumping Flash! 2"/>
        <s v="Gallop Racer (JP)"/>
        <s v="Front Mission: Gun Hazard"/>
        <s v="Lunar: Silver Star Story"/>
        <s v="Perfect Weapon"/>
        <s v="Star Ocean"/>
        <s v="Tetris Attack"/>
        <s v="NFL Quarterback Club 97"/>
        <s v="Chou-Kuukan Night Pro Yakyuu King(higher JP sales)"/>
        <s v="NBA Jam Extreme"/>
        <s v="Pandemonium!"/>
        <s v="NOÃ«L: NOT DiGITAL"/>
        <s v="Bastard!! Utsuro Naru Kamigami no Utsuwa"/>
        <s v="The King of Fighters '96"/>
        <s v="Langrisser III"/>
        <s v="Mobile Suit Gundam Side Story II: Aoi o Uketsugu Mono"/>
        <s v="Ogre Battle Saga Episode Five: The March of the Black Queen"/>
        <s v="Snowboard Kids"/>
        <s v="Treasure Hunter G"/>
        <s v="Namco Museum Vol.4"/>
        <s v="Dragon Ball Z: Idainaru Dragon Ball Densetsu"/>
        <s v="Parlor! Mini 4"/>
        <s v="J-League Excite Stage '96"/>
        <s v="Jikkyou J-League Perfect Striker"/>
        <s v="Descent"/>
        <s v="Jikkyou Powerful Pro Yakyuu '96 Kaimakuban"/>
        <s v="Allied General"/>
        <s v="Hexen"/>
        <s v="Chou-Kuukan Night Pro Yakyuu King (weekly JP sales)"/>
        <s v="Warhammer: Shadow of the Horned Rat"/>
        <s v="Bubsy 3D"/>
        <s v="Donkey Kong Country 2: Diddy's Kong Quest"/>
        <s v="Warcraft II: Tides of Darkness"/>
        <s v="Super Mario World 2: Yoshi's Island"/>
        <s v="Namco Museum Vol.1"/>
        <s v="Tekken"/>
        <s v="Killer Instinct"/>
        <s v="Dragon Quest VI: Maboroshi no Daichi"/>
        <s v="Rayman"/>
        <s v="Kirby's Dream Land 2"/>
        <s v="Chrono Trigger"/>
        <s v="Virtua Fighter 2"/>
        <s v="Air Combat"/>
        <s v="Twisted Metal"/>
        <s v="Romancing SaGa 3"/>
        <s v="Road Rash"/>
        <s v="Sega Rally Championship"/>
        <s v="Derby Stallion III"/>
        <s v="Arc the Lad"/>
        <s v="Ridge Racer Revolution"/>
        <s v="NBA Jam Tournament Edition"/>
        <s v="Road &amp; Track Presents: The Need for Speed"/>
        <s v="Destruction Derby"/>
        <s v="Seiken Densetsu 3"/>
        <s v="Gex"/>
        <s v="NFL GameDay"/>
        <s v="Tactics Ogre: Let Us Cling Together"/>
        <s v="Battle Arena Toshinden 2"/>
        <s v="Virtua Cop"/>
        <s v="Mario's Picross"/>
        <s v="Suikoden"/>
        <s v="Front Mission"/>
        <s v="Beyond The Beyond"/>
        <s v="Mortal Kombat 3"/>
        <s v="Bases Loaded '96: Double Header"/>
        <s v="Super Puyo Puyo 2"/>
        <s v="WipEout"/>
        <s v="Super Momotarou Dentetsu DX"/>
        <s v="Warhawk"/>
        <s v="J-League Excite Stage '95"/>
        <s v="Persona"/>
        <s v="Mobile Suit Gundam"/>
        <s v="Super Famista 4"/>
        <s v="Cyber Troopers Virtual-On"/>
        <s v="Mario no Super Picross"/>
        <s v="Fighting Vipers"/>
        <s v="Mystery Dungeon: Shiren the Wanderer"/>
        <s v="Tales of Phantasia"/>
        <s v="Shin Megami Tensei: Devil Summoner"/>
        <s v="Dai-4-Ji Super Robot Taisen"/>
        <s v="Panzer Dragoon"/>
        <s v="Boxer's Road"/>
        <s v="Mega Man X3"/>
        <s v="Iron Storm"/>
        <s v="Night Warriors: Darkstalkers' Revenge"/>
        <s v="Shin Nippon Pro Wrestling: Toukon Retsuden"/>
        <s v="Kirby's Block Ball"/>
        <s v="Extreme Pinball"/>
        <s v="NBA ShootOut"/>
        <s v="Ganbare Goemon: KiraKira Douchuu - Boku ga Dancer ni Natta Riyuu"/>
        <s v="Panzer Dragoon II Zwei"/>
        <s v="Gameboy Gallery"/>
        <s v="Jumping Flash!"/>
        <s v="Blazing Heroes"/>
        <s v="Winning Post 2"/>
        <s v="Far East of Eden Zero"/>
        <s v="Guardian Heroes"/>
        <s v="Super Fire ProWrestling X"/>
        <s v="The King of Fighters '95"/>
        <s v="Mega Man 7"/>
        <s v="NBA In The Zone"/>
        <s v="Nichibutsu Arcade Classics"/>
        <s v="Jikkyou Powerful Pro Yakyuu 2"/>
        <s v="Final Doom"/>
        <s v="Super Nazo Puyo: Ruruu no Ruu"/>
        <s v="Panzer General"/>
        <s v="Namco Tennis Smash Court"/>
        <s v="PGA Tour 96"/>
        <s v="Virtua Fighter Kids"/>
        <s v="The Raiden Project"/>
        <s v="Kanzen Chuuki Pro Yakyuu Greatest Nine"/>
        <s v="Dragon Ball Z Hyper Dimension"/>
        <s v="X-Men: Children of the Atom"/>
        <s v="SD Gundam GNext"/>
        <s v="Bust-A-Move 2 Arcade Edition"/>
        <s v="GunGriffon"/>
        <s v="College Slam"/>
        <s v="Super Real Mahjong P V"/>
        <s v="Donkey Kong Country"/>
        <s v="Super Mario Land 3: Wario Land"/>
        <s v="Donkey Kong Land"/>
        <s v="Doom II: Hell on Earth"/>
        <s v="Final Fantasy III"/>
        <s v="Donkey Kong"/>
        <s v="Myst"/>
        <s v="Monopoly"/>
        <s v="Warcraft: Orcs &amp; Humans"/>
        <s v="Sonic &amp; Knuckles"/>
        <s v="Disney's The Lion King"/>
        <s v="Sonic the Hedgehog 3"/>
        <s v="Super Metroid"/>
        <s v="NBA Jam"/>
        <s v="Battle Arena Toshinden"/>
        <s v="Virtua Fighter"/>
        <s v="Super Momotarou Dentetsu III"/>
        <s v="Derby Stallion II"/>
        <s v="Kamaitachi no Yoru"/>
        <s v="Super Bomberman 2"/>
        <s v="EarthBound"/>
        <s v="Ridge Racer"/>
        <s v="Doom"/>
        <s v="Super Bomberman 3"/>
        <s v="Fire Emblem: Monsh? no Nazo"/>
        <s v="Kirby's Dream Course"/>
        <s v="Theme Park"/>
        <s v="Fatal Fury Special"/>
        <s v="Daytona USA"/>
        <s v="Romance of the Three Kingdoms IV: Wall of Fire"/>
        <s v="J-League Soccer: Prime Goal 2"/>
        <s v="Space Invaders"/>
        <s v="NHL FaceOff"/>
        <s v="Wonder Project J: Kikai no Shonen Pino"/>
        <s v="Jikkyou Powerful Pro Yakuu '94"/>
        <s v="Samurai Shodown"/>
        <s v="Super Famista 3"/>
        <s v="ESPN Extreme Games"/>
        <s v="Kileak: The DNA Imperative"/>
        <s v="Super Formation Soccer 94"/>
        <s v="Super Robot Taisen EX"/>
        <s v="Shin Megami Tensei II"/>
        <s v="Zero4 Champ RR"/>
        <s v="Super Fire ProWrestling Special"/>
        <s v="Breath of Fire II"/>
        <s v="Ganbare Goemon 3: Shishi Jyuurokubei no Karakuri Manji Katame"/>
        <s v="Super Power League 2"/>
        <s v="Parodius"/>
        <s v="Live A Live"/>
        <s v="Yuu Yuu Hakusho 2: Kakutou no Sho"/>
        <s v="Decathlete"/>
        <s v="Daikaijyuu Monogatari"/>
        <s v="Itadaki Street 2: Neon Sign wa Bara Iro ni"/>
        <s v="International Superstar Soccer"/>
        <s v="Slam Dunk: Yonkyo Taiketsu!!"/>
        <s v="Thoroughbred Breeder II"/>
        <s v="Virtua Racing"/>
        <s v="Galactic Attack"/>
        <s v="A. IV Evolution: A Ressha de Ikou 4"/>
        <s v="Samurai Shodown II"/>
        <s v="The King of Fighters '95 (CD)"/>
        <s v="Drift King Shutokou Battle '94"/>
        <s v="Samurai Spirits (CD)"/>
        <s v="Wing Arms"/>
        <s v="ThunderStrike 2"/>
        <s v="SD Gundam GX"/>
        <s v="Super Mario All-Stars"/>
        <s v="Star Fox"/>
        <s v="Super Street Fighter II"/>
        <s v="Mortal Kombat II"/>
        <s v="Secret of Mana"/>
        <s v="Disney's Aladdin"/>
        <s v="Kirby's Adventure"/>
        <s v="Super Puyo Puyo"/>
        <s v="Sonic CD"/>
        <s v="Dragon Ball Z"/>
        <s v="Dragon Ball Z: La Legende Saien"/>
        <s v="Romancing SaGa 2"/>
        <s v="Mega Man X"/>
        <s v="Dragon Quest I &amp; II"/>
        <s v="Final Fight 2"/>
        <s v="Tetris 2"/>
        <s v="Capcom's Soccer Shootout"/>
        <s v="Torneko no Daibouken: Fushigi no Dungeon"/>
        <s v="Dragon Ball Z: Ultime Menace"/>
        <s v="J-League Soccer: Prime Goal"/>
        <s v="Nobunaga no Yabou: Haouden"/>
        <s v="Mega Man X2"/>
        <s v="Virtual Soccer"/>
        <s v="Winning Post"/>
        <s v="Mega Man 6"/>
        <s v="Mario &amp; Wario"/>
        <s v="Crayon Shin-Chan: Arashi o Yobu Enji"/>
        <s v="Fatal Fury 2"/>
        <s v="Yuu Yuu Hakusho"/>
        <s v="Jurassic Park"/>
        <s v="Stunt Race FX"/>
        <s v="Shin Momotarou Densetsu"/>
        <s v="Ganbare Goemon 2: Kiteretsu Shougun Magginesu"/>
        <s v="Bishoujo Senshi Sailormoon R"/>
        <s v="Sailor Moon"/>
        <s v="Jissen Pachi-Slot Hisshouhou"/>
        <s v="Shining Force II"/>
        <s v="Thoroughbred Breeder"/>
        <s v="Super Mario Land 2: 6 Golden Coins"/>
        <s v="Super Mario Kart"/>
        <s v="Street Fighter II: The World Warrior"/>
        <s v="Sonic the Hedgehog 2"/>
        <s v="Kirby's Dream Land"/>
        <s v="Street Fighter II Turbo"/>
        <s v="The Legend of Zelda: Link's Awakening"/>
        <s v="Dragon Quest V: Tenkuu no Hanayome"/>
        <s v="Mario Paint"/>
        <s v="Mortal Kombat"/>
        <s v="Final Fantasy V"/>
        <s v="Kirby's Pinball Land"/>
        <s v="Yoshi's Cookie"/>
        <s v="Street Fighter II': Special Champion Edition"/>
        <s v="Tetris 2 (All region sales)"/>
        <s v="The Magical Quest starring Mickey Mouse"/>
        <s v="Romancing SaGa"/>
        <s v="Mega Man 5"/>
        <s v="The 7th Guest"/>
        <s v="Dragon Ball Z: Chou Saiya Densetsu"/>
        <s v="Super Bomberman"/>
        <s v="Super Batter Up"/>
        <s v="Fatal Fury"/>
        <s v="Romance of the Three Kingdoms III: Dragon of Destiny"/>
        <s v="F1 ROC: Race of Champions"/>
        <s v="F-1 Grand Prix"/>
        <s v="Tetris 2 (weekly jp sales)"/>
        <s v="Super Adventure Island"/>
        <s v="The Legend of Zelda: A Link to the Past"/>
        <s v="Sonic the Hedgehog"/>
        <s v="SimCity"/>
        <s v="Final Fantasy II"/>
        <s v="Metroid II: Return of Samus"/>
        <s v="Yoshi"/>
        <s v="Super Scope 6"/>
        <s v="Teenage Mutant Ninja Turtles III: The Manhattan Project"/>
        <s v="Super Ghouls 'n Ghosts"/>
        <s v="Super R.C. Pro-Am"/>
        <s v="NES Open Tournament Golf"/>
        <s v="Mega Man 4"/>
        <s v="Final Fantasy Legend III"/>
        <s v="Super Castlevania IV"/>
        <s v="The Legend of the Mystical Ninja"/>
        <s v="Bomberman II"/>
        <s v="Super Wagyan Land"/>
        <s v="Super Fire ProWrestling"/>
        <s v="Super Soccer"/>
        <s v="Final Fantasy Adventure"/>
        <s v="Battle Dodge Ball"/>
        <s v="Kidou Senshi Gundam F91: Formula Senki 0122"/>
        <s v="Tetris 2 + Bombliss"/>
        <s v="SD Gundam Gaiden: Knight Gundam Monogatari: Ooinaru Isan"/>
        <s v="Mega Man: Dr. Wily's Revenge"/>
        <s v="Famista '92"/>
        <s v="Mega Man II"/>
        <s v="Lord of Darkness"/>
        <s v="Romance of the Three Kingdoms II"/>
        <s v="Super R-Type"/>
        <s v="Super Baseball Simulator 1.000"/>
        <s v="Super Mario World"/>
        <s v="Dr. Mario"/>
        <s v="F-1 Race"/>
        <s v="Dragon Warrior IV"/>
        <s v="F-Zero"/>
        <s v="Streets of Rage"/>
        <s v="Teenage Mutant Ninja Turtles II: The Arcade Game"/>
        <s v="Final Fight"/>
        <s v="Nintendo World Cup"/>
        <s v="Disney's Chip 'n Dale: Rescue Rangers"/>
        <s v="Mega Man 3"/>
        <s v="Qix"/>
        <s v="Pilotwings"/>
        <s v="Extra Bases"/>
        <s v="Famista '91"/>
        <s v="Tetris"/>
        <s v="Super Mario Land"/>
        <s v="Teenage Mutant Ninja Turtles"/>
        <s v="Golf"/>
        <s v="Tennis"/>
        <s v="Alleyway"/>
        <s v="Disney's DuckTales"/>
        <s v="Baseball"/>
        <s v="Yakuman"/>
        <s v="SolarStriker"/>
        <s v="The Final Fantasy Legend"/>
        <s v="Famicom Jump: Eiyuu Retsuden"/>
        <s v="Castlevania III: Dracula's Curse"/>
        <s v="Double Dragon"/>
        <s v="Super Mario Bros. 3"/>
        <s v="Super Mario Bros. 2"/>
        <s v="Dragon Warrior III"/>
        <s v="Ice Hockey"/>
        <s v="R.C. Pro-Am"/>
        <s v="Donkey Kong Classics"/>
        <s v="Mega Man 2"/>
        <s v="Dragon Ball: Daimaou Fukkatsu"/>
        <s v="Pro Yakyuu Family Stadium '88"/>
        <s v="River Raid II"/>
        <s v="Rampage"/>
        <s v="Zelda II: The Adventure of Link"/>
        <s v="Mike Tyson's Punch-Out!!"/>
        <s v="Dragon Warrior II"/>
        <s v="Pro Wrestling"/>
        <s v="Volleyball"/>
        <s v="Pro Yakyuu Family Stadium '87"/>
        <s v="Gegege no Kitarou 2: Youkai Gundan no Chousen"/>
        <s v="Castlevania II: Simon's Quest"/>
        <s v="Final Fantasy"/>
        <s v="Mega Man"/>
        <s v="Kung-Fu Master"/>
        <s v="Commando"/>
        <s v="Defender II"/>
        <s v="Desert Falcon"/>
        <s v="The Legend of Zelda"/>
        <s v="World Class Track Meet"/>
        <m/>
      </sharedItems>
    </cacheField>
    <cacheField name="Platform" numFmtId="0">
      <sharedItems containsBlank="1" containsMixedTypes="1" containsNumber="1" containsInteger="1" minValue="2600" maxValue="2600"/>
    </cacheField>
    <cacheField name="Year" numFmtId="0">
      <sharedItems containsString="0" containsBlank="1" containsNumber="1" containsInteger="1" minValue="1986" maxValue="2020"/>
    </cacheField>
    <cacheField name="Genre" numFmtId="0">
      <sharedItems containsBlank="1"/>
    </cacheField>
    <cacheField name="Publisher" numFmtId="0">
      <sharedItems containsBlank="1" count="111">
        <s v="Ubisoft"/>
        <s v="Electronic Arts"/>
        <s v="Sony Computer Entertainment"/>
        <s v="Activision"/>
        <s v="Hello Games"/>
        <s v="Namco Bandai Games"/>
        <s v="Bethesda Softworks"/>
        <s v="Level 5"/>
        <s v="Take-Two Interactive"/>
        <s v="Nintendo"/>
        <s v="Capcom"/>
        <s v="Warner Bros. Interactive Entertainment"/>
        <s v="Square Enix"/>
        <s v="Microsoft Game Studios"/>
        <s v="Atlus"/>
        <s v="Codemasters"/>
        <s v="Deep Silver"/>
        <s v="Konami Digital Entertainment"/>
        <s v="505 Games"/>
        <s v="Tecmo Koei"/>
        <s v="GungHo"/>
        <s v="Marvelous Interactive"/>
        <s v="Kadokawa Games"/>
        <s v="Sony Computer Entertainment Europe"/>
        <s v="Slightly Mad Studios"/>
        <s v="Mojang"/>
        <s v="mixi, Inc"/>
        <s v="Disney Interactive Studios"/>
        <s v="Koch Media"/>
        <s v="Nippon Ichi Software"/>
        <s v="Harmonix Music Systems"/>
        <s v="Sega"/>
        <s v="Kalypso Media"/>
        <s v="Focus Home Interactive"/>
        <s v="FuRyu"/>
        <s v="Nordic Games"/>
        <s v="Milestone S.r.l."/>
        <s v="Rebellion Developments"/>
        <s v="Sony Computer Entertainment America"/>
        <s v="Activision Blizzard"/>
        <s v="Telltale Games"/>
        <s v="Psygnosis"/>
        <s v="Virgin Interactive"/>
        <s v="Ocean"/>
        <s v="Kadokawa Shoten"/>
        <s v="Imagineer"/>
        <s v="Interplay"/>
        <s v="On Demand"/>
        <s v="GT Interactive"/>
        <s v="Video System"/>
        <s v="Compile"/>
        <s v="Eidos Interactive"/>
        <s v="JVC"/>
        <s v="Fox Interactive"/>
        <s v="Enix Corporation"/>
        <s v="ASC Games"/>
        <s v="Natsume"/>
        <s v="Maxis"/>
        <s v="ASCII Entertainment"/>
        <s v="Acclaim Entertainment"/>
        <s v="CTO SpA"/>
        <s v="SquareSoft"/>
        <s v="Banpresto"/>
        <s v="LucasArts"/>
        <s v="Microprose"/>
        <s v="Crystal Dynamics"/>
        <s v="Hudson Soft"/>
        <s v="Pioneer LDC"/>
        <s v="Empire Interactive"/>
        <s v="Electronic Arts Victor"/>
        <s v="Elf"/>
        <s v="Jaleco"/>
        <s v="Infogrames"/>
        <s v="Takara"/>
        <s v="Tomy Corporation"/>
        <s v="ChunSoft"/>
        <s v="From Software"/>
        <s v="NEC"/>
        <s v="American Softworks"/>
        <s v="BMG Interactive Entertainment"/>
        <s v="Seta Corporation"/>
        <s v="SNK"/>
        <s v="NCS"/>
        <s v="ArtDink"/>
        <s v="Nippon Telenet"/>
        <s v="Epoch"/>
        <s v="SSI"/>
        <s v="Mindscape"/>
        <s v="Accolade"/>
        <s v="Quest"/>
        <s v="THQ"/>
        <s v="New"/>
        <s v="Laguna"/>
        <s v="Human Entertainment"/>
        <s v="SNK Playmore"/>
        <s v="Nichibutsu"/>
        <s v="Red Orb"/>
        <s v="Hasbro Interactive"/>
        <s v="Taito"/>
        <s v="Media Rings"/>
        <s v="Hect"/>
        <s v="BPS"/>
        <s v="Core Design Ltd."/>
        <s v="Sammy Corporation"/>
        <s v="Arena Entertainment"/>
        <s v="Square"/>
        <s v="Angel Studios"/>
        <s v="Culture Brain"/>
        <s v="Palcom"/>
        <s v="Atari"/>
        <m/>
      </sharedItems>
    </cacheField>
    <cacheField name="NA_Sales" numFmtId="0">
      <sharedItems containsString="0" containsBlank="1" containsNumber="1" minValue="0" maxValue="23.2"/>
    </cacheField>
    <cacheField name="EU_Sales" numFmtId="0">
      <sharedItems containsString="0" containsBlank="1" containsNumber="1" minValue="0" maxValue="8.89"/>
    </cacheField>
    <cacheField name="JP_Sales" numFmtId="0">
      <sharedItems containsString="0" containsBlank="1" containsNumber="1" minValue="0" maxValue="10.220000000000001"/>
    </cacheField>
    <cacheField name="Other_Sales" numFmtId="0">
      <sharedItems containsString="0" containsBlank="1" containsNumber="1" minValue="0" maxValue="2.31"/>
    </cacheField>
    <cacheField name="Global_Sales" numFmtId="0">
      <sharedItems containsString="0" containsBlank="1" containsNumber="1" minValue="0.19" maxValue="31.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09.997393634258" createdVersion="8" refreshedVersion="8" minRefreshableVersion="3" recordCount="1000" xr:uid="{D9929BDE-673D-470C-AD75-F2E1E37912BF}">
  <cacheSource type="worksheet">
    <worksheetSource name="Table1"/>
  </cacheSource>
  <cacheFields count="10">
    <cacheField name="Name" numFmtId="0">
      <sharedItems/>
    </cacheField>
    <cacheField name="Platform" numFmtId="0">
      <sharedItems containsMixedTypes="1" containsNumber="1" containsInteger="1" minValue="2600" maxValue="2600"/>
    </cacheField>
    <cacheField name="Year" numFmtId="0">
      <sharedItems containsSemiMixedTypes="0" containsString="0" containsNumber="1" containsInteger="1" minValue="1986" maxValue="2020"/>
    </cacheField>
    <cacheField name="Genre" numFmtId="0">
      <sharedItems count="12">
        <s v="Simulation"/>
        <s v="Sports"/>
        <s v="Shooter"/>
        <s v="Action"/>
        <s v="Role-Playing"/>
        <s v="Platform"/>
        <s v="Fighting"/>
        <s v="Misc"/>
        <s v="Racing"/>
        <s v="Adventure"/>
        <s v="Strategy"/>
        <s v="Puzzle"/>
      </sharedItems>
    </cacheField>
    <cacheField name="Publisher" numFmtId="0">
      <sharedItems/>
    </cacheField>
    <cacheField name="NA_Sales" numFmtId="44">
      <sharedItems containsSemiMixedTypes="0" containsString="0" containsNumber="1" minValue="0" maxValue="23.2"/>
    </cacheField>
    <cacheField name="EU_Sales" numFmtId="44">
      <sharedItems containsSemiMixedTypes="0" containsString="0" containsNumber="1" minValue="0" maxValue="8.89"/>
    </cacheField>
    <cacheField name="JP_Sales" numFmtId="44">
      <sharedItems containsSemiMixedTypes="0" containsString="0" containsNumber="1" minValue="0" maxValue="10.220000000000001"/>
    </cacheField>
    <cacheField name="Other_Sales" numFmtId="44">
      <sharedItems containsSemiMixedTypes="0" containsString="0" containsNumber="1" minValue="0" maxValue="2.31"/>
    </cacheField>
    <cacheField name="Global_Sales" numFmtId="44">
      <sharedItems containsSemiMixedTypes="0" containsString="0" containsNumber="1" minValue="0.19" maxValue="31.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DS"/>
    <n v="2020"/>
    <s v="Simulation"/>
    <x v="0"/>
    <n v="0.27"/>
    <n v="0"/>
    <n v="0"/>
    <n v="0.02"/>
    <n v="0.28999999999999998"/>
  </r>
  <r>
    <x v="1"/>
    <s v="PS4"/>
    <n v="2016"/>
    <s v="Sports"/>
    <x v="1"/>
    <n v="0.28000000000000003"/>
    <n v="3.75"/>
    <n v="0.06"/>
    <n v="0.69"/>
    <n v="4.7699999999999996"/>
  </r>
  <r>
    <x v="2"/>
    <s v="PS4"/>
    <n v="2016"/>
    <s v="Shooter"/>
    <x v="2"/>
    <n v="1.3"/>
    <n v="2.0699999999999998"/>
    <n v="0.18"/>
    <n v="0.65"/>
    <n v="4.2"/>
  </r>
  <r>
    <x v="3"/>
    <s v="PS4"/>
    <n v="2016"/>
    <s v="Shooter"/>
    <x v="0"/>
    <n v="1.28"/>
    <n v="1.61"/>
    <n v="0.15"/>
    <n v="0.56999999999999995"/>
    <n v="3.61"/>
  </r>
  <r>
    <x v="4"/>
    <s v="PS4"/>
    <n v="2016"/>
    <s v="Action"/>
    <x v="0"/>
    <n v="0.59"/>
    <n v="1.1599999999999999"/>
    <n v="0.06"/>
    <n v="0.33"/>
    <n v="2.13"/>
  </r>
  <r>
    <x v="3"/>
    <s v="XOne"/>
    <n v="2016"/>
    <s v="Shooter"/>
    <x v="0"/>
    <n v="1.2"/>
    <n v="0.62"/>
    <n v="0"/>
    <n v="0.18"/>
    <n v="2.0099999999999998"/>
  </r>
  <r>
    <x v="5"/>
    <s v="PS4"/>
    <n v="2016"/>
    <s v="Shooter"/>
    <x v="3"/>
    <n v="0.64"/>
    <n v="0.68"/>
    <n v="0.14000000000000001"/>
    <n v="0.26"/>
    <n v="1.73"/>
  </r>
  <r>
    <x v="6"/>
    <s v="PS4"/>
    <n v="2016"/>
    <s v="Action"/>
    <x v="4"/>
    <n v="0.57999999999999996"/>
    <n v="0.74"/>
    <n v="0.02"/>
    <n v="0.26"/>
    <n v="1.6"/>
  </r>
  <r>
    <x v="7"/>
    <s v="PS4"/>
    <n v="2016"/>
    <s v="Role-Playing"/>
    <x v="5"/>
    <n v="0.57999999999999996"/>
    <n v="0.44"/>
    <n v="0.33"/>
    <n v="0.21"/>
    <n v="1.56"/>
  </r>
  <r>
    <x v="1"/>
    <s v="XOne"/>
    <n v="2016"/>
    <s v="Sports"/>
    <x v="1"/>
    <n v="0.17"/>
    <n v="1.26"/>
    <n v="0"/>
    <n v="0.1"/>
    <n v="1.53"/>
  </r>
  <r>
    <x v="8"/>
    <s v="PS4"/>
    <n v="2016"/>
    <s v="Shooter"/>
    <x v="6"/>
    <n v="0.49"/>
    <n v="0.66"/>
    <n v="0.02"/>
    <n v="0.22"/>
    <n v="1.39"/>
  </r>
  <r>
    <x v="9"/>
    <s v="3DS"/>
    <n v="2016"/>
    <s v="Action"/>
    <x v="7"/>
    <n v="0"/>
    <n v="0"/>
    <n v="1.27"/>
    <n v="0"/>
    <n v="1.27"/>
  </r>
  <r>
    <x v="10"/>
    <s v="PS4"/>
    <n v="2016"/>
    <s v="Sports"/>
    <x v="1"/>
    <n v="0.92"/>
    <n v="0.08"/>
    <n v="0"/>
    <n v="0.23"/>
    <n v="1.23"/>
  </r>
  <r>
    <x v="11"/>
    <s v="PS4"/>
    <n v="2016"/>
    <s v="Sports"/>
    <x v="8"/>
    <n v="0.83"/>
    <n v="0.14000000000000001"/>
    <n v="0"/>
    <n v="0.22"/>
    <n v="1.19"/>
  </r>
  <r>
    <x v="12"/>
    <s v="PS4"/>
    <n v="2016"/>
    <s v="Platform"/>
    <x v="2"/>
    <n v="0.32"/>
    <n v="0.64"/>
    <n v="0.04"/>
    <n v="0.18"/>
    <n v="1.17"/>
  </r>
  <r>
    <x v="13"/>
    <s v="PS4"/>
    <n v="2016"/>
    <s v="Fighting"/>
    <x v="5"/>
    <n v="0.39"/>
    <n v="0.41"/>
    <n v="0.1"/>
    <n v="0.16"/>
    <n v="1.06"/>
  </r>
  <r>
    <x v="14"/>
    <s v="WiiU"/>
    <n v="2016"/>
    <s v="Action"/>
    <x v="9"/>
    <n v="0.48"/>
    <n v="0.3"/>
    <n v="0.08"/>
    <n v="0.08"/>
    <n v="0.94"/>
  </r>
  <r>
    <x v="15"/>
    <s v="WiiU"/>
    <n v="2016"/>
    <s v="Fighting"/>
    <x v="5"/>
    <n v="0.47"/>
    <n v="0.22"/>
    <n v="0.16"/>
    <n v="7.0000000000000007E-2"/>
    <n v="0.93"/>
  </r>
  <r>
    <x v="16"/>
    <s v="PS4"/>
    <n v="2016"/>
    <s v="Sports"/>
    <x v="1"/>
    <n v="0.28000000000000003"/>
    <n v="0.47"/>
    <n v="0"/>
    <n v="0.14000000000000001"/>
    <n v="0.89"/>
  </r>
  <r>
    <x v="4"/>
    <s v="XOne"/>
    <n v="2016"/>
    <s v="Action"/>
    <x v="0"/>
    <n v="0.46"/>
    <n v="0.32"/>
    <n v="0"/>
    <n v="7.0000000000000007E-2"/>
    <n v="0.85"/>
  </r>
  <r>
    <x v="5"/>
    <s v="XOne"/>
    <n v="2016"/>
    <s v="Shooter"/>
    <x v="3"/>
    <n v="0.52"/>
    <n v="0.25"/>
    <n v="0"/>
    <n v="0.08"/>
    <n v="0.85"/>
  </r>
  <r>
    <x v="17"/>
    <s v="3DS"/>
    <n v="2016"/>
    <s v="Action"/>
    <x v="9"/>
    <n v="0.26"/>
    <n v="0.1"/>
    <n v="0.44"/>
    <n v="0.04"/>
    <n v="0.85"/>
  </r>
  <r>
    <x v="18"/>
    <s v="PS4"/>
    <n v="2016"/>
    <s v="Action"/>
    <x v="2"/>
    <n v="0.68"/>
    <n v="0"/>
    <n v="0"/>
    <n v="0.16"/>
    <n v="0.84"/>
  </r>
  <r>
    <x v="10"/>
    <s v="XOne"/>
    <n v="2016"/>
    <s v="Sports"/>
    <x v="1"/>
    <n v="0.72"/>
    <n v="0.02"/>
    <n v="0"/>
    <n v="0.09"/>
    <n v="0.82"/>
  </r>
  <r>
    <x v="19"/>
    <s v="PS4"/>
    <n v="2016"/>
    <s v="Fighting"/>
    <x v="10"/>
    <n v="0.35"/>
    <n v="0.26"/>
    <n v="0.08"/>
    <n v="0.13"/>
    <n v="0.82"/>
  </r>
  <r>
    <x v="8"/>
    <s v="XOne"/>
    <n v="2016"/>
    <s v="Shooter"/>
    <x v="6"/>
    <n v="0.39"/>
    <n v="0.23"/>
    <n v="0"/>
    <n v="0.06"/>
    <n v="0.68"/>
  </r>
  <r>
    <x v="11"/>
    <s v="XOne"/>
    <n v="2016"/>
    <s v="Sports"/>
    <x v="8"/>
    <n v="0.54"/>
    <n v="0.04"/>
    <n v="0"/>
    <n v="7.0000000000000007E-2"/>
    <n v="0.64"/>
  </r>
  <r>
    <x v="20"/>
    <s v="PS4"/>
    <n v="2016"/>
    <s v="Action"/>
    <x v="11"/>
    <n v="0.25"/>
    <n v="0.28999999999999998"/>
    <n v="0"/>
    <n v="0.1"/>
    <n v="0.64"/>
  </r>
  <r>
    <x v="21"/>
    <s v="3DS"/>
    <n v="2016"/>
    <s v="Role-Playing"/>
    <x v="12"/>
    <n v="0"/>
    <n v="0"/>
    <n v="0.63"/>
    <n v="0"/>
    <n v="0.63"/>
  </r>
  <r>
    <x v="22"/>
    <s v="3DS"/>
    <n v="2016"/>
    <s v="Action"/>
    <x v="7"/>
    <n v="0"/>
    <n v="0"/>
    <n v="0.55000000000000004"/>
    <n v="0"/>
    <n v="0.55000000000000004"/>
  </r>
  <r>
    <x v="23"/>
    <s v="PS4"/>
    <n v="2016"/>
    <s v="Action"/>
    <x v="11"/>
    <n v="0.14000000000000001"/>
    <n v="0.32"/>
    <n v="0"/>
    <n v="0.08"/>
    <n v="0.54"/>
  </r>
  <r>
    <x v="24"/>
    <s v="XOne"/>
    <n v="2016"/>
    <s v="Action"/>
    <x v="13"/>
    <n v="0.27"/>
    <n v="0.19"/>
    <n v="0.01"/>
    <n v="0.04"/>
    <n v="0.51"/>
  </r>
  <r>
    <x v="25"/>
    <s v="3DS"/>
    <n v="2016"/>
    <s v="Action"/>
    <x v="9"/>
    <n v="0.04"/>
    <n v="0.16"/>
    <n v="0.24"/>
    <n v="0.01"/>
    <n v="0.46"/>
  </r>
  <r>
    <x v="26"/>
    <s v="PS4"/>
    <n v="2016"/>
    <s v="Shooter"/>
    <x v="1"/>
    <n v="0.17"/>
    <n v="0.21"/>
    <n v="0"/>
    <n v="7.0000000000000007E-2"/>
    <n v="0.45"/>
  </r>
  <r>
    <x v="26"/>
    <s v="XOne"/>
    <n v="2016"/>
    <s v="Shooter"/>
    <x v="1"/>
    <n v="0.26"/>
    <n v="0.15"/>
    <n v="0"/>
    <n v="0.04"/>
    <n v="0.44"/>
  </r>
  <r>
    <x v="5"/>
    <s v="PC"/>
    <n v="2016"/>
    <s v="Shooter"/>
    <x v="3"/>
    <n v="0.22"/>
    <n v="0.18"/>
    <n v="0"/>
    <n v="0.04"/>
    <n v="0.43"/>
  </r>
  <r>
    <x v="27"/>
    <s v="WiiU"/>
    <n v="2016"/>
    <s v="Misc"/>
    <x v="13"/>
    <n v="0.18"/>
    <n v="0.09"/>
    <n v="0.14000000000000001"/>
    <n v="0.03"/>
    <n v="0.43"/>
  </r>
  <r>
    <x v="28"/>
    <s v="3DS"/>
    <n v="2016"/>
    <s v="Action"/>
    <x v="9"/>
    <n v="0.16"/>
    <n v="0.12"/>
    <n v="0.11"/>
    <n v="0.03"/>
    <n v="0.42"/>
  </r>
  <r>
    <x v="16"/>
    <s v="XOne"/>
    <n v="2016"/>
    <s v="Sports"/>
    <x v="1"/>
    <n v="0.23"/>
    <n v="0.14000000000000001"/>
    <n v="0"/>
    <n v="0.04"/>
    <n v="0.4"/>
  </r>
  <r>
    <x v="29"/>
    <s v="XOne"/>
    <n v="2016"/>
    <s v="Racing"/>
    <x v="13"/>
    <n v="0.15"/>
    <n v="0.2"/>
    <n v="0"/>
    <n v="0.03"/>
    <n v="0.38"/>
  </r>
  <r>
    <x v="1"/>
    <s v="PS3"/>
    <n v="2016"/>
    <s v="Sports"/>
    <x v="1"/>
    <n v="0.02"/>
    <n v="0.28999999999999998"/>
    <n v="0.01"/>
    <n v="0.05"/>
    <n v="0.38"/>
  </r>
  <r>
    <x v="30"/>
    <s v="PS4"/>
    <n v="2016"/>
    <s v="Adventure"/>
    <x v="12"/>
    <n v="0.14000000000000001"/>
    <n v="0.15"/>
    <n v="0.03"/>
    <n v="0.06"/>
    <n v="0.37"/>
  </r>
  <r>
    <x v="3"/>
    <s v="PC"/>
    <n v="2016"/>
    <s v="Shooter"/>
    <x v="0"/>
    <n v="0.2"/>
    <n v="0.14000000000000001"/>
    <n v="0"/>
    <n v="0.03"/>
    <n v="0.37"/>
  </r>
  <r>
    <x v="31"/>
    <s v="PS4"/>
    <n v="2016"/>
    <s v="Action"/>
    <x v="10"/>
    <n v="0.09"/>
    <n v="0.17"/>
    <n v="0.05"/>
    <n v="0.05"/>
    <n v="0.36"/>
  </r>
  <r>
    <x v="7"/>
    <s v="XOne"/>
    <n v="2016"/>
    <s v="Role-Playing"/>
    <x v="5"/>
    <n v="0.23"/>
    <n v="0.09"/>
    <n v="0"/>
    <n v="0.03"/>
    <n v="0.35"/>
  </r>
  <r>
    <x v="32"/>
    <s v="WiiU"/>
    <n v="2016"/>
    <s v="Shooter"/>
    <x v="9"/>
    <n v="0.16"/>
    <n v="0.1"/>
    <n v="7.0000000000000007E-2"/>
    <n v="0.03"/>
    <n v="0.35"/>
  </r>
  <r>
    <x v="20"/>
    <s v="X360"/>
    <n v="2016"/>
    <s v="Action"/>
    <x v="11"/>
    <n v="0.17"/>
    <n v="0.15"/>
    <n v="0"/>
    <n v="0.03"/>
    <n v="0.34"/>
  </r>
  <r>
    <x v="33"/>
    <s v="PS4"/>
    <n v="2016"/>
    <s v="Role-Playing"/>
    <x v="14"/>
    <n v="0"/>
    <n v="0"/>
    <n v="0.34"/>
    <n v="0"/>
    <n v="0.34"/>
  </r>
  <r>
    <x v="34"/>
    <s v="PS4"/>
    <n v="2016"/>
    <s v="Role-Playing"/>
    <x v="12"/>
    <n v="0.1"/>
    <n v="0.18"/>
    <n v="0"/>
    <n v="0.05"/>
    <n v="0.33"/>
  </r>
  <r>
    <x v="20"/>
    <s v="XOne"/>
    <n v="2016"/>
    <s v="Action"/>
    <x v="11"/>
    <n v="0.18"/>
    <n v="0.11"/>
    <n v="0"/>
    <n v="0.03"/>
    <n v="0.32"/>
  </r>
  <r>
    <x v="35"/>
    <s v="PS4"/>
    <n v="2016"/>
    <s v="Action"/>
    <x v="0"/>
    <n v="0.03"/>
    <n v="0.24"/>
    <n v="0"/>
    <n v="0.05"/>
    <n v="0.32"/>
  </r>
  <r>
    <x v="36"/>
    <s v="PS4"/>
    <n v="2016"/>
    <s v="Racing"/>
    <x v="15"/>
    <n v="0.03"/>
    <n v="0.24"/>
    <n v="0"/>
    <n v="0.05"/>
    <n v="0.32"/>
  </r>
  <r>
    <x v="37"/>
    <s v="PS4"/>
    <n v="2016"/>
    <s v="Platform"/>
    <x v="1"/>
    <n v="0.1"/>
    <n v="0.14000000000000001"/>
    <n v="0.02"/>
    <n v="0.06"/>
    <n v="0.32"/>
  </r>
  <r>
    <x v="20"/>
    <s v="PS3"/>
    <n v="2016"/>
    <s v="Action"/>
    <x v="11"/>
    <n v="0.1"/>
    <n v="0.17"/>
    <n v="0"/>
    <n v="0.05"/>
    <n v="0.32"/>
  </r>
  <r>
    <x v="38"/>
    <s v="PS4"/>
    <n v="2016"/>
    <s v="Shooter"/>
    <x v="16"/>
    <n v="0.05"/>
    <n v="0.19"/>
    <n v="0.03"/>
    <n v="0.04"/>
    <n v="0.31"/>
  </r>
  <r>
    <x v="39"/>
    <s v="PS4"/>
    <n v="2016"/>
    <s v="Role-Playing"/>
    <x v="12"/>
    <n v="0.06"/>
    <n v="7.0000000000000007E-2"/>
    <n v="0.14000000000000001"/>
    <n v="0.02"/>
    <n v="0.3"/>
  </r>
  <r>
    <x v="40"/>
    <s v="PSV"/>
    <n v="2016"/>
    <s v="Role-Playing"/>
    <x v="12"/>
    <n v="0"/>
    <n v="0"/>
    <n v="0.3"/>
    <n v="0"/>
    <n v="0.3"/>
  </r>
  <r>
    <x v="41"/>
    <s v="PC"/>
    <n v="2016"/>
    <s v="Role-Playing"/>
    <x v="3"/>
    <n v="0.14000000000000001"/>
    <n v="0.12"/>
    <n v="0"/>
    <n v="0.02"/>
    <n v="0.28999999999999998"/>
  </r>
  <r>
    <x v="42"/>
    <s v="PS4"/>
    <n v="2016"/>
    <s v="Fighting"/>
    <x v="5"/>
    <n v="0.1"/>
    <n v="0.08"/>
    <n v="7.0000000000000007E-2"/>
    <n v="0.04"/>
    <n v="0.28000000000000003"/>
  </r>
  <r>
    <x v="43"/>
    <s v="PS4"/>
    <n v="2016"/>
    <s v="Sports"/>
    <x v="17"/>
    <n v="0.01"/>
    <n v="0.16"/>
    <n v="0.09"/>
    <n v="0.03"/>
    <n v="0.28000000000000003"/>
  </r>
  <r>
    <x v="13"/>
    <s v="XOne"/>
    <n v="2016"/>
    <s v="Fighting"/>
    <x v="5"/>
    <n v="0.19"/>
    <n v="0.06"/>
    <n v="0"/>
    <n v="0.03"/>
    <n v="0.28000000000000003"/>
  </r>
  <r>
    <x v="44"/>
    <s v="PS4"/>
    <n v="2016"/>
    <s v="Action"/>
    <x v="12"/>
    <n v="0"/>
    <n v="0"/>
    <n v="0.28000000000000003"/>
    <n v="0"/>
    <n v="0.28000000000000003"/>
  </r>
  <r>
    <x v="45"/>
    <s v="PS4"/>
    <n v="2016"/>
    <s v="Sports"/>
    <x v="17"/>
    <n v="0"/>
    <n v="0.21"/>
    <n v="0.03"/>
    <n v="0.03"/>
    <n v="0.28000000000000003"/>
  </r>
  <r>
    <x v="46"/>
    <s v="PS4"/>
    <n v="2016"/>
    <s v="Racing"/>
    <x v="15"/>
    <n v="0.01"/>
    <n v="0.21"/>
    <n v="0.01"/>
    <n v="0.04"/>
    <n v="0.27"/>
  </r>
  <r>
    <x v="47"/>
    <s v="3DS"/>
    <n v="2016"/>
    <s v="Adventure"/>
    <x v="10"/>
    <n v="0"/>
    <n v="0"/>
    <n v="0.27"/>
    <n v="0"/>
    <n v="0.27"/>
  </r>
  <r>
    <x v="25"/>
    <s v="WiiU"/>
    <n v="2016"/>
    <s v="Action"/>
    <x v="9"/>
    <n v="0.03"/>
    <n v="0.11"/>
    <n v="0.1"/>
    <n v="0.01"/>
    <n v="0.26"/>
  </r>
  <r>
    <x v="23"/>
    <s v="XOne"/>
    <n v="2016"/>
    <s v="Action"/>
    <x v="11"/>
    <n v="0.12"/>
    <n v="0.1"/>
    <n v="0"/>
    <n v="0.02"/>
    <n v="0.24"/>
  </r>
  <r>
    <x v="20"/>
    <s v="WiiU"/>
    <n v="2016"/>
    <s v="Action"/>
    <x v="11"/>
    <n v="0.12"/>
    <n v="0.09"/>
    <n v="0"/>
    <n v="0.02"/>
    <n v="0.23"/>
  </r>
  <r>
    <x v="20"/>
    <s v="PSV"/>
    <n v="2016"/>
    <s v="Action"/>
    <x v="11"/>
    <n v="7.0000000000000007E-2"/>
    <n v="0.11"/>
    <n v="0"/>
    <n v="0.05"/>
    <n v="0.23"/>
  </r>
  <r>
    <x v="44"/>
    <s v="PSV"/>
    <n v="2016"/>
    <s v="Action"/>
    <x v="12"/>
    <n v="0"/>
    <n v="0"/>
    <n v="0.23"/>
    <n v="0"/>
    <n v="0.23"/>
  </r>
  <r>
    <x v="48"/>
    <s v="PS4"/>
    <n v="2016"/>
    <s v="Sports"/>
    <x v="18"/>
    <n v="0.02"/>
    <n v="0.14000000000000001"/>
    <n v="0"/>
    <n v="7.0000000000000007E-2"/>
    <n v="0.23"/>
  </r>
  <r>
    <x v="49"/>
    <s v="PS4"/>
    <n v="2016"/>
    <s v="Shooter"/>
    <x v="8"/>
    <n v="0.09"/>
    <n v="0.08"/>
    <n v="0.01"/>
    <n v="0.04"/>
    <n v="0.22"/>
  </r>
  <r>
    <x v="40"/>
    <s v="PS4"/>
    <n v="2016"/>
    <s v="Role-Playing"/>
    <x v="12"/>
    <n v="0"/>
    <n v="0"/>
    <n v="0.22"/>
    <n v="0"/>
    <n v="0.22"/>
  </r>
  <r>
    <x v="50"/>
    <s v="PS4"/>
    <n v="2016"/>
    <s v="Role-Playing"/>
    <x v="5"/>
    <n v="0"/>
    <n v="0"/>
    <n v="0.22"/>
    <n v="0"/>
    <n v="0.22"/>
  </r>
  <r>
    <x v="51"/>
    <s v="PS4"/>
    <n v="2016"/>
    <s v="Action"/>
    <x v="19"/>
    <n v="0.02"/>
    <n v="0.06"/>
    <n v="0.11"/>
    <n v="0.02"/>
    <n v="0.2"/>
  </r>
  <r>
    <x v="52"/>
    <s v="PC"/>
    <n v="2016"/>
    <s v="Strategy"/>
    <x v="8"/>
    <n v="0.09"/>
    <n v="0.1"/>
    <n v="0"/>
    <n v="0.02"/>
    <n v="0.2"/>
  </r>
  <r>
    <x v="53"/>
    <s v="PS4"/>
    <n v="2016"/>
    <s v="Sports"/>
    <x v="1"/>
    <n v="0.13"/>
    <n v="0.04"/>
    <n v="0"/>
    <n v="0.04"/>
    <n v="0.2"/>
  </r>
  <r>
    <x v="54"/>
    <s v="PS4"/>
    <n v="2016"/>
    <s v="Shooter"/>
    <x v="8"/>
    <n v="0.05"/>
    <n v="0.11"/>
    <n v="0.01"/>
    <n v="0.03"/>
    <n v="0.2"/>
  </r>
  <r>
    <x v="55"/>
    <s v="3DS"/>
    <n v="2016"/>
    <s v="Action"/>
    <x v="20"/>
    <n v="0"/>
    <n v="0"/>
    <n v="0.2"/>
    <n v="0"/>
    <n v="0.2"/>
  </r>
  <r>
    <x v="56"/>
    <s v="3DS"/>
    <n v="2016"/>
    <s v="Platform"/>
    <x v="10"/>
    <n v="0.13"/>
    <n v="0"/>
    <n v="0.05"/>
    <n v="0.02"/>
    <n v="0.2"/>
  </r>
  <r>
    <x v="57"/>
    <s v="3DS"/>
    <n v="2016"/>
    <s v="Simulation"/>
    <x v="21"/>
    <n v="0"/>
    <n v="0"/>
    <n v="0.19"/>
    <n v="0"/>
    <n v="0.19"/>
  </r>
  <r>
    <x v="58"/>
    <s v="PSV"/>
    <n v="2016"/>
    <s v="Action"/>
    <x v="22"/>
    <n v="0"/>
    <n v="0"/>
    <n v="0.19"/>
    <n v="0"/>
    <n v="0.19"/>
  </r>
  <r>
    <x v="59"/>
    <s v="PS4"/>
    <n v="2016"/>
    <s v="Action"/>
    <x v="2"/>
    <n v="0"/>
    <n v="0.16"/>
    <n v="0"/>
    <n v="0.03"/>
    <n v="0.19"/>
  </r>
  <r>
    <x v="60"/>
    <s v="PS4"/>
    <n v="2015"/>
    <s v="Shooter"/>
    <x v="3"/>
    <n v="5.77"/>
    <n v="5.81"/>
    <n v="0.35"/>
    <n v="2.31"/>
    <n v="14.24"/>
  </r>
  <r>
    <x v="61"/>
    <s v="PS4"/>
    <n v="2015"/>
    <s v="Sports"/>
    <x v="1"/>
    <n v="1.1100000000000001"/>
    <n v="6.06"/>
    <n v="0.06"/>
    <n v="1.26"/>
    <n v="8.49"/>
  </r>
  <r>
    <x v="62"/>
    <s v="PS4"/>
    <n v="2015"/>
    <s v="Shooter"/>
    <x v="1"/>
    <n v="2.93"/>
    <n v="3.29"/>
    <n v="0.22"/>
    <n v="1.23"/>
    <n v="7.67"/>
  </r>
  <r>
    <x v="60"/>
    <s v="XOne"/>
    <n v="2015"/>
    <s v="Shooter"/>
    <x v="3"/>
    <n v="4.5199999999999996"/>
    <n v="2.09"/>
    <n v="0.01"/>
    <n v="0.67"/>
    <n v="7.3"/>
  </r>
  <r>
    <x v="63"/>
    <s v="PS4"/>
    <n v="2015"/>
    <s v="Role-Playing"/>
    <x v="6"/>
    <n v="2.4700000000000002"/>
    <n v="3.15"/>
    <n v="0.24"/>
    <n v="1.1000000000000001"/>
    <n v="6.96"/>
  </r>
  <r>
    <x v="64"/>
    <s v="WiiU"/>
    <n v="2015"/>
    <s v="Shooter"/>
    <x v="9"/>
    <n v="1.55"/>
    <n v="1.1499999999999999"/>
    <n v="1.44"/>
    <n v="0.43"/>
    <n v="4.57"/>
  </r>
  <r>
    <x v="65"/>
    <s v="PS4"/>
    <n v="2015"/>
    <s v="Action"/>
    <x v="2"/>
    <n v="1.96"/>
    <n v="1.69"/>
    <n v="0.08"/>
    <n v="0.74"/>
    <n v="4.47"/>
  </r>
  <r>
    <x v="66"/>
    <s v="XOne"/>
    <n v="2015"/>
    <s v="Shooter"/>
    <x v="13"/>
    <n v="2.64"/>
    <n v="1.2"/>
    <n v="0.03"/>
    <n v="0.39"/>
    <n v="4.26"/>
  </r>
  <r>
    <x v="63"/>
    <s v="XOne"/>
    <n v="2015"/>
    <s v="Role-Playing"/>
    <x v="6"/>
    <n v="2.4500000000000002"/>
    <n v="1.26"/>
    <n v="0.01"/>
    <n v="0.37"/>
    <n v="4.09"/>
  </r>
  <r>
    <x v="67"/>
    <s v="PS4"/>
    <n v="2015"/>
    <s v="Sports"/>
    <x v="8"/>
    <n v="2.48"/>
    <n v="0.65"/>
    <n v="0.03"/>
    <n v="0.69"/>
    <n v="3.85"/>
  </r>
  <r>
    <x v="68"/>
    <s v="PS4"/>
    <n v="2015"/>
    <s v="Action"/>
    <x v="11"/>
    <n v="1.49"/>
    <n v="1.58"/>
    <n v="0.1"/>
    <n v="0.61"/>
    <n v="3.79"/>
  </r>
  <r>
    <x v="69"/>
    <s v="PS4"/>
    <n v="2015"/>
    <s v="Role-Playing"/>
    <x v="5"/>
    <n v="0.96"/>
    <n v="2"/>
    <n v="0.21"/>
    <n v="0.56000000000000005"/>
    <n v="3.73"/>
  </r>
  <r>
    <x v="62"/>
    <s v="XOne"/>
    <n v="2015"/>
    <s v="Shooter"/>
    <x v="1"/>
    <n v="1.94"/>
    <n v="1.22"/>
    <n v="0.02"/>
    <n v="0.31"/>
    <n v="3.49"/>
  </r>
  <r>
    <x v="70"/>
    <s v="PS4"/>
    <n v="2015"/>
    <s v="Action"/>
    <x v="17"/>
    <n v="1.08"/>
    <n v="1.35"/>
    <n v="0.48"/>
    <n v="0.47"/>
    <n v="3.38"/>
  </r>
  <r>
    <x v="71"/>
    <s v="PS4"/>
    <n v="2015"/>
    <s v="Action"/>
    <x v="0"/>
    <n v="0.8"/>
    <n v="1.92"/>
    <n v="0.06"/>
    <n v="0.5"/>
    <n v="3.28"/>
  </r>
  <r>
    <x v="72"/>
    <s v="3DS"/>
    <n v="2015"/>
    <s v="Action"/>
    <x v="10"/>
    <n v="0.25"/>
    <n v="0.19"/>
    <n v="2.78"/>
    <n v="0.04"/>
    <n v="3.26"/>
  </r>
  <r>
    <x v="61"/>
    <s v="XOne"/>
    <n v="2015"/>
    <s v="Sports"/>
    <x v="1"/>
    <n v="0.88"/>
    <n v="2.11"/>
    <n v="0"/>
    <n v="0.23"/>
    <n v="3.23"/>
  </r>
  <r>
    <x v="73"/>
    <s v="PS4"/>
    <n v="2015"/>
    <s v="Sports"/>
    <x v="1"/>
    <n v="2.33"/>
    <n v="0.3"/>
    <n v="0"/>
    <n v="0.59"/>
    <n v="3.22"/>
  </r>
  <r>
    <x v="74"/>
    <s v="WiiU"/>
    <n v="2015"/>
    <s v="Platform"/>
    <x v="9"/>
    <n v="1.18"/>
    <n v="0.87"/>
    <n v="0.93"/>
    <n v="0.2"/>
    <n v="3.18"/>
  </r>
  <r>
    <x v="75"/>
    <s v="XOne"/>
    <n v="2015"/>
    <s v="Shooter"/>
    <x v="13"/>
    <n v="2.38"/>
    <n v="0.32"/>
    <n v="0"/>
    <n v="0.31"/>
    <n v="3"/>
  </r>
  <r>
    <x v="76"/>
    <s v="3DS"/>
    <n v="2015"/>
    <s v="Simulation"/>
    <x v="9"/>
    <n v="0.47"/>
    <n v="1"/>
    <n v="1.39"/>
    <n v="0.12"/>
    <n v="2.98"/>
  </r>
  <r>
    <x v="61"/>
    <s v="PS3"/>
    <n v="2015"/>
    <s v="Sports"/>
    <x v="1"/>
    <n v="0.4"/>
    <n v="1.98"/>
    <n v="0.05"/>
    <n v="0.42"/>
    <n v="2.85"/>
  </r>
  <r>
    <x v="77"/>
    <s v="PS4"/>
    <n v="2015"/>
    <s v="Fighting"/>
    <x v="11"/>
    <n v="1.47"/>
    <n v="0.76"/>
    <n v="0"/>
    <n v="0.47"/>
    <n v="2.7"/>
  </r>
  <r>
    <x v="73"/>
    <s v="XOne"/>
    <n v="2015"/>
    <s v="Sports"/>
    <x v="1"/>
    <n v="2.0699999999999998"/>
    <n v="0.08"/>
    <n v="0"/>
    <n v="0.26"/>
    <n v="2.4"/>
  </r>
  <r>
    <x v="78"/>
    <s v="PS4"/>
    <n v="2015"/>
    <s v="Racing"/>
    <x v="1"/>
    <n v="0.49"/>
    <n v="1.49"/>
    <n v="0.05"/>
    <n v="0.36"/>
    <n v="2.39"/>
  </r>
  <r>
    <x v="79"/>
    <s v="PS4"/>
    <n v="2015"/>
    <s v="Action"/>
    <x v="2"/>
    <n v="1"/>
    <n v="0.76"/>
    <n v="0.26"/>
    <n v="0.36"/>
    <n v="2.38"/>
  </r>
  <r>
    <x v="80"/>
    <s v="3DS"/>
    <n v="2015"/>
    <s v="Action"/>
    <x v="9"/>
    <n v="1.1399999999999999"/>
    <n v="0.54"/>
    <n v="0.47"/>
    <n v="0.17"/>
    <n v="2.3199999999999998"/>
  </r>
  <r>
    <x v="67"/>
    <s v="XOne"/>
    <n v="2015"/>
    <s v="Sports"/>
    <x v="8"/>
    <n v="1.93"/>
    <n v="0.14000000000000001"/>
    <n v="0"/>
    <n v="0.24"/>
    <n v="2.3199999999999998"/>
  </r>
  <r>
    <x v="81"/>
    <s v="3DS"/>
    <n v="2015"/>
    <s v="Action"/>
    <x v="7"/>
    <n v="0"/>
    <n v="0"/>
    <n v="2.2799999999999998"/>
    <n v="0"/>
    <n v="2.2799999999999998"/>
  </r>
  <r>
    <x v="82"/>
    <s v="PS4"/>
    <n v="2015"/>
    <s v="Shooter"/>
    <x v="0"/>
    <n v="0.54"/>
    <n v="1.1599999999999999"/>
    <n v="0.13"/>
    <n v="0.32"/>
    <n v="2.15"/>
  </r>
  <r>
    <x v="83"/>
    <s v="PS4"/>
    <n v="2015"/>
    <s v="Shooter"/>
    <x v="1"/>
    <n v="0.7"/>
    <n v="0.93"/>
    <n v="0.14000000000000001"/>
    <n v="0.32"/>
    <n v="2.09"/>
  </r>
  <r>
    <x v="84"/>
    <s v="PS4"/>
    <n v="2015"/>
    <s v="Shooter"/>
    <x v="3"/>
    <n v="0.77"/>
    <n v="0.78"/>
    <n v="0.04"/>
    <n v="0.31"/>
    <n v="1.91"/>
  </r>
  <r>
    <x v="85"/>
    <s v="PS4"/>
    <n v="2015"/>
    <s v="Action"/>
    <x v="12"/>
    <n v="0.46"/>
    <n v="1.02"/>
    <n v="7.0000000000000007E-2"/>
    <n v="0.28000000000000003"/>
    <n v="1.83"/>
  </r>
  <r>
    <x v="60"/>
    <s v="PS3"/>
    <n v="2015"/>
    <s v="Shooter"/>
    <x v="3"/>
    <n v="0.49"/>
    <n v="0.96"/>
    <n v="7.0000000000000007E-2"/>
    <n v="0.27"/>
    <n v="1.79"/>
  </r>
  <r>
    <x v="60"/>
    <s v="X360"/>
    <n v="2015"/>
    <s v="Shooter"/>
    <x v="3"/>
    <n v="1.1100000000000001"/>
    <n v="0.48"/>
    <n v="0"/>
    <n v="0.16"/>
    <n v="1.76"/>
  </r>
  <r>
    <x v="86"/>
    <s v="XOne"/>
    <n v="2015"/>
    <s v="Racing"/>
    <x v="13"/>
    <n v="0.69"/>
    <n v="0.89"/>
    <n v="0.03"/>
    <n v="0.14000000000000001"/>
    <n v="1.74"/>
  </r>
  <r>
    <x v="87"/>
    <s v="PS4"/>
    <n v="2015"/>
    <s v="Shooter"/>
    <x v="2"/>
    <n v="0.61"/>
    <n v="0.78"/>
    <n v="0.06"/>
    <n v="0.27"/>
    <n v="1.72"/>
  </r>
  <r>
    <x v="88"/>
    <s v="PS4"/>
    <n v="2015"/>
    <s v="Role-Playing"/>
    <x v="6"/>
    <n v="0.66"/>
    <n v="0.78"/>
    <n v="0"/>
    <n v="0.28000000000000003"/>
    <n v="1.72"/>
  </r>
  <r>
    <x v="61"/>
    <s v="X360"/>
    <n v="2015"/>
    <s v="Sports"/>
    <x v="1"/>
    <n v="0.55000000000000004"/>
    <n v="1.01"/>
    <n v="0"/>
    <n v="0.13"/>
    <n v="1.69"/>
  </r>
  <r>
    <x v="89"/>
    <s v="PS4"/>
    <n v="2015"/>
    <s v="Action"/>
    <x v="11"/>
    <n v="0.63"/>
    <n v="0.66"/>
    <n v="0.11"/>
    <n v="0.26"/>
    <n v="1.66"/>
  </r>
  <r>
    <x v="90"/>
    <s v="PS4"/>
    <n v="2015"/>
    <s v="Adventure"/>
    <x v="23"/>
    <n v="0.44"/>
    <n v="0.89"/>
    <n v="0.05"/>
    <n v="0.25"/>
    <n v="1.64"/>
  </r>
  <r>
    <x v="91"/>
    <s v="WiiU"/>
    <n v="2015"/>
    <s v="Misc"/>
    <x v="9"/>
    <n v="0.69"/>
    <n v="0.5"/>
    <n v="0.24"/>
    <n v="0.11"/>
    <n v="1.55"/>
  </r>
  <r>
    <x v="92"/>
    <s v="3DS"/>
    <n v="2015"/>
    <s v="Role-Playing"/>
    <x v="9"/>
    <n v="0.71"/>
    <n v="0.22"/>
    <n v="0.52"/>
    <n v="0.1"/>
    <n v="1.54"/>
  </r>
  <r>
    <x v="68"/>
    <s v="XOne"/>
    <n v="2015"/>
    <s v="Action"/>
    <x v="11"/>
    <n v="0.86"/>
    <n v="0.46"/>
    <n v="0"/>
    <n v="0.13"/>
    <n v="1.45"/>
  </r>
  <r>
    <x v="77"/>
    <s v="XOne"/>
    <n v="2015"/>
    <s v="Fighting"/>
    <x v="11"/>
    <n v="1"/>
    <n v="0.21"/>
    <n v="0"/>
    <n v="0.13"/>
    <n v="1.35"/>
  </r>
  <r>
    <x v="93"/>
    <s v="XOne"/>
    <n v="2015"/>
    <s v="Adventure"/>
    <x v="12"/>
    <n v="0.53"/>
    <n v="0.64"/>
    <n v="0.02"/>
    <n v="0.1"/>
    <n v="1.3"/>
  </r>
  <r>
    <x v="94"/>
    <s v="WiiU"/>
    <n v="2015"/>
    <s v="Platform"/>
    <x v="9"/>
    <n v="0.61"/>
    <n v="0.47"/>
    <n v="0.11"/>
    <n v="0.1"/>
    <n v="1.29"/>
  </r>
  <r>
    <x v="82"/>
    <s v="XOne"/>
    <n v="2015"/>
    <s v="Shooter"/>
    <x v="0"/>
    <n v="0.73"/>
    <n v="0.44"/>
    <n v="0"/>
    <n v="0.12"/>
    <n v="1.29"/>
  </r>
  <r>
    <x v="71"/>
    <s v="XOne"/>
    <n v="2015"/>
    <s v="Action"/>
    <x v="0"/>
    <n v="0.61"/>
    <n v="0.56000000000000005"/>
    <n v="0"/>
    <n v="0.11"/>
    <n v="1.28"/>
  </r>
  <r>
    <x v="88"/>
    <s v="XOne"/>
    <n v="2015"/>
    <s v="Role-Playing"/>
    <x v="6"/>
    <n v="0.77"/>
    <n v="0.38"/>
    <n v="0"/>
    <n v="0.12"/>
    <n v="1.27"/>
  </r>
  <r>
    <x v="69"/>
    <s v="XOne"/>
    <n v="2015"/>
    <s v="Role-Playing"/>
    <x v="5"/>
    <n v="0.66"/>
    <n v="0.47"/>
    <n v="0"/>
    <n v="0.11"/>
    <n v="1.24"/>
  </r>
  <r>
    <x v="63"/>
    <s v="PC"/>
    <n v="2015"/>
    <s v="Role-Playing"/>
    <x v="6"/>
    <n v="0.5"/>
    <n v="0.63"/>
    <n v="0"/>
    <n v="0.1"/>
    <n v="1.23"/>
  </r>
  <r>
    <x v="95"/>
    <s v="Wii"/>
    <n v="2015"/>
    <s v="Misc"/>
    <x v="0"/>
    <n v="0.52"/>
    <n v="0.59"/>
    <n v="0"/>
    <n v="0.1"/>
    <n v="1.2"/>
  </r>
  <r>
    <x v="83"/>
    <s v="XOne"/>
    <n v="2015"/>
    <s v="Shooter"/>
    <x v="1"/>
    <n v="0.72"/>
    <n v="0.37"/>
    <n v="0.01"/>
    <n v="0.11"/>
    <n v="1.2"/>
  </r>
  <r>
    <x v="96"/>
    <s v="PS4"/>
    <n v="2015"/>
    <s v="Sports"/>
    <x v="8"/>
    <n v="0.41"/>
    <n v="0.6"/>
    <n v="0"/>
    <n v="0.19"/>
    <n v="1.2"/>
  </r>
  <r>
    <x v="97"/>
    <s v="3DS"/>
    <n v="2015"/>
    <s v="Role-Playing"/>
    <x v="9"/>
    <n v="0.46"/>
    <n v="0.31"/>
    <n v="0.33"/>
    <n v="0.08"/>
    <n v="1.19"/>
  </r>
  <r>
    <x v="84"/>
    <s v="XOne"/>
    <n v="2015"/>
    <s v="Shooter"/>
    <x v="3"/>
    <n v="0.82"/>
    <n v="0.23"/>
    <n v="0"/>
    <n v="0.11"/>
    <n v="1.17"/>
  </r>
  <r>
    <x v="98"/>
    <s v="PS4"/>
    <n v="2015"/>
    <s v="Action"/>
    <x v="11"/>
    <n v="0.32"/>
    <n v="0.57999999999999996"/>
    <n v="0.04"/>
    <n v="0.17"/>
    <n v="1.1100000000000001"/>
  </r>
  <r>
    <x v="99"/>
    <s v="3DS"/>
    <n v="2015"/>
    <s v="Action"/>
    <x v="9"/>
    <n v="0.52"/>
    <n v="0.33"/>
    <n v="0.17"/>
    <n v="0.08"/>
    <n v="1.1000000000000001"/>
  </r>
  <r>
    <x v="100"/>
    <s v="PC"/>
    <n v="2015"/>
    <s v="Action"/>
    <x v="8"/>
    <n v="0.36"/>
    <n v="0.64"/>
    <n v="0"/>
    <n v="0.08"/>
    <n v="1.08"/>
  </r>
  <r>
    <x v="101"/>
    <s v="PS4"/>
    <n v="2015"/>
    <s v="Fighting"/>
    <x v="5"/>
    <n v="0.3"/>
    <n v="0.48"/>
    <n v="0.12"/>
    <n v="0.15"/>
    <n v="1.05"/>
  </r>
  <r>
    <x v="102"/>
    <s v="PS4"/>
    <n v="2015"/>
    <s v="Racing"/>
    <x v="24"/>
    <n v="0.17"/>
    <n v="0.69"/>
    <n v="0.02"/>
    <n v="0.15"/>
    <n v="1.04"/>
  </r>
  <r>
    <x v="73"/>
    <s v="X360"/>
    <n v="2015"/>
    <s v="Sports"/>
    <x v="1"/>
    <n v="0.82"/>
    <n v="0.05"/>
    <n v="0"/>
    <n v="0.1"/>
    <n v="0.98"/>
  </r>
  <r>
    <x v="103"/>
    <s v="PS4"/>
    <n v="2015"/>
    <s v="Role-Playing"/>
    <x v="12"/>
    <n v="0.37"/>
    <n v="0.32"/>
    <n v="0.15"/>
    <n v="0.14000000000000001"/>
    <n v="0.97"/>
  </r>
  <r>
    <x v="67"/>
    <s v="X360"/>
    <n v="2015"/>
    <s v="Sports"/>
    <x v="8"/>
    <n v="0.77"/>
    <n v="0.1"/>
    <n v="0"/>
    <n v="0.1"/>
    <n v="0.97"/>
  </r>
  <r>
    <x v="104"/>
    <s v="X360"/>
    <n v="2015"/>
    <s v="Action"/>
    <x v="11"/>
    <n v="0.47"/>
    <n v="0.4"/>
    <n v="0"/>
    <n v="0.08"/>
    <n v="0.95"/>
  </r>
  <r>
    <x v="105"/>
    <s v="PS4"/>
    <n v="2015"/>
    <s v="Shooter"/>
    <x v="8"/>
    <n v="0.35"/>
    <n v="0.41"/>
    <n v="0.05"/>
    <n v="0.15"/>
    <n v="0.95"/>
  </r>
  <r>
    <x v="104"/>
    <s v="PS3"/>
    <n v="2015"/>
    <s v="Action"/>
    <x v="11"/>
    <n v="0.34"/>
    <n v="0.44"/>
    <n v="0"/>
    <n v="0.15"/>
    <n v="0.93"/>
  </r>
  <r>
    <x v="106"/>
    <s v="PS4"/>
    <n v="2015"/>
    <s v="Sports"/>
    <x v="2"/>
    <n v="0.67"/>
    <n v="0.08"/>
    <n v="0"/>
    <n v="0.17"/>
    <n v="0.92"/>
  </r>
  <r>
    <x v="107"/>
    <s v="X360"/>
    <n v="2015"/>
    <s v="Adventure"/>
    <x v="25"/>
    <n v="0.46"/>
    <n v="0.38"/>
    <n v="0"/>
    <n v="0.08"/>
    <n v="0.91"/>
  </r>
  <r>
    <x v="104"/>
    <s v="PS4"/>
    <n v="2015"/>
    <s v="Action"/>
    <x v="11"/>
    <n v="0.32"/>
    <n v="0.42"/>
    <n v="0.01"/>
    <n v="0.14000000000000001"/>
    <n v="0.89"/>
  </r>
  <r>
    <x v="85"/>
    <s v="XOne"/>
    <n v="2015"/>
    <s v="Action"/>
    <x v="12"/>
    <n v="0.42"/>
    <n v="0.38"/>
    <n v="0"/>
    <n v="7.0000000000000007E-2"/>
    <n v="0.88"/>
  </r>
  <r>
    <x v="108"/>
    <s v="3DS"/>
    <n v="2015"/>
    <s v="Action"/>
    <x v="26"/>
    <n v="0"/>
    <n v="0"/>
    <n v="0.86"/>
    <n v="0"/>
    <n v="0.86"/>
  </r>
  <r>
    <x v="109"/>
    <s v="3DS"/>
    <n v="2015"/>
    <s v="Role-Playing"/>
    <x v="12"/>
    <n v="0"/>
    <n v="0"/>
    <n v="0.86"/>
    <n v="0"/>
    <n v="0.86"/>
  </r>
  <r>
    <x v="110"/>
    <s v="WiiU"/>
    <n v="2015"/>
    <s v="Role-Playing"/>
    <x v="9"/>
    <n v="0.36"/>
    <n v="0.28000000000000003"/>
    <n v="0.14000000000000001"/>
    <n v="0.06"/>
    <n v="0.84"/>
  </r>
  <r>
    <x v="111"/>
    <s v="PS4"/>
    <n v="2015"/>
    <s v="Shooter"/>
    <x v="8"/>
    <n v="0.36"/>
    <n v="0.32"/>
    <n v="0.03"/>
    <n v="0.14000000000000001"/>
    <n v="0.84"/>
  </r>
  <r>
    <x v="73"/>
    <s v="PS3"/>
    <n v="2015"/>
    <s v="Sports"/>
    <x v="1"/>
    <n v="0.56000000000000005"/>
    <n v="0.11"/>
    <n v="0"/>
    <n v="0.15"/>
    <n v="0.82"/>
  </r>
  <r>
    <x v="112"/>
    <s v="PS4"/>
    <n v="2015"/>
    <s v="Misc"/>
    <x v="3"/>
    <n v="0.32"/>
    <n v="0.35"/>
    <n v="0"/>
    <n v="0.13"/>
    <n v="0.81"/>
  </r>
  <r>
    <x v="89"/>
    <s v="XOne"/>
    <n v="2015"/>
    <s v="Action"/>
    <x v="11"/>
    <n v="0.43"/>
    <n v="0.3"/>
    <n v="0.01"/>
    <n v="7.0000000000000007E-2"/>
    <n v="0.81"/>
  </r>
  <r>
    <x v="67"/>
    <s v="PS3"/>
    <n v="2015"/>
    <s v="Sports"/>
    <x v="8"/>
    <n v="0.44"/>
    <n v="0.19"/>
    <n v="0.03"/>
    <n v="0.13"/>
    <n v="0.8"/>
  </r>
  <r>
    <x v="113"/>
    <s v="PS4"/>
    <n v="2015"/>
    <s v="Sports"/>
    <x v="17"/>
    <n v="0.13"/>
    <n v="0.42"/>
    <n v="0.13"/>
    <n v="0.1"/>
    <n v="0.78"/>
  </r>
  <r>
    <x v="114"/>
    <s v="XOne"/>
    <n v="2015"/>
    <s v="Misc"/>
    <x v="13"/>
    <n v="0.47"/>
    <n v="0.21"/>
    <n v="0.01"/>
    <n v="7.0000000000000007E-2"/>
    <n v="0.75"/>
  </r>
  <r>
    <x v="115"/>
    <s v="3DS"/>
    <n v="2015"/>
    <s v="Role-Playing"/>
    <x v="9"/>
    <n v="0.16"/>
    <n v="0.3"/>
    <n v="0.25"/>
    <n v="0.04"/>
    <n v="0.74"/>
  </r>
  <r>
    <x v="116"/>
    <s v="PS4"/>
    <n v="2015"/>
    <s v="Action"/>
    <x v="12"/>
    <n v="0.16"/>
    <n v="0.13"/>
    <n v="0.37"/>
    <n v="0.06"/>
    <n v="0.71"/>
  </r>
  <r>
    <x v="117"/>
    <s v="PS4"/>
    <n v="2015"/>
    <s v="Role-Playing"/>
    <x v="12"/>
    <n v="0.28999999999999998"/>
    <n v="0.25"/>
    <n v="0.06"/>
    <n v="0.11"/>
    <n v="0.71"/>
  </r>
  <r>
    <x v="118"/>
    <s v="3DS"/>
    <n v="2015"/>
    <s v="Misc"/>
    <x v="9"/>
    <n v="0"/>
    <n v="0"/>
    <n v="0.71"/>
    <n v="0"/>
    <n v="0.71"/>
  </r>
  <r>
    <x v="70"/>
    <s v="XOne"/>
    <n v="2015"/>
    <s v="Action"/>
    <x v="17"/>
    <n v="0.37"/>
    <n v="0.26"/>
    <n v="0.01"/>
    <n v="0.06"/>
    <n v="0.71"/>
  </r>
  <r>
    <x v="70"/>
    <s v="PS3"/>
    <n v="2015"/>
    <s v="Action"/>
    <x v="17"/>
    <n v="0.21"/>
    <n v="0.18"/>
    <n v="0.22"/>
    <n v="0.08"/>
    <n v="0.7"/>
  </r>
  <r>
    <x v="107"/>
    <s v="PS3"/>
    <n v="2015"/>
    <s v="Adventure"/>
    <x v="25"/>
    <n v="0.25"/>
    <n v="0.33"/>
    <n v="0"/>
    <n v="0.11"/>
    <n v="0.69"/>
  </r>
  <r>
    <x v="119"/>
    <s v="3DS"/>
    <n v="2015"/>
    <s v="Misc"/>
    <x v="9"/>
    <n v="0.01"/>
    <n v="0.61"/>
    <n v="0.02"/>
    <n v="0.04"/>
    <n v="0.69"/>
  </r>
  <r>
    <x v="120"/>
    <s v="PS4"/>
    <n v="2015"/>
    <s v="Action"/>
    <x v="27"/>
    <n v="0.21"/>
    <n v="0.36"/>
    <n v="0"/>
    <n v="0.11"/>
    <n v="0.68"/>
  </r>
  <r>
    <x v="78"/>
    <s v="XOne"/>
    <n v="2015"/>
    <s v="Racing"/>
    <x v="1"/>
    <n v="0.3"/>
    <n v="0.33"/>
    <n v="0"/>
    <n v="0.06"/>
    <n v="0.68"/>
  </r>
  <r>
    <x v="69"/>
    <s v="PC"/>
    <n v="2015"/>
    <s v="Role-Playing"/>
    <x v="5"/>
    <n v="0.2"/>
    <n v="0.42"/>
    <n v="0"/>
    <n v="0.05"/>
    <n v="0.67"/>
  </r>
  <r>
    <x v="107"/>
    <s v="PS4"/>
    <n v="2015"/>
    <s v="Adventure"/>
    <x v="25"/>
    <n v="0.23"/>
    <n v="0.33"/>
    <n v="0"/>
    <n v="0.11"/>
    <n v="0.67"/>
  </r>
  <r>
    <x v="121"/>
    <s v="PS4"/>
    <n v="2015"/>
    <s v="Racing"/>
    <x v="15"/>
    <n v="0.09"/>
    <n v="0.44"/>
    <n v="0.03"/>
    <n v="0.09"/>
    <n v="0.66"/>
  </r>
  <r>
    <x v="122"/>
    <s v="PS4"/>
    <n v="2015"/>
    <s v="Action"/>
    <x v="11"/>
    <n v="0.22"/>
    <n v="0.32"/>
    <n v="0"/>
    <n v="0.1"/>
    <n v="0.64"/>
  </r>
  <r>
    <x v="123"/>
    <s v="PS4"/>
    <n v="2015"/>
    <s v="Action"/>
    <x v="2"/>
    <n v="0.23"/>
    <n v="0.28999999999999998"/>
    <n v="0.01"/>
    <n v="0.1"/>
    <n v="0.63"/>
  </r>
  <r>
    <x v="104"/>
    <s v="XOne"/>
    <n v="2015"/>
    <s v="Action"/>
    <x v="11"/>
    <n v="0.35"/>
    <n v="0.22"/>
    <n v="0"/>
    <n v="0.06"/>
    <n v="0.63"/>
  </r>
  <r>
    <x v="105"/>
    <s v="XOne"/>
    <n v="2015"/>
    <s v="Shooter"/>
    <x v="8"/>
    <n v="0.36"/>
    <n v="0.2"/>
    <n v="0"/>
    <n v="0.06"/>
    <n v="0.62"/>
  </r>
  <r>
    <x v="124"/>
    <s v="PS4"/>
    <n v="2015"/>
    <s v="Sports"/>
    <x v="1"/>
    <n v="0.35"/>
    <n v="0.15"/>
    <n v="0"/>
    <n v="0.11"/>
    <n v="0.61"/>
  </r>
  <r>
    <x v="104"/>
    <s v="3DS"/>
    <n v="2015"/>
    <s v="Action"/>
    <x v="11"/>
    <n v="0.31"/>
    <n v="0.22"/>
    <n v="0.03"/>
    <n v="0.05"/>
    <n v="0.6"/>
  </r>
  <r>
    <x v="125"/>
    <s v="PS3"/>
    <n v="2015"/>
    <s v="Role-Playing"/>
    <x v="5"/>
    <n v="0.05"/>
    <n v="0.09"/>
    <n v="0.42"/>
    <n v="0.03"/>
    <n v="0.59"/>
  </r>
  <r>
    <x v="126"/>
    <s v="PS4"/>
    <n v="2015"/>
    <s v="Role-Playing"/>
    <x v="5"/>
    <n v="0.2"/>
    <n v="0.22"/>
    <n v="0.08"/>
    <n v="0.08"/>
    <n v="0.59"/>
  </r>
  <r>
    <x v="95"/>
    <s v="WiiU"/>
    <n v="2015"/>
    <s v="Misc"/>
    <x v="0"/>
    <n v="0.28000000000000003"/>
    <n v="0.25"/>
    <n v="0"/>
    <n v="0.05"/>
    <n v="0.57999999999999996"/>
  </r>
  <r>
    <x v="96"/>
    <s v="XOne"/>
    <n v="2015"/>
    <s v="Sports"/>
    <x v="8"/>
    <n v="0.31"/>
    <n v="0.22"/>
    <n v="0"/>
    <n v="0.05"/>
    <n v="0.57999999999999996"/>
  </r>
  <r>
    <x v="96"/>
    <s v="PS3"/>
    <n v="2015"/>
    <s v="Sports"/>
    <x v="8"/>
    <n v="0.21"/>
    <n v="0.27"/>
    <n v="0"/>
    <n v="0.09"/>
    <n v="0.57999999999999996"/>
  </r>
  <r>
    <x v="122"/>
    <s v="X360"/>
    <n v="2015"/>
    <s v="Action"/>
    <x v="11"/>
    <n v="0.24"/>
    <n v="0.28000000000000003"/>
    <n v="0"/>
    <n v="0.05"/>
    <n v="0.56000000000000005"/>
  </r>
  <r>
    <x v="127"/>
    <s v="3DS"/>
    <n v="2015"/>
    <s v="Role-Playing"/>
    <x v="9"/>
    <n v="0.26"/>
    <n v="0.14000000000000001"/>
    <n v="0.12"/>
    <n v="0.04"/>
    <n v="0.56000000000000005"/>
  </r>
  <r>
    <x v="101"/>
    <s v="PS3"/>
    <n v="2015"/>
    <s v="Fighting"/>
    <x v="5"/>
    <n v="0.15"/>
    <n v="0.2"/>
    <n v="0.14000000000000001"/>
    <n v="7.0000000000000007E-2"/>
    <n v="0.55000000000000004"/>
  </r>
  <r>
    <x v="122"/>
    <s v="PS3"/>
    <n v="2015"/>
    <s v="Action"/>
    <x v="11"/>
    <n v="0.15"/>
    <n v="0.3"/>
    <n v="0"/>
    <n v="0.09"/>
    <n v="0.54"/>
  </r>
  <r>
    <x v="107"/>
    <s v="XOne"/>
    <n v="2015"/>
    <s v="Adventure"/>
    <x v="25"/>
    <n v="0.28999999999999998"/>
    <n v="0.21"/>
    <n v="0"/>
    <n v="0.05"/>
    <n v="0.54"/>
  </r>
  <r>
    <x v="128"/>
    <s v="PS4"/>
    <n v="2015"/>
    <s v="Action"/>
    <x v="10"/>
    <n v="0.13"/>
    <n v="0.24"/>
    <n v="0.1"/>
    <n v="7.0000000000000007E-2"/>
    <n v="0.54"/>
  </r>
  <r>
    <x v="62"/>
    <s v="PC"/>
    <n v="2015"/>
    <s v="Shooter"/>
    <x v="1"/>
    <n v="0.13"/>
    <n v="0.37"/>
    <n v="0"/>
    <n v="0.04"/>
    <n v="0.54"/>
  </r>
  <r>
    <x v="104"/>
    <s v="WiiU"/>
    <n v="2015"/>
    <s v="Action"/>
    <x v="11"/>
    <n v="0.28000000000000003"/>
    <n v="0.19"/>
    <n v="0.02"/>
    <n v="0.04"/>
    <n v="0.53"/>
  </r>
  <r>
    <x v="129"/>
    <s v="WiiU"/>
    <n v="2015"/>
    <s v="Platform"/>
    <x v="9"/>
    <n v="0.23"/>
    <n v="0.14000000000000001"/>
    <n v="0.12"/>
    <n v="0.04"/>
    <n v="0.53"/>
  </r>
  <r>
    <x v="130"/>
    <s v="PC"/>
    <n v="2015"/>
    <s v="Strategy"/>
    <x v="3"/>
    <n v="0.18"/>
    <n v="0.28999999999999998"/>
    <n v="0"/>
    <n v="0.04"/>
    <n v="0.51"/>
  </r>
  <r>
    <x v="122"/>
    <s v="WiiU"/>
    <n v="2015"/>
    <s v="Action"/>
    <x v="11"/>
    <n v="0.3"/>
    <n v="0.16"/>
    <n v="0"/>
    <n v="0.05"/>
    <n v="0.51"/>
  </r>
  <r>
    <x v="131"/>
    <s v="PS4"/>
    <n v="2015"/>
    <s v="Action"/>
    <x v="1"/>
    <n v="0.18"/>
    <n v="0.24"/>
    <n v="0"/>
    <n v="0.08"/>
    <n v="0.51"/>
  </r>
  <r>
    <x v="112"/>
    <s v="XOne"/>
    <n v="2015"/>
    <s v="Misc"/>
    <x v="3"/>
    <n v="0.28999999999999998"/>
    <n v="0.17"/>
    <n v="0"/>
    <n v="0.05"/>
    <n v="0.51"/>
  </r>
  <r>
    <x v="96"/>
    <s v="X360"/>
    <n v="2015"/>
    <s v="Sports"/>
    <x v="8"/>
    <n v="0.27"/>
    <n v="0.19"/>
    <n v="0"/>
    <n v="0.04"/>
    <n v="0.5"/>
  </r>
  <r>
    <x v="116"/>
    <s v="PS3"/>
    <n v="2015"/>
    <s v="Action"/>
    <x v="12"/>
    <n v="0"/>
    <n v="0"/>
    <n v="0.49"/>
    <n v="0"/>
    <n v="0.49"/>
  </r>
  <r>
    <x v="83"/>
    <s v="PS3"/>
    <n v="2015"/>
    <s v="Shooter"/>
    <x v="1"/>
    <n v="0.12"/>
    <n v="0.23"/>
    <n v="7.0000000000000007E-2"/>
    <n v="7.0000000000000007E-2"/>
    <n v="0.49"/>
  </r>
  <r>
    <x v="132"/>
    <s v="WiiU"/>
    <n v="2015"/>
    <s v="Action"/>
    <x v="3"/>
    <n v="0.25"/>
    <n v="0.18"/>
    <n v="0"/>
    <n v="0.04"/>
    <n v="0.48"/>
  </r>
  <r>
    <x v="133"/>
    <s v="3DS"/>
    <n v="2015"/>
    <s v="Role-Playing"/>
    <x v="9"/>
    <n v="0.16"/>
    <n v="0.11"/>
    <n v="0.18"/>
    <n v="0.03"/>
    <n v="0.47"/>
  </r>
  <r>
    <x v="120"/>
    <s v="PS3"/>
    <n v="2015"/>
    <s v="Action"/>
    <x v="27"/>
    <n v="0.14000000000000001"/>
    <n v="0.25"/>
    <n v="0"/>
    <n v="0.08"/>
    <n v="0.47"/>
  </r>
  <r>
    <x v="124"/>
    <s v="XOne"/>
    <n v="2015"/>
    <s v="Sports"/>
    <x v="1"/>
    <n v="0.37"/>
    <n v="0.05"/>
    <n v="0"/>
    <n v="0.05"/>
    <n v="0.47"/>
  </r>
  <r>
    <x v="134"/>
    <s v="PS3"/>
    <n v="2015"/>
    <s v="Simulation"/>
    <x v="28"/>
    <n v="0.11"/>
    <n v="0.28000000000000003"/>
    <n v="0"/>
    <n v="7.0000000000000007E-2"/>
    <n v="0.46"/>
  </r>
  <r>
    <x v="98"/>
    <s v="XOne"/>
    <n v="2015"/>
    <s v="Action"/>
    <x v="11"/>
    <n v="0.26"/>
    <n v="0.16"/>
    <n v="0"/>
    <n v="0.04"/>
    <n v="0.46"/>
  </r>
  <r>
    <x v="132"/>
    <s v="X360"/>
    <n v="2015"/>
    <s v="Action"/>
    <x v="3"/>
    <n v="0.24"/>
    <n v="0.18"/>
    <n v="0"/>
    <n v="0.04"/>
    <n v="0.46"/>
  </r>
  <r>
    <x v="135"/>
    <s v="PSV"/>
    <n v="2015"/>
    <s v="Role-Playing"/>
    <x v="5"/>
    <n v="0.08"/>
    <n v="0.1"/>
    <n v="0.23"/>
    <n v="0.05"/>
    <n v="0.46"/>
  </r>
  <r>
    <x v="136"/>
    <s v="3DS"/>
    <n v="2015"/>
    <s v="Puzzle"/>
    <x v="9"/>
    <n v="0.05"/>
    <n v="0.05"/>
    <n v="0.34"/>
    <n v="0.01"/>
    <n v="0.46"/>
  </r>
  <r>
    <x v="137"/>
    <s v="PSV"/>
    <n v="2015"/>
    <s v="Misc"/>
    <x v="29"/>
    <n v="0.13"/>
    <n v="0.1"/>
    <n v="0.15"/>
    <n v="7.0000000000000007E-2"/>
    <n v="0.46"/>
  </r>
  <r>
    <x v="113"/>
    <s v="PS3"/>
    <n v="2015"/>
    <s v="Sports"/>
    <x v="17"/>
    <n v="0.08"/>
    <n v="0.18"/>
    <n v="0.15"/>
    <n v="0.05"/>
    <n v="0.45"/>
  </r>
  <r>
    <x v="138"/>
    <s v="PS4"/>
    <n v="2015"/>
    <s v="Action"/>
    <x v="5"/>
    <n v="0.08"/>
    <n v="0.22"/>
    <n v="0.1"/>
    <n v="0.05"/>
    <n v="0.45"/>
  </r>
  <r>
    <x v="139"/>
    <s v="WiiU"/>
    <n v="2015"/>
    <s v="Sports"/>
    <x v="9"/>
    <n v="0.13"/>
    <n v="0.16"/>
    <n v="0.13"/>
    <n v="0.03"/>
    <n v="0.45"/>
  </r>
  <r>
    <x v="120"/>
    <s v="X360"/>
    <n v="2015"/>
    <s v="Action"/>
    <x v="27"/>
    <n v="0.19"/>
    <n v="0.21"/>
    <n v="0"/>
    <n v="0.04"/>
    <n v="0.44"/>
  </r>
  <r>
    <x v="120"/>
    <s v="WiiU"/>
    <n v="2015"/>
    <s v="Action"/>
    <x v="27"/>
    <n v="0.2"/>
    <n v="0.21"/>
    <n v="0"/>
    <n v="0.04"/>
    <n v="0.44"/>
  </r>
  <r>
    <x v="140"/>
    <s v="XOne"/>
    <n v="2015"/>
    <s v="Misc"/>
    <x v="30"/>
    <n v="0.35"/>
    <n v="0.04"/>
    <n v="0"/>
    <n v="0.04"/>
    <n v="0.43"/>
  </r>
  <r>
    <x v="141"/>
    <s v="PS4"/>
    <n v="2015"/>
    <s v="Action"/>
    <x v="6"/>
    <n v="0.09"/>
    <n v="0.25"/>
    <n v="0.02"/>
    <n v="0.06"/>
    <n v="0.42"/>
  </r>
  <r>
    <x v="142"/>
    <s v="WiiU"/>
    <n v="2015"/>
    <s v="Misc"/>
    <x v="9"/>
    <n v="0.19"/>
    <n v="0.11"/>
    <n v="0.09"/>
    <n v="0.03"/>
    <n v="0.42"/>
  </r>
  <r>
    <x v="84"/>
    <s v="PS3"/>
    <n v="2015"/>
    <s v="Shooter"/>
    <x v="3"/>
    <n v="0.16"/>
    <n v="0.17"/>
    <n v="0.02"/>
    <n v="0.06"/>
    <n v="0.41"/>
  </r>
  <r>
    <x v="134"/>
    <s v="X360"/>
    <n v="2015"/>
    <s v="Simulation"/>
    <x v="28"/>
    <n v="0.21"/>
    <n v="0.16"/>
    <n v="0"/>
    <n v="0.04"/>
    <n v="0.41"/>
  </r>
  <r>
    <x v="104"/>
    <s v="PSV"/>
    <n v="2015"/>
    <s v="Action"/>
    <x v="11"/>
    <n v="0.09"/>
    <n v="0.23"/>
    <n v="0"/>
    <n v="0.09"/>
    <n v="0.41"/>
  </r>
  <r>
    <x v="111"/>
    <s v="XOne"/>
    <n v="2015"/>
    <s v="Shooter"/>
    <x v="8"/>
    <n v="0.24"/>
    <n v="0.13"/>
    <n v="0"/>
    <n v="0.04"/>
    <n v="0.41"/>
  </r>
  <r>
    <x v="93"/>
    <s v="X360"/>
    <n v="2015"/>
    <s v="Adventure"/>
    <x v="12"/>
    <n v="0.17"/>
    <n v="0.19"/>
    <n v="0"/>
    <n v="0.03"/>
    <n v="0.4"/>
  </r>
  <r>
    <x v="132"/>
    <s v="PS3"/>
    <n v="2015"/>
    <s v="Action"/>
    <x v="3"/>
    <n v="0.15"/>
    <n v="0.18"/>
    <n v="0"/>
    <n v="0.06"/>
    <n v="0.39"/>
  </r>
  <r>
    <x v="106"/>
    <s v="PS3"/>
    <n v="2015"/>
    <s v="Sports"/>
    <x v="2"/>
    <n v="0.3"/>
    <n v="0.01"/>
    <n v="0"/>
    <n v="7.0000000000000007E-2"/>
    <n v="0.39"/>
  </r>
  <r>
    <x v="143"/>
    <s v="PS4"/>
    <n v="2015"/>
    <s v="Action"/>
    <x v="16"/>
    <n v="0.13"/>
    <n v="0.17"/>
    <n v="0.03"/>
    <n v="0.06"/>
    <n v="0.38"/>
  </r>
  <r>
    <x v="144"/>
    <s v="PSV"/>
    <n v="2015"/>
    <s v="Role-Playing"/>
    <x v="5"/>
    <n v="0"/>
    <n v="0.01"/>
    <n v="0.37"/>
    <n v="0"/>
    <n v="0.38"/>
  </r>
  <r>
    <x v="84"/>
    <s v="X360"/>
    <n v="2015"/>
    <s v="Shooter"/>
    <x v="3"/>
    <n v="0.22"/>
    <n v="0.12"/>
    <n v="0"/>
    <n v="0.03"/>
    <n v="0.38"/>
  </r>
  <r>
    <x v="125"/>
    <s v="PS4"/>
    <n v="2015"/>
    <s v="Role-Playing"/>
    <x v="5"/>
    <n v="0.16"/>
    <n v="0.15"/>
    <n v="0.02"/>
    <n v="0.06"/>
    <n v="0.38"/>
  </r>
  <r>
    <x v="122"/>
    <s v="XOne"/>
    <n v="2015"/>
    <s v="Action"/>
    <x v="11"/>
    <n v="0.21"/>
    <n v="0.13"/>
    <n v="0"/>
    <n v="0.03"/>
    <n v="0.37"/>
  </r>
  <r>
    <x v="145"/>
    <s v="PS4"/>
    <n v="2015"/>
    <s v="Action"/>
    <x v="6"/>
    <n v="0.11"/>
    <n v="0.18"/>
    <n v="0.02"/>
    <n v="0.06"/>
    <n v="0.37"/>
  </r>
  <r>
    <x v="140"/>
    <s v="PS4"/>
    <n v="2015"/>
    <s v="Misc"/>
    <x v="30"/>
    <n v="0.25"/>
    <n v="0.05"/>
    <n v="0"/>
    <n v="7.0000000000000007E-2"/>
    <n v="0.37"/>
  </r>
  <r>
    <x v="95"/>
    <s v="X360"/>
    <n v="2015"/>
    <s v="Misc"/>
    <x v="0"/>
    <n v="0.23"/>
    <n v="0.1"/>
    <n v="0"/>
    <n v="0.03"/>
    <n v="0.36"/>
  </r>
  <r>
    <x v="134"/>
    <s v="PS4"/>
    <n v="2015"/>
    <s v="Simulation"/>
    <x v="28"/>
    <n v="0.1"/>
    <n v="0.2"/>
    <n v="0"/>
    <n v="0.05"/>
    <n v="0.35"/>
  </r>
  <r>
    <x v="95"/>
    <s v="PS4"/>
    <n v="2015"/>
    <s v="Misc"/>
    <x v="0"/>
    <n v="0.16"/>
    <n v="0.13"/>
    <n v="0"/>
    <n v="0.06"/>
    <n v="0.35"/>
  </r>
  <r>
    <x v="83"/>
    <s v="X360"/>
    <n v="2015"/>
    <s v="Shooter"/>
    <x v="1"/>
    <n v="0.17"/>
    <n v="0.14000000000000001"/>
    <n v="0"/>
    <n v="0.03"/>
    <n v="0.34"/>
  </r>
  <r>
    <x v="146"/>
    <s v="PS4"/>
    <n v="2015"/>
    <s v="Fighting"/>
    <x v="19"/>
    <n v="0.09"/>
    <n v="0.13"/>
    <n v="0.08"/>
    <n v="0.04"/>
    <n v="0.33"/>
  </r>
  <r>
    <x v="147"/>
    <s v="3DS"/>
    <n v="2015"/>
    <s v="Fighting"/>
    <x v="5"/>
    <n v="0.12"/>
    <n v="0.03"/>
    <n v="0.16"/>
    <n v="0.02"/>
    <n v="0.33"/>
  </r>
  <r>
    <x v="128"/>
    <s v="PS3"/>
    <n v="2015"/>
    <s v="Action"/>
    <x v="10"/>
    <n v="0.06"/>
    <n v="0.08"/>
    <n v="0.16"/>
    <n v="0.03"/>
    <n v="0.32"/>
  </r>
  <r>
    <x v="95"/>
    <s v="XOne"/>
    <n v="2015"/>
    <s v="Misc"/>
    <x v="0"/>
    <n v="0.24"/>
    <n v="0.04"/>
    <n v="0"/>
    <n v="0.03"/>
    <n v="0.32"/>
  </r>
  <r>
    <x v="101"/>
    <s v="XOne"/>
    <n v="2015"/>
    <s v="Fighting"/>
    <x v="5"/>
    <n v="0.18"/>
    <n v="0.11"/>
    <n v="0"/>
    <n v="0.03"/>
    <n v="0.31"/>
  </r>
  <r>
    <x v="148"/>
    <s v="3DS"/>
    <n v="2015"/>
    <s v="Misc"/>
    <x v="31"/>
    <n v="0.15"/>
    <n v="0.04"/>
    <n v="0.1"/>
    <n v="0.02"/>
    <n v="0.31"/>
  </r>
  <r>
    <x v="149"/>
    <s v="PC"/>
    <n v="2015"/>
    <s v="Simulation"/>
    <x v="31"/>
    <n v="0"/>
    <n v="0.28999999999999998"/>
    <n v="0"/>
    <n v="0.02"/>
    <n v="0.31"/>
  </r>
  <r>
    <x v="120"/>
    <s v="XOne"/>
    <n v="2015"/>
    <s v="Action"/>
    <x v="27"/>
    <n v="0.18"/>
    <n v="0.1"/>
    <n v="0"/>
    <n v="0.03"/>
    <n v="0.31"/>
  </r>
  <r>
    <x v="150"/>
    <s v="PS4"/>
    <n v="2015"/>
    <s v="Action"/>
    <x v="10"/>
    <n v="0.12"/>
    <n v="0.13"/>
    <n v="0"/>
    <n v="0.05"/>
    <n v="0.3"/>
  </r>
  <r>
    <x v="151"/>
    <s v="PS4"/>
    <n v="2015"/>
    <s v="Simulation"/>
    <x v="32"/>
    <n v="0.05"/>
    <n v="0.16"/>
    <n v="0.05"/>
    <n v="0.04"/>
    <n v="0.3"/>
  </r>
  <r>
    <x v="132"/>
    <s v="PS4"/>
    <n v="2015"/>
    <s v="Action"/>
    <x v="3"/>
    <n v="0.17"/>
    <n v="0.08"/>
    <n v="0"/>
    <n v="0.05"/>
    <n v="0.3"/>
  </r>
  <r>
    <x v="138"/>
    <s v="PS3"/>
    <n v="2015"/>
    <s v="Action"/>
    <x v="5"/>
    <n v="0"/>
    <n v="0.09"/>
    <n v="0.19"/>
    <n v="0.01"/>
    <n v="0.28999999999999998"/>
  </r>
  <r>
    <x v="112"/>
    <s v="PS3"/>
    <n v="2015"/>
    <s v="Misc"/>
    <x v="3"/>
    <n v="0.09"/>
    <n v="0.14000000000000001"/>
    <n v="0"/>
    <n v="0.05"/>
    <n v="0.28000000000000003"/>
  </r>
  <r>
    <x v="152"/>
    <s v="PS4"/>
    <n v="2015"/>
    <s v="Action"/>
    <x v="3"/>
    <n v="0.13"/>
    <n v="0.1"/>
    <n v="0"/>
    <n v="0.05"/>
    <n v="0.28000000000000003"/>
  </r>
  <r>
    <x v="153"/>
    <s v="PS4"/>
    <n v="2015"/>
    <s v="Role-Playing"/>
    <x v="33"/>
    <n v="0.09"/>
    <n v="0.12"/>
    <n v="0.02"/>
    <n v="0.04"/>
    <n v="0.27"/>
  </r>
  <r>
    <x v="154"/>
    <s v="PS4"/>
    <n v="2015"/>
    <s v="Role-Playing"/>
    <x v="29"/>
    <n v="0.1"/>
    <n v="0.08"/>
    <n v="0.06"/>
    <n v="0.04"/>
    <n v="0.27"/>
  </r>
  <r>
    <x v="101"/>
    <s v="X360"/>
    <n v="2015"/>
    <s v="Fighting"/>
    <x v="5"/>
    <n v="0.16"/>
    <n v="0.08"/>
    <n v="0"/>
    <n v="0.02"/>
    <n v="0.27"/>
  </r>
  <r>
    <x v="155"/>
    <s v="PS4"/>
    <n v="2015"/>
    <s v="Shooter"/>
    <x v="18"/>
    <n v="0.09"/>
    <n v="0.14000000000000001"/>
    <n v="0"/>
    <n v="0.04"/>
    <n v="0.27"/>
  </r>
  <r>
    <x v="131"/>
    <s v="XOne"/>
    <n v="2015"/>
    <s v="Action"/>
    <x v="1"/>
    <n v="0.15"/>
    <n v="0.09"/>
    <n v="0"/>
    <n v="0.02"/>
    <n v="0.27"/>
  </r>
  <r>
    <x v="132"/>
    <s v="Wii"/>
    <n v="2015"/>
    <s v="Action"/>
    <x v="3"/>
    <n v="0.05"/>
    <n v="0.19"/>
    <n v="0"/>
    <n v="0.02"/>
    <n v="0.26"/>
  </r>
  <r>
    <x v="156"/>
    <s v="PS4"/>
    <n v="2015"/>
    <s v="Platform"/>
    <x v="2"/>
    <n v="0.09"/>
    <n v="0.12"/>
    <n v="0"/>
    <n v="0.04"/>
    <n v="0.25"/>
  </r>
  <r>
    <x v="157"/>
    <s v="PS4"/>
    <n v="2015"/>
    <s v="Fighting"/>
    <x v="5"/>
    <n v="7.0000000000000007E-2"/>
    <n v="0.14000000000000001"/>
    <n v="0"/>
    <n v="0.04"/>
    <n v="0.25"/>
  </r>
  <r>
    <x v="103"/>
    <s v="XOne"/>
    <n v="2015"/>
    <s v="Role-Playing"/>
    <x v="12"/>
    <n v="0.15"/>
    <n v="7.0000000000000007E-2"/>
    <n v="0"/>
    <n v="0.02"/>
    <n v="0.25"/>
  </r>
  <r>
    <x v="158"/>
    <s v="3DS"/>
    <n v="2015"/>
    <s v="Role-Playing"/>
    <x v="34"/>
    <n v="0.11"/>
    <n v="0.02"/>
    <n v="0.1"/>
    <n v="0.01"/>
    <n v="0.25"/>
  </r>
  <r>
    <x v="159"/>
    <s v="PS3"/>
    <n v="2015"/>
    <s v="Action"/>
    <x v="31"/>
    <n v="0"/>
    <n v="0"/>
    <n v="0.25"/>
    <n v="0"/>
    <n v="0.25"/>
  </r>
  <r>
    <x v="160"/>
    <s v="PC"/>
    <n v="2015"/>
    <s v="Strategy"/>
    <x v="0"/>
    <n v="0.02"/>
    <n v="0.22"/>
    <n v="0"/>
    <n v="0.01"/>
    <n v="0.25"/>
  </r>
  <r>
    <x v="161"/>
    <s v="PSV"/>
    <n v="2015"/>
    <s v="Action"/>
    <x v="11"/>
    <n v="0.03"/>
    <n v="0.16"/>
    <n v="0"/>
    <n v="0.05"/>
    <n v="0.24"/>
  </r>
  <r>
    <x v="121"/>
    <s v="XOne"/>
    <n v="2015"/>
    <s v="Racing"/>
    <x v="15"/>
    <n v="0.08"/>
    <n v="0.15"/>
    <n v="0"/>
    <n v="0.02"/>
    <n v="0.24"/>
  </r>
  <r>
    <x v="162"/>
    <s v="3DS"/>
    <n v="2015"/>
    <s v="Role-Playing"/>
    <x v="14"/>
    <n v="0.16"/>
    <n v="0.01"/>
    <n v="0.05"/>
    <n v="0.02"/>
    <n v="0.24"/>
  </r>
  <r>
    <x v="163"/>
    <s v="3DS"/>
    <n v="2015"/>
    <s v="Platform"/>
    <x v="9"/>
    <n v="0.09"/>
    <n v="0.08"/>
    <n v="0.06"/>
    <n v="0.02"/>
    <n v="0.24"/>
  </r>
  <r>
    <x v="112"/>
    <s v="X360"/>
    <n v="2015"/>
    <s v="Misc"/>
    <x v="3"/>
    <n v="0.12"/>
    <n v="0.1"/>
    <n v="0"/>
    <n v="0.02"/>
    <n v="0.24"/>
  </r>
  <r>
    <x v="164"/>
    <s v="3DS"/>
    <n v="2015"/>
    <s v="Role-Playing"/>
    <x v="29"/>
    <n v="0.09"/>
    <n v="0.01"/>
    <n v="0.12"/>
    <n v="0.01"/>
    <n v="0.23"/>
  </r>
  <r>
    <x v="165"/>
    <s v="3DS"/>
    <n v="2015"/>
    <s v="Action"/>
    <x v="9"/>
    <n v="0"/>
    <n v="0"/>
    <n v="0.23"/>
    <n v="0"/>
    <n v="0.23"/>
  </r>
  <r>
    <x v="166"/>
    <s v="PC"/>
    <n v="2015"/>
    <s v="Strategy"/>
    <x v="31"/>
    <n v="0.09"/>
    <n v="0.13"/>
    <n v="0"/>
    <n v="0.02"/>
    <n v="0.23"/>
  </r>
  <r>
    <x v="135"/>
    <s v="PS4"/>
    <n v="2015"/>
    <s v="Role-Playing"/>
    <x v="5"/>
    <n v="0.09"/>
    <n v="0.1"/>
    <n v="0"/>
    <n v="0.04"/>
    <n v="0.23"/>
  </r>
  <r>
    <x v="132"/>
    <s v="XOne"/>
    <n v="2015"/>
    <s v="Action"/>
    <x v="3"/>
    <n v="0.16"/>
    <n v="0.05"/>
    <n v="0"/>
    <n v="0.02"/>
    <n v="0.23"/>
  </r>
  <r>
    <x v="102"/>
    <s v="XOne"/>
    <n v="2015"/>
    <s v="Racing"/>
    <x v="24"/>
    <n v="0.08"/>
    <n v="0.13"/>
    <n v="0"/>
    <n v="0.02"/>
    <n v="0.23"/>
  </r>
  <r>
    <x v="60"/>
    <s v="PC"/>
    <n v="2015"/>
    <s v="Shooter"/>
    <x v="3"/>
    <n v="0"/>
    <n v="0.22"/>
    <n v="0"/>
    <n v="0.01"/>
    <n v="0.23"/>
  </r>
  <r>
    <x v="167"/>
    <s v="PSV"/>
    <n v="2015"/>
    <s v="Action"/>
    <x v="21"/>
    <n v="0.06"/>
    <n v="0.05"/>
    <n v="0.09"/>
    <n v="0.03"/>
    <n v="0.23"/>
  </r>
  <r>
    <x v="126"/>
    <s v="XOne"/>
    <n v="2015"/>
    <s v="Role-Playing"/>
    <x v="5"/>
    <n v="0.13"/>
    <n v="7.0000000000000007E-2"/>
    <n v="0"/>
    <n v="0.02"/>
    <n v="0.22"/>
  </r>
  <r>
    <x v="82"/>
    <s v="PC"/>
    <n v="2015"/>
    <s v="Shooter"/>
    <x v="0"/>
    <n v="0.12"/>
    <n v="0.08"/>
    <n v="0"/>
    <n v="0.02"/>
    <n v="0.22"/>
  </r>
  <r>
    <x v="168"/>
    <s v="PS4"/>
    <n v="2015"/>
    <s v="Action"/>
    <x v="3"/>
    <n v="0.1"/>
    <n v="0.08"/>
    <n v="0"/>
    <n v="0.04"/>
    <n v="0.22"/>
  </r>
  <r>
    <x v="95"/>
    <s v="PS3"/>
    <n v="2015"/>
    <s v="Misc"/>
    <x v="0"/>
    <n v="0.1"/>
    <n v="0.08"/>
    <n v="0"/>
    <n v="0.04"/>
    <n v="0.22"/>
  </r>
  <r>
    <x v="169"/>
    <s v="WiiU"/>
    <n v="2015"/>
    <s v="Role-Playing"/>
    <x v="9"/>
    <n v="0.1"/>
    <n v="0.04"/>
    <n v="0.06"/>
    <n v="0.01"/>
    <n v="0.22"/>
  </r>
  <r>
    <x v="170"/>
    <s v="PS4"/>
    <n v="2015"/>
    <s v="Action"/>
    <x v="35"/>
    <n v="0.09"/>
    <n v="0.1"/>
    <n v="0"/>
    <n v="0.04"/>
    <n v="0.22"/>
  </r>
  <r>
    <x v="171"/>
    <s v="3DS"/>
    <n v="2015"/>
    <s v="Strategy"/>
    <x v="9"/>
    <n v="0.14000000000000001"/>
    <n v="0.05"/>
    <n v="0.01"/>
    <n v="0.02"/>
    <n v="0.22"/>
  </r>
  <r>
    <x v="138"/>
    <s v="PSV"/>
    <n v="2015"/>
    <s v="Action"/>
    <x v="5"/>
    <n v="0"/>
    <n v="7.0000000000000007E-2"/>
    <n v="0.13"/>
    <n v="0.02"/>
    <n v="0.22"/>
  </r>
  <r>
    <x v="172"/>
    <s v="PS4"/>
    <n v="2015"/>
    <s v="Racing"/>
    <x v="36"/>
    <n v="0.03"/>
    <n v="0.13"/>
    <n v="0.03"/>
    <n v="0.03"/>
    <n v="0.22"/>
  </r>
  <r>
    <x v="70"/>
    <s v="X360"/>
    <n v="2015"/>
    <s v="Action"/>
    <x v="17"/>
    <n v="0.12"/>
    <n v="0.08"/>
    <n v="0"/>
    <n v="0.02"/>
    <n v="0.21"/>
  </r>
  <r>
    <x v="161"/>
    <s v="3DS"/>
    <n v="2015"/>
    <s v="Action"/>
    <x v="11"/>
    <n v="0.05"/>
    <n v="0.1"/>
    <n v="0.04"/>
    <n v="0.01"/>
    <n v="0.21"/>
  </r>
  <r>
    <x v="173"/>
    <s v="XOne"/>
    <n v="2015"/>
    <s v="Strategy"/>
    <x v="13"/>
    <n v="0.14000000000000001"/>
    <n v="0.05"/>
    <n v="0"/>
    <n v="0.02"/>
    <n v="0.2"/>
  </r>
  <r>
    <x v="71"/>
    <s v="PC"/>
    <n v="2015"/>
    <s v="Action"/>
    <x v="0"/>
    <n v="0.1"/>
    <n v="0.08"/>
    <n v="0"/>
    <n v="0.02"/>
    <n v="0.2"/>
  </r>
  <r>
    <x v="143"/>
    <s v="XOne"/>
    <n v="2015"/>
    <s v="Action"/>
    <x v="16"/>
    <n v="0.1"/>
    <n v="0.09"/>
    <n v="0"/>
    <n v="0.02"/>
    <n v="0.2"/>
  </r>
  <r>
    <x v="174"/>
    <s v="PS4"/>
    <n v="2015"/>
    <s v="Sports"/>
    <x v="3"/>
    <n v="0.09"/>
    <n v="0.08"/>
    <n v="0"/>
    <n v="0.03"/>
    <n v="0.2"/>
  </r>
  <r>
    <x v="175"/>
    <s v="PS4"/>
    <n v="2015"/>
    <s v="Shooter"/>
    <x v="37"/>
    <n v="0.04"/>
    <n v="0.12"/>
    <n v="0"/>
    <n v="0.03"/>
    <n v="0.2"/>
  </r>
  <r>
    <x v="176"/>
    <s v="PC"/>
    <n v="2015"/>
    <s v="Simulation"/>
    <x v="1"/>
    <n v="0.05"/>
    <n v="0.13"/>
    <n v="0"/>
    <n v="0.01"/>
    <n v="0.19"/>
  </r>
  <r>
    <x v="177"/>
    <s v="3DS"/>
    <n v="2015"/>
    <s v="Action"/>
    <x v="10"/>
    <n v="0"/>
    <n v="0"/>
    <n v="0.19"/>
    <n v="0"/>
    <n v="0.19"/>
  </r>
  <r>
    <x v="134"/>
    <s v="XOne"/>
    <n v="2015"/>
    <s v="Simulation"/>
    <x v="28"/>
    <n v="0.1"/>
    <n v="7.0000000000000007E-2"/>
    <n v="0"/>
    <n v="0.02"/>
    <n v="0.19"/>
  </r>
  <r>
    <x v="178"/>
    <s v="3DS"/>
    <n v="2015"/>
    <s v="Action"/>
    <x v="9"/>
    <n v="0"/>
    <n v="0"/>
    <n v="0.19"/>
    <n v="0"/>
    <n v="0.19"/>
  </r>
  <r>
    <x v="179"/>
    <s v="PSV"/>
    <n v="2015"/>
    <s v="Action"/>
    <x v="5"/>
    <n v="0"/>
    <n v="0"/>
    <n v="0.19"/>
    <n v="0"/>
    <n v="0.19"/>
  </r>
  <r>
    <x v="180"/>
    <s v="PSV"/>
    <n v="2015"/>
    <s v="Action"/>
    <x v="5"/>
    <n v="0"/>
    <n v="0"/>
    <n v="0.19"/>
    <n v="0"/>
    <n v="0.19"/>
  </r>
  <r>
    <x v="100"/>
    <s v="PS4"/>
    <n v="2014"/>
    <s v="Action"/>
    <x v="8"/>
    <n v="3.8"/>
    <n v="5.81"/>
    <n v="0.36"/>
    <n v="2.02"/>
    <n v="11.98"/>
  </r>
  <r>
    <x v="181"/>
    <s v="3DS"/>
    <n v="2014"/>
    <s v="Role-Playing"/>
    <x v="9"/>
    <n v="4.2300000000000004"/>
    <n v="3.37"/>
    <n v="3.08"/>
    <n v="0.65"/>
    <n v="11.33"/>
  </r>
  <r>
    <x v="182"/>
    <s v="PS4"/>
    <n v="2014"/>
    <s v="Shooter"/>
    <x v="3"/>
    <n v="2.8"/>
    <n v="3.3"/>
    <n v="0.14000000000000001"/>
    <n v="1.37"/>
    <n v="7.6"/>
  </r>
  <r>
    <x v="183"/>
    <s v="3DS"/>
    <n v="2014"/>
    <s v="Fighting"/>
    <x v="9"/>
    <n v="3.24"/>
    <n v="1.35"/>
    <n v="2.42"/>
    <n v="0.43"/>
    <n v="7.45"/>
  </r>
  <r>
    <x v="184"/>
    <s v="WiiU"/>
    <n v="2014"/>
    <s v="Racing"/>
    <x v="9"/>
    <n v="3.13"/>
    <n v="2.0699999999999998"/>
    <n v="1.27"/>
    <n v="0.49"/>
    <n v="6.96"/>
  </r>
  <r>
    <x v="185"/>
    <s v="PS4"/>
    <n v="2014"/>
    <s v="Sports"/>
    <x v="1"/>
    <n v="0.79"/>
    <n v="4.29"/>
    <n v="0.05"/>
    <n v="1.47"/>
    <n v="6.59"/>
  </r>
  <r>
    <x v="186"/>
    <s v="PS4"/>
    <n v="2014"/>
    <s v="Shooter"/>
    <x v="3"/>
    <n v="2.4900000000000002"/>
    <n v="2.0499999999999998"/>
    <n v="0.16"/>
    <n v="0.96"/>
    <n v="5.65"/>
  </r>
  <r>
    <x v="27"/>
    <s v="PS3"/>
    <n v="2014"/>
    <s v="Misc"/>
    <x v="2"/>
    <n v="1.97"/>
    <n v="2.5099999999999998"/>
    <n v="0"/>
    <n v="0.94"/>
    <n v="5.42"/>
  </r>
  <r>
    <x v="182"/>
    <s v="XOne"/>
    <n v="2014"/>
    <s v="Shooter"/>
    <x v="3"/>
    <n v="3.21"/>
    <n v="1.53"/>
    <n v="0.01"/>
    <n v="0.38"/>
    <n v="5.13"/>
  </r>
  <r>
    <x v="100"/>
    <s v="XOne"/>
    <n v="2014"/>
    <s v="Action"/>
    <x v="8"/>
    <n v="2.66"/>
    <n v="2.0099999999999998"/>
    <n v="0"/>
    <n v="0.41"/>
    <n v="5.08"/>
  </r>
  <r>
    <x v="183"/>
    <s v="WiiU"/>
    <n v="2014"/>
    <s v="Fighting"/>
    <x v="9"/>
    <n v="2.59"/>
    <n v="1.06"/>
    <n v="0.8"/>
    <n v="0.56999999999999995"/>
    <n v="5.0199999999999996"/>
  </r>
  <r>
    <x v="185"/>
    <s v="PS3"/>
    <n v="2014"/>
    <s v="Sports"/>
    <x v="1"/>
    <n v="0.56999999999999995"/>
    <n v="3.14"/>
    <n v="0.04"/>
    <n v="1.07"/>
    <n v="4.82"/>
  </r>
  <r>
    <x v="187"/>
    <s v="PS4"/>
    <n v="2014"/>
    <s v="Action"/>
    <x v="2"/>
    <n v="1.78"/>
    <n v="1.87"/>
    <n v="7.0000000000000007E-2"/>
    <n v="0.82"/>
    <n v="4.55"/>
  </r>
  <r>
    <x v="182"/>
    <s v="PS3"/>
    <n v="2014"/>
    <s v="Shooter"/>
    <x v="3"/>
    <n v="1.54"/>
    <n v="1.94"/>
    <n v="0.19"/>
    <n v="0.77"/>
    <n v="4.45"/>
  </r>
  <r>
    <x v="182"/>
    <s v="X360"/>
    <n v="2014"/>
    <s v="Shooter"/>
    <x v="3"/>
    <n v="2.75"/>
    <n v="1.18"/>
    <n v="0"/>
    <n v="0.37"/>
    <n v="4.3099999999999996"/>
  </r>
  <r>
    <x v="188"/>
    <s v="PS4"/>
    <n v="2014"/>
    <s v="Action"/>
    <x v="0"/>
    <n v="1.4"/>
    <n v="1.86"/>
    <n v="0.11"/>
    <n v="0.77"/>
    <n v="4.1399999999999997"/>
  </r>
  <r>
    <x v="189"/>
    <s v="PS4"/>
    <n v="2014"/>
    <s v="Shooter"/>
    <x v="0"/>
    <n v="1.1200000000000001"/>
    <n v="2.12"/>
    <n v="0.1"/>
    <n v="0.69"/>
    <n v="4.03"/>
  </r>
  <r>
    <x v="27"/>
    <s v="PS4"/>
    <n v="2014"/>
    <s v="Misc"/>
    <x v="23"/>
    <n v="1.38"/>
    <n v="1.87"/>
    <n v="0.12"/>
    <n v="0.65"/>
    <n v="4.0199999999999996"/>
  </r>
  <r>
    <x v="190"/>
    <s v="PS4"/>
    <n v="2014"/>
    <s v="Action"/>
    <x v="0"/>
    <n v="1.18"/>
    <n v="1.96"/>
    <n v="0.08"/>
    <n v="0.7"/>
    <n v="3.92"/>
  </r>
  <r>
    <x v="191"/>
    <s v="3DS"/>
    <n v="2014"/>
    <s v="Role-Playing"/>
    <x v="9"/>
    <n v="0.67"/>
    <n v="0.49"/>
    <n v="2.62"/>
    <n v="0.11"/>
    <n v="3.89"/>
  </r>
  <r>
    <x v="190"/>
    <s v="XOne"/>
    <n v="2014"/>
    <s v="Action"/>
    <x v="0"/>
    <n v="2.2599999999999998"/>
    <n v="0.89"/>
    <n v="0"/>
    <n v="0.3"/>
    <n v="3.46"/>
  </r>
  <r>
    <x v="186"/>
    <s v="XOne"/>
    <n v="2014"/>
    <s v="Shooter"/>
    <x v="3"/>
    <n v="2.13"/>
    <n v="0.92"/>
    <n v="0"/>
    <n v="0.23"/>
    <n v="3.28"/>
  </r>
  <r>
    <x v="192"/>
    <s v="3DS"/>
    <n v="2014"/>
    <s v="Role-Playing"/>
    <x v="9"/>
    <n v="0.03"/>
    <n v="0"/>
    <n v="3.18"/>
    <n v="0"/>
    <n v="3.22"/>
  </r>
  <r>
    <x v="193"/>
    <s v="XOne"/>
    <n v="2014"/>
    <s v="Shooter"/>
    <x v="13"/>
    <n v="1.89"/>
    <n v="0.99"/>
    <n v="0.03"/>
    <n v="0.24"/>
    <n v="3.15"/>
  </r>
  <r>
    <x v="185"/>
    <s v="X360"/>
    <n v="2014"/>
    <s v="Sports"/>
    <x v="1"/>
    <n v="0.78"/>
    <n v="2.02"/>
    <n v="0"/>
    <n v="0.3"/>
    <n v="3.11"/>
  </r>
  <r>
    <x v="194"/>
    <s v="PS4"/>
    <n v="2014"/>
    <s v="Action"/>
    <x v="11"/>
    <n v="1.01"/>
    <n v="1.41"/>
    <n v="0.05"/>
    <n v="0.53"/>
    <n v="2.99"/>
  </r>
  <r>
    <x v="195"/>
    <s v="PC"/>
    <n v="2014"/>
    <s v="Simulation"/>
    <x v="1"/>
    <n v="0.96"/>
    <n v="1.72"/>
    <n v="0"/>
    <n v="0.28999999999999998"/>
    <n v="2.97"/>
  </r>
  <r>
    <x v="196"/>
    <s v="XOne"/>
    <n v="2014"/>
    <s v="Shooter"/>
    <x v="1"/>
    <n v="1.84"/>
    <n v="0.8"/>
    <n v="0.04"/>
    <n v="0.22"/>
    <n v="2.9"/>
  </r>
  <r>
    <x v="197"/>
    <s v="PS4"/>
    <n v="2014"/>
    <s v="Action"/>
    <x v="2"/>
    <n v="1.27"/>
    <n v="0.97"/>
    <n v="7.0000000000000007E-2"/>
    <n v="0.47"/>
    <n v="2.78"/>
  </r>
  <r>
    <x v="198"/>
    <s v="3DS"/>
    <n v="2014"/>
    <s v="Role-Playing"/>
    <x v="7"/>
    <n v="0"/>
    <n v="0"/>
    <n v="2.68"/>
    <n v="0"/>
    <n v="2.68"/>
  </r>
  <r>
    <x v="27"/>
    <s v="XOne"/>
    <n v="2014"/>
    <s v="Misc"/>
    <x v="13"/>
    <n v="1.43"/>
    <n v="0.76"/>
    <n v="0"/>
    <n v="0.22"/>
    <n v="2.41"/>
  </r>
  <r>
    <x v="199"/>
    <s v="PS4"/>
    <n v="2014"/>
    <s v="Sports"/>
    <x v="8"/>
    <n v="1.46"/>
    <n v="0.54"/>
    <n v="0.01"/>
    <n v="0.37"/>
    <n v="2.38"/>
  </r>
  <r>
    <x v="200"/>
    <s v="Wii"/>
    <n v="2014"/>
    <s v="Misc"/>
    <x v="0"/>
    <n v="1.1100000000000001"/>
    <n v="0.98"/>
    <n v="0"/>
    <n v="0.2"/>
    <n v="2.2799999999999998"/>
  </r>
  <r>
    <x v="27"/>
    <s v="PSV"/>
    <n v="2014"/>
    <s v="Misc"/>
    <x v="23"/>
    <n v="0.28000000000000003"/>
    <n v="0.79"/>
    <n v="0.87"/>
    <n v="0.32"/>
    <n v="2.25"/>
  </r>
  <r>
    <x v="185"/>
    <s v="XOne"/>
    <n v="2014"/>
    <s v="Sports"/>
    <x v="1"/>
    <n v="0.6"/>
    <n v="1.41"/>
    <n v="0"/>
    <n v="0.14000000000000001"/>
    <n v="2.15"/>
  </r>
  <r>
    <x v="201"/>
    <s v="PS4"/>
    <n v="2014"/>
    <s v="Sports"/>
    <x v="1"/>
    <n v="1.53"/>
    <n v="0.25"/>
    <n v="0"/>
    <n v="0.25"/>
    <n v="2.0299999999999998"/>
  </r>
  <r>
    <x v="201"/>
    <s v="X360"/>
    <n v="2014"/>
    <s v="Sports"/>
    <x v="1"/>
    <n v="1.76"/>
    <n v="0.09"/>
    <n v="0"/>
    <n v="0.17"/>
    <n v="2.02"/>
  </r>
  <r>
    <x v="202"/>
    <s v="PS4"/>
    <n v="2014"/>
    <s v="Racing"/>
    <x v="2"/>
    <n v="0.35"/>
    <n v="1.31"/>
    <n v="0.02"/>
    <n v="0.33"/>
    <n v="2"/>
  </r>
  <r>
    <x v="203"/>
    <s v="PS4"/>
    <n v="2014"/>
    <s v="Role-Playing"/>
    <x v="1"/>
    <n v="0.72"/>
    <n v="0.86"/>
    <n v="0.08"/>
    <n v="0.32"/>
    <n v="1.97"/>
  </r>
  <r>
    <x v="186"/>
    <s v="X360"/>
    <n v="2014"/>
    <s v="Shooter"/>
    <x v="3"/>
    <n v="1.3"/>
    <n v="0.49"/>
    <n v="0"/>
    <n v="0.16"/>
    <n v="1.95"/>
  </r>
  <r>
    <x v="188"/>
    <s v="PS3"/>
    <n v="2014"/>
    <s v="Action"/>
    <x v="0"/>
    <n v="0.56000000000000005"/>
    <n v="0.89"/>
    <n v="0.1"/>
    <n v="0.37"/>
    <n v="1.93"/>
  </r>
  <r>
    <x v="204"/>
    <s v="PS4"/>
    <n v="2014"/>
    <s v="Platform"/>
    <x v="2"/>
    <n v="0.64"/>
    <n v="0.92"/>
    <n v="0.01"/>
    <n v="0.28999999999999998"/>
    <n v="1.86"/>
  </r>
  <r>
    <x v="205"/>
    <s v="3DS"/>
    <n v="2014"/>
    <s v="Platform"/>
    <x v="9"/>
    <n v="0.61"/>
    <n v="0.34"/>
    <n v="0.79"/>
    <n v="0.09"/>
    <n v="1.82"/>
  </r>
  <r>
    <x v="206"/>
    <s v="PS4"/>
    <n v="2014"/>
    <s v="Action"/>
    <x v="6"/>
    <n v="0.55000000000000004"/>
    <n v="0.84"/>
    <n v="0.11"/>
    <n v="0.31"/>
    <n v="1.81"/>
  </r>
  <r>
    <x v="207"/>
    <s v="PS4"/>
    <n v="2014"/>
    <s v="Role-Playing"/>
    <x v="3"/>
    <n v="0.49"/>
    <n v="0.88"/>
    <n v="0.06"/>
    <n v="0.3"/>
    <n v="1.74"/>
  </r>
  <r>
    <x v="186"/>
    <s v="PS3"/>
    <n v="2014"/>
    <s v="Shooter"/>
    <x v="3"/>
    <n v="0.67"/>
    <n v="0.66"/>
    <n v="0.12"/>
    <n v="0.27"/>
    <n v="1.73"/>
  </r>
  <r>
    <x v="208"/>
    <s v="PS4"/>
    <n v="2014"/>
    <s v="Racing"/>
    <x v="0"/>
    <n v="0.34"/>
    <n v="1.08"/>
    <n v="0.03"/>
    <n v="0.26"/>
    <n v="1.7"/>
  </r>
  <r>
    <x v="199"/>
    <s v="XOne"/>
    <n v="2014"/>
    <s v="Sports"/>
    <x v="8"/>
    <n v="1.36"/>
    <n v="0.18"/>
    <n v="0"/>
    <n v="0.15"/>
    <n v="1.69"/>
  </r>
  <r>
    <x v="199"/>
    <s v="X360"/>
    <n v="2014"/>
    <s v="Sports"/>
    <x v="8"/>
    <n v="1.33"/>
    <n v="0.14000000000000001"/>
    <n v="0"/>
    <n v="0.15"/>
    <n v="1.63"/>
  </r>
  <r>
    <x v="189"/>
    <s v="XOne"/>
    <n v="2014"/>
    <s v="Shooter"/>
    <x v="0"/>
    <n v="0.79"/>
    <n v="0.68"/>
    <n v="0.01"/>
    <n v="0.13"/>
    <n v="1.61"/>
  </r>
  <r>
    <x v="209"/>
    <s v="PS4"/>
    <n v="2014"/>
    <s v="Shooter"/>
    <x v="6"/>
    <n v="0.47"/>
    <n v="0.8"/>
    <n v="0.03"/>
    <n v="0.28999999999999998"/>
    <n v="1.58"/>
  </r>
  <r>
    <x v="188"/>
    <s v="XOne"/>
    <n v="2014"/>
    <s v="Action"/>
    <x v="0"/>
    <n v="0.9"/>
    <n v="0.53"/>
    <n v="0"/>
    <n v="0.13"/>
    <n v="1.55"/>
  </r>
  <r>
    <x v="210"/>
    <s v="WiiU"/>
    <n v="2014"/>
    <s v="Platform"/>
    <x v="9"/>
    <n v="0.73"/>
    <n v="0.52"/>
    <n v="0.15"/>
    <n v="0.12"/>
    <n v="1.52"/>
  </r>
  <r>
    <x v="201"/>
    <s v="XOne"/>
    <n v="2014"/>
    <s v="Sports"/>
    <x v="1"/>
    <n v="1.3"/>
    <n v="0.09"/>
    <n v="0"/>
    <n v="0.12"/>
    <n v="1.51"/>
  </r>
  <r>
    <x v="189"/>
    <s v="PS3"/>
    <n v="2014"/>
    <s v="Shooter"/>
    <x v="0"/>
    <n v="0.33"/>
    <n v="0.79"/>
    <n v="0.08"/>
    <n v="0.23"/>
    <n v="1.44"/>
  </r>
  <r>
    <x v="211"/>
    <s v="PS4"/>
    <n v="2014"/>
    <s v="Action"/>
    <x v="12"/>
    <n v="0.47"/>
    <n v="0.64"/>
    <n v="0.06"/>
    <n v="0.25"/>
    <n v="1.41"/>
  </r>
  <r>
    <x v="201"/>
    <s v="PS3"/>
    <n v="2014"/>
    <s v="Sports"/>
    <x v="1"/>
    <n v="1.07"/>
    <n v="0.15"/>
    <n v="0"/>
    <n v="0.19"/>
    <n v="1.41"/>
  </r>
  <r>
    <x v="196"/>
    <s v="X360"/>
    <n v="2014"/>
    <s v="Shooter"/>
    <x v="1"/>
    <n v="0.87"/>
    <n v="0.38"/>
    <n v="0.02"/>
    <n v="0.11"/>
    <n v="1.38"/>
  </r>
  <r>
    <x v="212"/>
    <s v="PS3"/>
    <n v="2014"/>
    <s v="Action"/>
    <x v="0"/>
    <n v="0.46"/>
    <n v="0.62"/>
    <n v="0.06"/>
    <n v="0.23"/>
    <n v="1.37"/>
  </r>
  <r>
    <x v="213"/>
    <s v="XOne"/>
    <n v="2014"/>
    <s v="Racing"/>
    <x v="13"/>
    <n v="0.5"/>
    <n v="0.78"/>
    <n v="0.01"/>
    <n v="0.09"/>
    <n v="1.37"/>
  </r>
  <r>
    <x v="199"/>
    <s v="PS3"/>
    <n v="2014"/>
    <s v="Sports"/>
    <x v="8"/>
    <n v="0.86"/>
    <n v="0.27"/>
    <n v="0.02"/>
    <n v="0.22"/>
    <n v="1.36"/>
  </r>
  <r>
    <x v="214"/>
    <s v="3DS"/>
    <n v="2014"/>
    <s v="Platform"/>
    <x v="9"/>
    <n v="0.47"/>
    <n v="0.51"/>
    <n v="0.28000000000000003"/>
    <n v="0.09"/>
    <n v="1.36"/>
  </r>
  <r>
    <x v="194"/>
    <s v="XOne"/>
    <n v="2014"/>
    <s v="Action"/>
    <x v="11"/>
    <n v="0.72"/>
    <n v="0.5"/>
    <n v="0.01"/>
    <n v="0.1"/>
    <n v="1.32"/>
  </r>
  <r>
    <x v="126"/>
    <s v="PS3"/>
    <n v="2014"/>
    <s v="Role-Playing"/>
    <x v="5"/>
    <n v="0.4"/>
    <n v="0.36"/>
    <n v="0.4"/>
    <n v="0.17"/>
    <n v="1.32"/>
  </r>
  <r>
    <x v="215"/>
    <s v="PS3"/>
    <n v="2014"/>
    <s v="Role-Playing"/>
    <x v="12"/>
    <n v="0.52"/>
    <n v="0.43"/>
    <n v="0.18"/>
    <n v="0.19"/>
    <n v="1.32"/>
  </r>
  <r>
    <x v="216"/>
    <s v="X360"/>
    <n v="2014"/>
    <s v="Action"/>
    <x v="11"/>
    <n v="0.69"/>
    <n v="0.52"/>
    <n v="0"/>
    <n v="0.11"/>
    <n v="1.32"/>
  </r>
  <r>
    <x v="188"/>
    <s v="X360"/>
    <n v="2014"/>
    <s v="Action"/>
    <x v="0"/>
    <n v="0.72"/>
    <n v="0.45"/>
    <n v="0.01"/>
    <n v="0.11"/>
    <n v="1.28"/>
  </r>
  <r>
    <x v="217"/>
    <s v="PS4"/>
    <n v="2014"/>
    <s v="Action"/>
    <x v="17"/>
    <n v="0.45"/>
    <n v="0.46"/>
    <n v="0.17"/>
    <n v="0.2"/>
    <n v="1.28"/>
  </r>
  <r>
    <x v="28"/>
    <s v="WiiU"/>
    <n v="2014"/>
    <s v="Action"/>
    <x v="9"/>
    <n v="0.61"/>
    <n v="0.42"/>
    <n v="0.13"/>
    <n v="0.1"/>
    <n v="1.26"/>
  </r>
  <r>
    <x v="134"/>
    <s v="PC"/>
    <n v="2014"/>
    <s v="Simulation"/>
    <x v="33"/>
    <n v="0.08"/>
    <n v="1.02"/>
    <n v="0"/>
    <n v="0.13"/>
    <n v="1.23"/>
  </r>
  <r>
    <x v="218"/>
    <s v="WiiU"/>
    <n v="2014"/>
    <s v="Puzzle"/>
    <x v="9"/>
    <n v="0.56000000000000005"/>
    <n v="0.36"/>
    <n v="0.19"/>
    <n v="0.09"/>
    <n v="1.19"/>
  </r>
  <r>
    <x v="219"/>
    <s v="X360"/>
    <n v="2014"/>
    <s v="Shooter"/>
    <x v="1"/>
    <n v="0.51"/>
    <n v="0.54"/>
    <n v="0"/>
    <n v="0.1"/>
    <n v="1.1599999999999999"/>
  </r>
  <r>
    <x v="220"/>
    <s v="PS4"/>
    <n v="2014"/>
    <s v="Sports"/>
    <x v="8"/>
    <n v="0.38"/>
    <n v="0.56000000000000005"/>
    <n v="0"/>
    <n v="0.19"/>
    <n v="1.1299999999999999"/>
  </r>
  <r>
    <x v="221"/>
    <s v="PS4"/>
    <n v="2014"/>
    <s v="Shooter"/>
    <x v="31"/>
    <n v="0.34"/>
    <n v="0.56000000000000005"/>
    <n v="0.04"/>
    <n v="0.19"/>
    <n v="1.1299999999999999"/>
  </r>
  <r>
    <x v="222"/>
    <s v="X360"/>
    <n v="2014"/>
    <s v="Action"/>
    <x v="27"/>
    <n v="0.62"/>
    <n v="0.4"/>
    <n v="0"/>
    <n v="0.1"/>
    <n v="1.1200000000000001"/>
  </r>
  <r>
    <x v="223"/>
    <s v="XOne"/>
    <n v="2014"/>
    <s v="Shooter"/>
    <x v="13"/>
    <n v="0.62"/>
    <n v="0.4"/>
    <n v="0"/>
    <n v="0.08"/>
    <n v="1.1100000000000001"/>
  </r>
  <r>
    <x v="212"/>
    <s v="X360"/>
    <n v="2014"/>
    <s v="Action"/>
    <x v="0"/>
    <n v="0.57999999999999996"/>
    <n v="0.38"/>
    <n v="0"/>
    <n v="0.09"/>
    <n v="1.05"/>
  </r>
  <r>
    <x v="224"/>
    <s v="Wii"/>
    <n v="2014"/>
    <s v="Action"/>
    <x v="3"/>
    <n v="0.42"/>
    <n v="0.54"/>
    <n v="0"/>
    <n v="0.08"/>
    <n v="1.05"/>
  </r>
  <r>
    <x v="225"/>
    <s v="PS4"/>
    <n v="2014"/>
    <s v="Sports"/>
    <x v="1"/>
    <n v="0.46"/>
    <n v="0.4"/>
    <n v="0.01"/>
    <n v="0.17"/>
    <n v="1.04"/>
  </r>
  <r>
    <x v="222"/>
    <s v="PS3"/>
    <n v="2014"/>
    <s v="Action"/>
    <x v="27"/>
    <n v="0.44"/>
    <n v="0.4"/>
    <n v="0"/>
    <n v="0.17"/>
    <n v="1.02"/>
  </r>
  <r>
    <x v="226"/>
    <s v="WiiU"/>
    <n v="2014"/>
    <s v="Action"/>
    <x v="9"/>
    <n v="0.34"/>
    <n v="0.28000000000000003"/>
    <n v="0.1"/>
    <n v="0.3"/>
    <n v="1.01"/>
  </r>
  <r>
    <x v="216"/>
    <s v="PS3"/>
    <n v="2014"/>
    <s v="Action"/>
    <x v="11"/>
    <n v="0.33"/>
    <n v="0.48"/>
    <n v="0.02"/>
    <n v="0.18"/>
    <n v="1.01"/>
  </r>
  <r>
    <x v="227"/>
    <s v="PS4"/>
    <n v="2014"/>
    <s v="Platform"/>
    <x v="0"/>
    <n v="0.21"/>
    <n v="0.61"/>
    <n v="0"/>
    <n v="0.18"/>
    <n v="1.01"/>
  </r>
  <r>
    <x v="228"/>
    <s v="PS3"/>
    <n v="2014"/>
    <s v="Role-Playing"/>
    <x v="0"/>
    <n v="0.42"/>
    <n v="0.38"/>
    <n v="0"/>
    <n v="0.17"/>
    <n v="0.98"/>
  </r>
  <r>
    <x v="189"/>
    <s v="X360"/>
    <n v="2014"/>
    <s v="Shooter"/>
    <x v="0"/>
    <n v="0.45"/>
    <n v="0.44"/>
    <n v="0"/>
    <n v="0.08"/>
    <n v="0.98"/>
  </r>
  <r>
    <x v="228"/>
    <s v="X360"/>
    <n v="2014"/>
    <s v="Role-Playing"/>
    <x v="0"/>
    <n v="0.56999999999999995"/>
    <n v="0.3"/>
    <n v="0"/>
    <n v="0.08"/>
    <n v="0.95"/>
  </r>
  <r>
    <x v="229"/>
    <s v="X360"/>
    <n v="2014"/>
    <s v="Action"/>
    <x v="11"/>
    <n v="0.48"/>
    <n v="0.38"/>
    <n v="0"/>
    <n v="0.08"/>
    <n v="0.95"/>
  </r>
  <r>
    <x v="224"/>
    <s v="X360"/>
    <n v="2014"/>
    <s v="Action"/>
    <x v="3"/>
    <n v="0.54"/>
    <n v="0.31"/>
    <n v="0"/>
    <n v="0.08"/>
    <n v="0.93"/>
  </r>
  <r>
    <x v="229"/>
    <s v="PS4"/>
    <n v="2014"/>
    <s v="Action"/>
    <x v="11"/>
    <n v="0.37"/>
    <n v="0.39"/>
    <n v="0"/>
    <n v="0.15"/>
    <n v="0.92"/>
  </r>
  <r>
    <x v="206"/>
    <s v="PS3"/>
    <n v="2014"/>
    <s v="Action"/>
    <x v="6"/>
    <n v="0.26"/>
    <n v="0.39"/>
    <n v="0.12"/>
    <n v="0.14000000000000001"/>
    <n v="0.92"/>
  </r>
  <r>
    <x v="203"/>
    <s v="XOne"/>
    <n v="2014"/>
    <s v="Role-Playing"/>
    <x v="1"/>
    <n v="0.55000000000000004"/>
    <n v="0.28000000000000003"/>
    <n v="0"/>
    <n v="7.0000000000000007E-2"/>
    <n v="0.91"/>
  </r>
  <r>
    <x v="88"/>
    <s v="PC"/>
    <n v="2014"/>
    <s v="Role-Playing"/>
    <x v="6"/>
    <n v="0.32"/>
    <n v="0.48"/>
    <n v="0"/>
    <n v="0.09"/>
    <n v="0.9"/>
  </r>
  <r>
    <x v="213"/>
    <s v="X360"/>
    <n v="2014"/>
    <s v="Racing"/>
    <x v="13"/>
    <n v="0.35"/>
    <n v="0.43"/>
    <n v="0"/>
    <n v="7.0000000000000007E-2"/>
    <n v="0.85"/>
  </r>
  <r>
    <x v="220"/>
    <s v="PS3"/>
    <n v="2014"/>
    <s v="Sports"/>
    <x v="8"/>
    <n v="0.36"/>
    <n v="0.35"/>
    <n v="0"/>
    <n v="0.14000000000000001"/>
    <n v="0.85"/>
  </r>
  <r>
    <x v="230"/>
    <s v="PS4"/>
    <n v="2014"/>
    <s v="Action"/>
    <x v="12"/>
    <n v="0.28000000000000003"/>
    <n v="0.37"/>
    <n v="0.03"/>
    <n v="0.16"/>
    <n v="0.84"/>
  </r>
  <r>
    <x v="185"/>
    <s v="PSV"/>
    <n v="2014"/>
    <s v="Sports"/>
    <x v="1"/>
    <n v="0.13"/>
    <n v="0.48"/>
    <n v="0.04"/>
    <n v="0.19"/>
    <n v="0.84"/>
  </r>
  <r>
    <x v="231"/>
    <s v="PSV"/>
    <n v="2014"/>
    <s v="Shooter"/>
    <x v="8"/>
    <n v="0.43"/>
    <n v="0.21"/>
    <n v="0.01"/>
    <n v="0.19"/>
    <n v="0.83"/>
  </r>
  <r>
    <x v="229"/>
    <s v="PS3"/>
    <n v="2014"/>
    <s v="Action"/>
    <x v="11"/>
    <n v="0.33"/>
    <n v="0.35"/>
    <n v="0"/>
    <n v="0.13"/>
    <n v="0.81"/>
  </r>
  <r>
    <x v="232"/>
    <s v="3DS"/>
    <n v="2014"/>
    <s v="Role-Playing"/>
    <x v="12"/>
    <n v="0"/>
    <n v="0"/>
    <n v="0.79"/>
    <n v="0"/>
    <n v="0.79"/>
  </r>
  <r>
    <x v="233"/>
    <s v="PSV"/>
    <n v="2014"/>
    <s v="Role-Playing"/>
    <x v="2"/>
    <n v="0.22"/>
    <n v="0.14000000000000001"/>
    <n v="0.32"/>
    <n v="0.1"/>
    <n v="0.77"/>
  </r>
  <r>
    <x v="219"/>
    <s v="PS3"/>
    <n v="2014"/>
    <s v="Shooter"/>
    <x v="1"/>
    <n v="0.22"/>
    <n v="0.4"/>
    <n v="0.01"/>
    <n v="0.14000000000000001"/>
    <n v="0.76"/>
  </r>
  <r>
    <x v="234"/>
    <s v="PS4"/>
    <n v="2014"/>
    <s v="Sports"/>
    <x v="17"/>
    <n v="0.09"/>
    <n v="0.43"/>
    <n v="0.11"/>
    <n v="0.13"/>
    <n v="0.76"/>
  </r>
  <r>
    <x v="185"/>
    <s v="Wii"/>
    <n v="2014"/>
    <s v="Sports"/>
    <x v="1"/>
    <n v="0.24"/>
    <n v="0.46"/>
    <n v="0"/>
    <n v="0.06"/>
    <n v="0.76"/>
  </r>
  <r>
    <x v="126"/>
    <s v="X360"/>
    <n v="2014"/>
    <s v="Role-Playing"/>
    <x v="5"/>
    <n v="0.48"/>
    <n v="0.2"/>
    <n v="0.01"/>
    <n v="0.06"/>
    <n v="0.76"/>
  </r>
  <r>
    <x v="200"/>
    <s v="WiiU"/>
    <n v="2014"/>
    <s v="Misc"/>
    <x v="0"/>
    <n v="0.4"/>
    <n v="0.28000000000000003"/>
    <n v="0"/>
    <n v="7.0000000000000007E-2"/>
    <n v="0.75"/>
  </r>
  <r>
    <x v="235"/>
    <s v="X360"/>
    <n v="2014"/>
    <s v="Shooter"/>
    <x v="8"/>
    <n v="0.46"/>
    <n v="0.22"/>
    <n v="0.01"/>
    <n v="0.06"/>
    <n v="0.75"/>
  </r>
  <r>
    <x v="204"/>
    <s v="PS3"/>
    <n v="2014"/>
    <s v="Platform"/>
    <x v="2"/>
    <n v="0.2"/>
    <n v="0.43"/>
    <n v="0.01"/>
    <n v="0.11"/>
    <n v="0.75"/>
  </r>
  <r>
    <x v="203"/>
    <s v="PC"/>
    <n v="2014"/>
    <s v="Role-Playing"/>
    <x v="1"/>
    <n v="0.32"/>
    <n v="0.34"/>
    <n v="0"/>
    <n v="7.0000000000000007E-2"/>
    <n v="0.73"/>
  </r>
  <r>
    <x v="236"/>
    <s v="PS4"/>
    <n v="2014"/>
    <s v="Role-Playing"/>
    <x v="12"/>
    <n v="0.32"/>
    <n v="0.22"/>
    <n v="0.08"/>
    <n v="0.1"/>
    <n v="0.72"/>
  </r>
  <r>
    <x v="237"/>
    <s v="3DS"/>
    <n v="2014"/>
    <s v="Role-Playing"/>
    <x v="29"/>
    <n v="0.33"/>
    <n v="7.0000000000000007E-2"/>
    <n v="0.27"/>
    <n v="0.04"/>
    <n v="0.71"/>
  </r>
  <r>
    <x v="238"/>
    <s v="PS3"/>
    <n v="2014"/>
    <s v="Sports"/>
    <x v="1"/>
    <n v="0.15"/>
    <n v="0.39"/>
    <n v="0.01"/>
    <n v="0.16"/>
    <n v="0.71"/>
  </r>
  <r>
    <x v="224"/>
    <s v="WiiU"/>
    <n v="2014"/>
    <s v="Action"/>
    <x v="3"/>
    <n v="0.39"/>
    <n v="0.25"/>
    <n v="0"/>
    <n v="0.06"/>
    <n v="0.7"/>
  </r>
  <r>
    <x v="220"/>
    <s v="X360"/>
    <n v="2014"/>
    <s v="Sports"/>
    <x v="8"/>
    <n v="0.38"/>
    <n v="0.26"/>
    <n v="0"/>
    <n v="0.06"/>
    <n v="0.69"/>
  </r>
  <r>
    <x v="216"/>
    <s v="3DS"/>
    <n v="2014"/>
    <s v="Action"/>
    <x v="11"/>
    <n v="0.28000000000000003"/>
    <n v="0.31"/>
    <n v="0.05"/>
    <n v="0.05"/>
    <n v="0.69"/>
  </r>
  <r>
    <x v="224"/>
    <s v="PS3"/>
    <n v="2014"/>
    <s v="Action"/>
    <x v="3"/>
    <n v="0.24"/>
    <n v="0.33"/>
    <n v="0"/>
    <n v="0.12"/>
    <n v="0.69"/>
  </r>
  <r>
    <x v="219"/>
    <s v="XOne"/>
    <n v="2014"/>
    <s v="Shooter"/>
    <x v="1"/>
    <n v="0.39"/>
    <n v="0.23"/>
    <n v="0"/>
    <n v="0.06"/>
    <n v="0.68"/>
  </r>
  <r>
    <x v="239"/>
    <s v="PS4"/>
    <n v="2014"/>
    <s v="Action"/>
    <x v="16"/>
    <n v="0.22"/>
    <n v="0.3"/>
    <n v="0.04"/>
    <n v="0.12"/>
    <n v="0.68"/>
  </r>
  <r>
    <x v="240"/>
    <s v="PS4"/>
    <n v="2014"/>
    <s v="Shooter"/>
    <x v="18"/>
    <n v="0.22"/>
    <n v="0.33"/>
    <n v="0"/>
    <n v="0.13"/>
    <n v="0.68"/>
  </r>
  <r>
    <x v="209"/>
    <s v="XOne"/>
    <n v="2014"/>
    <s v="Shooter"/>
    <x v="6"/>
    <n v="0.33"/>
    <n v="0.28000000000000003"/>
    <n v="0"/>
    <n v="0.06"/>
    <n v="0.67"/>
  </r>
  <r>
    <x v="216"/>
    <s v="PS4"/>
    <n v="2014"/>
    <s v="Action"/>
    <x v="11"/>
    <n v="0.24"/>
    <n v="0.31"/>
    <n v="0.01"/>
    <n v="0.11"/>
    <n v="0.67"/>
  </r>
  <r>
    <x v="235"/>
    <s v="PS3"/>
    <n v="2014"/>
    <s v="Shooter"/>
    <x v="8"/>
    <n v="0.25"/>
    <n v="0.26"/>
    <n v="0.05"/>
    <n v="0.11"/>
    <n v="0.67"/>
  </r>
  <r>
    <x v="216"/>
    <s v="WiiU"/>
    <n v="2014"/>
    <s v="Action"/>
    <x v="11"/>
    <n v="0.35"/>
    <n v="0.23"/>
    <n v="0.03"/>
    <n v="0.06"/>
    <n v="0.66"/>
  </r>
  <r>
    <x v="222"/>
    <s v="WiiU"/>
    <n v="2014"/>
    <s v="Action"/>
    <x v="27"/>
    <n v="0.38"/>
    <n v="0.22"/>
    <n v="0"/>
    <n v="0.06"/>
    <n v="0.65"/>
  </r>
  <r>
    <x v="206"/>
    <s v="XOne"/>
    <n v="2014"/>
    <s v="Action"/>
    <x v="6"/>
    <n v="0.35"/>
    <n v="0.25"/>
    <n v="0"/>
    <n v="0.05"/>
    <n v="0.65"/>
  </r>
  <r>
    <x v="241"/>
    <s v="PS4"/>
    <n v="2014"/>
    <s v="Sports"/>
    <x v="38"/>
    <n v="0.57999999999999996"/>
    <n v="0"/>
    <n v="0"/>
    <n v="7.0000000000000007E-2"/>
    <n v="0.65"/>
  </r>
  <r>
    <x v="203"/>
    <s v="PS3"/>
    <n v="2014"/>
    <s v="Role-Playing"/>
    <x v="1"/>
    <n v="0.26"/>
    <n v="0.23"/>
    <n v="0.05"/>
    <n v="0.1"/>
    <n v="0.65"/>
  </r>
  <r>
    <x v="207"/>
    <s v="XOne"/>
    <n v="2014"/>
    <s v="Role-Playing"/>
    <x v="3"/>
    <n v="0.35"/>
    <n v="0.24"/>
    <n v="0"/>
    <n v="0.05"/>
    <n v="0.64"/>
  </r>
  <r>
    <x v="194"/>
    <s v="PS3"/>
    <n v="2014"/>
    <s v="Action"/>
    <x v="11"/>
    <n v="0.2"/>
    <n v="0.33"/>
    <n v="0.01"/>
    <n v="0.1"/>
    <n v="0.64"/>
  </r>
  <r>
    <x v="200"/>
    <s v="X360"/>
    <n v="2014"/>
    <s v="Misc"/>
    <x v="0"/>
    <n v="0.41"/>
    <n v="0.16"/>
    <n v="0"/>
    <n v="0.06"/>
    <n v="0.63"/>
  </r>
  <r>
    <x v="208"/>
    <s v="XOne"/>
    <n v="2014"/>
    <s v="Racing"/>
    <x v="0"/>
    <n v="0.24"/>
    <n v="0.34"/>
    <n v="0"/>
    <n v="0.05"/>
    <n v="0.63"/>
  </r>
  <r>
    <x v="189"/>
    <s v="PC"/>
    <n v="2014"/>
    <s v="Shooter"/>
    <x v="0"/>
    <n v="0.15"/>
    <n v="0.42"/>
    <n v="0"/>
    <n v="0.05"/>
    <n v="0.62"/>
  </r>
  <r>
    <x v="234"/>
    <s v="PS3"/>
    <n v="2014"/>
    <s v="Sports"/>
    <x v="17"/>
    <n v="0.1"/>
    <n v="0.23"/>
    <n v="0.22"/>
    <n v="0.08"/>
    <n v="0.62"/>
  </r>
  <r>
    <x v="217"/>
    <s v="PS3"/>
    <n v="2014"/>
    <s v="Action"/>
    <x v="17"/>
    <n v="0.14000000000000001"/>
    <n v="0.14000000000000001"/>
    <n v="0.27"/>
    <n v="0.06"/>
    <n v="0.62"/>
  </r>
  <r>
    <x v="242"/>
    <s v="PS4"/>
    <n v="2014"/>
    <s v="Misc"/>
    <x v="0"/>
    <n v="0.34"/>
    <n v="0.17"/>
    <n v="0"/>
    <n v="0.11"/>
    <n v="0.62"/>
  </r>
  <r>
    <x v="219"/>
    <s v="PS4"/>
    <n v="2014"/>
    <s v="Shooter"/>
    <x v="1"/>
    <n v="0.21"/>
    <n v="0.28999999999999998"/>
    <n v="0.01"/>
    <n v="0.11"/>
    <n v="0.61"/>
  </r>
  <r>
    <x v="243"/>
    <s v="PS4"/>
    <n v="2014"/>
    <s v="Action"/>
    <x v="11"/>
    <n v="0.12"/>
    <n v="0.37"/>
    <n v="0"/>
    <n v="0.1"/>
    <n v="0.6"/>
  </r>
  <r>
    <x v="211"/>
    <s v="XOne"/>
    <n v="2014"/>
    <s v="Action"/>
    <x v="12"/>
    <n v="0.34"/>
    <n v="0.21"/>
    <n v="0"/>
    <n v="0.05"/>
    <n v="0.6"/>
  </r>
  <r>
    <x v="222"/>
    <s v="PS4"/>
    <n v="2014"/>
    <s v="Action"/>
    <x v="27"/>
    <n v="0.26"/>
    <n v="0.24"/>
    <n v="0"/>
    <n v="0.1"/>
    <n v="0.6"/>
  </r>
  <r>
    <x v="244"/>
    <s v="PS4"/>
    <n v="2014"/>
    <s v="Sports"/>
    <x v="1"/>
    <n v="0.3"/>
    <n v="0.18"/>
    <n v="0"/>
    <n v="0.1"/>
    <n v="0.57999999999999996"/>
  </r>
  <r>
    <x v="245"/>
    <s v="XOne"/>
    <n v="2014"/>
    <s v="Sports"/>
    <x v="13"/>
    <n v="0.3"/>
    <n v="0.22"/>
    <n v="0.02"/>
    <n v="0.04"/>
    <n v="0.57999999999999996"/>
  </r>
  <r>
    <x v="196"/>
    <s v="PC"/>
    <n v="2014"/>
    <s v="Shooter"/>
    <x v="1"/>
    <n v="0.21"/>
    <n v="0.3"/>
    <n v="0"/>
    <n v="7.0000000000000007E-2"/>
    <n v="0.57999999999999996"/>
  </r>
  <r>
    <x v="220"/>
    <s v="XOne"/>
    <n v="2014"/>
    <s v="Sports"/>
    <x v="8"/>
    <n v="0.28000000000000003"/>
    <n v="0.23"/>
    <n v="0"/>
    <n v="0.04"/>
    <n v="0.56000000000000005"/>
  </r>
  <r>
    <x v="203"/>
    <s v="X360"/>
    <n v="2014"/>
    <s v="Role-Playing"/>
    <x v="1"/>
    <n v="0.35"/>
    <n v="0.16"/>
    <n v="0"/>
    <n v="0.05"/>
    <n v="0.55000000000000004"/>
  </r>
  <r>
    <x v="190"/>
    <s v="PC"/>
    <n v="2014"/>
    <s v="Action"/>
    <x v="0"/>
    <n v="0.17"/>
    <n v="0.33"/>
    <n v="0"/>
    <n v="0.05"/>
    <n v="0.55000000000000004"/>
  </r>
  <r>
    <x v="246"/>
    <s v="PS4"/>
    <n v="2014"/>
    <s v="Action"/>
    <x v="3"/>
    <n v="0.2"/>
    <n v="0.25"/>
    <n v="0.02"/>
    <n v="0.09"/>
    <n v="0.55000000000000004"/>
  </r>
  <r>
    <x v="243"/>
    <s v="PS3"/>
    <n v="2014"/>
    <s v="Action"/>
    <x v="11"/>
    <n v="0.12"/>
    <n v="0.32"/>
    <n v="0"/>
    <n v="0.1"/>
    <n v="0.54"/>
  </r>
  <r>
    <x v="194"/>
    <s v="X360"/>
    <n v="2014"/>
    <s v="Action"/>
    <x v="11"/>
    <n v="0.28000000000000003"/>
    <n v="0.21"/>
    <n v="0"/>
    <n v="0.05"/>
    <n v="0.54"/>
  </r>
  <r>
    <x v="200"/>
    <s v="XOne"/>
    <n v="2014"/>
    <s v="Misc"/>
    <x v="0"/>
    <n v="0.35"/>
    <n v="0.13"/>
    <n v="0"/>
    <n v="0.05"/>
    <n v="0.53"/>
  </r>
  <r>
    <x v="247"/>
    <s v="3DS"/>
    <n v="2014"/>
    <s v="Role-Playing"/>
    <x v="12"/>
    <n v="0.15"/>
    <n v="7.0000000000000007E-2"/>
    <n v="0.28000000000000003"/>
    <n v="0.02"/>
    <n v="0.52"/>
  </r>
  <r>
    <x v="216"/>
    <s v="XOne"/>
    <n v="2014"/>
    <s v="Action"/>
    <x v="11"/>
    <n v="0.34"/>
    <n v="0.13"/>
    <n v="0"/>
    <n v="0.04"/>
    <n v="0.51"/>
  </r>
  <r>
    <x v="248"/>
    <s v="PS4"/>
    <n v="2014"/>
    <s v="Role-Playing"/>
    <x v="12"/>
    <n v="0.17"/>
    <n v="0.23"/>
    <n v="0.02"/>
    <n v="0.09"/>
    <n v="0.51"/>
  </r>
  <r>
    <x v="209"/>
    <s v="PS3"/>
    <n v="2014"/>
    <s v="Shooter"/>
    <x v="6"/>
    <n v="0.14000000000000001"/>
    <n v="0.25"/>
    <n v="0.02"/>
    <n v="0.09"/>
    <n v="0.51"/>
  </r>
  <r>
    <x v="243"/>
    <s v="X360"/>
    <n v="2014"/>
    <s v="Action"/>
    <x v="11"/>
    <n v="0.2"/>
    <n v="0.26"/>
    <n v="0"/>
    <n v="0.04"/>
    <n v="0.5"/>
  </r>
  <r>
    <x v="221"/>
    <s v="XOne"/>
    <n v="2014"/>
    <s v="Shooter"/>
    <x v="31"/>
    <n v="0.22"/>
    <n v="0.24"/>
    <n v="0"/>
    <n v="0.04"/>
    <n v="0.5"/>
  </r>
  <r>
    <x v="206"/>
    <s v="X360"/>
    <n v="2014"/>
    <s v="Action"/>
    <x v="6"/>
    <n v="0.25"/>
    <n v="0.2"/>
    <n v="0.01"/>
    <n v="0.04"/>
    <n v="0.5"/>
  </r>
  <r>
    <x v="229"/>
    <s v="PSV"/>
    <n v="2014"/>
    <s v="Action"/>
    <x v="11"/>
    <n v="0.09"/>
    <n v="0.28999999999999998"/>
    <n v="0"/>
    <n v="0.11"/>
    <n v="0.49"/>
  </r>
  <r>
    <x v="249"/>
    <s v="3DS"/>
    <n v="2014"/>
    <s v="Misc"/>
    <x v="9"/>
    <n v="0.18"/>
    <n v="0.12"/>
    <n v="0.16"/>
    <n v="0.03"/>
    <n v="0.49"/>
  </r>
  <r>
    <x v="250"/>
    <s v="PS3"/>
    <n v="2014"/>
    <s v="Racing"/>
    <x v="15"/>
    <n v="7.0000000000000007E-2"/>
    <n v="0.31"/>
    <n v="0.02"/>
    <n v="0.08"/>
    <n v="0.49"/>
  </r>
  <r>
    <x v="251"/>
    <s v="3DS"/>
    <n v="2014"/>
    <s v="Sports"/>
    <x v="9"/>
    <n v="0.15"/>
    <n v="0.14000000000000001"/>
    <n v="0.17"/>
    <n v="0.03"/>
    <n v="0.48"/>
  </r>
  <r>
    <x v="252"/>
    <s v="PC"/>
    <n v="2014"/>
    <s v="Action"/>
    <x v="39"/>
    <n v="0.08"/>
    <n v="0.36"/>
    <n v="0"/>
    <n v="0.04"/>
    <n v="0.48"/>
  </r>
  <r>
    <x v="253"/>
    <s v="PC"/>
    <n v="2014"/>
    <s v="Simulation"/>
    <x v="31"/>
    <n v="0"/>
    <n v="0.43"/>
    <n v="0"/>
    <n v="0.05"/>
    <n v="0.48"/>
  </r>
  <r>
    <x v="254"/>
    <s v="X360"/>
    <n v="2014"/>
    <s v="Role-Playing"/>
    <x v="13"/>
    <n v="0.25"/>
    <n v="0.19"/>
    <n v="0.01"/>
    <n v="0.04"/>
    <n v="0.48"/>
  </r>
  <r>
    <x v="255"/>
    <s v="PS3"/>
    <n v="2014"/>
    <s v="Fighting"/>
    <x v="5"/>
    <n v="0.15"/>
    <n v="0.16"/>
    <n v="0.09"/>
    <n v="0.08"/>
    <n v="0.47"/>
  </r>
  <r>
    <x v="238"/>
    <s v="X360"/>
    <n v="2014"/>
    <s v="Sports"/>
    <x v="1"/>
    <n v="0.14000000000000001"/>
    <n v="0.28000000000000003"/>
    <n v="0"/>
    <n v="0.04"/>
    <n v="0.47"/>
  </r>
  <r>
    <x v="229"/>
    <s v="WiiU"/>
    <n v="2014"/>
    <s v="Action"/>
    <x v="11"/>
    <n v="0.23"/>
    <n v="0.21"/>
    <n v="0"/>
    <n v="0.04"/>
    <n v="0.47"/>
  </r>
  <r>
    <x v="244"/>
    <s v="X360"/>
    <n v="2014"/>
    <s v="Sports"/>
    <x v="1"/>
    <n v="0.35"/>
    <n v="7.0000000000000007E-2"/>
    <n v="0"/>
    <n v="0.04"/>
    <n v="0.47"/>
  </r>
  <r>
    <x v="209"/>
    <s v="PC"/>
    <n v="2014"/>
    <s v="Shooter"/>
    <x v="6"/>
    <n v="0.12"/>
    <n v="0.28999999999999998"/>
    <n v="0"/>
    <n v="0.05"/>
    <n v="0.46"/>
  </r>
  <r>
    <x v="225"/>
    <s v="XOne"/>
    <n v="2014"/>
    <s v="Sports"/>
    <x v="1"/>
    <n v="0.3"/>
    <n v="0.12"/>
    <n v="0"/>
    <n v="0.04"/>
    <n v="0.46"/>
  </r>
  <r>
    <x v="230"/>
    <s v="XOne"/>
    <n v="2014"/>
    <s v="Action"/>
    <x v="12"/>
    <n v="0.26"/>
    <n v="0.15"/>
    <n v="0"/>
    <n v="0.04"/>
    <n v="0.45"/>
  </r>
  <r>
    <x v="229"/>
    <s v="3DS"/>
    <n v="2014"/>
    <s v="Action"/>
    <x v="11"/>
    <n v="0.21"/>
    <n v="0.21"/>
    <n v="0"/>
    <n v="0.04"/>
    <n v="0.45"/>
  </r>
  <r>
    <x v="256"/>
    <s v="PS4"/>
    <n v="2014"/>
    <s v="Adventure"/>
    <x v="40"/>
    <n v="0.12"/>
    <n v="0.25"/>
    <n v="0.01"/>
    <n v="0.08"/>
    <n v="0.45"/>
  </r>
  <r>
    <x v="188"/>
    <s v="PC"/>
    <n v="2014"/>
    <s v="Action"/>
    <x v="0"/>
    <n v="0.14000000000000001"/>
    <n v="0.26"/>
    <n v="0"/>
    <n v="0.05"/>
    <n v="0.45"/>
  </r>
  <r>
    <x v="185"/>
    <s v="3DS"/>
    <n v="2014"/>
    <s v="Sports"/>
    <x v="1"/>
    <n v="0.09"/>
    <n v="0.33"/>
    <n v="0"/>
    <n v="0.03"/>
    <n v="0.45"/>
  </r>
  <r>
    <x v="257"/>
    <s v="PS4"/>
    <n v="2014"/>
    <s v="Racing"/>
    <x v="0"/>
    <n v="0.13"/>
    <n v="0.21"/>
    <n v="0.01"/>
    <n v="0.08"/>
    <n v="0.43"/>
  </r>
  <r>
    <x v="258"/>
    <s v="PS4"/>
    <n v="2014"/>
    <s v="Action"/>
    <x v="12"/>
    <n v="0.16"/>
    <n v="0.2"/>
    <n v="0"/>
    <n v="7.0000000000000007E-2"/>
    <n v="0.43"/>
  </r>
  <r>
    <x v="229"/>
    <s v="XOne"/>
    <n v="2014"/>
    <s v="Action"/>
    <x v="11"/>
    <n v="0.23"/>
    <n v="0.17"/>
    <n v="0"/>
    <n v="0.04"/>
    <n v="0.43"/>
  </r>
  <r>
    <x v="224"/>
    <s v="PS4"/>
    <n v="2014"/>
    <s v="Action"/>
    <x v="3"/>
    <n v="0.18"/>
    <n v="0.17"/>
    <n v="0"/>
    <n v="7.0000000000000007E-2"/>
    <n v="0.43"/>
  </r>
  <r>
    <x v="222"/>
    <s v="XOne"/>
    <n v="2014"/>
    <s v="Action"/>
    <x v="27"/>
    <n v="0.24"/>
    <n v="0.15"/>
    <n v="0"/>
    <n v="0.03"/>
    <n v="0.42"/>
  </r>
  <r>
    <x v="209"/>
    <s v="X360"/>
    <n v="2014"/>
    <s v="Shooter"/>
    <x v="6"/>
    <n v="0.18"/>
    <n v="0.19"/>
    <n v="0"/>
    <n v="0.04"/>
    <n v="0.41"/>
  </r>
  <r>
    <x v="216"/>
    <s v="PSV"/>
    <n v="2014"/>
    <s v="Action"/>
    <x v="11"/>
    <n v="0.05"/>
    <n v="0.26"/>
    <n v="0"/>
    <n v="0.09"/>
    <n v="0.41"/>
  </r>
  <r>
    <x v="182"/>
    <s v="PC"/>
    <n v="2014"/>
    <s v="Shooter"/>
    <x v="3"/>
    <n v="0.14000000000000001"/>
    <n v="0.23"/>
    <n v="0"/>
    <n v="0.04"/>
    <n v="0.41"/>
  </r>
  <r>
    <x v="259"/>
    <s v="3DS"/>
    <n v="2014"/>
    <s v="Simulation"/>
    <x v="9"/>
    <n v="0"/>
    <n v="0.13"/>
    <n v="0.26"/>
    <n v="0.01"/>
    <n v="0.4"/>
  </r>
  <r>
    <x v="260"/>
    <s v="PSV"/>
    <n v="2014"/>
    <s v="Misc"/>
    <x v="31"/>
    <n v="0.13"/>
    <n v="0.06"/>
    <n v="0.16"/>
    <n v="0.06"/>
    <n v="0.4"/>
  </r>
  <r>
    <x v="230"/>
    <s v="PS3"/>
    <n v="2014"/>
    <s v="Action"/>
    <x v="12"/>
    <n v="0.1"/>
    <n v="0.2"/>
    <n v="0.02"/>
    <n v="0.08"/>
    <n v="0.4"/>
  </r>
  <r>
    <x v="242"/>
    <s v="XOne"/>
    <n v="2014"/>
    <s v="Misc"/>
    <x v="0"/>
    <n v="0.28999999999999998"/>
    <n v="0.08"/>
    <n v="0"/>
    <n v="0.04"/>
    <n v="0.4"/>
  </r>
  <r>
    <x v="244"/>
    <s v="XOne"/>
    <n v="2014"/>
    <s v="Sports"/>
    <x v="1"/>
    <n v="0.31"/>
    <n v="0.06"/>
    <n v="0"/>
    <n v="0.03"/>
    <n v="0.4"/>
  </r>
  <r>
    <x v="261"/>
    <s v="WiiU"/>
    <n v="2014"/>
    <s v="Sports"/>
    <x v="9"/>
    <n v="0.19"/>
    <n v="0.14000000000000001"/>
    <n v="0.04"/>
    <n v="0.03"/>
    <n v="0.4"/>
  </r>
  <r>
    <x v="241"/>
    <s v="PS3"/>
    <n v="2014"/>
    <s v="Sports"/>
    <x v="38"/>
    <n v="0.35"/>
    <n v="0"/>
    <n v="0"/>
    <n v="0.04"/>
    <n v="0.39"/>
  </r>
  <r>
    <x v="244"/>
    <s v="PS3"/>
    <n v="2014"/>
    <s v="Sports"/>
    <x v="1"/>
    <n v="0.21"/>
    <n v="0.11"/>
    <n v="0"/>
    <n v="0.06"/>
    <n v="0.38"/>
  </r>
  <r>
    <x v="200"/>
    <s v="PS4"/>
    <n v="2014"/>
    <s v="Misc"/>
    <x v="0"/>
    <n v="0.19"/>
    <n v="0.13"/>
    <n v="0"/>
    <n v="0.06"/>
    <n v="0.38"/>
  </r>
  <r>
    <x v="262"/>
    <s v="PS3"/>
    <n v="2014"/>
    <s v="Fighting"/>
    <x v="5"/>
    <n v="0"/>
    <n v="0"/>
    <n v="0.38"/>
    <n v="0"/>
    <n v="0.38"/>
  </r>
  <r>
    <x v="221"/>
    <s v="PS3"/>
    <n v="2014"/>
    <s v="Shooter"/>
    <x v="31"/>
    <n v="0.12"/>
    <n v="0.19"/>
    <n v="0"/>
    <n v="7.0000000000000007E-2"/>
    <n v="0.37"/>
  </r>
  <r>
    <x v="263"/>
    <s v="3DS"/>
    <n v="2014"/>
    <s v="Misc"/>
    <x v="12"/>
    <n v="0.13"/>
    <n v="0.08"/>
    <n v="0.15"/>
    <n v="0.02"/>
    <n v="0.37"/>
  </r>
  <r>
    <x v="264"/>
    <s v="PC"/>
    <n v="2014"/>
    <s v="Strategy"/>
    <x v="8"/>
    <n v="0.11"/>
    <n v="0.22"/>
    <n v="0"/>
    <n v="0.03"/>
    <n v="0.37"/>
  </r>
  <r>
    <x v="194"/>
    <s v="PC"/>
    <n v="2014"/>
    <s v="Action"/>
    <x v="11"/>
    <n v="0.12"/>
    <n v="0.2"/>
    <n v="0"/>
    <n v="0.04"/>
    <n v="0.36"/>
  </r>
  <r>
    <x v="265"/>
    <s v="3DS"/>
    <n v="2014"/>
    <s v="Role-Playing"/>
    <x v="9"/>
    <n v="0.08"/>
    <n v="0.04"/>
    <n v="0.23"/>
    <n v="0.01"/>
    <n v="0.35"/>
  </r>
  <r>
    <x v="224"/>
    <s v="XOne"/>
    <n v="2014"/>
    <s v="Action"/>
    <x v="3"/>
    <n v="0.25"/>
    <n v="7.0000000000000007E-2"/>
    <n v="0"/>
    <n v="0.03"/>
    <n v="0.34"/>
  </r>
  <r>
    <x v="227"/>
    <s v="XOne"/>
    <n v="2014"/>
    <s v="Platform"/>
    <x v="0"/>
    <n v="0.13"/>
    <n v="0.18"/>
    <n v="0"/>
    <n v="0.03"/>
    <n v="0.34"/>
  </r>
  <r>
    <x v="266"/>
    <s v="PS"/>
    <n v="1997"/>
    <s v="Role-Playing"/>
    <x v="41"/>
    <n v="0.13"/>
    <n v="0.09"/>
    <n v="0"/>
    <n v="0.01"/>
    <n v="0.23"/>
  </r>
  <r>
    <x v="267"/>
    <s v="PS"/>
    <n v="1997"/>
    <s v="Fighting"/>
    <x v="42"/>
    <n v="0.06"/>
    <n v="0.04"/>
    <n v="0.12"/>
    <n v="0.01"/>
    <n v="0.23"/>
  </r>
  <r>
    <x v="268"/>
    <s v="PS"/>
    <n v="1997"/>
    <s v="Platform"/>
    <x v="43"/>
    <n v="0.13"/>
    <n v="0.09"/>
    <n v="0"/>
    <n v="0.01"/>
    <n v="0.23"/>
  </r>
  <r>
    <x v="269"/>
    <s v="N64"/>
    <n v="1997"/>
    <s v="Misc"/>
    <x v="5"/>
    <n v="0"/>
    <n v="0"/>
    <n v="0.22"/>
    <n v="0"/>
    <n v="0.22"/>
  </r>
  <r>
    <x v="270"/>
    <s v="GB"/>
    <n v="1997"/>
    <s v="Puzzle"/>
    <x v="9"/>
    <n v="0"/>
    <n v="0"/>
    <n v="0.22"/>
    <n v="0"/>
    <n v="0.22"/>
  </r>
  <r>
    <x v="271"/>
    <s v="SAT"/>
    <n v="1997"/>
    <s v="Sports"/>
    <x v="31"/>
    <n v="0"/>
    <n v="0"/>
    <n v="0.21"/>
    <n v="0"/>
    <n v="0.21"/>
  </r>
  <r>
    <x v="272"/>
    <s v="SAT"/>
    <n v="1997"/>
    <s v="Role-Playing"/>
    <x v="44"/>
    <n v="0"/>
    <n v="0"/>
    <n v="0.21"/>
    <n v="0"/>
    <n v="0.21"/>
  </r>
  <r>
    <x v="273"/>
    <s v="SAT"/>
    <n v="1997"/>
    <s v="Adventure"/>
    <x v="45"/>
    <n v="0"/>
    <n v="0"/>
    <n v="0.21"/>
    <n v="0"/>
    <n v="0.21"/>
  </r>
  <r>
    <x v="274"/>
    <s v="N64"/>
    <n v="1997"/>
    <s v="Fighting"/>
    <x v="46"/>
    <n v="0.17"/>
    <n v="0.04"/>
    <n v="0"/>
    <n v="0"/>
    <n v="0.21"/>
  </r>
  <r>
    <x v="275"/>
    <s v="PS"/>
    <n v="1997"/>
    <s v="Role-Playing"/>
    <x v="47"/>
    <n v="0.12"/>
    <n v="0.08"/>
    <n v="0"/>
    <n v="0.01"/>
    <n v="0.21"/>
  </r>
  <r>
    <x v="276"/>
    <s v="PS"/>
    <n v="1997"/>
    <s v="Shooter"/>
    <x v="46"/>
    <n v="0.11"/>
    <n v="0.08"/>
    <n v="0"/>
    <n v="0.01"/>
    <n v="0.2"/>
  </r>
  <r>
    <x v="277"/>
    <s v="N64"/>
    <n v="1997"/>
    <s v="Puzzle"/>
    <x v="3"/>
    <n v="0.13"/>
    <n v="0.02"/>
    <n v="0.05"/>
    <n v="0"/>
    <n v="0.2"/>
  </r>
  <r>
    <x v="278"/>
    <s v="PS"/>
    <n v="1997"/>
    <s v="Sports"/>
    <x v="17"/>
    <n v="0"/>
    <n v="0"/>
    <n v="0.18"/>
    <n v="0.01"/>
    <n v="0.19"/>
  </r>
  <r>
    <x v="279"/>
    <s v="N64"/>
    <n v="1997"/>
    <s v="Fighting"/>
    <x v="48"/>
    <n v="0.15"/>
    <n v="0.04"/>
    <n v="0"/>
    <n v="0"/>
    <n v="0.19"/>
  </r>
  <r>
    <x v="280"/>
    <s v="N64"/>
    <n v="1997"/>
    <s v="Action"/>
    <x v="49"/>
    <n v="0.15"/>
    <n v="0.04"/>
    <n v="0"/>
    <n v="0"/>
    <n v="0.19"/>
  </r>
  <r>
    <x v="281"/>
    <s v="N64"/>
    <n v="1997"/>
    <s v="Puzzle"/>
    <x v="50"/>
    <n v="0"/>
    <n v="0"/>
    <n v="0.16"/>
    <n v="0.03"/>
    <n v="0.19"/>
  </r>
  <r>
    <x v="282"/>
    <s v="PS"/>
    <n v="1997"/>
    <s v="Strategy"/>
    <x v="2"/>
    <n v="0"/>
    <n v="0"/>
    <n v="0.18"/>
    <n v="0.01"/>
    <n v="0.19"/>
  </r>
  <r>
    <x v="283"/>
    <s v="PS"/>
    <n v="1997"/>
    <s v="Action"/>
    <x v="5"/>
    <n v="0.1"/>
    <n v="7.0000000000000007E-2"/>
    <n v="0"/>
    <n v="0.01"/>
    <n v="0.19"/>
  </r>
  <r>
    <x v="284"/>
    <s v="GB"/>
    <n v="1996"/>
    <s v="Role-Playing"/>
    <x v="9"/>
    <n v="11.27"/>
    <n v="8.89"/>
    <n v="10.220000000000001"/>
    <n v="1"/>
    <n v="31.37"/>
  </r>
  <r>
    <x v="285"/>
    <s v="N64"/>
    <n v="1996"/>
    <s v="Platform"/>
    <x v="9"/>
    <n v="6.91"/>
    <n v="2.85"/>
    <n v="1.91"/>
    <n v="0.23"/>
    <n v="11.89"/>
  </r>
  <r>
    <x v="286"/>
    <s v="N64"/>
    <n v="1996"/>
    <s v="Racing"/>
    <x v="9"/>
    <n v="5.55"/>
    <n v="1.94"/>
    <n v="2.23"/>
    <n v="0.15"/>
    <n v="9.8699999999999992"/>
  </r>
  <r>
    <x v="287"/>
    <s v="PS"/>
    <n v="1996"/>
    <s v="Platform"/>
    <x v="2"/>
    <n v="3.23"/>
    <n v="2.35"/>
    <n v="0.94"/>
    <n v="0.3"/>
    <n v="6.82"/>
  </r>
  <r>
    <x v="288"/>
    <s v="PS"/>
    <n v="1996"/>
    <s v="Fighting"/>
    <x v="2"/>
    <n v="2.2599999999999998"/>
    <n v="1.89"/>
    <n v="1.36"/>
    <n v="0.23"/>
    <n v="5.74"/>
  </r>
  <r>
    <x v="289"/>
    <s v="PC"/>
    <n v="1996"/>
    <s v="Simulation"/>
    <x v="13"/>
    <n v="3.22"/>
    <n v="1.69"/>
    <n v="0"/>
    <n v="0.2"/>
    <n v="5.12"/>
  </r>
  <r>
    <x v="290"/>
    <s v="PS"/>
    <n v="1996"/>
    <s v="Action"/>
    <x v="42"/>
    <n v="2.0499999999999998"/>
    <n v="1.1599999999999999"/>
    <n v="1.1100000000000001"/>
    <n v="0.73"/>
    <n v="5.05"/>
  </r>
  <r>
    <x v="291"/>
    <s v="PS"/>
    <n v="1996"/>
    <s v="Action"/>
    <x v="51"/>
    <n v="2.29"/>
    <n v="1.97"/>
    <n v="0.13"/>
    <n v="0.24"/>
    <n v="4.63"/>
  </r>
  <r>
    <x v="292"/>
    <s v="PS"/>
    <n v="1996"/>
    <s v="Misc"/>
    <x v="2"/>
    <n v="2.2799999999999998"/>
    <n v="1.55"/>
    <n v="0.16"/>
    <n v="0.06"/>
    <n v="4.05"/>
  </r>
  <r>
    <x v="293"/>
    <s v="PS"/>
    <n v="1996"/>
    <s v="Action"/>
    <x v="42"/>
    <n v="1.82"/>
    <n v="1.24"/>
    <n v="0.47"/>
    <n v="0.25"/>
    <n v="3.77"/>
  </r>
  <r>
    <x v="294"/>
    <s v="SNES"/>
    <n v="1996"/>
    <s v="Platform"/>
    <x v="9"/>
    <n v="1.17"/>
    <n v="0.5"/>
    <n v="1.75"/>
    <n v="0.08"/>
    <n v="3.51"/>
  </r>
  <r>
    <x v="295"/>
    <s v="N64"/>
    <n v="1996"/>
    <s v="Racing"/>
    <x v="9"/>
    <n v="1.98"/>
    <n v="0.57999999999999996"/>
    <n v="0.34"/>
    <n v="0.04"/>
    <n v="2.94"/>
  </r>
  <r>
    <x v="296"/>
    <s v="PC"/>
    <n v="1996"/>
    <s v="Strategy"/>
    <x v="42"/>
    <n v="1.37"/>
    <n v="1.34"/>
    <n v="0"/>
    <n v="0.14000000000000001"/>
    <n v="2.85"/>
  </r>
  <r>
    <x v="297"/>
    <s v="PS"/>
    <n v="1996"/>
    <s v="Fighting"/>
    <x v="48"/>
    <n v="1.98"/>
    <n v="0.7"/>
    <n v="0"/>
    <n v="0.11"/>
    <n v="2.79"/>
  </r>
  <r>
    <x v="298"/>
    <s v="N64"/>
    <n v="1996"/>
    <s v="Action"/>
    <x v="9"/>
    <n v="2"/>
    <n v="0.5"/>
    <n v="0.12"/>
    <n v="0.03"/>
    <n v="2.65"/>
  </r>
  <r>
    <x v="299"/>
    <s v="PS"/>
    <n v="1996"/>
    <s v="Racing"/>
    <x v="2"/>
    <n v="2.12"/>
    <n v="0.25"/>
    <n v="0"/>
    <n v="7.0000000000000007E-2"/>
    <n v="2.44"/>
  </r>
  <r>
    <x v="300"/>
    <s v="PS"/>
    <n v="1996"/>
    <s v="Puzzle"/>
    <x v="52"/>
    <n v="2.1"/>
    <n v="0.24"/>
    <n v="0"/>
    <n v="7.0000000000000007E-2"/>
    <n v="2.4"/>
  </r>
  <r>
    <x v="301"/>
    <s v="GB"/>
    <n v="1996"/>
    <s v="Platform"/>
    <x v="9"/>
    <n v="1.39"/>
    <n v="0.48"/>
    <n v="0.4"/>
    <n v="0.08"/>
    <n v="2.35"/>
  </r>
  <r>
    <x v="302"/>
    <s v="SNES"/>
    <n v="1996"/>
    <s v="Role-Playing"/>
    <x v="9"/>
    <n v="0.66"/>
    <n v="0"/>
    <n v="1.45"/>
    <n v="0.03"/>
    <n v="2.14"/>
  </r>
  <r>
    <x v="303"/>
    <s v="PS"/>
    <n v="1996"/>
    <s v="Misc"/>
    <x v="2"/>
    <n v="0.26"/>
    <n v="0.16"/>
    <n v="1.46"/>
    <n v="0.03"/>
    <n v="1.92"/>
  </r>
  <r>
    <x v="304"/>
    <s v="PS"/>
    <n v="1996"/>
    <s v="Racing"/>
    <x v="2"/>
    <n v="1.33"/>
    <n v="0.4"/>
    <n v="0.03"/>
    <n v="7.0000000000000007E-2"/>
    <n v="1.83"/>
  </r>
  <r>
    <x v="305"/>
    <s v="N64"/>
    <n v="1996"/>
    <s v="Racing"/>
    <x v="9"/>
    <n v="1.69"/>
    <n v="0.04"/>
    <n v="0"/>
    <n v="0.01"/>
    <n v="1.74"/>
  </r>
  <r>
    <x v="306"/>
    <s v="PC"/>
    <n v="1996"/>
    <s v="Role-Playing"/>
    <x v="3"/>
    <n v="0.01"/>
    <n v="1.58"/>
    <n v="0"/>
    <n v="0"/>
    <n v="1.59"/>
  </r>
  <r>
    <x v="307"/>
    <s v="PS"/>
    <n v="1996"/>
    <s v="Fighting"/>
    <x v="2"/>
    <n v="0.61"/>
    <n v="0.41"/>
    <n v="0.46"/>
    <n v="0.1"/>
    <n v="1.59"/>
  </r>
  <r>
    <x v="308"/>
    <s v="PS"/>
    <n v="1996"/>
    <s v="Shooter"/>
    <x v="53"/>
    <n v="0.85"/>
    <n v="0.57999999999999996"/>
    <n v="0"/>
    <n v="0.1"/>
    <n v="1.54"/>
  </r>
  <r>
    <x v="309"/>
    <s v="PS"/>
    <n v="1996"/>
    <s v="Racing"/>
    <x v="1"/>
    <n v="1.43"/>
    <n v="0.05"/>
    <n v="0"/>
    <n v="0.04"/>
    <n v="1.52"/>
  </r>
  <r>
    <x v="310"/>
    <s v="GB"/>
    <n v="1996"/>
    <s v="Simulation"/>
    <x v="5"/>
    <n v="0"/>
    <n v="0"/>
    <n v="1.44"/>
    <n v="0.01"/>
    <n v="1.45"/>
  </r>
  <r>
    <x v="311"/>
    <s v="SNES"/>
    <n v="1996"/>
    <s v="Platform"/>
    <x v="9"/>
    <n v="0.26"/>
    <n v="7.0000000000000007E-2"/>
    <n v="1.0900000000000001"/>
    <n v="0.02"/>
    <n v="1.44"/>
  </r>
  <r>
    <x v="312"/>
    <s v="PS"/>
    <n v="1996"/>
    <s v="Sports"/>
    <x v="2"/>
    <n v="1.1499999999999999"/>
    <n v="0.2"/>
    <n v="0"/>
    <n v="0.05"/>
    <n v="1.4"/>
  </r>
  <r>
    <x v="313"/>
    <s v="SNES"/>
    <n v="1996"/>
    <s v="Role-Playing"/>
    <x v="54"/>
    <n v="0"/>
    <n v="0"/>
    <n v="1.36"/>
    <n v="0"/>
    <n v="1.36"/>
  </r>
  <r>
    <x v="314"/>
    <s v="PS"/>
    <n v="1996"/>
    <s v="Sports"/>
    <x v="1"/>
    <n v="0.73"/>
    <n v="0.5"/>
    <n v="0"/>
    <n v="0.09"/>
    <n v="1.32"/>
  </r>
  <r>
    <x v="315"/>
    <s v="PS"/>
    <n v="1996"/>
    <s v="Racing"/>
    <x v="55"/>
    <n v="0.73"/>
    <n v="0.5"/>
    <n v="0"/>
    <n v="0.09"/>
    <n v="1.31"/>
  </r>
  <r>
    <x v="316"/>
    <s v="PS"/>
    <n v="1996"/>
    <s v="Sports"/>
    <x v="56"/>
    <n v="0.99"/>
    <n v="0.13"/>
    <n v="0.1"/>
    <n v="0.04"/>
    <n v="1.25"/>
  </r>
  <r>
    <x v="317"/>
    <s v="PS"/>
    <n v="1996"/>
    <s v="Simulation"/>
    <x v="57"/>
    <n v="0.68"/>
    <n v="0.46"/>
    <n v="0"/>
    <n v="0.08"/>
    <n v="1.22"/>
  </r>
  <r>
    <x v="318"/>
    <s v="PS"/>
    <n v="1996"/>
    <s v="Simulation"/>
    <x v="1"/>
    <n v="0.65"/>
    <n v="0.44"/>
    <n v="0"/>
    <n v="0.08"/>
    <n v="1.17"/>
  </r>
  <r>
    <x v="319"/>
    <s v="PS"/>
    <n v="1996"/>
    <s v="Racing"/>
    <x v="2"/>
    <n v="0.16"/>
    <n v="0.11"/>
    <n v="0.83"/>
    <n v="0.08"/>
    <n v="1.17"/>
  </r>
  <r>
    <x v="320"/>
    <s v="PS"/>
    <n v="1996"/>
    <s v="Racing"/>
    <x v="41"/>
    <n v="0.65"/>
    <n v="0.44"/>
    <n v="0"/>
    <n v="0.08"/>
    <n v="1.17"/>
  </r>
  <r>
    <x v="321"/>
    <s v="N64"/>
    <n v="1996"/>
    <s v="Simulation"/>
    <x v="9"/>
    <n v="0.56000000000000005"/>
    <n v="0.24"/>
    <n v="0.3"/>
    <n v="0.02"/>
    <n v="1.1200000000000001"/>
  </r>
  <r>
    <x v="322"/>
    <s v="PS"/>
    <n v="1996"/>
    <s v="Role-Playing"/>
    <x v="2"/>
    <n v="0"/>
    <n v="0"/>
    <n v="0.92"/>
    <n v="0.13"/>
    <n v="1.05"/>
  </r>
  <r>
    <x v="323"/>
    <s v="SNES"/>
    <n v="1996"/>
    <s v="Sports"/>
    <x v="58"/>
    <n v="0"/>
    <n v="0"/>
    <n v="1.04"/>
    <n v="0.01"/>
    <n v="1.05"/>
  </r>
  <r>
    <x v="324"/>
    <s v="PS"/>
    <n v="1996"/>
    <s v="Action"/>
    <x v="42"/>
    <n v="0.45"/>
    <n v="0.3"/>
    <n v="0.22"/>
    <n v="7.0000000000000007E-2"/>
    <n v="1.04"/>
  </r>
  <r>
    <x v="291"/>
    <s v="PC"/>
    <n v="1996"/>
    <s v="Action"/>
    <x v="51"/>
    <n v="0.96"/>
    <n v="7.0000000000000007E-2"/>
    <n v="0"/>
    <n v="0"/>
    <n v="1.03"/>
  </r>
  <r>
    <x v="325"/>
    <s v="PS"/>
    <n v="1996"/>
    <s v="Sports"/>
    <x v="1"/>
    <n v="0.55000000000000004"/>
    <n v="0.38"/>
    <n v="0"/>
    <n v="7.0000000000000007E-2"/>
    <n v="1"/>
  </r>
  <r>
    <x v="297"/>
    <s v="N64"/>
    <n v="1996"/>
    <s v="Fighting"/>
    <x v="48"/>
    <n v="0.72"/>
    <n v="0.22"/>
    <n v="0"/>
    <n v="0.02"/>
    <n v="0.96"/>
  </r>
  <r>
    <x v="326"/>
    <s v="PS"/>
    <n v="1996"/>
    <s v="Role-Playing"/>
    <x v="2"/>
    <n v="0.26"/>
    <n v="0.17"/>
    <n v="0.46"/>
    <n v="0.06"/>
    <n v="0.95"/>
  </r>
  <r>
    <x v="327"/>
    <s v="PS"/>
    <n v="1996"/>
    <s v="Misc"/>
    <x v="48"/>
    <n v="0.52"/>
    <n v="0.36"/>
    <n v="0"/>
    <n v="0.06"/>
    <n v="0.94"/>
  </r>
  <r>
    <x v="328"/>
    <s v="PS"/>
    <n v="1996"/>
    <s v="Sports"/>
    <x v="59"/>
    <n v="0.51"/>
    <n v="0.35"/>
    <n v="0"/>
    <n v="0.06"/>
    <n v="0.92"/>
  </r>
  <r>
    <x v="329"/>
    <s v="PS"/>
    <n v="1996"/>
    <s v="Fighting"/>
    <x v="2"/>
    <n v="0.12"/>
    <n v="0.08"/>
    <n v="0.66"/>
    <n v="0.06"/>
    <n v="0.92"/>
  </r>
  <r>
    <x v="330"/>
    <s v="SNES"/>
    <n v="1996"/>
    <s v="Racing"/>
    <x v="58"/>
    <n v="0"/>
    <n v="0"/>
    <n v="0.9"/>
    <n v="0"/>
    <n v="0.9"/>
  </r>
  <r>
    <x v="331"/>
    <s v="PS"/>
    <n v="1996"/>
    <s v="Platform"/>
    <x v="10"/>
    <n v="0.44"/>
    <n v="0.3"/>
    <n v="0.09"/>
    <n v="0.06"/>
    <n v="0.88"/>
  </r>
  <r>
    <x v="332"/>
    <s v="PS"/>
    <n v="1996"/>
    <s v="Shooter"/>
    <x v="60"/>
    <n v="0.49"/>
    <n v="0.33"/>
    <n v="0"/>
    <n v="0.06"/>
    <n v="0.88"/>
  </r>
  <r>
    <x v="333"/>
    <s v="PS"/>
    <n v="1996"/>
    <s v="Sports"/>
    <x v="2"/>
    <n v="0.48"/>
    <n v="0.33"/>
    <n v="0"/>
    <n v="0.06"/>
    <n v="0.87"/>
  </r>
  <r>
    <x v="334"/>
    <s v="PS"/>
    <n v="1996"/>
    <s v="Fighting"/>
    <x v="42"/>
    <n v="0.14000000000000001"/>
    <n v="0.09"/>
    <n v="0.56999999999999995"/>
    <n v="0.06"/>
    <n v="0.85"/>
  </r>
  <r>
    <x v="335"/>
    <s v="PS"/>
    <n v="1996"/>
    <s v="Adventure"/>
    <x v="46"/>
    <n v="0.46"/>
    <n v="0.31"/>
    <n v="0"/>
    <n v="0.05"/>
    <n v="0.83"/>
  </r>
  <r>
    <x v="336"/>
    <s v="N64"/>
    <n v="1996"/>
    <s v="Fighting"/>
    <x v="9"/>
    <n v="0.61"/>
    <n v="0.19"/>
    <n v="0"/>
    <n v="0.01"/>
    <n v="0.82"/>
  </r>
  <r>
    <x v="337"/>
    <s v="PS"/>
    <n v="1996"/>
    <s v="Racing"/>
    <x v="1"/>
    <n v="0.43"/>
    <n v="0.28999999999999998"/>
    <n v="0"/>
    <n v="0.05"/>
    <n v="0.77"/>
  </r>
  <r>
    <x v="338"/>
    <s v="PS"/>
    <n v="1996"/>
    <s v="Racing"/>
    <x v="41"/>
    <n v="0.18"/>
    <n v="0.12"/>
    <n v="0.42"/>
    <n v="0.05"/>
    <n v="0.76"/>
  </r>
  <r>
    <x v="339"/>
    <s v="PS"/>
    <n v="1996"/>
    <s v="Shooter"/>
    <x v="48"/>
    <n v="0.4"/>
    <n v="0.27"/>
    <n v="0"/>
    <n v="0.05"/>
    <n v="0.72"/>
  </r>
  <r>
    <x v="340"/>
    <s v="PS"/>
    <n v="1996"/>
    <s v="Shooter"/>
    <x v="17"/>
    <n v="0.37"/>
    <n v="0.25"/>
    <n v="0"/>
    <n v="0.04"/>
    <n v="0.67"/>
  </r>
  <r>
    <x v="341"/>
    <s v="PS"/>
    <n v="1996"/>
    <s v="Fighting"/>
    <x v="59"/>
    <n v="0.35"/>
    <n v="0.24"/>
    <n v="0"/>
    <n v="0.04"/>
    <n v="0.62"/>
  </r>
  <r>
    <x v="342"/>
    <s v="SAT"/>
    <n v="1996"/>
    <s v="Fighting"/>
    <x v="31"/>
    <n v="0"/>
    <n v="0"/>
    <n v="0.62"/>
    <n v="0"/>
    <n v="0.62"/>
  </r>
  <r>
    <x v="343"/>
    <s v="SNES"/>
    <n v="1996"/>
    <s v="Role-Playing"/>
    <x v="61"/>
    <n v="0"/>
    <n v="0"/>
    <n v="0.62"/>
    <n v="0"/>
    <n v="0.62"/>
  </r>
  <r>
    <x v="344"/>
    <s v="SNES"/>
    <n v="1996"/>
    <s v="Strategy"/>
    <x v="9"/>
    <n v="0"/>
    <n v="0"/>
    <n v="0.57999999999999996"/>
    <n v="0"/>
    <n v="0.57999999999999996"/>
  </r>
  <r>
    <x v="345"/>
    <s v="PS"/>
    <n v="1996"/>
    <s v="Role-Playing"/>
    <x v="62"/>
    <n v="0"/>
    <n v="0"/>
    <n v="0.52"/>
    <n v="0.04"/>
    <n v="0.55000000000000004"/>
  </r>
  <r>
    <x v="346"/>
    <s v="SAT"/>
    <n v="1996"/>
    <s v="Adventure"/>
    <x v="31"/>
    <n v="0"/>
    <n v="0"/>
    <n v="0.55000000000000004"/>
    <n v="0"/>
    <n v="0.55000000000000004"/>
  </r>
  <r>
    <x v="347"/>
    <s v="PS"/>
    <n v="1996"/>
    <s v="Shooter"/>
    <x v="63"/>
    <n v="0.31"/>
    <n v="0.21"/>
    <n v="0"/>
    <n v="0.04"/>
    <n v="0.55000000000000004"/>
  </r>
  <r>
    <x v="348"/>
    <s v="PS"/>
    <n v="1996"/>
    <s v="Misc"/>
    <x v="64"/>
    <n v="0.3"/>
    <n v="0.21"/>
    <n v="0"/>
    <n v="0.04"/>
    <n v="0.55000000000000004"/>
  </r>
  <r>
    <x v="349"/>
    <s v="PS"/>
    <n v="1996"/>
    <s v="Adventure"/>
    <x v="58"/>
    <n v="7.0000000000000007E-2"/>
    <n v="0.05"/>
    <n v="0.38"/>
    <n v="0.03"/>
    <n v="0.53"/>
  </r>
  <r>
    <x v="350"/>
    <s v="PS"/>
    <n v="1996"/>
    <s v="Misc"/>
    <x v="2"/>
    <n v="0.3"/>
    <n v="0.2"/>
    <n v="0"/>
    <n v="0.03"/>
    <n v="0.53"/>
  </r>
  <r>
    <x v="351"/>
    <s v="N64"/>
    <n v="1996"/>
    <s v="Sports"/>
    <x v="9"/>
    <n v="0.49"/>
    <n v="0.03"/>
    <n v="0"/>
    <n v="0"/>
    <n v="0.53"/>
  </r>
  <r>
    <x v="352"/>
    <s v="PS"/>
    <n v="1996"/>
    <s v="Sports"/>
    <x v="17"/>
    <n v="0.08"/>
    <n v="0.05"/>
    <n v="0.35"/>
    <n v="0.03"/>
    <n v="0.51"/>
  </r>
  <r>
    <x v="353"/>
    <s v="PS"/>
    <n v="1996"/>
    <s v="Strategy"/>
    <x v="62"/>
    <n v="0"/>
    <n v="0"/>
    <n v="0.48"/>
    <n v="0.03"/>
    <n v="0.51"/>
  </r>
  <r>
    <x v="354"/>
    <s v="SNES"/>
    <n v="1996"/>
    <s v="Sports"/>
    <x v="5"/>
    <n v="0"/>
    <n v="0"/>
    <n v="0.5"/>
    <n v="0"/>
    <n v="0.5"/>
  </r>
  <r>
    <x v="355"/>
    <s v="PS"/>
    <n v="1996"/>
    <s v="Role-Playing"/>
    <x v="2"/>
    <n v="0"/>
    <n v="0"/>
    <n v="0.46"/>
    <n v="0.03"/>
    <n v="0.5"/>
  </r>
  <r>
    <x v="356"/>
    <s v="PS"/>
    <n v="1996"/>
    <s v="Shooter"/>
    <x v="59"/>
    <n v="0.24"/>
    <n v="0.16"/>
    <n v="0.04"/>
    <n v="0.03"/>
    <n v="0.47"/>
  </r>
  <r>
    <x v="357"/>
    <s v="PS"/>
    <n v="1996"/>
    <s v="Sports"/>
    <x v="1"/>
    <n v="0.26"/>
    <n v="0.18"/>
    <n v="0"/>
    <n v="0.03"/>
    <n v="0.47"/>
  </r>
  <r>
    <x v="358"/>
    <s v="PS"/>
    <n v="1996"/>
    <s v="Sports"/>
    <x v="2"/>
    <n v="0.26"/>
    <n v="0.17"/>
    <n v="0"/>
    <n v="0.03"/>
    <n v="0.46"/>
  </r>
  <r>
    <x v="359"/>
    <s v="SNES"/>
    <n v="1996"/>
    <s v="Sports"/>
    <x v="17"/>
    <n v="0"/>
    <n v="0"/>
    <n v="0.45"/>
    <n v="0"/>
    <n v="0.45"/>
  </r>
  <r>
    <x v="360"/>
    <s v="PS"/>
    <n v="1996"/>
    <s v="Role-Playing"/>
    <x v="17"/>
    <n v="0.14000000000000001"/>
    <n v="0.09"/>
    <n v="0.19"/>
    <n v="0.03"/>
    <n v="0.45"/>
  </r>
  <r>
    <x v="361"/>
    <s v="PS"/>
    <n v="1996"/>
    <s v="Sports"/>
    <x v="5"/>
    <n v="0"/>
    <n v="0"/>
    <n v="0.41"/>
    <n v="0.03"/>
    <n v="0.44"/>
  </r>
  <r>
    <x v="362"/>
    <s v="PS"/>
    <n v="1996"/>
    <s v="Role-Playing"/>
    <x v="65"/>
    <n v="0.25"/>
    <n v="0.17"/>
    <n v="0"/>
    <n v="0.03"/>
    <n v="0.44"/>
  </r>
  <r>
    <x v="363"/>
    <s v="SNES"/>
    <n v="1996"/>
    <s v="Puzzle"/>
    <x v="66"/>
    <n v="0"/>
    <n v="0"/>
    <n v="0.44"/>
    <n v="0"/>
    <n v="0.44"/>
  </r>
  <r>
    <x v="364"/>
    <s v="SAT"/>
    <n v="1996"/>
    <s v="Adventure"/>
    <x v="31"/>
    <n v="0"/>
    <n v="0"/>
    <n v="0.44"/>
    <n v="0"/>
    <n v="0.44"/>
  </r>
  <r>
    <x v="365"/>
    <s v="SAT"/>
    <n v="1996"/>
    <s v="Platform"/>
    <x v="31"/>
    <n v="0"/>
    <n v="0"/>
    <n v="0.43"/>
    <n v="0"/>
    <n v="0.43"/>
  </r>
  <r>
    <x v="366"/>
    <s v="PS"/>
    <n v="1996"/>
    <s v="Sports"/>
    <x v="2"/>
    <n v="0.1"/>
    <n v="7.0000000000000007E-2"/>
    <n v="0.24"/>
    <n v="0.03"/>
    <n v="0.43"/>
  </r>
  <r>
    <x v="367"/>
    <s v="SAT"/>
    <n v="1996"/>
    <s v="Adventure"/>
    <x v="31"/>
    <n v="0"/>
    <n v="0"/>
    <n v="0.41"/>
    <n v="0"/>
    <n v="0.41"/>
  </r>
  <r>
    <x v="368"/>
    <s v="PS"/>
    <n v="1996"/>
    <s v="Racing"/>
    <x v="67"/>
    <n v="0.23"/>
    <n v="0.16"/>
    <n v="0"/>
    <n v="0.03"/>
    <n v="0.41"/>
  </r>
  <r>
    <x v="369"/>
    <s v="PS"/>
    <n v="1996"/>
    <s v="Misc"/>
    <x v="68"/>
    <n v="0.23"/>
    <n v="0.15"/>
    <n v="0"/>
    <n v="0.03"/>
    <n v="0.41"/>
  </r>
  <r>
    <x v="370"/>
    <s v="PS"/>
    <n v="1996"/>
    <s v="Strategy"/>
    <x v="42"/>
    <n v="0.22"/>
    <n v="0.15"/>
    <n v="0"/>
    <n v="0.03"/>
    <n v="0.4"/>
  </r>
  <r>
    <x v="371"/>
    <s v="PS"/>
    <n v="1996"/>
    <s v="Sports"/>
    <x v="69"/>
    <n v="0.21"/>
    <n v="0.15"/>
    <n v="0"/>
    <n v="0.03"/>
    <n v="0.38"/>
  </r>
  <r>
    <x v="372"/>
    <s v="PS"/>
    <n v="1996"/>
    <s v="Action"/>
    <x v="5"/>
    <n v="0"/>
    <n v="0"/>
    <n v="0.36"/>
    <n v="0.02"/>
    <n v="0.38"/>
  </r>
  <r>
    <x v="373"/>
    <s v="SAT"/>
    <n v="1996"/>
    <s v="Simulation"/>
    <x v="17"/>
    <n v="0"/>
    <n v="0"/>
    <n v="0.38"/>
    <n v="0"/>
    <n v="0.38"/>
  </r>
  <r>
    <x v="374"/>
    <s v="SAT"/>
    <n v="1996"/>
    <s v="Adventure"/>
    <x v="70"/>
    <n v="0"/>
    <n v="0"/>
    <n v="0.36"/>
    <n v="0"/>
    <n v="0.36"/>
  </r>
  <r>
    <x v="375"/>
    <s v="GB"/>
    <n v="1996"/>
    <s v="Puzzle"/>
    <x v="9"/>
    <n v="0"/>
    <n v="0"/>
    <n v="0.35"/>
    <n v="0"/>
    <n v="0.35"/>
  </r>
  <r>
    <x v="376"/>
    <s v="SAT"/>
    <n v="1996"/>
    <s v="Fighting"/>
    <x v="10"/>
    <n v="0"/>
    <n v="0"/>
    <n v="0.35"/>
    <n v="0"/>
    <n v="0.35"/>
  </r>
  <r>
    <x v="377"/>
    <s v="PS"/>
    <n v="1996"/>
    <s v="Action"/>
    <x v="1"/>
    <n v="0.19"/>
    <n v="0.13"/>
    <n v="0"/>
    <n v="0.02"/>
    <n v="0.34"/>
  </r>
  <r>
    <x v="378"/>
    <s v="PS"/>
    <n v="1996"/>
    <s v="Racing"/>
    <x v="71"/>
    <n v="0.06"/>
    <n v="0.04"/>
    <n v="0.21"/>
    <n v="0.02"/>
    <n v="0.33"/>
  </r>
  <r>
    <x v="379"/>
    <s v="PS"/>
    <n v="1996"/>
    <s v="Sports"/>
    <x v="1"/>
    <n v="0.16"/>
    <n v="0.11"/>
    <n v="0.04"/>
    <n v="0.02"/>
    <n v="0.33"/>
  </r>
  <r>
    <x v="380"/>
    <s v="PS"/>
    <n v="1996"/>
    <s v="Action"/>
    <x v="1"/>
    <n v="0.05"/>
    <n v="0.04"/>
    <n v="0.21"/>
    <n v="0.02"/>
    <n v="0.32"/>
  </r>
  <r>
    <x v="381"/>
    <s v="SNES"/>
    <n v="1996"/>
    <s v="Misc"/>
    <x v="66"/>
    <n v="0"/>
    <n v="0"/>
    <n v="0.32"/>
    <n v="0"/>
    <n v="0.32"/>
  </r>
  <r>
    <x v="382"/>
    <s v="PS"/>
    <n v="1996"/>
    <s v="Adventure"/>
    <x v="72"/>
    <n v="0.17"/>
    <n v="0.12"/>
    <n v="0"/>
    <n v="0.02"/>
    <n v="0.31"/>
  </r>
  <r>
    <x v="383"/>
    <s v="SNES"/>
    <n v="1996"/>
    <s v="Role-Playing"/>
    <x v="58"/>
    <n v="0"/>
    <n v="0"/>
    <n v="0.31"/>
    <n v="0"/>
    <n v="0.31"/>
  </r>
  <r>
    <x v="384"/>
    <s v="SAT"/>
    <n v="1996"/>
    <s v="Shooter"/>
    <x v="31"/>
    <n v="0"/>
    <n v="0"/>
    <n v="0.3"/>
    <n v="0"/>
    <n v="0.3"/>
  </r>
  <r>
    <x v="385"/>
    <s v="SAT"/>
    <n v="1996"/>
    <s v="Strategy"/>
    <x v="31"/>
    <n v="0"/>
    <n v="0"/>
    <n v="0.3"/>
    <n v="0"/>
    <n v="0.3"/>
  </r>
  <r>
    <x v="386"/>
    <s v="PS"/>
    <n v="1996"/>
    <s v="Fighting"/>
    <x v="42"/>
    <n v="7.0000000000000007E-2"/>
    <n v="0.05"/>
    <n v="0.15"/>
    <n v="0.02"/>
    <n v="0.3"/>
  </r>
  <r>
    <x v="387"/>
    <s v="SAT"/>
    <n v="1996"/>
    <s v="Sports"/>
    <x v="31"/>
    <n v="0"/>
    <n v="0"/>
    <n v="0.28999999999999998"/>
    <n v="0"/>
    <n v="0.28999999999999998"/>
  </r>
  <r>
    <x v="388"/>
    <s v="PS"/>
    <n v="1996"/>
    <s v="Misc"/>
    <x v="73"/>
    <n v="0"/>
    <n v="0"/>
    <n v="0.27"/>
    <n v="0.02"/>
    <n v="0.28999999999999998"/>
  </r>
  <r>
    <x v="389"/>
    <s v="PS"/>
    <n v="1996"/>
    <s v="Sports"/>
    <x v="2"/>
    <n v="0.16"/>
    <n v="0.11"/>
    <n v="0"/>
    <n v="0.02"/>
    <n v="0.28999999999999998"/>
  </r>
  <r>
    <x v="390"/>
    <s v="PS"/>
    <n v="1996"/>
    <s v="Misc"/>
    <x v="2"/>
    <n v="0.03"/>
    <n v="0.02"/>
    <n v="0.21"/>
    <n v="0.02"/>
    <n v="0.28999999999999998"/>
  </r>
  <r>
    <x v="391"/>
    <s v="PS"/>
    <n v="1996"/>
    <s v="Sports"/>
    <x v="1"/>
    <n v="0.16"/>
    <n v="0.11"/>
    <n v="0"/>
    <n v="0.02"/>
    <n v="0.28999999999999998"/>
  </r>
  <r>
    <x v="392"/>
    <s v="SAT"/>
    <n v="1996"/>
    <s v="Shooter"/>
    <x v="5"/>
    <n v="0"/>
    <n v="0"/>
    <n v="0.28000000000000003"/>
    <n v="0"/>
    <n v="0.28000000000000003"/>
  </r>
  <r>
    <x v="393"/>
    <s v="PS"/>
    <n v="1996"/>
    <s v="Fighting"/>
    <x v="74"/>
    <n v="0"/>
    <n v="0"/>
    <n v="0.26"/>
    <n v="0.02"/>
    <n v="0.27"/>
  </r>
  <r>
    <x v="394"/>
    <s v="PS"/>
    <n v="1996"/>
    <s v="Simulation"/>
    <x v="64"/>
    <n v="0.15"/>
    <n v="0.1"/>
    <n v="0"/>
    <n v="0.02"/>
    <n v="0.27"/>
  </r>
  <r>
    <x v="395"/>
    <s v="GB"/>
    <n v="1996"/>
    <s v="Role-Playing"/>
    <x v="75"/>
    <n v="0"/>
    <n v="0"/>
    <n v="0.27"/>
    <n v="0"/>
    <n v="0.27"/>
  </r>
  <r>
    <x v="396"/>
    <s v="PS"/>
    <n v="1996"/>
    <s v="Fighting"/>
    <x v="2"/>
    <n v="0.06"/>
    <n v="0.04"/>
    <n v="0.14000000000000001"/>
    <n v="0.02"/>
    <n v="0.27"/>
  </r>
  <r>
    <x v="397"/>
    <s v="PS"/>
    <n v="1996"/>
    <s v="Role-Playing"/>
    <x v="76"/>
    <n v="0.08"/>
    <n v="0.06"/>
    <n v="0.11"/>
    <n v="0.02"/>
    <n v="0.26"/>
  </r>
  <r>
    <x v="398"/>
    <s v="PS"/>
    <n v="1996"/>
    <s v="Sports"/>
    <x v="2"/>
    <n v="0.15"/>
    <n v="0.1"/>
    <n v="0"/>
    <n v="0.02"/>
    <n v="0.26"/>
  </r>
  <r>
    <x v="399"/>
    <s v="N64"/>
    <n v="1996"/>
    <s v="Action"/>
    <x v="3"/>
    <n v="0.21"/>
    <n v="0.05"/>
    <n v="0"/>
    <n v="0"/>
    <n v="0.26"/>
  </r>
  <r>
    <x v="400"/>
    <s v="SAT"/>
    <n v="1996"/>
    <s v="Sports"/>
    <x v="31"/>
    <n v="0"/>
    <n v="0"/>
    <n v="0.26"/>
    <n v="0"/>
    <n v="0.26"/>
  </r>
  <r>
    <x v="401"/>
    <s v="SAT"/>
    <n v="1996"/>
    <s v="Role-Playing"/>
    <x v="77"/>
    <n v="0"/>
    <n v="0"/>
    <n v="0.26"/>
    <n v="0"/>
    <n v="0.26"/>
  </r>
  <r>
    <x v="402"/>
    <s v="PS"/>
    <n v="1996"/>
    <s v="Racing"/>
    <x v="41"/>
    <n v="0.14000000000000001"/>
    <n v="0.1"/>
    <n v="0"/>
    <n v="0.02"/>
    <n v="0.25"/>
  </r>
  <r>
    <x v="403"/>
    <s v="PS"/>
    <n v="1996"/>
    <s v="Racing"/>
    <x v="2"/>
    <n v="0"/>
    <n v="0"/>
    <n v="0.23"/>
    <n v="0.02"/>
    <n v="0.25"/>
  </r>
  <r>
    <x v="404"/>
    <s v="PS"/>
    <n v="1996"/>
    <s v="Shooter"/>
    <x v="17"/>
    <n v="0.14000000000000001"/>
    <n v="0.09"/>
    <n v="0"/>
    <n v="0.02"/>
    <n v="0.25"/>
  </r>
  <r>
    <x v="405"/>
    <s v="PS"/>
    <n v="1996"/>
    <s v="Platform"/>
    <x v="2"/>
    <n v="0.05"/>
    <n v="0.03"/>
    <n v="0.15"/>
    <n v="0.02"/>
    <n v="0.25"/>
  </r>
  <r>
    <x v="406"/>
    <s v="PS"/>
    <n v="1996"/>
    <s v="Sports"/>
    <x v="19"/>
    <n v="0.04"/>
    <n v="0.03"/>
    <n v="0.16"/>
    <n v="0.02"/>
    <n v="0.24"/>
  </r>
  <r>
    <x v="407"/>
    <s v="SNES"/>
    <n v="1996"/>
    <s v="Role-Playing"/>
    <x v="61"/>
    <n v="0"/>
    <n v="0"/>
    <n v="0.24"/>
    <n v="0"/>
    <n v="0.24"/>
  </r>
  <r>
    <x v="408"/>
    <s v="SAT"/>
    <n v="1996"/>
    <s v="Role-Playing"/>
    <x v="44"/>
    <n v="0"/>
    <n v="0"/>
    <n v="0.23"/>
    <n v="0"/>
    <n v="0.23"/>
  </r>
  <r>
    <x v="409"/>
    <s v="PS"/>
    <n v="1996"/>
    <s v="Action"/>
    <x v="78"/>
    <n v="0.13"/>
    <n v="0.09"/>
    <n v="0"/>
    <n v="0.02"/>
    <n v="0.23"/>
  </r>
  <r>
    <x v="410"/>
    <s v="SNES"/>
    <n v="1996"/>
    <s v="Role-Playing"/>
    <x v="54"/>
    <n v="0"/>
    <n v="0"/>
    <n v="0.23"/>
    <n v="0"/>
    <n v="0.23"/>
  </r>
  <r>
    <x v="411"/>
    <s v="GB"/>
    <n v="1996"/>
    <s v="Puzzle"/>
    <x v="9"/>
    <n v="0"/>
    <n v="0"/>
    <n v="0.23"/>
    <n v="0"/>
    <n v="0.23"/>
  </r>
  <r>
    <x v="412"/>
    <s v="PS"/>
    <n v="1996"/>
    <s v="Sports"/>
    <x v="59"/>
    <n v="0.12"/>
    <n v="0.08"/>
    <n v="0"/>
    <n v="0.01"/>
    <n v="0.22"/>
  </r>
  <r>
    <x v="413"/>
    <s v="N64"/>
    <n v="1996"/>
    <s v="Sports"/>
    <x v="45"/>
    <n v="0"/>
    <n v="0"/>
    <n v="0.22"/>
    <n v="0"/>
    <n v="0.22"/>
  </r>
  <r>
    <x v="414"/>
    <s v="PS"/>
    <n v="1996"/>
    <s v="Sports"/>
    <x v="59"/>
    <n v="0.12"/>
    <n v="0.08"/>
    <n v="0"/>
    <n v="0.01"/>
    <n v="0.22"/>
  </r>
  <r>
    <x v="415"/>
    <s v="PS"/>
    <n v="1996"/>
    <s v="Platform"/>
    <x v="79"/>
    <n v="0.12"/>
    <n v="0.08"/>
    <n v="0"/>
    <n v="0.01"/>
    <n v="0.21"/>
  </r>
  <r>
    <x v="416"/>
    <s v="PS"/>
    <n v="1996"/>
    <s v="Adventure"/>
    <x v="67"/>
    <n v="0"/>
    <n v="0"/>
    <n v="0.2"/>
    <n v="0.01"/>
    <n v="0.21"/>
  </r>
  <r>
    <x v="417"/>
    <s v="PS"/>
    <n v="1996"/>
    <s v="Role-Playing"/>
    <x v="80"/>
    <n v="0"/>
    <n v="0"/>
    <n v="0.2"/>
    <n v="0.01"/>
    <n v="0.21"/>
  </r>
  <r>
    <x v="418"/>
    <s v="SAT"/>
    <n v="1996"/>
    <s v="Fighting"/>
    <x v="81"/>
    <n v="0"/>
    <n v="0"/>
    <n v="0.21"/>
    <n v="0"/>
    <n v="0.21"/>
  </r>
  <r>
    <x v="419"/>
    <s v="SAT"/>
    <n v="1996"/>
    <s v="Strategy"/>
    <x v="82"/>
    <n v="0"/>
    <n v="0"/>
    <n v="0.2"/>
    <n v="0"/>
    <n v="0.2"/>
  </r>
  <r>
    <x v="420"/>
    <s v="SAT"/>
    <n v="1996"/>
    <s v="Shooter"/>
    <x v="5"/>
    <n v="0"/>
    <n v="0"/>
    <n v="0.2"/>
    <n v="0"/>
    <n v="0.2"/>
  </r>
  <r>
    <x v="421"/>
    <s v="PS"/>
    <n v="1996"/>
    <s v="Role-Playing"/>
    <x v="83"/>
    <n v="0.06"/>
    <n v="0.04"/>
    <n v="0.09"/>
    <n v="0.01"/>
    <n v="0.2"/>
  </r>
  <r>
    <x v="422"/>
    <s v="N64"/>
    <n v="1996"/>
    <s v="Sports"/>
    <x v="14"/>
    <n v="0.16"/>
    <n v="0.04"/>
    <n v="0"/>
    <n v="0"/>
    <n v="0.2"/>
  </r>
  <r>
    <x v="423"/>
    <s v="SNES"/>
    <n v="1996"/>
    <s v="Role-Playing"/>
    <x v="61"/>
    <n v="0"/>
    <n v="0"/>
    <n v="0.2"/>
    <n v="0"/>
    <n v="0.2"/>
  </r>
  <r>
    <x v="424"/>
    <s v="PS"/>
    <n v="1996"/>
    <s v="Misc"/>
    <x v="2"/>
    <n v="0.02"/>
    <n v="0.01"/>
    <n v="0.16"/>
    <n v="0.01"/>
    <n v="0.2"/>
  </r>
  <r>
    <x v="425"/>
    <s v="PS"/>
    <n v="1996"/>
    <s v="Fighting"/>
    <x v="5"/>
    <n v="0"/>
    <n v="0"/>
    <n v="0.18"/>
    <n v="0.01"/>
    <n v="0.19"/>
  </r>
  <r>
    <x v="426"/>
    <s v="SNES"/>
    <n v="1996"/>
    <s v="Misc"/>
    <x v="84"/>
    <n v="0"/>
    <n v="0"/>
    <n v="0.19"/>
    <n v="0"/>
    <n v="0.19"/>
  </r>
  <r>
    <x v="427"/>
    <s v="SNES"/>
    <n v="1996"/>
    <s v="Sports"/>
    <x v="85"/>
    <n v="0"/>
    <n v="0"/>
    <n v="0.19"/>
    <n v="0"/>
    <n v="0.19"/>
  </r>
  <r>
    <x v="428"/>
    <s v="N64"/>
    <n v="1996"/>
    <s v="Sports"/>
    <x v="17"/>
    <n v="0"/>
    <n v="0"/>
    <n v="0.19"/>
    <n v="0"/>
    <n v="0.19"/>
  </r>
  <r>
    <x v="429"/>
    <s v="PS"/>
    <n v="1996"/>
    <s v="Shooter"/>
    <x v="46"/>
    <n v="0.11"/>
    <n v="7.0000000000000007E-2"/>
    <n v="0"/>
    <n v="0.01"/>
    <n v="0.19"/>
  </r>
  <r>
    <x v="430"/>
    <s v="SNES"/>
    <n v="1996"/>
    <s v="Sports"/>
    <x v="17"/>
    <n v="0"/>
    <n v="0"/>
    <n v="0.19"/>
    <n v="0"/>
    <n v="0.19"/>
  </r>
  <r>
    <x v="431"/>
    <s v="PS"/>
    <n v="1996"/>
    <s v="Strategy"/>
    <x v="86"/>
    <n v="0.11"/>
    <n v="7.0000000000000007E-2"/>
    <n v="0"/>
    <n v="0.01"/>
    <n v="0.19"/>
  </r>
  <r>
    <x v="432"/>
    <s v="N64"/>
    <n v="1996"/>
    <s v="Shooter"/>
    <x v="48"/>
    <n v="0.15"/>
    <n v="0.04"/>
    <n v="0"/>
    <n v="0"/>
    <n v="0.19"/>
  </r>
  <r>
    <x v="433"/>
    <s v="N64"/>
    <n v="1996"/>
    <s v="Sports"/>
    <x v="45"/>
    <n v="0"/>
    <n v="0"/>
    <n v="0.19"/>
    <n v="0"/>
    <n v="0.19"/>
  </r>
  <r>
    <x v="434"/>
    <s v="PS"/>
    <n v="1996"/>
    <s v="Strategy"/>
    <x v="87"/>
    <n v="0.11"/>
    <n v="7.0000000000000007E-2"/>
    <n v="0"/>
    <n v="0.01"/>
    <n v="0.19"/>
  </r>
  <r>
    <x v="435"/>
    <s v="PS"/>
    <n v="1996"/>
    <s v="Platform"/>
    <x v="88"/>
    <n v="0.1"/>
    <n v="7.0000000000000007E-2"/>
    <n v="0"/>
    <n v="0.01"/>
    <n v="0.19"/>
  </r>
  <r>
    <x v="436"/>
    <s v="SNES"/>
    <n v="1995"/>
    <s v="Platform"/>
    <x v="9"/>
    <n v="2.1"/>
    <n v="0.74"/>
    <n v="2.2000000000000002"/>
    <n v="0.11"/>
    <n v="5.15"/>
  </r>
  <r>
    <x v="437"/>
    <s v="PC"/>
    <n v="1995"/>
    <s v="Strategy"/>
    <x v="3"/>
    <n v="1.7"/>
    <n v="2.27"/>
    <n v="0"/>
    <n v="0.23"/>
    <n v="4.21"/>
  </r>
  <r>
    <x v="438"/>
    <s v="SNES"/>
    <n v="1995"/>
    <s v="Platform"/>
    <x v="9"/>
    <n v="1.65"/>
    <n v="0.61"/>
    <n v="1.76"/>
    <n v="0.09"/>
    <n v="4.12"/>
  </r>
  <r>
    <x v="439"/>
    <s v="PS"/>
    <n v="1995"/>
    <s v="Misc"/>
    <x v="2"/>
    <n v="2.12"/>
    <n v="1.44"/>
    <n v="0.22"/>
    <n v="0.06"/>
    <n v="3.84"/>
  </r>
  <r>
    <x v="440"/>
    <s v="PS"/>
    <n v="1995"/>
    <s v="Fighting"/>
    <x v="2"/>
    <n v="0.95"/>
    <n v="1.3"/>
    <n v="0.77"/>
    <n v="0.22"/>
    <n v="3.24"/>
  </r>
  <r>
    <x v="441"/>
    <s v="SNES"/>
    <n v="1995"/>
    <s v="Fighting"/>
    <x v="9"/>
    <n v="2.2599999999999998"/>
    <n v="0.72"/>
    <n v="0.12"/>
    <n v="0.1"/>
    <n v="3.2"/>
  </r>
  <r>
    <x v="442"/>
    <s v="SNES"/>
    <n v="1995"/>
    <s v="Role-Playing"/>
    <x v="54"/>
    <n v="0"/>
    <n v="0"/>
    <n v="3.19"/>
    <n v="0"/>
    <n v="3.19"/>
  </r>
  <r>
    <x v="443"/>
    <s v="PS"/>
    <n v="1995"/>
    <s v="Platform"/>
    <x v="0"/>
    <n v="1.54"/>
    <n v="1.33"/>
    <n v="0"/>
    <n v="0.16"/>
    <n v="3.03"/>
  </r>
  <r>
    <x v="444"/>
    <s v="GB"/>
    <n v="1995"/>
    <s v="Platform"/>
    <x v="9"/>
    <n v="0.69"/>
    <n v="0.14000000000000001"/>
    <n v="1.48"/>
    <n v="0.05"/>
    <n v="2.36"/>
  </r>
  <r>
    <x v="445"/>
    <s v="SNES"/>
    <n v="1995"/>
    <s v="Role-Playing"/>
    <x v="61"/>
    <n v="0.28000000000000003"/>
    <n v="0"/>
    <n v="2.02"/>
    <n v="0.01"/>
    <n v="2.31"/>
  </r>
  <r>
    <x v="446"/>
    <s v="SAT"/>
    <n v="1995"/>
    <s v="Fighting"/>
    <x v="31"/>
    <n v="0.34"/>
    <n v="0.26"/>
    <n v="1.3"/>
    <n v="0.03"/>
    <n v="1.93"/>
  </r>
  <r>
    <x v="447"/>
    <s v="PS"/>
    <n v="1995"/>
    <s v="Simulation"/>
    <x v="2"/>
    <n v="0.92"/>
    <n v="0.33"/>
    <n v="0.52"/>
    <n v="0.05"/>
    <n v="1.83"/>
  </r>
  <r>
    <x v="448"/>
    <s v="PS"/>
    <n v="1995"/>
    <s v="Action"/>
    <x v="2"/>
    <n v="1.32"/>
    <n v="0.19"/>
    <n v="0"/>
    <n v="0.05"/>
    <n v="1.56"/>
  </r>
  <r>
    <x v="449"/>
    <s v="SNES"/>
    <n v="1995"/>
    <s v="Role-Playing"/>
    <x v="61"/>
    <n v="0"/>
    <n v="0"/>
    <n v="1.29"/>
    <n v="0.01"/>
    <n v="1.3"/>
  </r>
  <r>
    <x v="450"/>
    <s v="PS"/>
    <n v="1995"/>
    <s v="Racing"/>
    <x v="1"/>
    <n v="0.71"/>
    <n v="0.48"/>
    <n v="0"/>
    <n v="0.08"/>
    <n v="1.27"/>
  </r>
  <r>
    <x v="451"/>
    <s v="SAT"/>
    <n v="1995"/>
    <s v="Racing"/>
    <x v="31"/>
    <n v="0.21"/>
    <n v="0.16"/>
    <n v="0.77"/>
    <n v="0.02"/>
    <n v="1.1599999999999999"/>
  </r>
  <r>
    <x v="452"/>
    <s v="SNES"/>
    <n v="1995"/>
    <s v="Sports"/>
    <x v="58"/>
    <n v="0"/>
    <n v="0"/>
    <n v="1.1499999999999999"/>
    <n v="0"/>
    <n v="1.1499999999999999"/>
  </r>
  <r>
    <x v="453"/>
    <s v="PS"/>
    <n v="1995"/>
    <s v="Role-Playing"/>
    <x v="2"/>
    <n v="0"/>
    <n v="0"/>
    <n v="1.1000000000000001"/>
    <n v="0.01"/>
    <n v="1.1100000000000001"/>
  </r>
  <r>
    <x v="454"/>
    <s v="PS"/>
    <n v="1995"/>
    <s v="Racing"/>
    <x v="2"/>
    <n v="0.17"/>
    <n v="0.12"/>
    <n v="0.71"/>
    <n v="7.0000000000000007E-2"/>
    <n v="1.07"/>
  </r>
  <r>
    <x v="455"/>
    <s v="SNES"/>
    <n v="1995"/>
    <s v="Sports"/>
    <x v="59"/>
    <n v="0.87"/>
    <n v="0.12"/>
    <n v="0"/>
    <n v="0.02"/>
    <n v="1.01"/>
  </r>
  <r>
    <x v="456"/>
    <s v="PS"/>
    <n v="1995"/>
    <s v="Racing"/>
    <x v="1"/>
    <n v="0.56000000000000005"/>
    <n v="0.38"/>
    <n v="0"/>
    <n v="7.0000000000000007E-2"/>
    <n v="1"/>
  </r>
  <r>
    <x v="457"/>
    <s v="PS"/>
    <n v="1995"/>
    <s v="Racing"/>
    <x v="41"/>
    <n v="0.5"/>
    <n v="0.34"/>
    <n v="0"/>
    <n v="0.06"/>
    <n v="0.9"/>
  </r>
  <r>
    <x v="458"/>
    <s v="SNES"/>
    <n v="1995"/>
    <s v="Role-Playing"/>
    <x v="61"/>
    <n v="0"/>
    <n v="0"/>
    <n v="0.89"/>
    <n v="0"/>
    <n v="0.89"/>
  </r>
  <r>
    <x v="459"/>
    <s v="PS"/>
    <n v="1995"/>
    <s v="Platform"/>
    <x v="65"/>
    <n v="0.49"/>
    <n v="0.33"/>
    <n v="0"/>
    <n v="0.06"/>
    <n v="0.87"/>
  </r>
  <r>
    <x v="460"/>
    <s v="PS"/>
    <n v="1995"/>
    <s v="Sports"/>
    <x v="2"/>
    <n v="0.47"/>
    <n v="0.32"/>
    <n v="0"/>
    <n v="0.06"/>
    <n v="0.85"/>
  </r>
  <r>
    <x v="376"/>
    <s v="PS"/>
    <n v="1995"/>
    <s v="Fighting"/>
    <x v="42"/>
    <n v="0.17"/>
    <n v="0.11"/>
    <n v="0.43"/>
    <n v="0.05"/>
    <n v="0.76"/>
  </r>
  <r>
    <x v="461"/>
    <s v="SNES"/>
    <n v="1995"/>
    <s v="Role-Playing"/>
    <x v="89"/>
    <n v="0"/>
    <n v="0"/>
    <n v="0.71"/>
    <n v="0"/>
    <n v="0.71"/>
  </r>
  <r>
    <x v="462"/>
    <s v="PS"/>
    <n v="1995"/>
    <s v="Fighting"/>
    <x v="2"/>
    <n v="0.15"/>
    <n v="0.1"/>
    <n v="0.41"/>
    <n v="0.05"/>
    <n v="0.71"/>
  </r>
  <r>
    <x v="463"/>
    <s v="SAT"/>
    <n v="1995"/>
    <s v="Shooter"/>
    <x v="31"/>
    <n v="0"/>
    <n v="0"/>
    <n v="0.62"/>
    <n v="0"/>
    <n v="0.62"/>
  </r>
  <r>
    <x v="464"/>
    <s v="GB"/>
    <n v="1995"/>
    <s v="Puzzle"/>
    <x v="9"/>
    <n v="0"/>
    <n v="0"/>
    <n v="0.62"/>
    <n v="0"/>
    <n v="0.62"/>
  </r>
  <r>
    <x v="465"/>
    <s v="PS"/>
    <n v="1995"/>
    <s v="Role-Playing"/>
    <x v="17"/>
    <n v="0.21"/>
    <n v="0.14000000000000001"/>
    <n v="0.21"/>
    <n v="0.04"/>
    <n v="0.6"/>
  </r>
  <r>
    <x v="466"/>
    <s v="SNES"/>
    <n v="1995"/>
    <s v="Strategy"/>
    <x v="61"/>
    <n v="0"/>
    <n v="0"/>
    <n v="0.6"/>
    <n v="0"/>
    <n v="0.6"/>
  </r>
  <r>
    <x v="373"/>
    <s v="PS"/>
    <n v="1995"/>
    <s v="Simulation"/>
    <x v="17"/>
    <n v="0"/>
    <n v="0"/>
    <n v="0.55000000000000004"/>
    <n v="0.04"/>
    <n v="0.57999999999999996"/>
  </r>
  <r>
    <x v="467"/>
    <s v="PS"/>
    <n v="1995"/>
    <s v="Role-Playing"/>
    <x v="2"/>
    <n v="0.11"/>
    <n v="0.08"/>
    <n v="0.35"/>
    <n v="0.04"/>
    <n v="0.56999999999999995"/>
  </r>
  <r>
    <x v="468"/>
    <s v="PS"/>
    <n v="1995"/>
    <s v="Fighting"/>
    <x v="2"/>
    <n v="0.28999999999999998"/>
    <n v="0.2"/>
    <n v="0.02"/>
    <n v="0.04"/>
    <n v="0.55000000000000004"/>
  </r>
  <r>
    <x v="469"/>
    <s v="PS"/>
    <n v="1995"/>
    <s v="Sports"/>
    <x v="71"/>
    <n v="0.28000000000000003"/>
    <n v="0.19"/>
    <n v="0"/>
    <n v="0.03"/>
    <n v="0.5"/>
  </r>
  <r>
    <x v="317"/>
    <s v="SNES"/>
    <n v="1995"/>
    <s v="Simulation"/>
    <x v="90"/>
    <n v="0"/>
    <n v="0"/>
    <n v="0.49"/>
    <n v="0"/>
    <n v="0.49"/>
  </r>
  <r>
    <x v="470"/>
    <s v="SNES"/>
    <n v="1995"/>
    <s v="Puzzle"/>
    <x v="50"/>
    <n v="0"/>
    <n v="0"/>
    <n v="0.47"/>
    <n v="0"/>
    <n v="0.47"/>
  </r>
  <r>
    <x v="471"/>
    <s v="PS"/>
    <n v="1995"/>
    <s v="Action"/>
    <x v="41"/>
    <n v="0.26"/>
    <n v="0.18"/>
    <n v="0"/>
    <n v="0.03"/>
    <n v="0.47"/>
  </r>
  <r>
    <x v="472"/>
    <s v="SNES"/>
    <n v="1995"/>
    <s v="Misc"/>
    <x v="66"/>
    <n v="0"/>
    <n v="0"/>
    <n v="0.47"/>
    <n v="0"/>
    <n v="0.47"/>
  </r>
  <r>
    <x v="473"/>
    <s v="PS"/>
    <n v="1995"/>
    <s v="Simulation"/>
    <x v="2"/>
    <n v="0.25"/>
    <n v="0.17"/>
    <n v="0"/>
    <n v="0.03"/>
    <n v="0.46"/>
  </r>
  <r>
    <x v="474"/>
    <s v="SNES"/>
    <n v="1995"/>
    <s v="Sports"/>
    <x v="85"/>
    <n v="0"/>
    <n v="0"/>
    <n v="0.45"/>
    <n v="0"/>
    <n v="0.45"/>
  </r>
  <r>
    <x v="475"/>
    <s v="PS"/>
    <n v="1995"/>
    <s v="Role-Playing"/>
    <x v="14"/>
    <n v="0"/>
    <n v="0"/>
    <n v="0.42"/>
    <n v="0.03"/>
    <n v="0.45"/>
  </r>
  <r>
    <x v="476"/>
    <s v="PS"/>
    <n v="1995"/>
    <s v="Action"/>
    <x v="5"/>
    <n v="0"/>
    <n v="0"/>
    <n v="0.42"/>
    <n v="0.03"/>
    <n v="0.45"/>
  </r>
  <r>
    <x v="477"/>
    <s v="SNES"/>
    <n v="1995"/>
    <s v="Sports"/>
    <x v="5"/>
    <n v="0"/>
    <n v="0"/>
    <n v="0.42"/>
    <n v="0"/>
    <n v="0.42"/>
  </r>
  <r>
    <x v="478"/>
    <s v="SAT"/>
    <n v="1995"/>
    <s v="Fighting"/>
    <x v="31"/>
    <n v="0"/>
    <n v="0"/>
    <n v="0.42"/>
    <n v="0"/>
    <n v="0.42"/>
  </r>
  <r>
    <x v="476"/>
    <s v="SAT"/>
    <n v="1995"/>
    <s v="Action"/>
    <x v="5"/>
    <n v="0"/>
    <n v="0"/>
    <n v="0.41"/>
    <n v="0"/>
    <n v="0.41"/>
  </r>
  <r>
    <x v="479"/>
    <s v="SNES"/>
    <n v="1995"/>
    <s v="Puzzle"/>
    <x v="9"/>
    <n v="0"/>
    <n v="0"/>
    <n v="0.41"/>
    <n v="0"/>
    <n v="0.41"/>
  </r>
  <r>
    <x v="480"/>
    <s v="SAT"/>
    <n v="1995"/>
    <s v="Fighting"/>
    <x v="31"/>
    <n v="0"/>
    <n v="0"/>
    <n v="0.4"/>
    <n v="0"/>
    <n v="0.4"/>
  </r>
  <r>
    <x v="481"/>
    <s v="SNES"/>
    <n v="1995"/>
    <s v="Role-Playing"/>
    <x v="75"/>
    <n v="0"/>
    <n v="0"/>
    <n v="0.4"/>
    <n v="0"/>
    <n v="0.4"/>
  </r>
  <r>
    <x v="482"/>
    <s v="SNES"/>
    <n v="1995"/>
    <s v="Role-Playing"/>
    <x v="5"/>
    <n v="0"/>
    <n v="0"/>
    <n v="0.4"/>
    <n v="0"/>
    <n v="0.4"/>
  </r>
  <r>
    <x v="483"/>
    <s v="SAT"/>
    <n v="1995"/>
    <s v="Role-Playing"/>
    <x v="14"/>
    <n v="0"/>
    <n v="0"/>
    <n v="0.38"/>
    <n v="0"/>
    <n v="0.38"/>
  </r>
  <r>
    <x v="484"/>
    <s v="SNES"/>
    <n v="1995"/>
    <s v="Strategy"/>
    <x v="62"/>
    <n v="0"/>
    <n v="0"/>
    <n v="0.38"/>
    <n v="0"/>
    <n v="0.38"/>
  </r>
  <r>
    <x v="485"/>
    <s v="SAT"/>
    <n v="1995"/>
    <s v="Shooter"/>
    <x v="31"/>
    <n v="0"/>
    <n v="0"/>
    <n v="0.37"/>
    <n v="0"/>
    <n v="0.37"/>
  </r>
  <r>
    <x v="486"/>
    <s v="PS"/>
    <n v="1995"/>
    <s v="Fighting"/>
    <x v="91"/>
    <n v="0"/>
    <n v="0"/>
    <n v="0.33"/>
    <n v="0.02"/>
    <n v="0.36"/>
  </r>
  <r>
    <x v="487"/>
    <s v="SNES"/>
    <n v="1995"/>
    <s v="Action"/>
    <x v="92"/>
    <n v="0.04"/>
    <n v="0.01"/>
    <n v="0.3"/>
    <n v="0"/>
    <n v="0.35"/>
  </r>
  <r>
    <x v="488"/>
    <s v="SAT"/>
    <n v="1995"/>
    <s v="Shooter"/>
    <x v="31"/>
    <n v="0"/>
    <n v="0"/>
    <n v="0.34"/>
    <n v="0"/>
    <n v="0.34"/>
  </r>
  <r>
    <x v="489"/>
    <s v="SAT"/>
    <n v="1995"/>
    <s v="Fighting"/>
    <x v="42"/>
    <n v="0"/>
    <n v="0"/>
    <n v="0.34"/>
    <n v="0"/>
    <n v="0.34"/>
  </r>
  <r>
    <x v="490"/>
    <s v="PS"/>
    <n v="1995"/>
    <s v="Fighting"/>
    <x v="74"/>
    <n v="0"/>
    <n v="0"/>
    <n v="0.3"/>
    <n v="0.02"/>
    <n v="0.33"/>
  </r>
  <r>
    <x v="491"/>
    <s v="GB"/>
    <n v="1995"/>
    <s v="Puzzle"/>
    <x v="9"/>
    <n v="0"/>
    <n v="0"/>
    <n v="0.32"/>
    <n v="0"/>
    <n v="0.32"/>
  </r>
  <r>
    <x v="492"/>
    <s v="PS"/>
    <n v="1995"/>
    <s v="Misc"/>
    <x v="1"/>
    <n v="0.18"/>
    <n v="0.12"/>
    <n v="0"/>
    <n v="0.02"/>
    <n v="0.32"/>
  </r>
  <r>
    <x v="334"/>
    <s v="SAT"/>
    <n v="1995"/>
    <s v="Fighting"/>
    <x v="42"/>
    <n v="0"/>
    <n v="0"/>
    <n v="0.32"/>
    <n v="0"/>
    <n v="0.32"/>
  </r>
  <r>
    <x v="493"/>
    <s v="PS"/>
    <n v="1995"/>
    <s v="Sports"/>
    <x v="2"/>
    <n v="0.17"/>
    <n v="0.12"/>
    <n v="0"/>
    <n v="0.02"/>
    <n v="0.31"/>
  </r>
  <r>
    <x v="494"/>
    <s v="SNES"/>
    <n v="1995"/>
    <s v="Platform"/>
    <x v="17"/>
    <n v="0"/>
    <n v="0"/>
    <n v="0.31"/>
    <n v="0"/>
    <n v="0.31"/>
  </r>
  <r>
    <x v="495"/>
    <s v="SAT"/>
    <n v="1995"/>
    <s v="Shooter"/>
    <x v="31"/>
    <n v="0"/>
    <n v="0"/>
    <n v="0.31"/>
    <n v="0"/>
    <n v="0.31"/>
  </r>
  <r>
    <x v="496"/>
    <s v="GB"/>
    <n v="1995"/>
    <s v="Misc"/>
    <x v="9"/>
    <n v="0"/>
    <n v="0"/>
    <n v="0.3"/>
    <n v="0"/>
    <n v="0.3"/>
  </r>
  <r>
    <x v="497"/>
    <s v="PS"/>
    <n v="1995"/>
    <s v="Platform"/>
    <x v="2"/>
    <n v="0.05"/>
    <n v="0.03"/>
    <n v="0.21"/>
    <n v="0.02"/>
    <n v="0.3"/>
  </r>
  <r>
    <x v="498"/>
    <s v="SAT"/>
    <n v="1995"/>
    <s v="Role-Playing"/>
    <x v="31"/>
    <n v="0"/>
    <n v="0"/>
    <n v="0.3"/>
    <n v="0"/>
    <n v="0.3"/>
  </r>
  <r>
    <x v="499"/>
    <s v="SNES"/>
    <n v="1995"/>
    <s v="Sports"/>
    <x v="19"/>
    <n v="0"/>
    <n v="0"/>
    <n v="0.3"/>
    <n v="0"/>
    <n v="0.3"/>
  </r>
  <r>
    <x v="500"/>
    <s v="SNES"/>
    <n v="1995"/>
    <s v="Role-Playing"/>
    <x v="66"/>
    <n v="0"/>
    <n v="0"/>
    <n v="0.3"/>
    <n v="0"/>
    <n v="0.3"/>
  </r>
  <r>
    <x v="501"/>
    <s v="SAT"/>
    <n v="1995"/>
    <s v="Role-Playing"/>
    <x v="31"/>
    <n v="0"/>
    <n v="0"/>
    <n v="0.28999999999999998"/>
    <n v="0"/>
    <n v="0.28999999999999998"/>
  </r>
  <r>
    <x v="502"/>
    <s v="SNES"/>
    <n v="1995"/>
    <s v="Fighting"/>
    <x v="93"/>
    <n v="0"/>
    <n v="0"/>
    <n v="0.28000000000000003"/>
    <n v="0"/>
    <n v="0.28000000000000003"/>
  </r>
  <r>
    <x v="503"/>
    <s v="SAT"/>
    <n v="1995"/>
    <s v="Fighting"/>
    <x v="94"/>
    <n v="0"/>
    <n v="0"/>
    <n v="0.28000000000000003"/>
    <n v="0"/>
    <n v="0.28000000000000003"/>
  </r>
  <r>
    <x v="504"/>
    <s v="SNES"/>
    <n v="1995"/>
    <s v="Platform"/>
    <x v="92"/>
    <n v="0.03"/>
    <n v="0.01"/>
    <n v="0.23"/>
    <n v="0.01"/>
    <n v="0.28000000000000003"/>
  </r>
  <r>
    <x v="505"/>
    <s v="PS"/>
    <n v="1995"/>
    <s v="Sports"/>
    <x v="17"/>
    <n v="0.16"/>
    <n v="0.11"/>
    <n v="0"/>
    <n v="0.02"/>
    <n v="0.28000000000000003"/>
  </r>
  <r>
    <x v="506"/>
    <s v="SNES"/>
    <n v="1995"/>
    <s v="Misc"/>
    <x v="95"/>
    <n v="0"/>
    <n v="0"/>
    <n v="0.28000000000000003"/>
    <n v="0"/>
    <n v="0.28000000000000003"/>
  </r>
  <r>
    <x v="507"/>
    <s v="SNES"/>
    <n v="1995"/>
    <s v="Sports"/>
    <x v="17"/>
    <n v="0"/>
    <n v="0"/>
    <n v="0.27"/>
    <n v="0"/>
    <n v="0.27"/>
  </r>
  <r>
    <x v="508"/>
    <s v="PS"/>
    <n v="1995"/>
    <s v="Shooter"/>
    <x v="48"/>
    <n v="0.15"/>
    <n v="0.1"/>
    <n v="0"/>
    <n v="0.02"/>
    <n v="0.27"/>
  </r>
  <r>
    <x v="509"/>
    <s v="SNES"/>
    <n v="1995"/>
    <s v="Puzzle"/>
    <x v="62"/>
    <n v="0"/>
    <n v="0"/>
    <n v="0.27"/>
    <n v="0"/>
    <n v="0.27"/>
  </r>
  <r>
    <x v="455"/>
    <s v="PS"/>
    <n v="1995"/>
    <s v="Sports"/>
    <x v="59"/>
    <n v="0.14000000000000001"/>
    <n v="0.09"/>
    <n v="0"/>
    <n v="0.02"/>
    <n v="0.25"/>
  </r>
  <r>
    <x v="510"/>
    <s v="PS"/>
    <n v="1995"/>
    <s v="Strategy"/>
    <x v="87"/>
    <n v="0.14000000000000001"/>
    <n v="0.09"/>
    <n v="0"/>
    <n v="0.02"/>
    <n v="0.24"/>
  </r>
  <r>
    <x v="511"/>
    <s v="PS"/>
    <n v="1995"/>
    <s v="Sports"/>
    <x v="2"/>
    <n v="0"/>
    <n v="0"/>
    <n v="0.23"/>
    <n v="0.02"/>
    <n v="0.24"/>
  </r>
  <r>
    <x v="512"/>
    <s v="PS"/>
    <n v="1995"/>
    <s v="Sports"/>
    <x v="1"/>
    <n v="0.13"/>
    <n v="0.09"/>
    <n v="0"/>
    <n v="0.02"/>
    <n v="0.24"/>
  </r>
  <r>
    <x v="513"/>
    <s v="SAT"/>
    <n v="1995"/>
    <s v="Fighting"/>
    <x v="31"/>
    <n v="0"/>
    <n v="0"/>
    <n v="0.23"/>
    <n v="0"/>
    <n v="0.23"/>
  </r>
  <r>
    <x v="514"/>
    <s v="PS"/>
    <n v="1995"/>
    <s v="Shooter"/>
    <x v="43"/>
    <n v="0.06"/>
    <n v="0.04"/>
    <n v="0.12"/>
    <n v="0.01"/>
    <n v="0.23"/>
  </r>
  <r>
    <x v="515"/>
    <s v="SAT"/>
    <n v="1995"/>
    <s v="Sports"/>
    <x v="31"/>
    <n v="0"/>
    <n v="0"/>
    <n v="0.22"/>
    <n v="0"/>
    <n v="0.22"/>
  </r>
  <r>
    <x v="516"/>
    <s v="SNES"/>
    <n v="1995"/>
    <s v="Fighting"/>
    <x v="5"/>
    <n v="0"/>
    <n v="0"/>
    <n v="0.21"/>
    <n v="0"/>
    <n v="0.21"/>
  </r>
  <r>
    <x v="517"/>
    <s v="SAT"/>
    <n v="1995"/>
    <s v="Fighting"/>
    <x v="59"/>
    <n v="0"/>
    <n v="0"/>
    <n v="0.21"/>
    <n v="0"/>
    <n v="0.21"/>
  </r>
  <r>
    <x v="503"/>
    <s v="NG"/>
    <n v="1995"/>
    <s v="Fighting"/>
    <x v="81"/>
    <n v="0"/>
    <n v="0"/>
    <n v="0.2"/>
    <n v="0"/>
    <n v="0.2"/>
  </r>
  <r>
    <x v="518"/>
    <s v="SNES"/>
    <n v="1995"/>
    <s v="Strategy"/>
    <x v="5"/>
    <n v="0"/>
    <n v="0"/>
    <n v="0.2"/>
    <n v="0"/>
    <n v="0.2"/>
  </r>
  <r>
    <x v="519"/>
    <s v="PS"/>
    <n v="1995"/>
    <s v="Puzzle"/>
    <x v="59"/>
    <n v="0.11"/>
    <n v="7.0000000000000007E-2"/>
    <n v="0"/>
    <n v="0.01"/>
    <n v="0.2"/>
  </r>
  <r>
    <x v="520"/>
    <s v="SAT"/>
    <n v="1995"/>
    <s v="Simulation"/>
    <x v="31"/>
    <n v="0"/>
    <n v="0"/>
    <n v="0.19"/>
    <n v="0"/>
    <n v="0.19"/>
  </r>
  <r>
    <x v="521"/>
    <s v="PS"/>
    <n v="1995"/>
    <s v="Sports"/>
    <x v="59"/>
    <n v="0.1"/>
    <n v="7.0000000000000007E-2"/>
    <n v="0"/>
    <n v="0.01"/>
    <n v="0.19"/>
  </r>
  <r>
    <x v="522"/>
    <s v="SAT"/>
    <n v="1995"/>
    <s v="Misc"/>
    <x v="80"/>
    <n v="0"/>
    <n v="0"/>
    <n v="0.19"/>
    <n v="0"/>
    <n v="0.19"/>
  </r>
  <r>
    <x v="523"/>
    <s v="SNES"/>
    <n v="1994"/>
    <s v="Platform"/>
    <x v="9"/>
    <n v="4.3600000000000003"/>
    <n v="1.71"/>
    <n v="3"/>
    <n v="0.23"/>
    <n v="9.3000000000000007"/>
  </r>
  <r>
    <x v="524"/>
    <s v="GB"/>
    <n v="1994"/>
    <s v="Platform"/>
    <x v="9"/>
    <n v="2.4900000000000002"/>
    <n v="0.98"/>
    <n v="1.57"/>
    <n v="0.15"/>
    <n v="5.19"/>
  </r>
  <r>
    <x v="525"/>
    <s v="GB"/>
    <n v="1994"/>
    <s v="Platform"/>
    <x v="9"/>
    <n v="1.97"/>
    <n v="0.76"/>
    <n v="1.07"/>
    <n v="0.11"/>
    <n v="3.91"/>
  </r>
  <r>
    <x v="526"/>
    <s v="PC"/>
    <n v="1994"/>
    <s v="Shooter"/>
    <x v="42"/>
    <n v="2.0499999999999998"/>
    <n v="1.4"/>
    <n v="0"/>
    <n v="0.16"/>
    <n v="3.61"/>
  </r>
  <r>
    <x v="527"/>
    <s v="SNES"/>
    <n v="1994"/>
    <s v="Role-Playing"/>
    <x v="61"/>
    <n v="0.86"/>
    <n v="0"/>
    <n v="2.5499999999999998"/>
    <n v="0.02"/>
    <n v="3.42"/>
  </r>
  <r>
    <x v="528"/>
    <s v="GB"/>
    <n v="1994"/>
    <s v="Platform"/>
    <x v="9"/>
    <n v="1.57"/>
    <n v="0.62"/>
    <n v="0.55000000000000004"/>
    <n v="0.34"/>
    <n v="3.07"/>
  </r>
  <r>
    <x v="529"/>
    <s v="PC"/>
    <n v="1994"/>
    <s v="Adventure"/>
    <x v="96"/>
    <n v="0.02"/>
    <n v="2.79"/>
    <n v="0"/>
    <n v="0"/>
    <n v="2.81"/>
  </r>
  <r>
    <x v="530"/>
    <s v="PC"/>
    <n v="1994"/>
    <s v="Misc"/>
    <x v="97"/>
    <n v="1.49"/>
    <n v="0.81"/>
    <n v="0"/>
    <n v="0.1"/>
    <n v="2.39"/>
  </r>
  <r>
    <x v="531"/>
    <s v="PC"/>
    <n v="1994"/>
    <s v="Strategy"/>
    <x v="3"/>
    <n v="0.89"/>
    <n v="1.08"/>
    <n v="0"/>
    <n v="0.11"/>
    <n v="2.08"/>
  </r>
  <r>
    <x v="347"/>
    <s v="PC"/>
    <n v="1994"/>
    <s v="Shooter"/>
    <x v="63"/>
    <n v="1.0900000000000001"/>
    <n v="0.77"/>
    <n v="0"/>
    <n v="0.09"/>
    <n v="1.95"/>
  </r>
  <r>
    <x v="532"/>
    <s v="GEN"/>
    <n v="1994"/>
    <s v="Platform"/>
    <x v="31"/>
    <n v="1.24"/>
    <n v="0.43"/>
    <n v="0.03"/>
    <n v="0.12"/>
    <n v="1.82"/>
  </r>
  <r>
    <x v="533"/>
    <s v="SNES"/>
    <n v="1994"/>
    <s v="Platform"/>
    <x v="42"/>
    <n v="1.26"/>
    <n v="0.39"/>
    <n v="0.08"/>
    <n v="0.06"/>
    <n v="1.79"/>
  </r>
  <r>
    <x v="534"/>
    <s v="GEN"/>
    <n v="1994"/>
    <s v="Platform"/>
    <x v="31"/>
    <n v="1.02"/>
    <n v="0.47"/>
    <n v="0.2"/>
    <n v="7.0000000000000007E-2"/>
    <n v="1.76"/>
  </r>
  <r>
    <x v="468"/>
    <s v="SNES"/>
    <n v="1994"/>
    <s v="Fighting"/>
    <x v="59"/>
    <n v="1.19"/>
    <n v="0.28999999999999998"/>
    <n v="0"/>
    <n v="0.05"/>
    <n v="1.53"/>
  </r>
  <r>
    <x v="535"/>
    <s v="SNES"/>
    <n v="1994"/>
    <s v="Action"/>
    <x v="9"/>
    <n v="0.56999999999999995"/>
    <n v="0.12"/>
    <n v="0.71"/>
    <n v="0.02"/>
    <n v="1.42"/>
  </r>
  <r>
    <x v="533"/>
    <s v="GEN"/>
    <n v="1994"/>
    <s v="Platform"/>
    <x v="42"/>
    <n v="0.97"/>
    <n v="0.37"/>
    <n v="0.03"/>
    <n v="0.05"/>
    <n v="1.41"/>
  </r>
  <r>
    <x v="536"/>
    <s v="SNES"/>
    <n v="1994"/>
    <s v="Sports"/>
    <x v="59"/>
    <n v="1.19"/>
    <n v="0.16"/>
    <n v="0"/>
    <n v="0.03"/>
    <n v="1.39"/>
  </r>
  <r>
    <x v="468"/>
    <s v="GEN"/>
    <n v="1994"/>
    <s v="Fighting"/>
    <x v="59"/>
    <n v="1.03"/>
    <n v="0.27"/>
    <n v="0"/>
    <n v="0.04"/>
    <n v="1.34"/>
  </r>
  <r>
    <x v="537"/>
    <s v="PS"/>
    <n v="1994"/>
    <s v="Fighting"/>
    <x v="2"/>
    <n v="0.39"/>
    <n v="0.26"/>
    <n v="0.53"/>
    <n v="0.08"/>
    <n v="1.27"/>
  </r>
  <r>
    <x v="455"/>
    <s v="GEN"/>
    <n v="1994"/>
    <s v="Sports"/>
    <x v="59"/>
    <n v="0.95"/>
    <n v="0.14000000000000001"/>
    <n v="0"/>
    <n v="0.03"/>
    <n v="1.1100000000000001"/>
  </r>
  <r>
    <x v="538"/>
    <s v="SAT"/>
    <n v="1994"/>
    <s v="Fighting"/>
    <x v="31"/>
    <n v="0.17"/>
    <n v="0.12"/>
    <n v="0.77"/>
    <n v="0.02"/>
    <n v="1.07"/>
  </r>
  <r>
    <x v="539"/>
    <s v="SNES"/>
    <n v="1994"/>
    <s v="Simulation"/>
    <x v="66"/>
    <n v="0"/>
    <n v="0"/>
    <n v="0.91"/>
    <n v="0"/>
    <n v="0.91"/>
  </r>
  <r>
    <x v="540"/>
    <s v="SNES"/>
    <n v="1994"/>
    <s v="Sports"/>
    <x v="58"/>
    <n v="0"/>
    <n v="0"/>
    <n v="0.87"/>
    <n v="0"/>
    <n v="0.87"/>
  </r>
  <r>
    <x v="541"/>
    <s v="SNES"/>
    <n v="1994"/>
    <s v="Adventure"/>
    <x v="75"/>
    <n v="0"/>
    <n v="0"/>
    <n v="0.81"/>
    <n v="0"/>
    <n v="0.81"/>
  </r>
  <r>
    <x v="542"/>
    <s v="SNES"/>
    <n v="1994"/>
    <s v="Puzzle"/>
    <x v="66"/>
    <n v="0"/>
    <n v="0"/>
    <n v="0.81"/>
    <n v="0"/>
    <n v="0.81"/>
  </r>
  <r>
    <x v="543"/>
    <s v="SNES"/>
    <n v="1994"/>
    <s v="Role-Playing"/>
    <x v="9"/>
    <n v="0"/>
    <n v="0"/>
    <n v="0.81"/>
    <n v="0"/>
    <n v="0.81"/>
  </r>
  <r>
    <x v="544"/>
    <s v="PS"/>
    <n v="1994"/>
    <s v="Racing"/>
    <x v="2"/>
    <n v="0"/>
    <n v="0"/>
    <n v="0.74"/>
    <n v="0.05"/>
    <n v="0.79"/>
  </r>
  <r>
    <x v="545"/>
    <s v="PS"/>
    <n v="1994"/>
    <s v="Shooter"/>
    <x v="72"/>
    <n v="0.43"/>
    <n v="0.3"/>
    <n v="0"/>
    <n v="0.05"/>
    <n v="0.78"/>
  </r>
  <r>
    <x v="546"/>
    <s v="SNES"/>
    <n v="1994"/>
    <s v="Puzzle"/>
    <x v="66"/>
    <n v="0"/>
    <n v="0"/>
    <n v="0.7"/>
    <n v="0"/>
    <n v="0.7"/>
  </r>
  <r>
    <x v="547"/>
    <s v="SNES"/>
    <n v="1994"/>
    <s v="Role-Playing"/>
    <x v="9"/>
    <n v="0"/>
    <n v="0"/>
    <n v="0.7"/>
    <n v="0"/>
    <n v="0.7"/>
  </r>
  <r>
    <x v="548"/>
    <s v="SNES"/>
    <n v="1994"/>
    <s v="Sports"/>
    <x v="9"/>
    <n v="0"/>
    <n v="0"/>
    <n v="0.59"/>
    <n v="0"/>
    <n v="0.59"/>
  </r>
  <r>
    <x v="549"/>
    <s v="PS"/>
    <n v="1994"/>
    <s v="Simulation"/>
    <x v="1"/>
    <n v="0.24"/>
    <n v="0.16"/>
    <n v="0.13"/>
    <n v="0.04"/>
    <n v="0.56999999999999995"/>
  </r>
  <r>
    <x v="550"/>
    <s v="SNES"/>
    <n v="1994"/>
    <s v="Fighting"/>
    <x v="73"/>
    <n v="0"/>
    <n v="0"/>
    <n v="0.56000000000000005"/>
    <n v="0"/>
    <n v="0.56000000000000005"/>
  </r>
  <r>
    <x v="551"/>
    <s v="SAT"/>
    <n v="1994"/>
    <s v="Racing"/>
    <x v="31"/>
    <n v="0"/>
    <n v="0"/>
    <n v="0.55000000000000004"/>
    <n v="0"/>
    <n v="0.55000000000000004"/>
  </r>
  <r>
    <x v="552"/>
    <s v="SNES"/>
    <n v="1994"/>
    <s v="Strategy"/>
    <x v="19"/>
    <n v="0"/>
    <n v="0"/>
    <n v="0.53"/>
    <n v="0"/>
    <n v="0.53"/>
  </r>
  <r>
    <x v="553"/>
    <s v="SNES"/>
    <n v="1994"/>
    <s v="Sports"/>
    <x v="5"/>
    <n v="0"/>
    <n v="0"/>
    <n v="0.53"/>
    <n v="0"/>
    <n v="0.53"/>
  </r>
  <r>
    <x v="554"/>
    <s v="SNES"/>
    <n v="1994"/>
    <s v="Shooter"/>
    <x v="98"/>
    <n v="0"/>
    <n v="0"/>
    <n v="0.46"/>
    <n v="0"/>
    <n v="0.46"/>
  </r>
  <r>
    <x v="555"/>
    <s v="PS"/>
    <n v="1994"/>
    <s v="Sports"/>
    <x v="2"/>
    <n v="0.25"/>
    <n v="0.17"/>
    <n v="0"/>
    <n v="0.03"/>
    <n v="0.45"/>
  </r>
  <r>
    <x v="556"/>
    <s v="SNES"/>
    <n v="1994"/>
    <s v="Simulation"/>
    <x v="54"/>
    <n v="0"/>
    <n v="0"/>
    <n v="0.43"/>
    <n v="0"/>
    <n v="0.43"/>
  </r>
  <r>
    <x v="557"/>
    <s v="SNES"/>
    <n v="1994"/>
    <s v="Sports"/>
    <x v="17"/>
    <n v="0"/>
    <n v="0"/>
    <n v="0.41"/>
    <n v="0"/>
    <n v="0.41"/>
  </r>
  <r>
    <x v="558"/>
    <s v="SNES"/>
    <n v="1994"/>
    <s v="Fighting"/>
    <x v="73"/>
    <n v="0"/>
    <n v="0"/>
    <n v="0.4"/>
    <n v="0"/>
    <n v="0.4"/>
  </r>
  <r>
    <x v="559"/>
    <s v="SNES"/>
    <n v="1994"/>
    <s v="Sports"/>
    <x v="5"/>
    <n v="0"/>
    <n v="0"/>
    <n v="0.39"/>
    <n v="0"/>
    <n v="0.39"/>
  </r>
  <r>
    <x v="560"/>
    <s v="PS"/>
    <n v="1994"/>
    <s v="Sports"/>
    <x v="2"/>
    <n v="0.11"/>
    <n v="0.08"/>
    <n v="0.17"/>
    <n v="0.03"/>
    <n v="0.38"/>
  </r>
  <r>
    <x v="561"/>
    <s v="PS"/>
    <n v="1994"/>
    <s v="Shooter"/>
    <x v="2"/>
    <n v="0.08"/>
    <n v="0.06"/>
    <n v="0.21"/>
    <n v="0.02"/>
    <n v="0.37"/>
  </r>
  <r>
    <x v="562"/>
    <s v="SNES"/>
    <n v="1994"/>
    <s v="Sports"/>
    <x v="93"/>
    <n v="0"/>
    <n v="0"/>
    <n v="0.37"/>
    <n v="0"/>
    <n v="0.37"/>
  </r>
  <r>
    <x v="563"/>
    <s v="SNES"/>
    <n v="1994"/>
    <s v="Strategy"/>
    <x v="62"/>
    <n v="0"/>
    <n v="0"/>
    <n v="0.37"/>
    <n v="0"/>
    <n v="0.37"/>
  </r>
  <r>
    <x v="564"/>
    <s v="SNES"/>
    <n v="1994"/>
    <s v="Role-Playing"/>
    <x v="14"/>
    <n v="0"/>
    <n v="0"/>
    <n v="0.37"/>
    <n v="0"/>
    <n v="0.37"/>
  </r>
  <r>
    <x v="565"/>
    <s v="SNES"/>
    <n v="1994"/>
    <s v="Sports"/>
    <x v="99"/>
    <n v="0"/>
    <n v="0"/>
    <n v="0.36"/>
    <n v="0"/>
    <n v="0.36"/>
  </r>
  <r>
    <x v="566"/>
    <s v="SNES"/>
    <n v="1994"/>
    <s v="Fighting"/>
    <x v="93"/>
    <n v="0"/>
    <n v="0"/>
    <n v="0.36"/>
    <n v="0"/>
    <n v="0.36"/>
  </r>
  <r>
    <x v="567"/>
    <s v="SNES"/>
    <n v="1994"/>
    <s v="Role-Playing"/>
    <x v="92"/>
    <n v="0"/>
    <n v="0"/>
    <n v="0.36"/>
    <n v="0"/>
    <n v="0.36"/>
  </r>
  <r>
    <x v="568"/>
    <s v="SNES"/>
    <n v="1994"/>
    <s v="Platform"/>
    <x v="17"/>
    <n v="0"/>
    <n v="0"/>
    <n v="0.36"/>
    <n v="0"/>
    <n v="0.36"/>
  </r>
  <r>
    <x v="569"/>
    <s v="SNES"/>
    <n v="1994"/>
    <s v="Sports"/>
    <x v="66"/>
    <n v="0"/>
    <n v="0"/>
    <n v="0.33"/>
    <n v="0"/>
    <n v="0.33"/>
  </r>
  <r>
    <x v="570"/>
    <s v="PS"/>
    <n v="1994"/>
    <s v="Shooter"/>
    <x v="17"/>
    <n v="0"/>
    <n v="0"/>
    <n v="0.31"/>
    <n v="0.02"/>
    <n v="0.33"/>
  </r>
  <r>
    <x v="571"/>
    <s v="SNES"/>
    <n v="1994"/>
    <s v="Role-Playing"/>
    <x v="61"/>
    <n v="0"/>
    <n v="0"/>
    <n v="0.32"/>
    <n v="0"/>
    <n v="0.32"/>
  </r>
  <r>
    <x v="572"/>
    <s v="SNES"/>
    <n v="1994"/>
    <s v="Fighting"/>
    <x v="5"/>
    <n v="0"/>
    <n v="0"/>
    <n v="0.31"/>
    <n v="0"/>
    <n v="0.31"/>
  </r>
  <r>
    <x v="573"/>
    <s v="SAT"/>
    <n v="1994"/>
    <s v="Sports"/>
    <x v="31"/>
    <n v="0"/>
    <n v="0"/>
    <n v="0.3"/>
    <n v="0"/>
    <n v="0.3"/>
  </r>
  <r>
    <x v="574"/>
    <s v="SNES"/>
    <n v="1994"/>
    <s v="Role-Playing"/>
    <x v="66"/>
    <n v="0"/>
    <n v="0"/>
    <n v="0.3"/>
    <n v="0"/>
    <n v="0.3"/>
  </r>
  <r>
    <x v="575"/>
    <s v="SNES"/>
    <n v="1994"/>
    <s v="Misc"/>
    <x v="54"/>
    <n v="0"/>
    <n v="0"/>
    <n v="0.28999999999999998"/>
    <n v="0"/>
    <n v="0.28999999999999998"/>
  </r>
  <r>
    <x v="576"/>
    <s v="SNES"/>
    <n v="1994"/>
    <s v="Sports"/>
    <x v="17"/>
    <n v="0"/>
    <n v="0"/>
    <n v="0.28000000000000003"/>
    <n v="0"/>
    <n v="0.28000000000000003"/>
  </r>
  <r>
    <x v="317"/>
    <s v="SAT"/>
    <n v="1994"/>
    <s v="Simulation"/>
    <x v="31"/>
    <n v="0"/>
    <n v="0"/>
    <n v="0.28000000000000003"/>
    <n v="0"/>
    <n v="0.28000000000000003"/>
  </r>
  <r>
    <x v="577"/>
    <s v="SNES"/>
    <n v="1994"/>
    <s v="Sports"/>
    <x v="5"/>
    <n v="0"/>
    <n v="0"/>
    <n v="0.27"/>
    <n v="0"/>
    <n v="0.27"/>
  </r>
  <r>
    <x v="578"/>
    <s v="SNES"/>
    <n v="1994"/>
    <s v="Simulation"/>
    <x v="100"/>
    <n v="0"/>
    <n v="0"/>
    <n v="0.27"/>
    <n v="0"/>
    <n v="0.27"/>
  </r>
  <r>
    <x v="579"/>
    <s v="GEN"/>
    <n v="1994"/>
    <s v="Racing"/>
    <x v="31"/>
    <n v="0"/>
    <n v="0"/>
    <n v="0.26"/>
    <n v="0"/>
    <n v="0.26"/>
  </r>
  <r>
    <x v="580"/>
    <s v="SAT"/>
    <n v="1994"/>
    <s v="Shooter"/>
    <x v="59"/>
    <n v="0"/>
    <n v="0"/>
    <n v="0.25"/>
    <n v="0"/>
    <n v="0.25"/>
  </r>
  <r>
    <x v="581"/>
    <s v="PS"/>
    <n v="1994"/>
    <s v="Strategy"/>
    <x v="83"/>
    <n v="0"/>
    <n v="0"/>
    <n v="0.24"/>
    <n v="0.02"/>
    <n v="0.25"/>
  </r>
  <r>
    <x v="582"/>
    <s v="NG"/>
    <n v="1994"/>
    <s v="Fighting"/>
    <x v="81"/>
    <n v="0"/>
    <n v="0"/>
    <n v="0.25"/>
    <n v="0"/>
    <n v="0.25"/>
  </r>
  <r>
    <x v="583"/>
    <s v="NG"/>
    <n v="1994"/>
    <s v="Fighting"/>
    <x v="81"/>
    <n v="0"/>
    <n v="0"/>
    <n v="0.23"/>
    <n v="0"/>
    <n v="0.23"/>
  </r>
  <r>
    <x v="584"/>
    <s v="SNES"/>
    <n v="1994"/>
    <s v="Racing"/>
    <x v="101"/>
    <n v="0"/>
    <n v="0"/>
    <n v="0.2"/>
    <n v="0"/>
    <n v="0.2"/>
  </r>
  <r>
    <x v="585"/>
    <s v="NG"/>
    <n v="1994"/>
    <s v="Fighting"/>
    <x v="81"/>
    <n v="0"/>
    <n v="0"/>
    <n v="0.2"/>
    <n v="0"/>
    <n v="0.2"/>
  </r>
  <r>
    <x v="586"/>
    <s v="SAT"/>
    <n v="1994"/>
    <s v="Shooter"/>
    <x v="31"/>
    <n v="0"/>
    <n v="0"/>
    <n v="0.2"/>
    <n v="0"/>
    <n v="0.2"/>
  </r>
  <r>
    <x v="587"/>
    <s v="PS"/>
    <n v="1994"/>
    <s v="Simulation"/>
    <x v="102"/>
    <n v="0.1"/>
    <n v="7.0000000000000007E-2"/>
    <n v="0"/>
    <n v="0.01"/>
    <n v="0.19"/>
  </r>
  <r>
    <x v="588"/>
    <s v="SNES"/>
    <n v="1994"/>
    <s v="Strategy"/>
    <x v="5"/>
    <n v="0"/>
    <n v="0"/>
    <n v="0.19"/>
    <n v="0"/>
    <n v="0.19"/>
  </r>
  <r>
    <x v="589"/>
    <s v="SNES"/>
    <n v="1993"/>
    <s v="Platform"/>
    <x v="9"/>
    <n v="5.99"/>
    <n v="2.15"/>
    <n v="2.12"/>
    <n v="0.28999999999999998"/>
    <n v="10.55"/>
  </r>
  <r>
    <x v="590"/>
    <s v="SNES"/>
    <n v="1993"/>
    <s v="Shooter"/>
    <x v="9"/>
    <n v="1.61"/>
    <n v="0.51"/>
    <n v="0.8"/>
    <n v="7.0000000000000007E-2"/>
    <n v="2.99"/>
  </r>
  <r>
    <x v="591"/>
    <s v="SNES"/>
    <n v="1993"/>
    <s v="Fighting"/>
    <x v="9"/>
    <n v="0.52"/>
    <n v="0.16"/>
    <n v="1.29"/>
    <n v="0.03"/>
    <n v="2"/>
  </r>
  <r>
    <x v="592"/>
    <s v="SNES"/>
    <n v="1993"/>
    <s v="Fighting"/>
    <x v="59"/>
    <n v="1.48"/>
    <n v="0.39"/>
    <n v="0"/>
    <n v="0.06"/>
    <n v="1.93"/>
  </r>
  <r>
    <x v="593"/>
    <s v="SNES"/>
    <n v="1993"/>
    <s v="Role-Playing"/>
    <x v="61"/>
    <n v="0.25"/>
    <n v="7.0000000000000007E-2"/>
    <n v="1.49"/>
    <n v="0.02"/>
    <n v="1.83"/>
  </r>
  <r>
    <x v="594"/>
    <s v="SNES"/>
    <n v="1993"/>
    <s v="Platform"/>
    <x v="10"/>
    <n v="0.94"/>
    <n v="0.34"/>
    <n v="0.21"/>
    <n v="0.27"/>
    <n v="1.75"/>
  </r>
  <r>
    <x v="595"/>
    <s v="NES"/>
    <n v="1993"/>
    <s v="Platform"/>
    <x v="9"/>
    <n v="0.79"/>
    <n v="0.14000000000000001"/>
    <n v="0.8"/>
    <n v="0.02"/>
    <n v="1.75"/>
  </r>
  <r>
    <x v="596"/>
    <s v="SNES"/>
    <n v="1993"/>
    <s v="Puzzle"/>
    <x v="62"/>
    <n v="0"/>
    <n v="0"/>
    <n v="1.69"/>
    <n v="0.01"/>
    <n v="1.7"/>
  </r>
  <r>
    <x v="597"/>
    <s v="SCD"/>
    <n v="1993"/>
    <s v="Platform"/>
    <x v="31"/>
    <n v="1"/>
    <n v="0.36"/>
    <n v="0.09"/>
    <n v="0.05"/>
    <n v="1.5"/>
  </r>
  <r>
    <x v="598"/>
    <s v="SNES"/>
    <n v="1993"/>
    <s v="Fighting"/>
    <x v="5"/>
    <n v="0"/>
    <n v="0"/>
    <n v="1.45"/>
    <n v="0"/>
    <n v="1.45"/>
  </r>
  <r>
    <x v="599"/>
    <s v="SNES"/>
    <n v="1993"/>
    <s v="Fighting"/>
    <x v="5"/>
    <n v="0"/>
    <n v="0"/>
    <n v="1.2"/>
    <n v="0"/>
    <n v="1.2"/>
  </r>
  <r>
    <x v="600"/>
    <s v="SNES"/>
    <n v="1993"/>
    <s v="Role-Playing"/>
    <x v="61"/>
    <n v="0"/>
    <n v="0"/>
    <n v="1.17"/>
    <n v="0"/>
    <n v="1.17"/>
  </r>
  <r>
    <x v="601"/>
    <s v="SNES"/>
    <n v="1993"/>
    <s v="Platform"/>
    <x v="10"/>
    <n v="0.56999999999999995"/>
    <n v="0.08"/>
    <n v="0.5"/>
    <n v="0.01"/>
    <n v="1.1599999999999999"/>
  </r>
  <r>
    <x v="602"/>
    <s v="SNES"/>
    <n v="1993"/>
    <s v="Role-Playing"/>
    <x v="54"/>
    <n v="0"/>
    <n v="0"/>
    <n v="1.1499999999999999"/>
    <n v="0"/>
    <n v="1.1499999999999999"/>
  </r>
  <r>
    <x v="603"/>
    <s v="SNES"/>
    <n v="1993"/>
    <s v="Action"/>
    <x v="10"/>
    <n v="0.39"/>
    <n v="0.12"/>
    <n v="0.49"/>
    <n v="0.02"/>
    <n v="1.02"/>
  </r>
  <r>
    <x v="604"/>
    <s v="NES"/>
    <n v="1993"/>
    <s v="Puzzle"/>
    <x v="9"/>
    <n v="0.62"/>
    <n v="0.13"/>
    <n v="0.21"/>
    <n v="0.02"/>
    <n v="0.98"/>
  </r>
  <r>
    <x v="605"/>
    <s v="SNES"/>
    <n v="1993"/>
    <s v="Sports"/>
    <x v="9"/>
    <n v="0"/>
    <n v="0"/>
    <n v="0.8"/>
    <n v="0"/>
    <n v="0.8"/>
  </r>
  <r>
    <x v="606"/>
    <s v="SNES"/>
    <n v="1993"/>
    <s v="Role-Playing"/>
    <x v="75"/>
    <n v="0"/>
    <n v="0"/>
    <n v="0.78"/>
    <n v="0"/>
    <n v="0.78"/>
  </r>
  <r>
    <x v="607"/>
    <s v="SNES"/>
    <n v="1993"/>
    <s v="Fighting"/>
    <x v="5"/>
    <n v="0"/>
    <n v="0"/>
    <n v="0.73"/>
    <n v="0"/>
    <n v="0.73"/>
  </r>
  <r>
    <x v="608"/>
    <s v="SNES"/>
    <n v="1993"/>
    <s v="Sports"/>
    <x v="5"/>
    <n v="0"/>
    <n v="0"/>
    <n v="0.69"/>
    <n v="0"/>
    <n v="0.69"/>
  </r>
  <r>
    <x v="609"/>
    <s v="SNES"/>
    <n v="1993"/>
    <s v="Strategy"/>
    <x v="19"/>
    <n v="0.3"/>
    <n v="0"/>
    <n v="0.32"/>
    <n v="0"/>
    <n v="0.62"/>
  </r>
  <r>
    <x v="610"/>
    <s v="SNES"/>
    <n v="1993"/>
    <s v="Platform"/>
    <x v="92"/>
    <n v="0.09"/>
    <n v="0.02"/>
    <n v="0.45"/>
    <n v="0"/>
    <n v="0.56000000000000005"/>
  </r>
  <r>
    <x v="611"/>
    <s v="SNES"/>
    <n v="1993"/>
    <s v="Sports"/>
    <x v="66"/>
    <n v="0"/>
    <n v="0"/>
    <n v="0.53"/>
    <n v="0"/>
    <n v="0.53"/>
  </r>
  <r>
    <x v="612"/>
    <s v="SNES"/>
    <n v="1993"/>
    <s v="Sports"/>
    <x v="19"/>
    <n v="0"/>
    <n v="0"/>
    <n v="0.53"/>
    <n v="0"/>
    <n v="0.53"/>
  </r>
  <r>
    <x v="613"/>
    <s v="NES"/>
    <n v="1993"/>
    <s v="Platform"/>
    <x v="10"/>
    <n v="0.28000000000000003"/>
    <n v="7.0000000000000007E-2"/>
    <n v="0.16"/>
    <n v="0.01"/>
    <n v="0.52"/>
  </r>
  <r>
    <x v="614"/>
    <s v="SNES"/>
    <n v="1993"/>
    <s v="Puzzle"/>
    <x v="9"/>
    <n v="0"/>
    <n v="0"/>
    <n v="0.49"/>
    <n v="0"/>
    <n v="0.49"/>
  </r>
  <r>
    <x v="615"/>
    <s v="SNES"/>
    <n v="1993"/>
    <s v="Platform"/>
    <x v="5"/>
    <n v="0"/>
    <n v="0"/>
    <n v="0.46"/>
    <n v="0"/>
    <n v="0.46"/>
  </r>
  <r>
    <x v="616"/>
    <s v="SNES"/>
    <n v="1993"/>
    <s v="Fighting"/>
    <x v="73"/>
    <n v="0"/>
    <n v="0"/>
    <n v="0.45"/>
    <n v="0"/>
    <n v="0.45"/>
  </r>
  <r>
    <x v="617"/>
    <s v="SNES"/>
    <n v="1993"/>
    <s v="Fighting"/>
    <x v="5"/>
    <n v="0"/>
    <n v="0"/>
    <n v="0.36"/>
    <n v="0"/>
    <n v="0.36"/>
  </r>
  <r>
    <x v="618"/>
    <s v="NES"/>
    <n v="1993"/>
    <s v="Action"/>
    <x v="43"/>
    <n v="0.25"/>
    <n v="0.1"/>
    <n v="0"/>
    <n v="0.01"/>
    <n v="0.36"/>
  </r>
  <r>
    <x v="619"/>
    <s v="SNES"/>
    <n v="1993"/>
    <s v="Racing"/>
    <x v="9"/>
    <n v="0"/>
    <n v="0"/>
    <n v="0.35"/>
    <n v="0"/>
    <n v="0.35"/>
  </r>
  <r>
    <x v="620"/>
    <s v="SNES"/>
    <n v="1993"/>
    <s v="Role-Playing"/>
    <x v="66"/>
    <n v="0"/>
    <n v="0"/>
    <n v="0.32"/>
    <n v="0"/>
    <n v="0.32"/>
  </r>
  <r>
    <x v="621"/>
    <s v="SNES"/>
    <n v="1993"/>
    <s v="Platform"/>
    <x v="17"/>
    <n v="0"/>
    <n v="0"/>
    <n v="0.31"/>
    <n v="0"/>
    <n v="0.31"/>
  </r>
  <r>
    <x v="622"/>
    <s v="SNES"/>
    <n v="1993"/>
    <s v="Fighting"/>
    <x v="5"/>
    <n v="0"/>
    <n v="0"/>
    <n v="0.27"/>
    <n v="0"/>
    <n v="0.27"/>
  </r>
  <r>
    <x v="623"/>
    <s v="SNES"/>
    <n v="1993"/>
    <s v="Action"/>
    <x v="5"/>
    <n v="0"/>
    <n v="0"/>
    <n v="0.22"/>
    <n v="0"/>
    <n v="0.22"/>
  </r>
  <r>
    <x v="624"/>
    <s v="SNES"/>
    <n v="1993"/>
    <s v="Misc"/>
    <x v="103"/>
    <n v="0"/>
    <n v="0"/>
    <n v="0.19"/>
    <n v="0"/>
    <n v="0.19"/>
  </r>
  <r>
    <x v="625"/>
    <s v="GEN"/>
    <n v="1993"/>
    <s v="Strategy"/>
    <x v="31"/>
    <n v="0"/>
    <n v="0"/>
    <n v="0.19"/>
    <n v="0"/>
    <n v="0.19"/>
  </r>
  <r>
    <x v="626"/>
    <s v="SNES"/>
    <n v="1993"/>
    <s v="Simulation"/>
    <x v="100"/>
    <n v="0"/>
    <n v="0"/>
    <n v="0.19"/>
    <n v="0"/>
    <n v="0.19"/>
  </r>
  <r>
    <x v="627"/>
    <s v="GB"/>
    <n v="1992"/>
    <s v="Adventure"/>
    <x v="9"/>
    <n v="6.16"/>
    <n v="2.04"/>
    <n v="2.69"/>
    <n v="0.28999999999999998"/>
    <n v="11.18"/>
  </r>
  <r>
    <x v="628"/>
    <s v="SNES"/>
    <n v="1992"/>
    <s v="Racing"/>
    <x v="9"/>
    <n v="3.54"/>
    <n v="1.24"/>
    <n v="3.81"/>
    <n v="0.18"/>
    <n v="8.76"/>
  </r>
  <r>
    <x v="629"/>
    <s v="SNES"/>
    <n v="1992"/>
    <s v="Fighting"/>
    <x v="10"/>
    <n v="2.4700000000000002"/>
    <n v="0.83"/>
    <n v="2.87"/>
    <n v="0.12"/>
    <n v="6.3"/>
  </r>
  <r>
    <x v="630"/>
    <s v="GEN"/>
    <n v="1992"/>
    <s v="Platform"/>
    <x v="31"/>
    <n v="4.47"/>
    <n v="1.2"/>
    <n v="0.16"/>
    <n v="0.19"/>
    <n v="6.03"/>
  </r>
  <r>
    <x v="631"/>
    <s v="GB"/>
    <n v="1992"/>
    <s v="Platform"/>
    <x v="9"/>
    <n v="2.71"/>
    <n v="0.61"/>
    <n v="1.7"/>
    <n v="0.11"/>
    <n v="5.13"/>
  </r>
  <r>
    <x v="632"/>
    <s v="SNES"/>
    <n v="1992"/>
    <s v="Fighting"/>
    <x v="10"/>
    <n v="1.42"/>
    <n v="0.51"/>
    <n v="2.1"/>
    <n v="7.0000000000000007E-2"/>
    <n v="4.0999999999999996"/>
  </r>
  <r>
    <x v="633"/>
    <s v="GB"/>
    <n v="1992"/>
    <s v="Action"/>
    <x v="9"/>
    <n v="2.21"/>
    <n v="0.96"/>
    <n v="0.54"/>
    <n v="0.13"/>
    <n v="3.83"/>
  </r>
  <r>
    <x v="634"/>
    <s v="SNES"/>
    <n v="1992"/>
    <s v="Role-Playing"/>
    <x v="54"/>
    <n v="0"/>
    <n v="0"/>
    <n v="2.78"/>
    <n v="0.01"/>
    <n v="2.79"/>
  </r>
  <r>
    <x v="635"/>
    <s v="SNES"/>
    <n v="1992"/>
    <s v="Misc"/>
    <x v="9"/>
    <n v="1.43"/>
    <n v="0.54"/>
    <n v="0.71"/>
    <n v="7.0000000000000007E-2"/>
    <n v="2.75"/>
  </r>
  <r>
    <x v="636"/>
    <s v="GEN"/>
    <n v="1992"/>
    <s v="Fighting"/>
    <x v="104"/>
    <n v="1.95"/>
    <n v="0.63"/>
    <n v="0"/>
    <n v="0.09"/>
    <n v="2.67"/>
  </r>
  <r>
    <x v="637"/>
    <s v="SNES"/>
    <n v="1992"/>
    <s v="Role-Playing"/>
    <x v="61"/>
    <n v="0"/>
    <n v="0"/>
    <n v="2.4300000000000002"/>
    <n v="0.02"/>
    <n v="2.4500000000000002"/>
  </r>
  <r>
    <x v="638"/>
    <s v="GB"/>
    <n v="1992"/>
    <s v="Misc"/>
    <x v="9"/>
    <n v="0.87"/>
    <n v="0.17"/>
    <n v="1.1000000000000001"/>
    <n v="0.05"/>
    <n v="2.19"/>
  </r>
  <r>
    <x v="317"/>
    <s v="PC"/>
    <n v="1992"/>
    <s v="Simulation"/>
    <x v="57"/>
    <n v="1.2"/>
    <n v="0.84"/>
    <n v="0"/>
    <n v="0.1"/>
    <n v="2.14"/>
  </r>
  <r>
    <x v="536"/>
    <s v="GEN"/>
    <n v="1992"/>
    <s v="Sports"/>
    <x v="104"/>
    <n v="1.75"/>
    <n v="0.25"/>
    <n v="0"/>
    <n v="0.05"/>
    <n v="2.0499999999999998"/>
  </r>
  <r>
    <x v="639"/>
    <s v="GB"/>
    <n v="1992"/>
    <s v="Puzzle"/>
    <x v="9"/>
    <n v="0.59"/>
    <n v="0.24"/>
    <n v="0.82"/>
    <n v="0.03"/>
    <n v="1.68"/>
  </r>
  <r>
    <x v="640"/>
    <s v="GEN"/>
    <n v="1992"/>
    <s v="Fighting"/>
    <x v="31"/>
    <n v="1"/>
    <n v="0.3"/>
    <n v="0.31"/>
    <n v="0.04"/>
    <n v="1.66"/>
  </r>
  <r>
    <x v="641"/>
    <s v="GB"/>
    <n v="1992"/>
    <s v="Puzzle"/>
    <x v="9"/>
    <n v="0.56000000000000005"/>
    <n v="0.22"/>
    <n v="0.43"/>
    <n v="0.03"/>
    <n v="1.24"/>
  </r>
  <r>
    <x v="642"/>
    <s v="SNES"/>
    <n v="1992"/>
    <s v="Platform"/>
    <x v="10"/>
    <n v="0.66"/>
    <n v="0.17"/>
    <n v="0.35"/>
    <n v="0.03"/>
    <n v="1.21"/>
  </r>
  <r>
    <x v="639"/>
    <s v="NES"/>
    <n v="1992"/>
    <s v="Puzzle"/>
    <x v="9"/>
    <n v="0.41"/>
    <n v="0.06"/>
    <n v="0.63"/>
    <n v="0.02"/>
    <n v="1.1200000000000001"/>
  </r>
  <r>
    <x v="643"/>
    <s v="SNES"/>
    <n v="1992"/>
    <s v="Role-Playing"/>
    <x v="61"/>
    <n v="0"/>
    <n v="0"/>
    <n v="0.97"/>
    <n v="0"/>
    <n v="0.97"/>
  </r>
  <r>
    <x v="644"/>
    <s v="NES"/>
    <n v="1992"/>
    <s v="Platform"/>
    <x v="10"/>
    <n v="0.39"/>
    <n v="7.0000000000000007E-2"/>
    <n v="0.32"/>
    <n v="0.01"/>
    <n v="0.79"/>
  </r>
  <r>
    <x v="645"/>
    <s v="PC"/>
    <n v="1992"/>
    <s v="Adventure"/>
    <x v="42"/>
    <n v="0.01"/>
    <n v="0.77"/>
    <n v="0"/>
    <n v="0"/>
    <n v="0.78"/>
  </r>
  <r>
    <x v="646"/>
    <s v="SNES"/>
    <n v="1992"/>
    <s v="Role-Playing"/>
    <x v="5"/>
    <n v="0"/>
    <n v="0"/>
    <n v="0.57999999999999996"/>
    <n v="0"/>
    <n v="0.57999999999999996"/>
  </r>
  <r>
    <x v="647"/>
    <s v="SNES"/>
    <n v="1992"/>
    <s v="Puzzle"/>
    <x v="66"/>
    <n v="0"/>
    <n v="0"/>
    <n v="0.56999999999999995"/>
    <n v="0"/>
    <n v="0.56999999999999995"/>
  </r>
  <r>
    <x v="648"/>
    <s v="SNES"/>
    <n v="1992"/>
    <s v="Sports"/>
    <x v="5"/>
    <n v="0"/>
    <n v="0"/>
    <n v="0.46"/>
    <n v="0"/>
    <n v="0.46"/>
  </r>
  <r>
    <x v="649"/>
    <s v="SNES"/>
    <n v="1992"/>
    <s v="Fighting"/>
    <x v="73"/>
    <n v="0"/>
    <n v="0"/>
    <n v="0.39"/>
    <n v="0"/>
    <n v="0.39"/>
  </r>
  <r>
    <x v="650"/>
    <s v="SNES"/>
    <n v="1992"/>
    <s v="Strategy"/>
    <x v="19"/>
    <n v="0"/>
    <n v="0"/>
    <n v="0.28999999999999998"/>
    <n v="0"/>
    <n v="0.28999999999999998"/>
  </r>
  <r>
    <x v="651"/>
    <s v="SNES"/>
    <n v="1992"/>
    <s v="Sports"/>
    <x v="43"/>
    <n v="0"/>
    <n v="0"/>
    <n v="0.28000000000000003"/>
    <n v="0"/>
    <n v="0.28000000000000003"/>
  </r>
  <r>
    <x v="652"/>
    <s v="SNES"/>
    <n v="1992"/>
    <s v="Racing"/>
    <x v="49"/>
    <n v="0"/>
    <n v="0"/>
    <n v="0.28000000000000003"/>
    <n v="0"/>
    <n v="0.28000000000000003"/>
  </r>
  <r>
    <x v="653"/>
    <s v="GB"/>
    <n v="1992"/>
    <s v="Puzzle"/>
    <x v="9"/>
    <n v="0"/>
    <n v="0"/>
    <n v="0.23"/>
    <n v="0"/>
    <n v="0.23"/>
  </r>
  <r>
    <x v="654"/>
    <s v="SNES"/>
    <n v="1992"/>
    <s v="Platform"/>
    <x v="66"/>
    <n v="0"/>
    <n v="0"/>
    <n v="0.22"/>
    <n v="0"/>
    <n v="0.22"/>
  </r>
  <r>
    <x v="655"/>
    <s v="SNES"/>
    <n v="1991"/>
    <s v="Action"/>
    <x v="9"/>
    <n v="2.42"/>
    <n v="0.91"/>
    <n v="1.1499999999999999"/>
    <n v="0.13"/>
    <n v="4.6100000000000003"/>
  </r>
  <r>
    <x v="656"/>
    <s v="GEN"/>
    <n v="1991"/>
    <s v="Platform"/>
    <x v="31"/>
    <n v="3.03"/>
    <n v="0.91"/>
    <n v="0.26"/>
    <n v="0.13"/>
    <n v="4.34"/>
  </r>
  <r>
    <x v="657"/>
    <s v="SNES"/>
    <n v="1991"/>
    <s v="Simulation"/>
    <x v="9"/>
    <n v="0.93"/>
    <n v="0.27"/>
    <n v="0.75"/>
    <n v="0.04"/>
    <n v="1.98"/>
  </r>
  <r>
    <x v="658"/>
    <s v="SNES"/>
    <n v="1991"/>
    <s v="Role-Playing"/>
    <x v="105"/>
    <n v="0.24"/>
    <n v="0.09"/>
    <n v="1.33"/>
    <n v="0.12"/>
    <n v="1.77"/>
  </r>
  <r>
    <x v="659"/>
    <s v="GB"/>
    <n v="1991"/>
    <s v="Adventure"/>
    <x v="9"/>
    <n v="0.85"/>
    <n v="0.31"/>
    <n v="0.56000000000000005"/>
    <n v="0.04"/>
    <n v="1.76"/>
  </r>
  <r>
    <x v="660"/>
    <s v="NES"/>
    <n v="1991"/>
    <s v="Puzzle"/>
    <x v="9"/>
    <n v="0.7"/>
    <n v="0.13"/>
    <n v="0.91"/>
    <n v="0.01"/>
    <n v="1.75"/>
  </r>
  <r>
    <x v="661"/>
    <s v="SNES"/>
    <n v="1991"/>
    <s v="Shooter"/>
    <x v="9"/>
    <n v="1.06"/>
    <n v="0.38"/>
    <n v="0.15"/>
    <n v="0.05"/>
    <n v="1.65"/>
  </r>
  <r>
    <x v="662"/>
    <s v="NES"/>
    <n v="1991"/>
    <s v="Action"/>
    <x v="17"/>
    <n v="1.05"/>
    <n v="0.17"/>
    <n v="0.15"/>
    <n v="0.02"/>
    <n v="1.39"/>
  </r>
  <r>
    <x v="663"/>
    <s v="SNES"/>
    <n v="1991"/>
    <s v="Platform"/>
    <x v="10"/>
    <n v="0.5"/>
    <n v="0.14000000000000001"/>
    <n v="0.52"/>
    <n v="0.02"/>
    <n v="1.18"/>
  </r>
  <r>
    <x v="664"/>
    <s v="GB"/>
    <n v="1991"/>
    <s v="Racing"/>
    <x v="9"/>
    <n v="0.57999999999999996"/>
    <n v="0.37"/>
    <n v="0.15"/>
    <n v="0.04"/>
    <n v="1.1399999999999999"/>
  </r>
  <r>
    <x v="665"/>
    <s v="NES"/>
    <n v="1991"/>
    <s v="Sports"/>
    <x v="9"/>
    <n v="0.41"/>
    <n v="0.1"/>
    <n v="0.47"/>
    <n v="0.02"/>
    <n v="1"/>
  </r>
  <r>
    <x v="666"/>
    <s v="NES"/>
    <n v="1991"/>
    <s v="Platform"/>
    <x v="10"/>
    <n v="0.51"/>
    <n v="0.09"/>
    <n v="0.32"/>
    <n v="0.01"/>
    <n v="0.93"/>
  </r>
  <r>
    <x v="667"/>
    <s v="GB"/>
    <n v="1991"/>
    <s v="Role-Playing"/>
    <x v="61"/>
    <n v="0"/>
    <n v="0"/>
    <n v="0.76"/>
    <n v="0"/>
    <n v="0.76"/>
  </r>
  <r>
    <x v="660"/>
    <s v="GB"/>
    <n v="1991"/>
    <s v="Puzzle"/>
    <x v="9"/>
    <n v="0"/>
    <n v="0"/>
    <n v="0.73"/>
    <n v="0"/>
    <n v="0.73"/>
  </r>
  <r>
    <x v="668"/>
    <s v="SNES"/>
    <n v="1991"/>
    <s v="Platform"/>
    <x v="17"/>
    <n v="0.32"/>
    <n v="0.05"/>
    <n v="0.25"/>
    <n v="0.01"/>
    <n v="0.63"/>
  </r>
  <r>
    <x v="669"/>
    <s v="SNES"/>
    <n v="1991"/>
    <s v="Adventure"/>
    <x v="17"/>
    <n v="0"/>
    <n v="0"/>
    <n v="0.48"/>
    <n v="0"/>
    <n v="0.48"/>
  </r>
  <r>
    <x v="670"/>
    <s v="NES"/>
    <n v="1991"/>
    <s v="Puzzle"/>
    <x v="66"/>
    <n v="0.16"/>
    <n v="0.03"/>
    <n v="0.15"/>
    <n v="0.1"/>
    <n v="0.44"/>
  </r>
  <r>
    <x v="671"/>
    <s v="SNES"/>
    <n v="1991"/>
    <s v="Action"/>
    <x v="5"/>
    <n v="0"/>
    <n v="0"/>
    <n v="0.42"/>
    <n v="0"/>
    <n v="0.42"/>
  </r>
  <r>
    <x v="672"/>
    <s v="SNES"/>
    <n v="1991"/>
    <s v="Fighting"/>
    <x v="93"/>
    <n v="0"/>
    <n v="0"/>
    <n v="0.39"/>
    <n v="0"/>
    <n v="0.39"/>
  </r>
  <r>
    <x v="673"/>
    <s v="SNES"/>
    <n v="1991"/>
    <s v="Sports"/>
    <x v="9"/>
    <n v="0"/>
    <n v="0"/>
    <n v="0.38"/>
    <n v="0"/>
    <n v="0.38"/>
  </r>
  <r>
    <x v="674"/>
    <s v="GB"/>
    <n v="1991"/>
    <s v="Role-Playing"/>
    <x v="61"/>
    <n v="0"/>
    <n v="0"/>
    <n v="0.38"/>
    <n v="0"/>
    <n v="0.38"/>
  </r>
  <r>
    <x v="675"/>
    <s v="SNES"/>
    <n v="1991"/>
    <s v="Sports"/>
    <x v="62"/>
    <n v="0"/>
    <n v="0"/>
    <n v="0.33"/>
    <n v="0"/>
    <n v="0.33"/>
  </r>
  <r>
    <x v="676"/>
    <s v="SNES"/>
    <n v="1991"/>
    <s v="Strategy"/>
    <x v="5"/>
    <n v="0"/>
    <n v="0"/>
    <n v="0.33"/>
    <n v="0"/>
    <n v="0.33"/>
  </r>
  <r>
    <x v="677"/>
    <s v="NES"/>
    <n v="1991"/>
    <s v="Puzzle"/>
    <x v="101"/>
    <n v="0"/>
    <n v="0"/>
    <n v="0.32"/>
    <n v="0"/>
    <n v="0.32"/>
  </r>
  <r>
    <x v="678"/>
    <s v="SNES"/>
    <n v="1991"/>
    <s v="Role-Playing"/>
    <x v="106"/>
    <n v="0"/>
    <n v="0"/>
    <n v="0.28999999999999998"/>
    <n v="0"/>
    <n v="0.28999999999999998"/>
  </r>
  <r>
    <x v="679"/>
    <s v="GB"/>
    <n v="1991"/>
    <s v="Platform"/>
    <x v="9"/>
    <n v="0"/>
    <n v="0"/>
    <n v="0.28000000000000003"/>
    <n v="0"/>
    <n v="0.28000000000000003"/>
  </r>
  <r>
    <x v="680"/>
    <s v="NES"/>
    <n v="1991"/>
    <s v="Sports"/>
    <x v="5"/>
    <n v="0"/>
    <n v="0"/>
    <n v="0.28000000000000003"/>
    <n v="0"/>
    <n v="0.28000000000000003"/>
  </r>
  <r>
    <x v="681"/>
    <s v="GB"/>
    <n v="1991"/>
    <s v="Platform"/>
    <x v="9"/>
    <n v="0"/>
    <n v="0"/>
    <n v="0.28000000000000003"/>
    <n v="0"/>
    <n v="0.28000000000000003"/>
  </r>
  <r>
    <x v="682"/>
    <s v="SNES"/>
    <n v="1991"/>
    <s v="Action"/>
    <x v="19"/>
    <n v="0"/>
    <n v="0"/>
    <n v="0.28000000000000003"/>
    <n v="0"/>
    <n v="0.28000000000000003"/>
  </r>
  <r>
    <x v="683"/>
    <s v="SNES"/>
    <n v="1991"/>
    <s v="Strategy"/>
    <x v="19"/>
    <n v="0"/>
    <n v="0"/>
    <n v="0.25"/>
    <n v="0"/>
    <n v="0.25"/>
  </r>
  <r>
    <x v="684"/>
    <s v="SNES"/>
    <n v="1991"/>
    <s v="Shooter"/>
    <x v="9"/>
    <n v="0"/>
    <n v="0"/>
    <n v="0.23"/>
    <n v="0"/>
    <n v="0.23"/>
  </r>
  <r>
    <x v="685"/>
    <s v="SNES"/>
    <n v="1991"/>
    <s v="Sports"/>
    <x v="107"/>
    <n v="0"/>
    <n v="0"/>
    <n v="0.2"/>
    <n v="0"/>
    <n v="0.2"/>
  </r>
  <r>
    <x v="686"/>
    <s v="SNES"/>
    <n v="1990"/>
    <s v="Platform"/>
    <x v="9"/>
    <n v="12.78"/>
    <n v="3.75"/>
    <n v="3.54"/>
    <n v="0.55000000000000004"/>
    <n v="20.61"/>
  </r>
  <r>
    <x v="687"/>
    <s v="NES"/>
    <n v="1990"/>
    <s v="Puzzle"/>
    <x v="9"/>
    <n v="2.62"/>
    <n v="0.6"/>
    <n v="1.52"/>
    <n v="0.1"/>
    <n v="4.8499999999999996"/>
  </r>
  <r>
    <x v="688"/>
    <s v="GB"/>
    <n v="1990"/>
    <s v="Racing"/>
    <x v="9"/>
    <n v="1.73"/>
    <n v="0.69"/>
    <n v="0.59"/>
    <n v="0.4"/>
    <n v="3.41"/>
  </r>
  <r>
    <x v="689"/>
    <s v="NES"/>
    <n v="1990"/>
    <s v="Role-Playing"/>
    <x v="54"/>
    <n v="0.08"/>
    <n v="0"/>
    <n v="3.03"/>
    <n v="0.01"/>
    <n v="3.12"/>
  </r>
  <r>
    <x v="690"/>
    <s v="SNES"/>
    <n v="1990"/>
    <s v="Racing"/>
    <x v="9"/>
    <n v="1.37"/>
    <n v="0.51"/>
    <n v="0.89"/>
    <n v="7.0000000000000007E-2"/>
    <n v="2.85"/>
  </r>
  <r>
    <x v="691"/>
    <s v="GEN"/>
    <n v="1990"/>
    <s v="Action"/>
    <x v="31"/>
    <n v="1.86"/>
    <n v="0.55000000000000004"/>
    <n v="0.11"/>
    <n v="0.08"/>
    <n v="2.6"/>
  </r>
  <r>
    <x v="692"/>
    <s v="NES"/>
    <n v="1990"/>
    <s v="Action"/>
    <x v="17"/>
    <n v="1.74"/>
    <n v="0.25"/>
    <n v="0.21"/>
    <n v="0.03"/>
    <n v="2.23"/>
  </r>
  <r>
    <x v="693"/>
    <s v="SNES"/>
    <n v="1990"/>
    <s v="Action"/>
    <x v="10"/>
    <n v="0.67"/>
    <n v="0.17"/>
    <n v="0.69"/>
    <n v="0.03"/>
    <n v="1.56"/>
  </r>
  <r>
    <x v="694"/>
    <s v="NES"/>
    <n v="1990"/>
    <s v="Sports"/>
    <x v="9"/>
    <n v="0.28000000000000003"/>
    <n v="0.5"/>
    <n v="0.65"/>
    <n v="0.05"/>
    <n v="1.48"/>
  </r>
  <r>
    <x v="527"/>
    <s v="NES"/>
    <n v="1990"/>
    <s v="Role-Playing"/>
    <x v="61"/>
    <n v="0"/>
    <n v="0"/>
    <n v="1.39"/>
    <n v="0.01"/>
    <n v="1.4"/>
  </r>
  <r>
    <x v="695"/>
    <s v="NES"/>
    <n v="1990"/>
    <s v="Platform"/>
    <x v="10"/>
    <n v="0.68"/>
    <n v="0.14000000000000001"/>
    <n v="0.35"/>
    <n v="0.02"/>
    <n v="1.19"/>
  </r>
  <r>
    <x v="696"/>
    <s v="NES"/>
    <n v="1990"/>
    <s v="Platform"/>
    <x v="10"/>
    <n v="0.68"/>
    <n v="0.1"/>
    <n v="0.39"/>
    <n v="0"/>
    <n v="1.17"/>
  </r>
  <r>
    <x v="697"/>
    <s v="GB"/>
    <n v="1990"/>
    <s v="Puzzle"/>
    <x v="9"/>
    <n v="0.51"/>
    <n v="0.2"/>
    <n v="0.41"/>
    <n v="0.03"/>
    <n v="1.1499999999999999"/>
  </r>
  <r>
    <x v="698"/>
    <s v="SNES"/>
    <n v="1990"/>
    <s v="Simulation"/>
    <x v="9"/>
    <n v="0.46"/>
    <n v="0.17"/>
    <n v="0.48"/>
    <n v="0.02"/>
    <n v="1.1399999999999999"/>
  </r>
  <r>
    <x v="699"/>
    <s v="GB"/>
    <n v="1990"/>
    <s v="Sports"/>
    <x v="5"/>
    <n v="0"/>
    <n v="0"/>
    <n v="0.33"/>
    <n v="0"/>
    <n v="0.33"/>
  </r>
  <r>
    <x v="700"/>
    <s v="NES"/>
    <n v="1990"/>
    <s v="Sports"/>
    <x v="5"/>
    <n v="0"/>
    <n v="0"/>
    <n v="0.3"/>
    <n v="0"/>
    <n v="0.3"/>
  </r>
  <r>
    <x v="701"/>
    <s v="GB"/>
    <n v="1989"/>
    <s v="Puzzle"/>
    <x v="9"/>
    <n v="23.2"/>
    <n v="2.2599999999999998"/>
    <n v="4.22"/>
    <n v="0.57999999999999996"/>
    <n v="30.26"/>
  </r>
  <r>
    <x v="702"/>
    <s v="GB"/>
    <n v="1989"/>
    <s v="Platform"/>
    <x v="9"/>
    <n v="10.83"/>
    <n v="2.71"/>
    <n v="4.18"/>
    <n v="0.42"/>
    <n v="18.14"/>
  </r>
  <r>
    <x v="687"/>
    <s v="GB"/>
    <n v="1989"/>
    <s v="Puzzle"/>
    <x v="9"/>
    <n v="2.1800000000000002"/>
    <n v="0.96"/>
    <n v="2"/>
    <n v="0.2"/>
    <n v="5.34"/>
  </r>
  <r>
    <x v="703"/>
    <s v="NES"/>
    <n v="1989"/>
    <s v="Action"/>
    <x v="108"/>
    <n v="3.38"/>
    <n v="0.44"/>
    <n v="0.31"/>
    <n v="0.04"/>
    <n v="4.17"/>
  </r>
  <r>
    <x v="704"/>
    <s v="GB"/>
    <n v="1989"/>
    <s v="Sports"/>
    <x v="9"/>
    <n v="0.83"/>
    <n v="0.33"/>
    <n v="0.92"/>
    <n v="0.04"/>
    <n v="2.12"/>
  </r>
  <r>
    <x v="705"/>
    <s v="GB"/>
    <n v="1989"/>
    <s v="Sports"/>
    <x v="9"/>
    <n v="0.75"/>
    <n v="0.3"/>
    <n v="0.9"/>
    <n v="0.04"/>
    <n v="1.99"/>
  </r>
  <r>
    <x v="706"/>
    <s v="GB"/>
    <n v="1989"/>
    <s v="Puzzle"/>
    <x v="9"/>
    <n v="0.96"/>
    <n v="0.38"/>
    <n v="0.55000000000000004"/>
    <n v="0.05"/>
    <n v="1.94"/>
  </r>
  <r>
    <x v="707"/>
    <s v="NES"/>
    <n v="1989"/>
    <s v="Platform"/>
    <x v="10"/>
    <n v="0.91"/>
    <n v="0.3"/>
    <n v="0.42"/>
    <n v="0.04"/>
    <n v="1.67"/>
  </r>
  <r>
    <x v="708"/>
    <s v="GB"/>
    <n v="1989"/>
    <s v="Sports"/>
    <x v="9"/>
    <n v="0.66"/>
    <n v="0.27"/>
    <n v="0.65"/>
    <n v="0.03"/>
    <n v="1.61"/>
  </r>
  <r>
    <x v="709"/>
    <s v="GB"/>
    <n v="1989"/>
    <s v="Misc"/>
    <x v="9"/>
    <n v="0"/>
    <n v="0"/>
    <n v="1.28"/>
    <n v="0"/>
    <n v="1.28"/>
  </r>
  <r>
    <x v="710"/>
    <s v="GB"/>
    <n v="1989"/>
    <s v="Shooter"/>
    <x v="9"/>
    <n v="0.4"/>
    <n v="0.39"/>
    <n v="0.36"/>
    <n v="0.04"/>
    <n v="1.2"/>
  </r>
  <r>
    <x v="711"/>
    <s v="GB"/>
    <n v="1989"/>
    <s v="Role-Playing"/>
    <x v="61"/>
    <n v="0"/>
    <n v="0"/>
    <n v="1.1000000000000001"/>
    <n v="0"/>
    <n v="1.1000000000000001"/>
  </r>
  <r>
    <x v="712"/>
    <s v="NES"/>
    <n v="1989"/>
    <s v="Role-Playing"/>
    <x v="5"/>
    <n v="0"/>
    <n v="0"/>
    <n v="1.1000000000000001"/>
    <n v="0"/>
    <n v="1.1000000000000001"/>
  </r>
  <r>
    <x v="713"/>
    <s v="NES"/>
    <n v="1989"/>
    <s v="Platform"/>
    <x v="17"/>
    <n v="0.4"/>
    <n v="7.0000000000000007E-2"/>
    <n v="0.37"/>
    <n v="0.01"/>
    <n v="0.85"/>
  </r>
  <r>
    <x v="714"/>
    <n v="2600"/>
    <n v="1989"/>
    <s v="Action"/>
    <x v="3"/>
    <n v="0.45"/>
    <n v="0.02"/>
    <n v="0"/>
    <n v="0.01"/>
    <n v="0.47"/>
  </r>
  <r>
    <x v="715"/>
    <s v="NES"/>
    <n v="1988"/>
    <s v="Platform"/>
    <x v="9"/>
    <n v="9.5399999999999991"/>
    <n v="3.44"/>
    <n v="3.84"/>
    <n v="0.46"/>
    <n v="17.28"/>
  </r>
  <r>
    <x v="716"/>
    <s v="NES"/>
    <n v="1988"/>
    <s v="Platform"/>
    <x v="9"/>
    <n v="5.39"/>
    <n v="1.18"/>
    <n v="0.7"/>
    <n v="0.19"/>
    <n v="7.46"/>
  </r>
  <r>
    <x v="701"/>
    <s v="NES"/>
    <n v="1988"/>
    <s v="Puzzle"/>
    <x v="9"/>
    <n v="2.97"/>
    <n v="0.69"/>
    <n v="1.81"/>
    <n v="0.11"/>
    <n v="5.58"/>
  </r>
  <r>
    <x v="717"/>
    <s v="NES"/>
    <n v="1988"/>
    <s v="Role-Playing"/>
    <x v="54"/>
    <n v="0.1"/>
    <n v="0"/>
    <n v="3.77"/>
    <n v="0"/>
    <n v="3.87"/>
  </r>
  <r>
    <x v="718"/>
    <s v="NES"/>
    <n v="1988"/>
    <s v="Sports"/>
    <x v="9"/>
    <n v="1.27"/>
    <n v="0.32"/>
    <n v="0.78"/>
    <n v="0.05"/>
    <n v="2.42"/>
  </r>
  <r>
    <x v="719"/>
    <s v="NES"/>
    <n v="1988"/>
    <s v="Racing"/>
    <x v="9"/>
    <n v="1.47"/>
    <n v="0.38"/>
    <n v="0.19"/>
    <n v="0.1"/>
    <n v="2.14"/>
  </r>
  <r>
    <x v="720"/>
    <s v="NES"/>
    <n v="1988"/>
    <s v="Platform"/>
    <x v="9"/>
    <n v="0.59"/>
    <n v="0.14000000000000001"/>
    <n v="0.81"/>
    <n v="0.02"/>
    <n v="1.56"/>
  </r>
  <r>
    <x v="721"/>
    <s v="NES"/>
    <n v="1988"/>
    <s v="Action"/>
    <x v="10"/>
    <n v="0.93"/>
    <n v="0.15"/>
    <n v="0.42"/>
    <n v="0.01"/>
    <n v="1.51"/>
  </r>
  <r>
    <x v="707"/>
    <s v="GB"/>
    <n v="1988"/>
    <s v="Platform"/>
    <x v="10"/>
    <n v="0.82"/>
    <n v="0.23"/>
    <n v="0.35"/>
    <n v="0.03"/>
    <n v="1.43"/>
  </r>
  <r>
    <x v="722"/>
    <s v="NES"/>
    <n v="1988"/>
    <s v="Role-Playing"/>
    <x v="5"/>
    <n v="0"/>
    <n v="0"/>
    <n v="1.25"/>
    <n v="0"/>
    <n v="1.25"/>
  </r>
  <r>
    <x v="723"/>
    <s v="NES"/>
    <n v="1988"/>
    <s v="Sports"/>
    <x v="5"/>
    <n v="0.1"/>
    <n v="0"/>
    <n v="1.08"/>
    <n v="0"/>
    <n v="1.18"/>
  </r>
  <r>
    <x v="658"/>
    <s v="NES"/>
    <n v="1988"/>
    <s v="Role-Playing"/>
    <x v="61"/>
    <n v="0"/>
    <n v="0"/>
    <n v="0.76"/>
    <n v="0"/>
    <n v="0.76"/>
  </r>
  <r>
    <x v="724"/>
    <n v="2600"/>
    <n v="1988"/>
    <s v="Shooter"/>
    <x v="3"/>
    <n v="0.47"/>
    <n v="0.03"/>
    <n v="0"/>
    <n v="0.01"/>
    <n v="0.51"/>
  </r>
  <r>
    <x v="725"/>
    <n v="2600"/>
    <n v="1988"/>
    <s v="Action"/>
    <x v="3"/>
    <n v="0.22"/>
    <n v="0.01"/>
    <n v="0"/>
    <n v="0"/>
    <n v="0.24"/>
  </r>
  <r>
    <x v="726"/>
    <s v="NES"/>
    <n v="1987"/>
    <s v="Adventure"/>
    <x v="9"/>
    <n v="2.19"/>
    <n v="0.5"/>
    <n v="1.61"/>
    <n v="0.08"/>
    <n v="4.38"/>
  </r>
  <r>
    <x v="727"/>
    <s v="NES"/>
    <n v="1987"/>
    <s v="Fighting"/>
    <x v="9"/>
    <n v="2.0299999999999998"/>
    <n v="0.47"/>
    <n v="0.45"/>
    <n v="7.0000000000000007E-2"/>
    <n v="3.02"/>
  </r>
  <r>
    <x v="728"/>
    <s v="NES"/>
    <n v="1987"/>
    <s v="Role-Playing"/>
    <x v="54"/>
    <n v="0.15"/>
    <n v="0"/>
    <n v="2.41"/>
    <n v="0"/>
    <n v="2.56"/>
  </r>
  <r>
    <x v="729"/>
    <s v="NES"/>
    <n v="1987"/>
    <s v="Fighting"/>
    <x v="9"/>
    <n v="0.77"/>
    <n v="0.18"/>
    <n v="1.42"/>
    <n v="0.03"/>
    <n v="2.4"/>
  </r>
  <r>
    <x v="730"/>
    <s v="NES"/>
    <n v="1987"/>
    <s v="Sports"/>
    <x v="9"/>
    <n v="0.14000000000000001"/>
    <n v="0.03"/>
    <n v="1.98"/>
    <n v="0"/>
    <n v="2.15"/>
  </r>
  <r>
    <x v="731"/>
    <s v="NES"/>
    <n v="1987"/>
    <s v="Sports"/>
    <x v="5"/>
    <n v="0.12"/>
    <n v="0"/>
    <n v="1.3"/>
    <n v="0"/>
    <n v="1.42"/>
  </r>
  <r>
    <x v="732"/>
    <s v="NES"/>
    <n v="1987"/>
    <s v="Role-Playing"/>
    <x v="5"/>
    <n v="0"/>
    <n v="0"/>
    <n v="1.25"/>
    <n v="0"/>
    <n v="1.25"/>
  </r>
  <r>
    <x v="733"/>
    <s v="NES"/>
    <n v="1987"/>
    <s v="Platform"/>
    <x v="17"/>
    <n v="0.45"/>
    <n v="0.06"/>
    <n v="0.42"/>
    <n v="0"/>
    <n v="0.93"/>
  </r>
  <r>
    <x v="734"/>
    <s v="NES"/>
    <n v="1987"/>
    <s v="Role-Playing"/>
    <x v="61"/>
    <n v="0.32"/>
    <n v="0"/>
    <n v="0.52"/>
    <n v="0"/>
    <n v="0.84"/>
  </r>
  <r>
    <x v="735"/>
    <s v="NES"/>
    <n v="1987"/>
    <s v="Platform"/>
    <x v="10"/>
    <n v="0.45"/>
    <n v="0.08"/>
    <n v="0.27"/>
    <n v="0.01"/>
    <n v="0.81"/>
  </r>
  <r>
    <x v="736"/>
    <n v="2600"/>
    <n v="1987"/>
    <s v="Action"/>
    <x v="3"/>
    <n v="0.6"/>
    <n v="0.04"/>
    <n v="0"/>
    <n v="0.01"/>
    <n v="0.65"/>
  </r>
  <r>
    <x v="737"/>
    <n v="2600"/>
    <n v="1987"/>
    <s v="Action"/>
    <x v="3"/>
    <n v="0.44"/>
    <n v="0.02"/>
    <n v="0"/>
    <n v="0"/>
    <n v="0.47"/>
  </r>
  <r>
    <x v="738"/>
    <n v="2600"/>
    <n v="1987"/>
    <s v="Shooter"/>
    <x v="109"/>
    <n v="0.42"/>
    <n v="0.02"/>
    <n v="0"/>
    <n v="0"/>
    <n v="0.45"/>
  </r>
  <r>
    <x v="739"/>
    <n v="2600"/>
    <n v="1987"/>
    <s v="Shooter"/>
    <x v="109"/>
    <n v="0.24"/>
    <n v="0.01"/>
    <n v="0"/>
    <n v="0"/>
    <n v="0.26"/>
  </r>
  <r>
    <x v="740"/>
    <s v="NES"/>
    <n v="1986"/>
    <s v="Action"/>
    <x v="9"/>
    <n v="3.74"/>
    <n v="0.93"/>
    <n v="1.69"/>
    <n v="0.14000000000000001"/>
    <n v="6.51"/>
  </r>
  <r>
    <x v="741"/>
    <s v="NES"/>
    <n v="1986"/>
    <s v="Sports"/>
    <x v="5"/>
    <n v="1.92"/>
    <n v="0.45"/>
    <n v="0.64"/>
    <n v="7.0000000000000007E-2"/>
    <n v="3.08"/>
  </r>
  <r>
    <x v="742"/>
    <m/>
    <m/>
    <m/>
    <x v="11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Imagine: Makeup Artist"/>
    <s v="DS"/>
    <n v="2020"/>
    <x v="0"/>
    <s v="Ubisoft"/>
    <n v="0.27"/>
    <n v="0"/>
    <n v="0"/>
    <n v="0.02"/>
    <n v="0.28999999999999998"/>
  </r>
  <r>
    <s v="FIFA 17"/>
    <s v="PS4"/>
    <n v="2016"/>
    <x v="1"/>
    <s v="Electronic Arts"/>
    <n v="0.28000000000000003"/>
    <n v="3.75"/>
    <n v="0.06"/>
    <n v="0.69"/>
    <n v="4.7699999999999996"/>
  </r>
  <r>
    <s v="Uncharted 4: A Thief's End"/>
    <s v="PS4"/>
    <n v="2016"/>
    <x v="2"/>
    <s v="Sony Computer Entertainment"/>
    <n v="1.3"/>
    <n v="2.0699999999999998"/>
    <n v="0.18"/>
    <n v="0.65"/>
    <n v="4.2"/>
  </r>
  <r>
    <s v="Tom Clancy's The Division"/>
    <s v="PS4"/>
    <n v="2016"/>
    <x v="2"/>
    <s v="Ubisoft"/>
    <n v="1.28"/>
    <n v="1.61"/>
    <n v="0.15"/>
    <n v="0.56999999999999995"/>
    <n v="3.61"/>
  </r>
  <r>
    <s v="Far Cry: Primal"/>
    <s v="PS4"/>
    <n v="2016"/>
    <x v="3"/>
    <s v="Ubisoft"/>
    <n v="0.59"/>
    <n v="1.1599999999999999"/>
    <n v="0.06"/>
    <n v="0.33"/>
    <n v="2.13"/>
  </r>
  <r>
    <s v="Tom Clancy's The Division"/>
    <s v="XOne"/>
    <n v="2016"/>
    <x v="2"/>
    <s v="Ubisoft"/>
    <n v="1.2"/>
    <n v="0.62"/>
    <n v="0"/>
    <n v="0.18"/>
    <n v="2.0099999999999998"/>
  </r>
  <r>
    <s v="Overwatch"/>
    <s v="PS4"/>
    <n v="2016"/>
    <x v="2"/>
    <s v="Activision"/>
    <n v="0.64"/>
    <n v="0.68"/>
    <n v="0.14000000000000001"/>
    <n v="0.26"/>
    <n v="1.73"/>
  </r>
  <r>
    <s v="No Man's Sky"/>
    <s v="PS4"/>
    <n v="2016"/>
    <x v="3"/>
    <s v="Hello Games"/>
    <n v="0.57999999999999996"/>
    <n v="0.74"/>
    <n v="0.02"/>
    <n v="0.26"/>
    <n v="1.6"/>
  </r>
  <r>
    <s v="Dark Souls III"/>
    <s v="PS4"/>
    <n v="2016"/>
    <x v="4"/>
    <s v="Namco Bandai Games"/>
    <n v="0.57999999999999996"/>
    <n v="0.44"/>
    <n v="0.33"/>
    <n v="0.21"/>
    <n v="1.56"/>
  </r>
  <r>
    <s v="FIFA 17"/>
    <s v="XOne"/>
    <n v="2016"/>
    <x v="1"/>
    <s v="Electronic Arts"/>
    <n v="0.17"/>
    <n v="1.26"/>
    <n v="0"/>
    <n v="0.1"/>
    <n v="1.53"/>
  </r>
  <r>
    <s v="Doom (2016)"/>
    <s v="PS4"/>
    <n v="2016"/>
    <x v="2"/>
    <s v="Bethesda Softworks"/>
    <n v="0.49"/>
    <n v="0.66"/>
    <n v="0.02"/>
    <n v="0.22"/>
    <n v="1.39"/>
  </r>
  <r>
    <s v="Yokai Watch 3"/>
    <s v="3DS"/>
    <n v="2016"/>
    <x v="3"/>
    <s v="Level 5"/>
    <n v="0"/>
    <n v="0"/>
    <n v="1.27"/>
    <n v="0"/>
    <n v="1.27"/>
  </r>
  <r>
    <s v="Madden NFL 17"/>
    <s v="PS4"/>
    <n v="2016"/>
    <x v="1"/>
    <s v="Electronic Arts"/>
    <n v="0.92"/>
    <n v="0.08"/>
    <n v="0"/>
    <n v="0.23"/>
    <n v="1.23"/>
  </r>
  <r>
    <s v="NBA 2K17"/>
    <s v="PS4"/>
    <n v="2016"/>
    <x v="1"/>
    <s v="Take-Two Interactive"/>
    <n v="0.83"/>
    <n v="0.14000000000000001"/>
    <n v="0"/>
    <n v="0.22"/>
    <n v="1.19"/>
  </r>
  <r>
    <s v="Ratchet &amp; Clank (2016)"/>
    <s v="PS4"/>
    <n v="2016"/>
    <x v="5"/>
    <s v="Sony Computer Entertainment"/>
    <n v="0.32"/>
    <n v="0.64"/>
    <n v="0.04"/>
    <n v="0.18"/>
    <n v="1.17"/>
  </r>
  <r>
    <s v="Naruto Shippuden: Ultimate Ninja Storm 4"/>
    <s v="PS4"/>
    <n v="2016"/>
    <x v="6"/>
    <s v="Namco Bandai Games"/>
    <n v="0.39"/>
    <n v="0.41"/>
    <n v="0.1"/>
    <n v="0.16"/>
    <n v="1.06"/>
  </r>
  <r>
    <s v="The Legend of Zelda: Twilight Princess HD"/>
    <s v="WiiU"/>
    <n v="2016"/>
    <x v="3"/>
    <s v="Nintendo"/>
    <n v="0.48"/>
    <n v="0.3"/>
    <n v="0.08"/>
    <n v="0.08"/>
    <n v="0.94"/>
  </r>
  <r>
    <s v="Pokken Tournament"/>
    <s v="WiiU"/>
    <n v="2016"/>
    <x v="6"/>
    <s v="Namco Bandai Games"/>
    <n v="0.47"/>
    <n v="0.22"/>
    <n v="0.16"/>
    <n v="7.0000000000000007E-2"/>
    <n v="0.93"/>
  </r>
  <r>
    <s v="EA Sports UFC 2"/>
    <s v="PS4"/>
    <n v="2016"/>
    <x v="1"/>
    <s v="Electronic Arts"/>
    <n v="0.28000000000000003"/>
    <n v="0.47"/>
    <n v="0"/>
    <n v="0.14000000000000001"/>
    <n v="0.89"/>
  </r>
  <r>
    <s v="Far Cry: Primal"/>
    <s v="XOne"/>
    <n v="2016"/>
    <x v="3"/>
    <s v="Ubisoft"/>
    <n v="0.46"/>
    <n v="0.32"/>
    <n v="0"/>
    <n v="7.0000000000000007E-2"/>
    <n v="0.85"/>
  </r>
  <r>
    <s v="Overwatch"/>
    <s v="XOne"/>
    <n v="2016"/>
    <x v="2"/>
    <s v="Activision"/>
    <n v="0.52"/>
    <n v="0.25"/>
    <n v="0"/>
    <n v="0.08"/>
    <n v="0.85"/>
  </r>
  <r>
    <s v="Kirby: Planet Robobot"/>
    <s v="3DS"/>
    <n v="2016"/>
    <x v="3"/>
    <s v="Nintendo"/>
    <n v="0.26"/>
    <n v="0.1"/>
    <n v="0.44"/>
    <n v="0.04"/>
    <n v="0.85"/>
  </r>
  <r>
    <s v="MLB 16: The Show"/>
    <s v="PS4"/>
    <n v="2016"/>
    <x v="3"/>
    <s v="Sony Computer Entertainment"/>
    <n v="0.68"/>
    <n v="0"/>
    <n v="0"/>
    <n v="0.16"/>
    <n v="0.84"/>
  </r>
  <r>
    <s v="Madden NFL 17"/>
    <s v="XOne"/>
    <n v="2016"/>
    <x v="1"/>
    <s v="Electronic Arts"/>
    <n v="0.72"/>
    <n v="0.02"/>
    <n v="0"/>
    <n v="0.09"/>
    <n v="0.82"/>
  </r>
  <r>
    <s v="Street Fighter V"/>
    <s v="PS4"/>
    <n v="2016"/>
    <x v="6"/>
    <s v="Capcom"/>
    <n v="0.35"/>
    <n v="0.26"/>
    <n v="0.08"/>
    <n v="0.13"/>
    <n v="0.82"/>
  </r>
  <r>
    <s v="Doom (2016)"/>
    <s v="XOne"/>
    <n v="2016"/>
    <x v="2"/>
    <s v="Bethesda Softworks"/>
    <n v="0.39"/>
    <n v="0.23"/>
    <n v="0"/>
    <n v="0.06"/>
    <n v="0.68"/>
  </r>
  <r>
    <s v="NBA 2K17"/>
    <s v="XOne"/>
    <n v="2016"/>
    <x v="1"/>
    <s v="Take-Two Interactive"/>
    <n v="0.54"/>
    <n v="0.04"/>
    <n v="0"/>
    <n v="7.0000000000000007E-2"/>
    <n v="0.64"/>
  </r>
  <r>
    <s v="LEGO Marvel's Avengers"/>
    <s v="PS4"/>
    <n v="2016"/>
    <x v="3"/>
    <s v="Warner Bros. Interactive Entertainment"/>
    <n v="0.25"/>
    <n v="0.28999999999999998"/>
    <n v="0"/>
    <n v="0.1"/>
    <n v="0.64"/>
  </r>
  <r>
    <s v="Dragon Quest Monsters Joker 3"/>
    <s v="3DS"/>
    <n v="2016"/>
    <x v="4"/>
    <s v="Square Enix"/>
    <n v="0"/>
    <n v="0"/>
    <n v="0.63"/>
    <n v="0"/>
    <n v="0.63"/>
  </r>
  <r>
    <s v="Yokai Sangokushi"/>
    <s v="3DS"/>
    <n v="2016"/>
    <x v="3"/>
    <s v="Level 5"/>
    <n v="0"/>
    <n v="0"/>
    <n v="0.55000000000000004"/>
    <n v="0"/>
    <n v="0.55000000000000004"/>
  </r>
  <r>
    <s v="Lego Star Wars: The Force Awakens"/>
    <s v="PS4"/>
    <n v="2016"/>
    <x v="3"/>
    <s v="Warner Bros. Interactive Entertainment"/>
    <n v="0.14000000000000001"/>
    <n v="0.32"/>
    <n v="0"/>
    <n v="0.08"/>
    <n v="0.54"/>
  </r>
  <r>
    <s v="Quantum Break"/>
    <s v="XOne"/>
    <n v="2016"/>
    <x v="3"/>
    <s v="Microsoft Game Studios"/>
    <n v="0.27"/>
    <n v="0.19"/>
    <n v="0.01"/>
    <n v="0.04"/>
    <n v="0.51"/>
  </r>
  <r>
    <s v="Mario &amp; Sonic at the Rio 2016 Olympic Games"/>
    <s v="3DS"/>
    <n v="2016"/>
    <x v="3"/>
    <s v="Nintendo"/>
    <n v="0.04"/>
    <n v="0.16"/>
    <n v="0.24"/>
    <n v="0.01"/>
    <n v="0.46"/>
  </r>
  <r>
    <s v="Plants vs. Zombies: Garden Warfare 2"/>
    <s v="PS4"/>
    <n v="2016"/>
    <x v="2"/>
    <s v="Electronic Arts"/>
    <n v="0.17"/>
    <n v="0.21"/>
    <n v="0"/>
    <n v="7.0000000000000007E-2"/>
    <n v="0.45"/>
  </r>
  <r>
    <s v="Plants vs. Zombies: Garden Warfare 2"/>
    <s v="XOne"/>
    <n v="2016"/>
    <x v="2"/>
    <s v="Electronic Arts"/>
    <n v="0.26"/>
    <n v="0.15"/>
    <n v="0"/>
    <n v="0.04"/>
    <n v="0.44"/>
  </r>
  <r>
    <s v="Overwatch"/>
    <s v="PC"/>
    <n v="2016"/>
    <x v="2"/>
    <s v="Activision"/>
    <n v="0.22"/>
    <n v="0.18"/>
    <n v="0"/>
    <n v="0.04"/>
    <n v="0.43"/>
  </r>
  <r>
    <s v="Minecraft"/>
    <s v="WiiU"/>
    <n v="2016"/>
    <x v="7"/>
    <s v="Microsoft Game Studios"/>
    <n v="0.18"/>
    <n v="0.09"/>
    <n v="0.14000000000000001"/>
    <n v="0.03"/>
    <n v="0.43"/>
  </r>
  <r>
    <s v="Hyrule Warriors"/>
    <s v="3DS"/>
    <n v="2016"/>
    <x v="3"/>
    <s v="Nintendo"/>
    <n v="0.16"/>
    <n v="0.12"/>
    <n v="0.11"/>
    <n v="0.03"/>
    <n v="0.42"/>
  </r>
  <r>
    <s v="EA Sports UFC 2"/>
    <s v="XOne"/>
    <n v="2016"/>
    <x v="1"/>
    <s v="Electronic Arts"/>
    <n v="0.23"/>
    <n v="0.14000000000000001"/>
    <n v="0"/>
    <n v="0.04"/>
    <n v="0.4"/>
  </r>
  <r>
    <s v="Forza Horizon 3"/>
    <s v="XOne"/>
    <n v="2016"/>
    <x v="8"/>
    <s v="Microsoft Game Studios"/>
    <n v="0.15"/>
    <n v="0.2"/>
    <n v="0"/>
    <n v="0.03"/>
    <n v="0.38"/>
  </r>
  <r>
    <s v="FIFA 17"/>
    <s v="PS3"/>
    <n v="2016"/>
    <x v="1"/>
    <s v="Electronic Arts"/>
    <n v="0.02"/>
    <n v="0.28999999999999998"/>
    <n v="0.01"/>
    <n v="0.05"/>
    <n v="0.38"/>
  </r>
  <r>
    <s v="Life is Strange"/>
    <s v="PS4"/>
    <n v="2016"/>
    <x v="9"/>
    <s v="Square Enix"/>
    <n v="0.14000000000000001"/>
    <n v="0.15"/>
    <n v="0.03"/>
    <n v="0.06"/>
    <n v="0.37"/>
  </r>
  <r>
    <s v="Tom Clancy's The Division"/>
    <s v="PC"/>
    <n v="2016"/>
    <x v="2"/>
    <s v="Ubisoft"/>
    <n v="0.2"/>
    <n v="0.14000000000000001"/>
    <n v="0"/>
    <n v="0.03"/>
    <n v="0.37"/>
  </r>
  <r>
    <s v="Resident Evil Zero"/>
    <s v="PS4"/>
    <n v="2016"/>
    <x v="3"/>
    <s v="Capcom"/>
    <n v="0.09"/>
    <n v="0.17"/>
    <n v="0.05"/>
    <n v="0.05"/>
    <n v="0.36"/>
  </r>
  <r>
    <s v="Dark Souls III"/>
    <s v="XOne"/>
    <n v="2016"/>
    <x v="4"/>
    <s v="Namco Bandai Games"/>
    <n v="0.23"/>
    <n v="0.09"/>
    <n v="0"/>
    <n v="0.03"/>
    <n v="0.35"/>
  </r>
  <r>
    <s v="Star Fox: Zero"/>
    <s v="WiiU"/>
    <n v="2016"/>
    <x v="2"/>
    <s v="Nintendo"/>
    <n v="0.16"/>
    <n v="0.1"/>
    <n v="7.0000000000000007E-2"/>
    <n v="0.03"/>
    <n v="0.35"/>
  </r>
  <r>
    <s v="LEGO Marvel's Avengers"/>
    <s v="X360"/>
    <n v="2016"/>
    <x v="3"/>
    <s v="Warner Bros. Interactive Entertainment"/>
    <n v="0.17"/>
    <n v="0.15"/>
    <n v="0"/>
    <n v="0.03"/>
    <n v="0.34"/>
  </r>
  <r>
    <s v="Persona 5"/>
    <s v="PS4"/>
    <n v="2016"/>
    <x v="4"/>
    <s v="Atlus"/>
    <n v="0"/>
    <n v="0"/>
    <n v="0.34"/>
    <n v="0"/>
    <n v="0.34"/>
  </r>
  <r>
    <s v="Deus Ex: Mankind Divided"/>
    <s v="PS4"/>
    <n v="2016"/>
    <x v="4"/>
    <s v="Square Enix"/>
    <n v="0.1"/>
    <n v="0.18"/>
    <n v="0"/>
    <n v="0.05"/>
    <n v="0.33"/>
  </r>
  <r>
    <s v="LEGO Marvel's Avengers"/>
    <s v="XOne"/>
    <n v="2016"/>
    <x v="3"/>
    <s v="Warner Bros. Interactive Entertainment"/>
    <n v="0.18"/>
    <n v="0.11"/>
    <n v="0"/>
    <n v="0.03"/>
    <n v="0.32"/>
  </r>
  <r>
    <s v="TrackMania Turbo"/>
    <s v="PS4"/>
    <n v="2016"/>
    <x v="3"/>
    <s v="Ubisoft"/>
    <n v="0.03"/>
    <n v="0.24"/>
    <n v="0"/>
    <n v="0.05"/>
    <n v="0.32"/>
  </r>
  <r>
    <s v="DiRT Rally"/>
    <s v="PS4"/>
    <n v="2016"/>
    <x v="8"/>
    <s v="Codemasters"/>
    <n v="0.03"/>
    <n v="0.24"/>
    <n v="0"/>
    <n v="0.05"/>
    <n v="0.32"/>
  </r>
  <r>
    <s v="Mirror's Edge Catalyst"/>
    <s v="PS4"/>
    <n v="2016"/>
    <x v="5"/>
    <s v="Electronic Arts"/>
    <n v="0.1"/>
    <n v="0.14000000000000001"/>
    <n v="0.02"/>
    <n v="0.06"/>
    <n v="0.32"/>
  </r>
  <r>
    <s v="LEGO Marvel's Avengers"/>
    <s v="PS3"/>
    <n v="2016"/>
    <x v="3"/>
    <s v="Warner Bros. Interactive Entertainment"/>
    <n v="0.1"/>
    <n v="0.17"/>
    <n v="0"/>
    <n v="0.05"/>
    <n v="0.32"/>
  </r>
  <r>
    <s v="Homefront: The Revolution"/>
    <s v="PS4"/>
    <n v="2016"/>
    <x v="2"/>
    <s v="Deep Silver"/>
    <n v="0.05"/>
    <n v="0.19"/>
    <n v="0.03"/>
    <n v="0.04"/>
    <n v="0.31"/>
  </r>
  <r>
    <s v="Star Ocean 5: Integrity and Faithlessness"/>
    <s v="PS4"/>
    <n v="2016"/>
    <x v="4"/>
    <s v="Square Enix"/>
    <n v="0.06"/>
    <n v="7.0000000000000007E-2"/>
    <n v="0.14000000000000001"/>
    <n v="0.02"/>
    <n v="0.3"/>
  </r>
  <r>
    <s v="Dragon Quest Builders: Revive Alefgard"/>
    <s v="PSV"/>
    <n v="2016"/>
    <x v="4"/>
    <s v="Square Enix"/>
    <n v="0"/>
    <n v="0"/>
    <n v="0.3"/>
    <n v="0"/>
    <n v="0.3"/>
  </r>
  <r>
    <s v="World of Warcraft: Legion"/>
    <s v="PC"/>
    <n v="2016"/>
    <x v="4"/>
    <s v="Activision"/>
    <n v="0.14000000000000001"/>
    <n v="0.12"/>
    <n v="0"/>
    <n v="0.02"/>
    <n v="0.28999999999999998"/>
  </r>
  <r>
    <s v="One Piece: Burning Blood"/>
    <s v="PS4"/>
    <n v="2016"/>
    <x v="6"/>
    <s v="Namco Bandai Games"/>
    <n v="0.1"/>
    <n v="0.08"/>
    <n v="7.0000000000000007E-2"/>
    <n v="0.04"/>
    <n v="0.28000000000000003"/>
  </r>
  <r>
    <s v="Pro Evolution Soccer 2017"/>
    <s v="PS4"/>
    <n v="2016"/>
    <x v="1"/>
    <s v="Konami Digital Entertainment"/>
    <n v="0.01"/>
    <n v="0.16"/>
    <n v="0.09"/>
    <n v="0.03"/>
    <n v="0.28000000000000003"/>
  </r>
  <r>
    <s v="Naruto Shippuden: Ultimate Ninja Storm 4"/>
    <s v="XOne"/>
    <n v="2016"/>
    <x v="6"/>
    <s v="Namco Bandai Games"/>
    <n v="0.19"/>
    <n v="0.06"/>
    <n v="0"/>
    <n v="0.03"/>
    <n v="0.28000000000000003"/>
  </r>
  <r>
    <s v="Dragon Quest Heroes II: Twin Kings and the Prophecy's End"/>
    <s v="PS4"/>
    <n v="2016"/>
    <x v="3"/>
    <s v="Square Enix"/>
    <n v="0"/>
    <n v="0"/>
    <n v="0.28000000000000003"/>
    <n v="0"/>
    <n v="0.28000000000000003"/>
  </r>
  <r>
    <s v="UEFA Euro 2016"/>
    <s v="PS4"/>
    <n v="2016"/>
    <x v="1"/>
    <s v="Konami Digital Entertainment"/>
    <n v="0"/>
    <n v="0.21"/>
    <n v="0.03"/>
    <n v="0.03"/>
    <n v="0.28000000000000003"/>
  </r>
  <r>
    <s v="F1 2016 (Codemasters)"/>
    <s v="PS4"/>
    <n v="2016"/>
    <x v="8"/>
    <s v="Codemasters"/>
    <n v="0.01"/>
    <n v="0.21"/>
    <n v="0.01"/>
    <n v="0.04"/>
    <n v="0.27"/>
  </r>
  <r>
    <s v="Ace Attorney 6"/>
    <s v="3DS"/>
    <n v="2016"/>
    <x v="9"/>
    <s v="Capcom"/>
    <n v="0"/>
    <n v="0"/>
    <n v="0.27"/>
    <n v="0"/>
    <n v="0.27"/>
  </r>
  <r>
    <s v="Mario &amp; Sonic at the Rio 2016 Olympic Games"/>
    <s v="WiiU"/>
    <n v="2016"/>
    <x v="3"/>
    <s v="Nintendo"/>
    <n v="0.03"/>
    <n v="0.11"/>
    <n v="0.1"/>
    <n v="0.01"/>
    <n v="0.26"/>
  </r>
  <r>
    <s v="Lego Star Wars: The Force Awakens"/>
    <s v="XOne"/>
    <n v="2016"/>
    <x v="3"/>
    <s v="Warner Bros. Interactive Entertainment"/>
    <n v="0.12"/>
    <n v="0.1"/>
    <n v="0"/>
    <n v="0.02"/>
    <n v="0.24"/>
  </r>
  <r>
    <s v="LEGO Marvel's Avengers"/>
    <s v="WiiU"/>
    <n v="2016"/>
    <x v="3"/>
    <s v="Warner Bros. Interactive Entertainment"/>
    <n v="0.12"/>
    <n v="0.09"/>
    <n v="0"/>
    <n v="0.02"/>
    <n v="0.23"/>
  </r>
  <r>
    <s v="LEGO Marvel's Avengers"/>
    <s v="PSV"/>
    <n v="2016"/>
    <x v="3"/>
    <s v="Warner Bros. Interactive Entertainment"/>
    <n v="7.0000000000000007E-2"/>
    <n v="0.11"/>
    <n v="0"/>
    <n v="0.05"/>
    <n v="0.23"/>
  </r>
  <r>
    <s v="Dragon Quest Heroes II: Twin Kings and the Prophecy's End"/>
    <s v="PSV"/>
    <n v="2016"/>
    <x v="3"/>
    <s v="Square Enix"/>
    <n v="0"/>
    <n v="0"/>
    <n v="0.23"/>
    <n v="0"/>
    <n v="0.23"/>
  </r>
  <r>
    <s v="Rocket League"/>
    <s v="PS4"/>
    <n v="2016"/>
    <x v="1"/>
    <s v="505 Games"/>
    <n v="0.02"/>
    <n v="0.14000000000000001"/>
    <n v="0"/>
    <n v="7.0000000000000007E-2"/>
    <n v="0.23"/>
  </r>
  <r>
    <s v="Battleborn"/>
    <s v="PS4"/>
    <n v="2016"/>
    <x v="2"/>
    <s v="Take-Two Interactive"/>
    <n v="0.09"/>
    <n v="0.08"/>
    <n v="0.01"/>
    <n v="0.04"/>
    <n v="0.22"/>
  </r>
  <r>
    <s v="Dragon Quest Builders: Revive Alefgard"/>
    <s v="PS4"/>
    <n v="2016"/>
    <x v="4"/>
    <s v="Square Enix"/>
    <n v="0"/>
    <n v="0"/>
    <n v="0.22"/>
    <n v="0"/>
    <n v="0.22"/>
  </r>
  <r>
    <s v="Tales of Berseria"/>
    <s v="PS4"/>
    <n v="2016"/>
    <x v="4"/>
    <s v="Namco Bandai Games"/>
    <n v="0"/>
    <n v="0"/>
    <n v="0.22"/>
    <n v="0"/>
    <n v="0.22"/>
  </r>
  <r>
    <s v="Attack on Titan (KOEI)"/>
    <s v="PS4"/>
    <n v="2016"/>
    <x v="3"/>
    <s v="Tecmo Koei"/>
    <n v="0.02"/>
    <n v="0.06"/>
    <n v="0.11"/>
    <n v="0.02"/>
    <n v="0.2"/>
  </r>
  <r>
    <s v="XCOM 2"/>
    <s v="PC"/>
    <n v="2016"/>
    <x v="10"/>
    <s v="Take-Two Interactive"/>
    <n v="0.09"/>
    <n v="0.1"/>
    <n v="0"/>
    <n v="0.02"/>
    <n v="0.2"/>
  </r>
  <r>
    <s v="NHL 17"/>
    <s v="PS4"/>
    <n v="2016"/>
    <x v="1"/>
    <s v="Electronic Arts"/>
    <n v="0.13"/>
    <n v="0.04"/>
    <n v="0"/>
    <n v="0.04"/>
    <n v="0.2"/>
  </r>
  <r>
    <s v="BioShock The Collection"/>
    <s v="PS4"/>
    <n v="2016"/>
    <x v="2"/>
    <s v="Take-Two Interactive"/>
    <n v="0.05"/>
    <n v="0.11"/>
    <n v="0.01"/>
    <n v="0.03"/>
    <n v="0.2"/>
  </r>
  <r>
    <s v="Puzzle &amp; Dragons X: God Chapter / Dragon Chapter"/>
    <s v="3DS"/>
    <n v="2016"/>
    <x v="3"/>
    <s v="GungHo"/>
    <n v="0"/>
    <n v="0"/>
    <n v="0.2"/>
    <n v="0"/>
    <n v="0.2"/>
  </r>
  <r>
    <s v="Mega Man Legacy Collection"/>
    <s v="3DS"/>
    <n v="2016"/>
    <x v="5"/>
    <s v="Capcom"/>
    <n v="0.13"/>
    <n v="0"/>
    <n v="0.05"/>
    <n v="0.02"/>
    <n v="0.2"/>
  </r>
  <r>
    <s v="Story of Seasons: Good Friends of the Three Villages"/>
    <s v="3DS"/>
    <n v="2016"/>
    <x v="0"/>
    <s v="Marvelous Interactive"/>
    <n v="0"/>
    <n v="0"/>
    <n v="0.19"/>
    <n v="0"/>
    <n v="0.19"/>
  </r>
  <r>
    <s v="Kan Colle Kai"/>
    <s v="PSV"/>
    <n v="2016"/>
    <x v="3"/>
    <s v="Kadokawa Games"/>
    <n v="0"/>
    <n v="0"/>
    <n v="0.19"/>
    <n v="0"/>
    <n v="0.19"/>
  </r>
  <r>
    <s v="The Heavy Rain and Beyond: Two Souls Collection"/>
    <s v="PS4"/>
    <n v="2016"/>
    <x v="3"/>
    <s v="Sony Computer Entertainment"/>
    <n v="0"/>
    <n v="0.16"/>
    <n v="0"/>
    <n v="0.03"/>
    <n v="0.19"/>
  </r>
  <r>
    <s v="Call of Duty: Black Ops 3"/>
    <s v="PS4"/>
    <n v="2015"/>
    <x v="2"/>
    <s v="Activision"/>
    <n v="5.77"/>
    <n v="5.81"/>
    <n v="0.35"/>
    <n v="2.31"/>
    <n v="14.24"/>
  </r>
  <r>
    <s v="FIFA 16"/>
    <s v="PS4"/>
    <n v="2015"/>
    <x v="1"/>
    <s v="Electronic Arts"/>
    <n v="1.1100000000000001"/>
    <n v="6.06"/>
    <n v="0.06"/>
    <n v="1.26"/>
    <n v="8.49"/>
  </r>
  <r>
    <s v="Star Wars Battlefront (2015)"/>
    <s v="PS4"/>
    <n v="2015"/>
    <x v="2"/>
    <s v="Electronic Arts"/>
    <n v="2.93"/>
    <n v="3.29"/>
    <n v="0.22"/>
    <n v="1.23"/>
    <n v="7.67"/>
  </r>
  <r>
    <s v="Call of Duty: Black Ops 3"/>
    <s v="XOne"/>
    <n v="2015"/>
    <x v="2"/>
    <s v="Activision"/>
    <n v="4.5199999999999996"/>
    <n v="2.09"/>
    <n v="0.01"/>
    <n v="0.67"/>
    <n v="7.3"/>
  </r>
  <r>
    <s v="Fallout 4"/>
    <s v="PS4"/>
    <n v="2015"/>
    <x v="4"/>
    <s v="Bethesda Softworks"/>
    <n v="2.4700000000000002"/>
    <n v="3.15"/>
    <n v="0.24"/>
    <n v="1.1000000000000001"/>
    <n v="6.96"/>
  </r>
  <r>
    <s v="Splatoon"/>
    <s v="WiiU"/>
    <n v="2015"/>
    <x v="2"/>
    <s v="Nintendo"/>
    <n v="1.55"/>
    <n v="1.1499999999999999"/>
    <n v="1.44"/>
    <n v="0.43"/>
    <n v="4.57"/>
  </r>
  <r>
    <s v="Uncharted: The Nathan Drake Collection"/>
    <s v="PS4"/>
    <n v="2015"/>
    <x v="3"/>
    <s v="Sony Computer Entertainment"/>
    <n v="1.96"/>
    <n v="1.69"/>
    <n v="0.08"/>
    <n v="0.74"/>
    <n v="4.47"/>
  </r>
  <r>
    <s v="Halo 5: Guardians"/>
    <s v="XOne"/>
    <n v="2015"/>
    <x v="2"/>
    <s v="Microsoft Game Studios"/>
    <n v="2.64"/>
    <n v="1.2"/>
    <n v="0.03"/>
    <n v="0.39"/>
    <n v="4.26"/>
  </r>
  <r>
    <s v="Fallout 4"/>
    <s v="XOne"/>
    <n v="2015"/>
    <x v="4"/>
    <s v="Bethesda Softworks"/>
    <n v="2.4500000000000002"/>
    <n v="1.26"/>
    <n v="0.01"/>
    <n v="0.37"/>
    <n v="4.09"/>
  </r>
  <r>
    <s v="NBA 2K16"/>
    <s v="PS4"/>
    <n v="2015"/>
    <x v="1"/>
    <s v="Take-Two Interactive"/>
    <n v="2.48"/>
    <n v="0.65"/>
    <n v="0.03"/>
    <n v="0.69"/>
    <n v="3.85"/>
  </r>
  <r>
    <s v="Batman: Arkham Knight"/>
    <s v="PS4"/>
    <n v="2015"/>
    <x v="3"/>
    <s v="Warner Bros. Interactive Entertainment"/>
    <n v="1.49"/>
    <n v="1.58"/>
    <n v="0.1"/>
    <n v="0.61"/>
    <n v="3.79"/>
  </r>
  <r>
    <s v="The Witcher 3: Wild Hunt"/>
    <s v="PS4"/>
    <n v="2015"/>
    <x v="4"/>
    <s v="Namco Bandai Games"/>
    <n v="0.96"/>
    <n v="2"/>
    <n v="0.21"/>
    <n v="0.56000000000000005"/>
    <n v="3.73"/>
  </r>
  <r>
    <s v="Star Wars Battlefront (2015)"/>
    <s v="XOne"/>
    <n v="2015"/>
    <x v="2"/>
    <s v="Electronic Arts"/>
    <n v="1.94"/>
    <n v="1.22"/>
    <n v="0.02"/>
    <n v="0.31"/>
    <n v="3.49"/>
  </r>
  <r>
    <s v="Metal Gear Solid V: The Phantom Pain"/>
    <s v="PS4"/>
    <n v="2015"/>
    <x v="3"/>
    <s v="Konami Digital Entertainment"/>
    <n v="1.08"/>
    <n v="1.35"/>
    <n v="0.48"/>
    <n v="0.47"/>
    <n v="3.38"/>
  </r>
  <r>
    <s v="Assassin's Creed Syndicate"/>
    <s v="PS4"/>
    <n v="2015"/>
    <x v="3"/>
    <s v="Ubisoft"/>
    <n v="0.8"/>
    <n v="1.92"/>
    <n v="0.06"/>
    <n v="0.5"/>
    <n v="3.28"/>
  </r>
  <r>
    <s v="Monster Hunter X"/>
    <s v="3DS"/>
    <n v="2015"/>
    <x v="3"/>
    <s v="Capcom"/>
    <n v="0.25"/>
    <n v="0.19"/>
    <n v="2.78"/>
    <n v="0.04"/>
    <n v="3.26"/>
  </r>
  <r>
    <s v="FIFA 16"/>
    <s v="XOne"/>
    <n v="2015"/>
    <x v="1"/>
    <s v="Electronic Arts"/>
    <n v="0.88"/>
    <n v="2.11"/>
    <n v="0"/>
    <n v="0.23"/>
    <n v="3.23"/>
  </r>
  <r>
    <s v="Madden NFL 16"/>
    <s v="PS4"/>
    <n v="2015"/>
    <x v="1"/>
    <s v="Electronic Arts"/>
    <n v="2.33"/>
    <n v="0.3"/>
    <n v="0"/>
    <n v="0.59"/>
    <n v="3.22"/>
  </r>
  <r>
    <s v="Super Mario Maker"/>
    <s v="WiiU"/>
    <n v="2015"/>
    <x v="5"/>
    <s v="Nintendo"/>
    <n v="1.18"/>
    <n v="0.87"/>
    <n v="0.93"/>
    <n v="0.2"/>
    <n v="3.18"/>
  </r>
  <r>
    <s v="Gears of War: Ultimate Edition"/>
    <s v="XOne"/>
    <n v="2015"/>
    <x v="2"/>
    <s v="Microsoft Game Studios"/>
    <n v="2.38"/>
    <n v="0.32"/>
    <n v="0"/>
    <n v="0.31"/>
    <n v="3"/>
  </r>
  <r>
    <s v="Animal Crossing: Happy Home Designer"/>
    <s v="3DS"/>
    <n v="2015"/>
    <x v="0"/>
    <s v="Nintendo"/>
    <n v="0.47"/>
    <n v="1"/>
    <n v="1.39"/>
    <n v="0.12"/>
    <n v="2.98"/>
  </r>
  <r>
    <s v="FIFA 16"/>
    <s v="PS3"/>
    <n v="2015"/>
    <x v="1"/>
    <s v="Electronic Arts"/>
    <n v="0.4"/>
    <n v="1.98"/>
    <n v="0.05"/>
    <n v="0.42"/>
    <n v="2.85"/>
  </r>
  <r>
    <s v="Mortal Kombat X"/>
    <s v="PS4"/>
    <n v="2015"/>
    <x v="6"/>
    <s v="Warner Bros. Interactive Entertainment"/>
    <n v="1.47"/>
    <n v="0.76"/>
    <n v="0"/>
    <n v="0.47"/>
    <n v="2.7"/>
  </r>
  <r>
    <s v="Madden NFL 16"/>
    <s v="XOne"/>
    <n v="2015"/>
    <x v="1"/>
    <s v="Electronic Arts"/>
    <n v="2.0699999999999998"/>
    <n v="0.08"/>
    <n v="0"/>
    <n v="0.26"/>
    <n v="2.4"/>
  </r>
  <r>
    <s v="Need for Speed (2015)"/>
    <s v="PS4"/>
    <n v="2015"/>
    <x v="8"/>
    <s v="Electronic Arts"/>
    <n v="0.49"/>
    <n v="1.49"/>
    <n v="0.05"/>
    <n v="0.36"/>
    <n v="2.39"/>
  </r>
  <r>
    <s v="Bloodborne"/>
    <s v="PS4"/>
    <n v="2015"/>
    <x v="3"/>
    <s v="Sony Computer Entertainment"/>
    <n v="1"/>
    <n v="0.76"/>
    <n v="0.26"/>
    <n v="0.36"/>
    <n v="2.38"/>
  </r>
  <r>
    <s v="The Legend of Zelda: Majora's Mask 3D"/>
    <s v="3DS"/>
    <n v="2015"/>
    <x v="3"/>
    <s v="Nintendo"/>
    <n v="1.1399999999999999"/>
    <n v="0.54"/>
    <n v="0.47"/>
    <n v="0.17"/>
    <n v="2.3199999999999998"/>
  </r>
  <r>
    <s v="NBA 2K16"/>
    <s v="XOne"/>
    <n v="2015"/>
    <x v="1"/>
    <s v="Take-Two Interactive"/>
    <n v="1.93"/>
    <n v="0.14000000000000001"/>
    <n v="0"/>
    <n v="0.24"/>
    <n v="2.3199999999999998"/>
  </r>
  <r>
    <s v="Yokai Watch Busters"/>
    <s v="3DS"/>
    <n v="2015"/>
    <x v="3"/>
    <s v="Level 5"/>
    <n v="0"/>
    <n v="0"/>
    <n v="2.2799999999999998"/>
    <n v="0"/>
    <n v="2.2799999999999998"/>
  </r>
  <r>
    <s v="Tom Clancy's Rainbow Six: Siege"/>
    <s v="PS4"/>
    <n v="2015"/>
    <x v="2"/>
    <s v="Ubisoft"/>
    <n v="0.54"/>
    <n v="1.1599999999999999"/>
    <n v="0.13"/>
    <n v="0.32"/>
    <n v="2.15"/>
  </r>
  <r>
    <s v="Battlefield: Hardline"/>
    <s v="PS4"/>
    <n v="2015"/>
    <x v="2"/>
    <s v="Electronic Arts"/>
    <n v="0.7"/>
    <n v="0.93"/>
    <n v="0.14000000000000001"/>
    <n v="0.32"/>
    <n v="2.09"/>
  </r>
  <r>
    <s v="Destiny: The Taken King"/>
    <s v="PS4"/>
    <n v="2015"/>
    <x v="2"/>
    <s v="Activision"/>
    <n v="0.77"/>
    <n v="0.78"/>
    <n v="0.04"/>
    <n v="0.31"/>
    <n v="1.91"/>
  </r>
  <r>
    <s v="Just Cause 3"/>
    <s v="PS4"/>
    <n v="2015"/>
    <x v="3"/>
    <s v="Square Enix"/>
    <n v="0.46"/>
    <n v="1.02"/>
    <n v="7.0000000000000007E-2"/>
    <n v="0.28000000000000003"/>
    <n v="1.83"/>
  </r>
  <r>
    <s v="Call of Duty: Black Ops 3"/>
    <s v="PS3"/>
    <n v="2015"/>
    <x v="2"/>
    <s v="Activision"/>
    <n v="0.49"/>
    <n v="0.96"/>
    <n v="7.0000000000000007E-2"/>
    <n v="0.27"/>
    <n v="1.79"/>
  </r>
  <r>
    <s v="Call of Duty: Black Ops 3"/>
    <s v="X360"/>
    <n v="2015"/>
    <x v="2"/>
    <s v="Activision"/>
    <n v="1.1100000000000001"/>
    <n v="0.48"/>
    <n v="0"/>
    <n v="0.16"/>
    <n v="1.76"/>
  </r>
  <r>
    <s v="Forza Motorsport 6"/>
    <s v="XOne"/>
    <n v="2015"/>
    <x v="8"/>
    <s v="Microsoft Game Studios"/>
    <n v="0.69"/>
    <n v="0.89"/>
    <n v="0.03"/>
    <n v="0.14000000000000001"/>
    <n v="1.74"/>
  </r>
  <r>
    <s v="The Order: 1886"/>
    <s v="PS4"/>
    <n v="2015"/>
    <x v="2"/>
    <s v="Sony Computer Entertainment"/>
    <n v="0.61"/>
    <n v="0.78"/>
    <n v="0.06"/>
    <n v="0.27"/>
    <n v="1.72"/>
  </r>
  <r>
    <s v="The Elder Scrolls Online"/>
    <s v="PS4"/>
    <n v="2015"/>
    <x v="4"/>
    <s v="Bethesda Softworks"/>
    <n v="0.66"/>
    <n v="0.78"/>
    <n v="0"/>
    <n v="0.28000000000000003"/>
    <n v="1.72"/>
  </r>
  <r>
    <s v="FIFA 16"/>
    <s v="X360"/>
    <n v="2015"/>
    <x v="1"/>
    <s v="Electronic Arts"/>
    <n v="0.55000000000000004"/>
    <n v="1.01"/>
    <n v="0"/>
    <n v="0.13"/>
    <n v="1.69"/>
  </r>
  <r>
    <s v="Dying Light"/>
    <s v="PS4"/>
    <n v="2015"/>
    <x v="3"/>
    <s v="Warner Bros. Interactive Entertainment"/>
    <n v="0.63"/>
    <n v="0.66"/>
    <n v="0.11"/>
    <n v="0.26"/>
    <n v="1.66"/>
  </r>
  <r>
    <s v="Until Dawn"/>
    <s v="PS4"/>
    <n v="2015"/>
    <x v="9"/>
    <s v="Sony Computer Entertainment Europe"/>
    <n v="0.44"/>
    <n v="0.89"/>
    <n v="0.05"/>
    <n v="0.25"/>
    <n v="1.64"/>
  </r>
  <r>
    <s v="Mario Party 10"/>
    <s v="WiiU"/>
    <n v="2015"/>
    <x v="7"/>
    <s v="Nintendo"/>
    <n v="0.69"/>
    <n v="0.5"/>
    <n v="0.24"/>
    <n v="0.11"/>
    <n v="1.55"/>
  </r>
  <r>
    <s v="Fire Emblem Fates"/>
    <s v="3DS"/>
    <n v="2015"/>
    <x v="4"/>
    <s v="Nintendo"/>
    <n v="0.71"/>
    <n v="0.22"/>
    <n v="0.52"/>
    <n v="0.1"/>
    <n v="1.54"/>
  </r>
  <r>
    <s v="Batman: Arkham Knight"/>
    <s v="XOne"/>
    <n v="2015"/>
    <x v="3"/>
    <s v="Warner Bros. Interactive Entertainment"/>
    <n v="0.86"/>
    <n v="0.46"/>
    <n v="0"/>
    <n v="0.13"/>
    <n v="1.45"/>
  </r>
  <r>
    <s v="Mortal Kombat X"/>
    <s v="XOne"/>
    <n v="2015"/>
    <x v="6"/>
    <s v="Warner Bros. Interactive Entertainment"/>
    <n v="1"/>
    <n v="0.21"/>
    <n v="0"/>
    <n v="0.13"/>
    <n v="1.35"/>
  </r>
  <r>
    <s v="Rise of the Tomb Raider"/>
    <s v="XOne"/>
    <n v="2015"/>
    <x v="9"/>
    <s v="Square Enix"/>
    <n v="0.53"/>
    <n v="0.64"/>
    <n v="0.02"/>
    <n v="0.1"/>
    <n v="1.3"/>
  </r>
  <r>
    <s v="Yoshi's Woolly World"/>
    <s v="WiiU"/>
    <n v="2015"/>
    <x v="5"/>
    <s v="Nintendo"/>
    <n v="0.61"/>
    <n v="0.47"/>
    <n v="0.11"/>
    <n v="0.1"/>
    <n v="1.29"/>
  </r>
  <r>
    <s v="Tom Clancy's Rainbow Six: Siege"/>
    <s v="XOne"/>
    <n v="2015"/>
    <x v="2"/>
    <s v="Ubisoft"/>
    <n v="0.73"/>
    <n v="0.44"/>
    <n v="0"/>
    <n v="0.12"/>
    <n v="1.29"/>
  </r>
  <r>
    <s v="Assassin's Creed Syndicate"/>
    <s v="XOne"/>
    <n v="2015"/>
    <x v="3"/>
    <s v="Ubisoft"/>
    <n v="0.61"/>
    <n v="0.56000000000000005"/>
    <n v="0"/>
    <n v="0.11"/>
    <n v="1.28"/>
  </r>
  <r>
    <s v="The Elder Scrolls Online"/>
    <s v="XOne"/>
    <n v="2015"/>
    <x v="4"/>
    <s v="Bethesda Softworks"/>
    <n v="0.77"/>
    <n v="0.38"/>
    <n v="0"/>
    <n v="0.12"/>
    <n v="1.27"/>
  </r>
  <r>
    <s v="The Witcher 3: Wild Hunt"/>
    <s v="XOne"/>
    <n v="2015"/>
    <x v="4"/>
    <s v="Namco Bandai Games"/>
    <n v="0.66"/>
    <n v="0.47"/>
    <n v="0"/>
    <n v="0.11"/>
    <n v="1.24"/>
  </r>
  <r>
    <s v="Fallout 4"/>
    <s v="PC"/>
    <n v="2015"/>
    <x v="4"/>
    <s v="Bethesda Softworks"/>
    <n v="0.5"/>
    <n v="0.63"/>
    <n v="0"/>
    <n v="0.1"/>
    <n v="1.23"/>
  </r>
  <r>
    <s v="Just Dance 2016"/>
    <s v="Wii"/>
    <n v="2015"/>
    <x v="7"/>
    <s v="Ubisoft"/>
    <n v="0.52"/>
    <n v="0.59"/>
    <n v="0"/>
    <n v="0.1"/>
    <n v="1.2"/>
  </r>
  <r>
    <s v="Battlefield: Hardline"/>
    <s v="XOne"/>
    <n v="2015"/>
    <x v="2"/>
    <s v="Electronic Arts"/>
    <n v="0.72"/>
    <n v="0.37"/>
    <n v="0.01"/>
    <n v="0.11"/>
    <n v="1.2"/>
  </r>
  <r>
    <s v="WWE 2K16"/>
    <s v="PS4"/>
    <n v="2015"/>
    <x v="1"/>
    <s v="Take-Two Interactive"/>
    <n v="0.41"/>
    <n v="0.6"/>
    <n v="0"/>
    <n v="0.19"/>
    <n v="1.2"/>
  </r>
  <r>
    <s v="Pokemon Super Mystery Dungeon"/>
    <s v="3DS"/>
    <n v="2015"/>
    <x v="4"/>
    <s v="Nintendo"/>
    <n v="0.46"/>
    <n v="0.31"/>
    <n v="0.33"/>
    <n v="0.08"/>
    <n v="1.19"/>
  </r>
  <r>
    <s v="Destiny: The Taken King"/>
    <s v="XOne"/>
    <n v="2015"/>
    <x v="2"/>
    <s v="Activision"/>
    <n v="0.82"/>
    <n v="0.23"/>
    <n v="0"/>
    <n v="0.11"/>
    <n v="1.17"/>
  </r>
  <r>
    <s v="Mad Max (2015)"/>
    <s v="PS4"/>
    <n v="2015"/>
    <x v="3"/>
    <s v="Warner Bros. Interactive Entertainment"/>
    <n v="0.32"/>
    <n v="0.57999999999999996"/>
    <n v="0.04"/>
    <n v="0.17"/>
    <n v="1.1100000000000001"/>
  </r>
  <r>
    <s v="The Legend of Zelda: Tri Force Heroes"/>
    <s v="3DS"/>
    <n v="2015"/>
    <x v="3"/>
    <s v="Nintendo"/>
    <n v="0.52"/>
    <n v="0.33"/>
    <n v="0.17"/>
    <n v="0.08"/>
    <n v="1.1000000000000001"/>
  </r>
  <r>
    <s v="Grand Theft Auto V"/>
    <s v="PC"/>
    <n v="2015"/>
    <x v="3"/>
    <s v="Take-Two Interactive"/>
    <n v="0.36"/>
    <n v="0.64"/>
    <n v="0"/>
    <n v="0.08"/>
    <n v="1.08"/>
  </r>
  <r>
    <s v="Dragon Ball: XenoVerse"/>
    <s v="PS4"/>
    <n v="2015"/>
    <x v="6"/>
    <s v="Namco Bandai Games"/>
    <n v="0.3"/>
    <n v="0.48"/>
    <n v="0.12"/>
    <n v="0.15"/>
    <n v="1.05"/>
  </r>
  <r>
    <s v="Project CARS"/>
    <s v="PS4"/>
    <n v="2015"/>
    <x v="8"/>
    <s v="Slightly Mad Studios"/>
    <n v="0.17"/>
    <n v="0.69"/>
    <n v="0.02"/>
    <n v="0.15"/>
    <n v="1.04"/>
  </r>
  <r>
    <s v="Madden NFL 16"/>
    <s v="X360"/>
    <n v="2015"/>
    <x v="1"/>
    <s v="Electronic Arts"/>
    <n v="0.82"/>
    <n v="0.05"/>
    <n v="0"/>
    <n v="0.1"/>
    <n v="0.98"/>
  </r>
  <r>
    <s v="Final Fantasy Type-0"/>
    <s v="PS4"/>
    <n v="2015"/>
    <x v="4"/>
    <s v="Square Enix"/>
    <n v="0.37"/>
    <n v="0.32"/>
    <n v="0.15"/>
    <n v="0.14000000000000001"/>
    <n v="0.97"/>
  </r>
  <r>
    <s v="NBA 2K16"/>
    <s v="X360"/>
    <n v="2015"/>
    <x v="1"/>
    <s v="Take-Two Interactive"/>
    <n v="0.77"/>
    <n v="0.1"/>
    <n v="0"/>
    <n v="0.1"/>
    <n v="0.97"/>
  </r>
  <r>
    <s v="LEGO Jurassic World"/>
    <s v="X360"/>
    <n v="2015"/>
    <x v="3"/>
    <s v="Warner Bros. Interactive Entertainment"/>
    <n v="0.47"/>
    <n v="0.4"/>
    <n v="0"/>
    <n v="0.08"/>
    <n v="0.95"/>
  </r>
  <r>
    <s v="Evolve"/>
    <s v="PS4"/>
    <n v="2015"/>
    <x v="2"/>
    <s v="Take-Two Interactive"/>
    <n v="0.35"/>
    <n v="0.41"/>
    <n v="0.05"/>
    <n v="0.15"/>
    <n v="0.95"/>
  </r>
  <r>
    <s v="LEGO Jurassic World"/>
    <s v="PS3"/>
    <n v="2015"/>
    <x v="3"/>
    <s v="Warner Bros. Interactive Entertainment"/>
    <n v="0.34"/>
    <n v="0.44"/>
    <n v="0"/>
    <n v="0.15"/>
    <n v="0.93"/>
  </r>
  <r>
    <s v="MLB 15: The Show"/>
    <s v="PS4"/>
    <n v="2015"/>
    <x v="1"/>
    <s v="Sony Computer Entertainment"/>
    <n v="0.67"/>
    <n v="0.08"/>
    <n v="0"/>
    <n v="0.17"/>
    <n v="0.92"/>
  </r>
  <r>
    <s v="Minecraft: Story Mode"/>
    <s v="X360"/>
    <n v="2015"/>
    <x v="9"/>
    <s v="Mojang"/>
    <n v="0.46"/>
    <n v="0.38"/>
    <n v="0"/>
    <n v="0.08"/>
    <n v="0.91"/>
  </r>
  <r>
    <s v="LEGO Jurassic World"/>
    <s v="PS4"/>
    <n v="2015"/>
    <x v="3"/>
    <s v="Warner Bros. Interactive Entertainment"/>
    <n v="0.32"/>
    <n v="0.42"/>
    <n v="0.01"/>
    <n v="0.14000000000000001"/>
    <n v="0.89"/>
  </r>
  <r>
    <s v="Just Cause 3"/>
    <s v="XOne"/>
    <n v="2015"/>
    <x v="3"/>
    <s v="Square Enix"/>
    <n v="0.42"/>
    <n v="0.38"/>
    <n v="0"/>
    <n v="7.0000000000000007E-2"/>
    <n v="0.88"/>
  </r>
  <r>
    <s v="Monster Strike 3DS"/>
    <s v="3DS"/>
    <n v="2015"/>
    <x v="3"/>
    <s v="mixi, Inc"/>
    <n v="0"/>
    <n v="0"/>
    <n v="0.86"/>
    <n v="0"/>
    <n v="0.86"/>
  </r>
  <r>
    <s v="Dragon Quest VIII: Journey of the Cursed King"/>
    <s v="3DS"/>
    <n v="2015"/>
    <x v="4"/>
    <s v="Square Enix"/>
    <n v="0"/>
    <n v="0"/>
    <n v="0.86"/>
    <n v="0"/>
    <n v="0.86"/>
  </r>
  <r>
    <s v="Xenoblade Chronicles X"/>
    <s v="WiiU"/>
    <n v="2015"/>
    <x v="4"/>
    <s v="Nintendo"/>
    <n v="0.36"/>
    <n v="0.28000000000000003"/>
    <n v="0.14000000000000001"/>
    <n v="0.06"/>
    <n v="0.84"/>
  </r>
  <r>
    <s v="Borderlands: The Handsome Collection"/>
    <s v="PS4"/>
    <n v="2015"/>
    <x v="2"/>
    <s v="Take-Two Interactive"/>
    <n v="0.36"/>
    <n v="0.32"/>
    <n v="0.03"/>
    <n v="0.14000000000000001"/>
    <n v="0.84"/>
  </r>
  <r>
    <s v="Madden NFL 16"/>
    <s v="PS3"/>
    <n v="2015"/>
    <x v="1"/>
    <s v="Electronic Arts"/>
    <n v="0.56000000000000005"/>
    <n v="0.11"/>
    <n v="0"/>
    <n v="0.15"/>
    <n v="0.82"/>
  </r>
  <r>
    <s v="Guitar Hero Live"/>
    <s v="PS4"/>
    <n v="2015"/>
    <x v="7"/>
    <s v="Activision"/>
    <n v="0.32"/>
    <n v="0.35"/>
    <n v="0"/>
    <n v="0.13"/>
    <n v="0.81"/>
  </r>
  <r>
    <s v="Dying Light"/>
    <s v="XOne"/>
    <n v="2015"/>
    <x v="3"/>
    <s v="Warner Bros. Interactive Entertainment"/>
    <n v="0.43"/>
    <n v="0.3"/>
    <n v="0.01"/>
    <n v="7.0000000000000007E-2"/>
    <n v="0.81"/>
  </r>
  <r>
    <s v="NBA 2K16"/>
    <s v="PS3"/>
    <n v="2015"/>
    <x v="1"/>
    <s v="Take-Two Interactive"/>
    <n v="0.44"/>
    <n v="0.19"/>
    <n v="0.03"/>
    <n v="0.13"/>
    <n v="0.8"/>
  </r>
  <r>
    <s v="Pro Evolution Soccer 2016"/>
    <s v="PS4"/>
    <n v="2015"/>
    <x v="1"/>
    <s v="Konami Digital Entertainment"/>
    <n v="0.13"/>
    <n v="0.42"/>
    <n v="0.13"/>
    <n v="0.1"/>
    <n v="0.78"/>
  </r>
  <r>
    <s v="Rare Replay"/>
    <s v="XOne"/>
    <n v="2015"/>
    <x v="7"/>
    <s v="Microsoft Game Studios"/>
    <n v="0.47"/>
    <n v="0.21"/>
    <n v="0.01"/>
    <n v="7.0000000000000007E-2"/>
    <n v="0.75"/>
  </r>
  <r>
    <s v="Mario &amp; Luigi: Paper Jam"/>
    <s v="3DS"/>
    <n v="2015"/>
    <x v="4"/>
    <s v="Nintendo"/>
    <n v="0.16"/>
    <n v="0.3"/>
    <n v="0.25"/>
    <n v="0.04"/>
    <n v="0.74"/>
  </r>
  <r>
    <s v="Dragon Quest Heroes: The World's Tree Woe and the Blight Below"/>
    <s v="PS4"/>
    <n v="2015"/>
    <x v="3"/>
    <s v="Square Enix"/>
    <n v="0.16"/>
    <n v="0.13"/>
    <n v="0.37"/>
    <n v="0.06"/>
    <n v="0.71"/>
  </r>
  <r>
    <s v="Final Fantasy X/X-2 HD Remaster"/>
    <s v="PS4"/>
    <n v="2015"/>
    <x v="4"/>
    <s v="Square Enix"/>
    <n v="0.28999999999999998"/>
    <n v="0.25"/>
    <n v="0.06"/>
    <n v="0.11"/>
    <n v="0.71"/>
  </r>
  <r>
    <s v="Rhythm Heaven: The Best+"/>
    <s v="3DS"/>
    <n v="2015"/>
    <x v="7"/>
    <s v="Nintendo"/>
    <n v="0"/>
    <n v="0"/>
    <n v="0.71"/>
    <n v="0"/>
    <n v="0.71"/>
  </r>
  <r>
    <s v="Metal Gear Solid V: The Phantom Pain"/>
    <s v="XOne"/>
    <n v="2015"/>
    <x v="3"/>
    <s v="Konami Digital Entertainment"/>
    <n v="0.37"/>
    <n v="0.26"/>
    <n v="0.01"/>
    <n v="0.06"/>
    <n v="0.71"/>
  </r>
  <r>
    <s v="Metal Gear Solid V: The Phantom Pain"/>
    <s v="PS3"/>
    <n v="2015"/>
    <x v="3"/>
    <s v="Konami Digital Entertainment"/>
    <n v="0.21"/>
    <n v="0.18"/>
    <n v="0.22"/>
    <n v="0.08"/>
    <n v="0.7"/>
  </r>
  <r>
    <s v="Minecraft: Story Mode"/>
    <s v="PS3"/>
    <n v="2015"/>
    <x v="9"/>
    <s v="Mojang"/>
    <n v="0.25"/>
    <n v="0.33"/>
    <n v="0"/>
    <n v="0.11"/>
    <n v="0.69"/>
  </r>
  <r>
    <s v="Nintendo Presents: New Style Boutique 2 - Fashion Forward"/>
    <s v="3DS"/>
    <n v="2015"/>
    <x v="7"/>
    <s v="Nintendo"/>
    <n v="0.01"/>
    <n v="0.61"/>
    <n v="0.02"/>
    <n v="0.04"/>
    <n v="0.69"/>
  </r>
  <r>
    <s v="Disney Infinity 3.0"/>
    <s v="PS4"/>
    <n v="2015"/>
    <x v="3"/>
    <s v="Disney Interactive Studios"/>
    <n v="0.21"/>
    <n v="0.36"/>
    <n v="0"/>
    <n v="0.11"/>
    <n v="0.68"/>
  </r>
  <r>
    <s v="Need for Speed (2015)"/>
    <s v="XOne"/>
    <n v="2015"/>
    <x v="8"/>
    <s v="Electronic Arts"/>
    <n v="0.3"/>
    <n v="0.33"/>
    <n v="0"/>
    <n v="0.06"/>
    <n v="0.68"/>
  </r>
  <r>
    <s v="The Witcher 3: Wild Hunt"/>
    <s v="PC"/>
    <n v="2015"/>
    <x v="4"/>
    <s v="Namco Bandai Games"/>
    <n v="0.2"/>
    <n v="0.42"/>
    <n v="0"/>
    <n v="0.05"/>
    <n v="0.67"/>
  </r>
  <r>
    <s v="Minecraft: Story Mode"/>
    <s v="PS4"/>
    <n v="2015"/>
    <x v="9"/>
    <s v="Mojang"/>
    <n v="0.23"/>
    <n v="0.33"/>
    <n v="0"/>
    <n v="0.11"/>
    <n v="0.67"/>
  </r>
  <r>
    <s v="F1 2015"/>
    <s v="PS4"/>
    <n v="2015"/>
    <x v="8"/>
    <s v="Codemasters"/>
    <n v="0.09"/>
    <n v="0.44"/>
    <n v="0.03"/>
    <n v="0.09"/>
    <n v="0.66"/>
  </r>
  <r>
    <s v="LEGO Dimensions"/>
    <s v="PS4"/>
    <n v="2015"/>
    <x v="3"/>
    <s v="Warner Bros. Interactive Entertainment"/>
    <n v="0.22"/>
    <n v="0.32"/>
    <n v="0"/>
    <n v="0.1"/>
    <n v="0.64"/>
  </r>
  <r>
    <s v="God of War III"/>
    <s v="PS4"/>
    <n v="2015"/>
    <x v="3"/>
    <s v="Sony Computer Entertainment"/>
    <n v="0.23"/>
    <n v="0.28999999999999998"/>
    <n v="0.01"/>
    <n v="0.1"/>
    <n v="0.63"/>
  </r>
  <r>
    <s v="LEGO Jurassic World"/>
    <s v="XOne"/>
    <n v="2015"/>
    <x v="3"/>
    <s v="Warner Bros. Interactive Entertainment"/>
    <n v="0.35"/>
    <n v="0.22"/>
    <n v="0"/>
    <n v="0.06"/>
    <n v="0.63"/>
  </r>
  <r>
    <s v="Evolve"/>
    <s v="XOne"/>
    <n v="2015"/>
    <x v="2"/>
    <s v="Take-Two Interactive"/>
    <n v="0.36"/>
    <n v="0.2"/>
    <n v="0"/>
    <n v="0.06"/>
    <n v="0.62"/>
  </r>
  <r>
    <s v="NHL 16"/>
    <s v="PS4"/>
    <n v="2015"/>
    <x v="1"/>
    <s v="Electronic Arts"/>
    <n v="0.35"/>
    <n v="0.15"/>
    <n v="0"/>
    <n v="0.11"/>
    <n v="0.61"/>
  </r>
  <r>
    <s v="LEGO Jurassic World"/>
    <s v="3DS"/>
    <n v="2015"/>
    <x v="3"/>
    <s v="Warner Bros. Interactive Entertainment"/>
    <n v="0.31"/>
    <n v="0.22"/>
    <n v="0.03"/>
    <n v="0.05"/>
    <n v="0.6"/>
  </r>
  <r>
    <s v="Tales of Zestiria"/>
    <s v="PS3"/>
    <n v="2015"/>
    <x v="4"/>
    <s v="Namco Bandai Games"/>
    <n v="0.05"/>
    <n v="0.09"/>
    <n v="0.42"/>
    <n v="0.03"/>
    <n v="0.59"/>
  </r>
  <r>
    <s v="Dark Souls II"/>
    <s v="PS4"/>
    <n v="2015"/>
    <x v="4"/>
    <s v="Namco Bandai Games"/>
    <n v="0.2"/>
    <n v="0.22"/>
    <n v="0.08"/>
    <n v="0.08"/>
    <n v="0.59"/>
  </r>
  <r>
    <s v="Just Dance 2016"/>
    <s v="WiiU"/>
    <n v="2015"/>
    <x v="7"/>
    <s v="Ubisoft"/>
    <n v="0.28000000000000003"/>
    <n v="0.25"/>
    <n v="0"/>
    <n v="0.05"/>
    <n v="0.57999999999999996"/>
  </r>
  <r>
    <s v="WWE 2K16"/>
    <s v="XOne"/>
    <n v="2015"/>
    <x v="1"/>
    <s v="Take-Two Interactive"/>
    <n v="0.31"/>
    <n v="0.22"/>
    <n v="0"/>
    <n v="0.05"/>
    <n v="0.57999999999999996"/>
  </r>
  <r>
    <s v="WWE 2K16"/>
    <s v="PS3"/>
    <n v="2015"/>
    <x v="1"/>
    <s v="Take-Two Interactive"/>
    <n v="0.21"/>
    <n v="0.27"/>
    <n v="0"/>
    <n v="0.09"/>
    <n v="0.57999999999999996"/>
  </r>
  <r>
    <s v="LEGO Dimensions"/>
    <s v="X360"/>
    <n v="2015"/>
    <x v="3"/>
    <s v="Warner Bros. Interactive Entertainment"/>
    <n v="0.24"/>
    <n v="0.28000000000000003"/>
    <n v="0"/>
    <n v="0.05"/>
    <n v="0.56000000000000005"/>
  </r>
  <r>
    <s v="Xenoblade Chronicles"/>
    <s v="3DS"/>
    <n v="2015"/>
    <x v="4"/>
    <s v="Nintendo"/>
    <n v="0.26"/>
    <n v="0.14000000000000001"/>
    <n v="0.12"/>
    <n v="0.04"/>
    <n v="0.56000000000000005"/>
  </r>
  <r>
    <s v="Dragon Ball: XenoVerse"/>
    <s v="PS3"/>
    <n v="2015"/>
    <x v="6"/>
    <s v="Namco Bandai Games"/>
    <n v="0.15"/>
    <n v="0.2"/>
    <n v="0.14000000000000001"/>
    <n v="7.0000000000000007E-2"/>
    <n v="0.55000000000000004"/>
  </r>
  <r>
    <s v="LEGO Dimensions"/>
    <s v="PS3"/>
    <n v="2015"/>
    <x v="3"/>
    <s v="Warner Bros. Interactive Entertainment"/>
    <n v="0.15"/>
    <n v="0.3"/>
    <n v="0"/>
    <n v="0.09"/>
    <n v="0.54"/>
  </r>
  <r>
    <s v="Minecraft: Story Mode"/>
    <s v="XOne"/>
    <n v="2015"/>
    <x v="9"/>
    <s v="Mojang"/>
    <n v="0.28999999999999998"/>
    <n v="0.21"/>
    <n v="0"/>
    <n v="0.05"/>
    <n v="0.54"/>
  </r>
  <r>
    <s v="Resident Evil: Revelations 2"/>
    <s v="PS4"/>
    <n v="2015"/>
    <x v="3"/>
    <s v="Capcom"/>
    <n v="0.13"/>
    <n v="0.24"/>
    <n v="0.1"/>
    <n v="7.0000000000000007E-2"/>
    <n v="0.54"/>
  </r>
  <r>
    <s v="Star Wars Battlefront (2015)"/>
    <s v="PC"/>
    <n v="2015"/>
    <x v="2"/>
    <s v="Electronic Arts"/>
    <n v="0.13"/>
    <n v="0.37"/>
    <n v="0"/>
    <n v="0.04"/>
    <n v="0.54"/>
  </r>
  <r>
    <s v="LEGO Jurassic World"/>
    <s v="WiiU"/>
    <n v="2015"/>
    <x v="3"/>
    <s v="Warner Bros. Interactive Entertainment"/>
    <n v="0.28000000000000003"/>
    <n v="0.19"/>
    <n v="0.02"/>
    <n v="0.04"/>
    <n v="0.53"/>
  </r>
  <r>
    <s v="Kirby and the Rainbow Curse"/>
    <s v="WiiU"/>
    <n v="2015"/>
    <x v="5"/>
    <s v="Nintendo"/>
    <n v="0.23"/>
    <n v="0.14000000000000001"/>
    <n v="0.12"/>
    <n v="0.04"/>
    <n v="0.53"/>
  </r>
  <r>
    <s v="StarCraft II: Legacy of the Void"/>
    <s v="PC"/>
    <n v="2015"/>
    <x v="10"/>
    <s v="Activision"/>
    <n v="0.18"/>
    <n v="0.28999999999999998"/>
    <n v="0"/>
    <n v="0.04"/>
    <n v="0.51"/>
  </r>
  <r>
    <s v="LEGO Dimensions"/>
    <s v="WiiU"/>
    <n v="2015"/>
    <x v="3"/>
    <s v="Warner Bros. Interactive Entertainment"/>
    <n v="0.3"/>
    <n v="0.16"/>
    <n v="0"/>
    <n v="0.05"/>
    <n v="0.51"/>
  </r>
  <r>
    <s v="Rory McIlroy PGA Tour"/>
    <s v="PS4"/>
    <n v="2015"/>
    <x v="3"/>
    <s v="Electronic Arts"/>
    <n v="0.18"/>
    <n v="0.24"/>
    <n v="0"/>
    <n v="0.08"/>
    <n v="0.51"/>
  </r>
  <r>
    <s v="Guitar Hero Live"/>
    <s v="XOne"/>
    <n v="2015"/>
    <x v="7"/>
    <s v="Activision"/>
    <n v="0.28999999999999998"/>
    <n v="0.17"/>
    <n v="0"/>
    <n v="0.05"/>
    <n v="0.51"/>
  </r>
  <r>
    <s v="WWE 2K16"/>
    <s v="X360"/>
    <n v="2015"/>
    <x v="1"/>
    <s v="Take-Two Interactive"/>
    <n v="0.27"/>
    <n v="0.19"/>
    <n v="0"/>
    <n v="0.04"/>
    <n v="0.5"/>
  </r>
  <r>
    <s v="Dragon Quest Heroes: The World's Tree Woe and the Blight Below"/>
    <s v="PS3"/>
    <n v="2015"/>
    <x v="3"/>
    <s v="Square Enix"/>
    <n v="0"/>
    <n v="0"/>
    <n v="0.49"/>
    <n v="0"/>
    <n v="0.49"/>
  </r>
  <r>
    <s v="Battlefield: Hardline"/>
    <s v="PS3"/>
    <n v="2015"/>
    <x v="2"/>
    <s v="Electronic Arts"/>
    <n v="0.12"/>
    <n v="0.23"/>
    <n v="7.0000000000000007E-2"/>
    <n v="7.0000000000000007E-2"/>
    <n v="0.49"/>
  </r>
  <r>
    <s v="Skylanders: SuperChargers"/>
    <s v="WiiU"/>
    <n v="2015"/>
    <x v="3"/>
    <s v="Activision"/>
    <n v="0.25"/>
    <n v="0.18"/>
    <n v="0"/>
    <n v="0.04"/>
    <n v="0.48"/>
  </r>
  <r>
    <s v="Bravely Second: End Layer"/>
    <s v="3DS"/>
    <n v="2015"/>
    <x v="4"/>
    <s v="Nintendo"/>
    <n v="0.16"/>
    <n v="0.11"/>
    <n v="0.18"/>
    <n v="0.03"/>
    <n v="0.47"/>
  </r>
  <r>
    <s v="Disney Infinity 3.0"/>
    <s v="PS3"/>
    <n v="2015"/>
    <x v="3"/>
    <s v="Disney Interactive Studios"/>
    <n v="0.14000000000000001"/>
    <n v="0.25"/>
    <n v="0"/>
    <n v="0.08"/>
    <n v="0.47"/>
  </r>
  <r>
    <s v="NHL 16"/>
    <s v="XOne"/>
    <n v="2015"/>
    <x v="1"/>
    <s v="Electronic Arts"/>
    <n v="0.37"/>
    <n v="0.05"/>
    <n v="0"/>
    <n v="0.05"/>
    <n v="0.47"/>
  </r>
  <r>
    <s v="Farming Simulator 2015"/>
    <s v="PS3"/>
    <n v="2015"/>
    <x v="0"/>
    <s v="Koch Media"/>
    <n v="0.11"/>
    <n v="0.28000000000000003"/>
    <n v="0"/>
    <n v="7.0000000000000007E-2"/>
    <n v="0.46"/>
  </r>
  <r>
    <s v="Mad Max (2015)"/>
    <s v="XOne"/>
    <n v="2015"/>
    <x v="3"/>
    <s v="Warner Bros. Interactive Entertainment"/>
    <n v="0.26"/>
    <n v="0.16"/>
    <n v="0"/>
    <n v="0.04"/>
    <n v="0.46"/>
  </r>
  <r>
    <s v="Skylanders: SuperChargers"/>
    <s v="X360"/>
    <n v="2015"/>
    <x v="3"/>
    <s v="Activision"/>
    <n v="0.24"/>
    <n v="0.18"/>
    <n v="0"/>
    <n v="0.04"/>
    <n v="0.46"/>
  </r>
  <r>
    <s v="Sword Art Online: Lost Song"/>
    <s v="PSV"/>
    <n v="2015"/>
    <x v="4"/>
    <s v="Namco Bandai Games"/>
    <n v="0.08"/>
    <n v="0.1"/>
    <n v="0.23"/>
    <n v="0.05"/>
    <n v="0.46"/>
  </r>
  <r>
    <s v="Puzzle &amp; Dragons Z + Super Mario Bros. Edition"/>
    <s v="3DS"/>
    <n v="2015"/>
    <x v="11"/>
    <s v="Nintendo"/>
    <n v="0.05"/>
    <n v="0.05"/>
    <n v="0.34"/>
    <n v="0.01"/>
    <n v="0.46"/>
  </r>
  <r>
    <s v="Persona 4: Dancing All Night"/>
    <s v="PSV"/>
    <n v="2015"/>
    <x v="7"/>
    <s v="Nippon Ichi Software"/>
    <n v="0.13"/>
    <n v="0.1"/>
    <n v="0.15"/>
    <n v="7.0000000000000007E-2"/>
    <n v="0.46"/>
  </r>
  <r>
    <s v="Pro Evolution Soccer 2016"/>
    <s v="PS3"/>
    <n v="2015"/>
    <x v="1"/>
    <s v="Konami Digital Entertainment"/>
    <n v="0.08"/>
    <n v="0.18"/>
    <n v="0.15"/>
    <n v="0.05"/>
    <n v="0.45"/>
  </r>
  <r>
    <s v="One Piece: Pirate Warriors 3"/>
    <s v="PS4"/>
    <n v="2015"/>
    <x v="3"/>
    <s v="Namco Bandai Games"/>
    <n v="0.08"/>
    <n v="0.22"/>
    <n v="0.1"/>
    <n v="0.05"/>
    <n v="0.45"/>
  </r>
  <r>
    <s v="Mario Tennis Ultra Smash"/>
    <s v="WiiU"/>
    <n v="2015"/>
    <x v="1"/>
    <s v="Nintendo"/>
    <n v="0.13"/>
    <n v="0.16"/>
    <n v="0.13"/>
    <n v="0.03"/>
    <n v="0.45"/>
  </r>
  <r>
    <s v="Disney Infinity 3.0"/>
    <s v="X360"/>
    <n v="2015"/>
    <x v="3"/>
    <s v="Disney Interactive Studios"/>
    <n v="0.19"/>
    <n v="0.21"/>
    <n v="0"/>
    <n v="0.04"/>
    <n v="0.44"/>
  </r>
  <r>
    <s v="Disney Infinity 3.0"/>
    <s v="WiiU"/>
    <n v="2015"/>
    <x v="3"/>
    <s v="Disney Interactive Studios"/>
    <n v="0.2"/>
    <n v="0.21"/>
    <n v="0"/>
    <n v="0.04"/>
    <n v="0.44"/>
  </r>
  <r>
    <s v="Rock Band 4"/>
    <s v="XOne"/>
    <n v="2015"/>
    <x v="7"/>
    <s v="Harmonix Music Systems"/>
    <n v="0.35"/>
    <n v="0.04"/>
    <n v="0"/>
    <n v="0.04"/>
    <n v="0.43"/>
  </r>
  <r>
    <s v="Wolfenstein: The Old Blood"/>
    <s v="PS4"/>
    <n v="2015"/>
    <x v="3"/>
    <s v="Bethesda Softworks"/>
    <n v="0.09"/>
    <n v="0.25"/>
    <n v="0.02"/>
    <n v="0.06"/>
    <n v="0.42"/>
  </r>
  <r>
    <s v="Animal Crossing: Amiibo Festival"/>
    <s v="WiiU"/>
    <n v="2015"/>
    <x v="7"/>
    <s v="Nintendo"/>
    <n v="0.19"/>
    <n v="0.11"/>
    <n v="0.09"/>
    <n v="0.03"/>
    <n v="0.42"/>
  </r>
  <r>
    <s v="Destiny: The Taken King"/>
    <s v="PS3"/>
    <n v="2015"/>
    <x v="2"/>
    <s v="Activision"/>
    <n v="0.16"/>
    <n v="0.17"/>
    <n v="0.02"/>
    <n v="0.06"/>
    <n v="0.41"/>
  </r>
  <r>
    <s v="Farming Simulator 2015"/>
    <s v="X360"/>
    <n v="2015"/>
    <x v="0"/>
    <s v="Koch Media"/>
    <n v="0.21"/>
    <n v="0.16"/>
    <n v="0"/>
    <n v="0.04"/>
    <n v="0.41"/>
  </r>
  <r>
    <s v="LEGO Jurassic World"/>
    <s v="PSV"/>
    <n v="2015"/>
    <x v="3"/>
    <s v="Warner Bros. Interactive Entertainment"/>
    <n v="0.09"/>
    <n v="0.23"/>
    <n v="0"/>
    <n v="0.09"/>
    <n v="0.41"/>
  </r>
  <r>
    <s v="Borderlands: The Handsome Collection"/>
    <s v="XOne"/>
    <n v="2015"/>
    <x v="2"/>
    <s v="Take-Two Interactive"/>
    <n v="0.24"/>
    <n v="0.13"/>
    <n v="0"/>
    <n v="0.04"/>
    <n v="0.41"/>
  </r>
  <r>
    <s v="Rise of the Tomb Raider"/>
    <s v="X360"/>
    <n v="2015"/>
    <x v="9"/>
    <s v="Square Enix"/>
    <n v="0.17"/>
    <n v="0.19"/>
    <n v="0"/>
    <n v="0.03"/>
    <n v="0.4"/>
  </r>
  <r>
    <s v="Skylanders: SuperChargers"/>
    <s v="PS3"/>
    <n v="2015"/>
    <x v="3"/>
    <s v="Activision"/>
    <n v="0.15"/>
    <n v="0.18"/>
    <n v="0"/>
    <n v="0.06"/>
    <n v="0.39"/>
  </r>
  <r>
    <s v="MLB 15: The Show"/>
    <s v="PS3"/>
    <n v="2015"/>
    <x v="1"/>
    <s v="Sony Computer Entertainment"/>
    <n v="0.3"/>
    <n v="0.01"/>
    <n v="0"/>
    <n v="7.0000000000000007E-2"/>
    <n v="0.39"/>
  </r>
  <r>
    <s v="Saints Row IV"/>
    <s v="PS4"/>
    <n v="2015"/>
    <x v="3"/>
    <s v="Deep Silver"/>
    <n v="0.13"/>
    <n v="0.17"/>
    <n v="0.03"/>
    <n v="0.06"/>
    <n v="0.38"/>
  </r>
  <r>
    <s v="God Eater 2: Rage Burst"/>
    <s v="PSV"/>
    <n v="2015"/>
    <x v="4"/>
    <s v="Namco Bandai Games"/>
    <n v="0"/>
    <n v="0.01"/>
    <n v="0.37"/>
    <n v="0"/>
    <n v="0.38"/>
  </r>
  <r>
    <s v="Destiny: The Taken King"/>
    <s v="X360"/>
    <n v="2015"/>
    <x v="2"/>
    <s v="Activision"/>
    <n v="0.22"/>
    <n v="0.12"/>
    <n v="0"/>
    <n v="0.03"/>
    <n v="0.38"/>
  </r>
  <r>
    <s v="Tales of Zestiria"/>
    <s v="PS4"/>
    <n v="2015"/>
    <x v="4"/>
    <s v="Namco Bandai Games"/>
    <n v="0.16"/>
    <n v="0.15"/>
    <n v="0.02"/>
    <n v="0.06"/>
    <n v="0.38"/>
  </r>
  <r>
    <s v="LEGO Dimensions"/>
    <s v="XOne"/>
    <n v="2015"/>
    <x v="3"/>
    <s v="Warner Bros. Interactive Entertainment"/>
    <n v="0.21"/>
    <n v="0.13"/>
    <n v="0"/>
    <n v="0.03"/>
    <n v="0.37"/>
  </r>
  <r>
    <s v="Dishonored"/>
    <s v="PS4"/>
    <n v="2015"/>
    <x v="3"/>
    <s v="Bethesda Softworks"/>
    <n v="0.11"/>
    <n v="0.18"/>
    <n v="0.02"/>
    <n v="0.06"/>
    <n v="0.37"/>
  </r>
  <r>
    <s v="Rock Band 4"/>
    <s v="PS4"/>
    <n v="2015"/>
    <x v="7"/>
    <s v="Harmonix Music Systems"/>
    <n v="0.25"/>
    <n v="0.05"/>
    <n v="0"/>
    <n v="7.0000000000000007E-2"/>
    <n v="0.37"/>
  </r>
  <r>
    <s v="Just Dance 2016"/>
    <s v="X360"/>
    <n v="2015"/>
    <x v="7"/>
    <s v="Ubisoft"/>
    <n v="0.23"/>
    <n v="0.1"/>
    <n v="0"/>
    <n v="0.03"/>
    <n v="0.36"/>
  </r>
  <r>
    <s v="Farming Simulator 2015"/>
    <s v="PS4"/>
    <n v="2015"/>
    <x v="0"/>
    <s v="Koch Media"/>
    <n v="0.1"/>
    <n v="0.2"/>
    <n v="0"/>
    <n v="0.05"/>
    <n v="0.35"/>
  </r>
  <r>
    <s v="Just Dance 2016"/>
    <s v="PS4"/>
    <n v="2015"/>
    <x v="7"/>
    <s v="Ubisoft"/>
    <n v="0.16"/>
    <n v="0.13"/>
    <n v="0"/>
    <n v="0.06"/>
    <n v="0.35"/>
  </r>
  <r>
    <s v="Battlefield: Hardline"/>
    <s v="X360"/>
    <n v="2015"/>
    <x v="2"/>
    <s v="Electronic Arts"/>
    <n v="0.17"/>
    <n v="0.14000000000000001"/>
    <n v="0"/>
    <n v="0.03"/>
    <n v="0.34"/>
  </r>
  <r>
    <s v="Dead or Alive 5"/>
    <s v="PS4"/>
    <n v="2015"/>
    <x v="6"/>
    <s v="Tecmo Koei"/>
    <n v="0.09"/>
    <n v="0.13"/>
    <n v="0.08"/>
    <n v="0.04"/>
    <n v="0.33"/>
  </r>
  <r>
    <s v="Dragon Ball Z: Extreme Butoden"/>
    <s v="3DS"/>
    <n v="2015"/>
    <x v="6"/>
    <s v="Namco Bandai Games"/>
    <n v="0.12"/>
    <n v="0.03"/>
    <n v="0.16"/>
    <n v="0.02"/>
    <n v="0.33"/>
  </r>
  <r>
    <s v="Resident Evil: Revelations 2"/>
    <s v="PS3"/>
    <n v="2015"/>
    <x v="3"/>
    <s v="Capcom"/>
    <n v="0.06"/>
    <n v="0.08"/>
    <n v="0.16"/>
    <n v="0.03"/>
    <n v="0.32"/>
  </r>
  <r>
    <s v="Just Dance 2016"/>
    <s v="XOne"/>
    <n v="2015"/>
    <x v="7"/>
    <s v="Ubisoft"/>
    <n v="0.24"/>
    <n v="0.04"/>
    <n v="0"/>
    <n v="0.03"/>
    <n v="0.32"/>
  </r>
  <r>
    <s v="Dragon Ball: XenoVerse"/>
    <s v="XOne"/>
    <n v="2015"/>
    <x v="6"/>
    <s v="Namco Bandai Games"/>
    <n v="0.18"/>
    <n v="0.11"/>
    <n v="0"/>
    <n v="0.03"/>
    <n v="0.31"/>
  </r>
  <r>
    <s v="Hatsune Miku: Project Mirai DX"/>
    <s v="3DS"/>
    <n v="2015"/>
    <x v="7"/>
    <s v="Sega"/>
    <n v="0.15"/>
    <n v="0.04"/>
    <n v="0.1"/>
    <n v="0.02"/>
    <n v="0.31"/>
  </r>
  <r>
    <s v="Football Manager 2016"/>
    <s v="PC"/>
    <n v="2015"/>
    <x v="0"/>
    <s v="Sega"/>
    <n v="0"/>
    <n v="0.28999999999999998"/>
    <n v="0"/>
    <n v="0.02"/>
    <n v="0.31"/>
  </r>
  <r>
    <s v="Disney Infinity 3.0"/>
    <s v="XOne"/>
    <n v="2015"/>
    <x v="3"/>
    <s v="Disney Interactive Studios"/>
    <n v="0.18"/>
    <n v="0.1"/>
    <n v="0"/>
    <n v="0.03"/>
    <n v="0.31"/>
  </r>
  <r>
    <s v="DmC: Devil May Cry"/>
    <s v="PS4"/>
    <n v="2015"/>
    <x v="3"/>
    <s v="Capcom"/>
    <n v="0.12"/>
    <n v="0.13"/>
    <n v="0"/>
    <n v="0.05"/>
    <n v="0.3"/>
  </r>
  <r>
    <s v="Tropico 5"/>
    <s v="PS4"/>
    <n v="2015"/>
    <x v="0"/>
    <s v="Kalypso Media"/>
    <n v="0.05"/>
    <n v="0.16"/>
    <n v="0.05"/>
    <n v="0.04"/>
    <n v="0.3"/>
  </r>
  <r>
    <s v="Skylanders: SuperChargers"/>
    <s v="PS4"/>
    <n v="2015"/>
    <x v="3"/>
    <s v="Activision"/>
    <n v="0.17"/>
    <n v="0.08"/>
    <n v="0"/>
    <n v="0.05"/>
    <n v="0.3"/>
  </r>
  <r>
    <s v="One Piece: Pirate Warriors 3"/>
    <s v="PS3"/>
    <n v="2015"/>
    <x v="3"/>
    <s v="Namco Bandai Games"/>
    <n v="0"/>
    <n v="0.09"/>
    <n v="0.19"/>
    <n v="0.01"/>
    <n v="0.28999999999999998"/>
  </r>
  <r>
    <s v="Guitar Hero Live"/>
    <s v="PS3"/>
    <n v="2015"/>
    <x v="7"/>
    <s v="Activision"/>
    <n v="0.09"/>
    <n v="0.14000000000000001"/>
    <n v="0"/>
    <n v="0.05"/>
    <n v="0.28000000000000003"/>
  </r>
  <r>
    <s v="Deadpool"/>
    <s v="PS4"/>
    <n v="2015"/>
    <x v="3"/>
    <s v="Activision"/>
    <n v="0.13"/>
    <n v="0.1"/>
    <n v="0"/>
    <n v="0.05"/>
    <n v="0.28000000000000003"/>
  </r>
  <r>
    <s v="Divinity: Original Sin"/>
    <s v="PS4"/>
    <n v="2015"/>
    <x v="4"/>
    <s v="Focus Home Interactive"/>
    <n v="0.09"/>
    <n v="0.12"/>
    <n v="0.02"/>
    <n v="0.04"/>
    <n v="0.27"/>
  </r>
  <r>
    <s v="Disgaea 5: Alliance of Vengeance"/>
    <s v="PS4"/>
    <n v="2015"/>
    <x v="4"/>
    <s v="Nippon Ichi Software"/>
    <n v="0.1"/>
    <n v="0.08"/>
    <n v="0.06"/>
    <n v="0.04"/>
    <n v="0.27"/>
  </r>
  <r>
    <s v="Dragon Ball: XenoVerse"/>
    <s v="X360"/>
    <n v="2015"/>
    <x v="6"/>
    <s v="Namco Bandai Games"/>
    <n v="0.16"/>
    <n v="0.08"/>
    <n v="0"/>
    <n v="0.02"/>
    <n v="0.27"/>
  </r>
  <r>
    <s v="Payday 2"/>
    <s v="PS4"/>
    <n v="2015"/>
    <x v="2"/>
    <s v="505 Games"/>
    <n v="0.09"/>
    <n v="0.14000000000000001"/>
    <n v="0"/>
    <n v="0.04"/>
    <n v="0.27"/>
  </r>
  <r>
    <s v="Rory McIlroy PGA Tour"/>
    <s v="XOne"/>
    <n v="2015"/>
    <x v="3"/>
    <s v="Electronic Arts"/>
    <n v="0.15"/>
    <n v="0.09"/>
    <n v="0"/>
    <n v="0.02"/>
    <n v="0.27"/>
  </r>
  <r>
    <s v="Skylanders: SuperChargers"/>
    <s v="Wii"/>
    <n v="2015"/>
    <x v="3"/>
    <s v="Activision"/>
    <n v="0.05"/>
    <n v="0.19"/>
    <n v="0"/>
    <n v="0.02"/>
    <n v="0.26"/>
  </r>
  <r>
    <s v="Tearaway Unfolded"/>
    <s v="PS4"/>
    <n v="2015"/>
    <x v="5"/>
    <s v="Sony Computer Entertainment"/>
    <n v="0.09"/>
    <n v="0.12"/>
    <n v="0"/>
    <n v="0.04"/>
    <n v="0.25"/>
  </r>
  <r>
    <s v="J Stars Victory Vs."/>
    <s v="PS4"/>
    <n v="2015"/>
    <x v="6"/>
    <s v="Namco Bandai Games"/>
    <n v="7.0000000000000007E-2"/>
    <n v="0.14000000000000001"/>
    <n v="0"/>
    <n v="0.04"/>
    <n v="0.25"/>
  </r>
  <r>
    <s v="Final Fantasy Type-0"/>
    <s v="XOne"/>
    <n v="2015"/>
    <x v="4"/>
    <s v="Square Enix"/>
    <n v="0.15"/>
    <n v="7.0000000000000007E-2"/>
    <n v="0"/>
    <n v="0.02"/>
    <n v="0.25"/>
  </r>
  <r>
    <s v="The Legend of Legacy"/>
    <s v="3DS"/>
    <n v="2015"/>
    <x v="4"/>
    <s v="FuRyu"/>
    <n v="0.11"/>
    <n v="0.02"/>
    <n v="0.1"/>
    <n v="0.01"/>
    <n v="0.25"/>
  </r>
  <r>
    <s v="Yakuza Zero: The Place of Oath"/>
    <s v="PS3"/>
    <n v="2015"/>
    <x v="3"/>
    <s v="Sega"/>
    <n v="0"/>
    <n v="0"/>
    <n v="0.25"/>
    <n v="0"/>
    <n v="0.25"/>
  </r>
  <r>
    <s v="Anno 2205"/>
    <s v="PC"/>
    <n v="2015"/>
    <x v="10"/>
    <s v="Ubisoft"/>
    <n v="0.02"/>
    <n v="0.22"/>
    <n v="0"/>
    <n v="0.01"/>
    <n v="0.25"/>
  </r>
  <r>
    <s v="LEGO Ninjago: Shadow of Ronin"/>
    <s v="PSV"/>
    <n v="2015"/>
    <x v="3"/>
    <s v="Warner Bros. Interactive Entertainment"/>
    <n v="0.03"/>
    <n v="0.16"/>
    <n v="0"/>
    <n v="0.05"/>
    <n v="0.24"/>
  </r>
  <r>
    <s v="F1 2015"/>
    <s v="XOne"/>
    <n v="2015"/>
    <x v="8"/>
    <s v="Codemasters"/>
    <n v="0.08"/>
    <n v="0.15"/>
    <n v="0"/>
    <n v="0.02"/>
    <n v="0.24"/>
  </r>
  <r>
    <s v="Stella Glow"/>
    <s v="3DS"/>
    <n v="2015"/>
    <x v="4"/>
    <s v="Atlus"/>
    <n v="0.16"/>
    <n v="0.01"/>
    <n v="0.05"/>
    <n v="0.02"/>
    <n v="0.24"/>
  </r>
  <r>
    <s v="Chibi-Robo! Zip Lash"/>
    <s v="3DS"/>
    <n v="2015"/>
    <x v="5"/>
    <s v="Nintendo"/>
    <n v="0.09"/>
    <n v="0.08"/>
    <n v="0.06"/>
    <n v="0.02"/>
    <n v="0.24"/>
  </r>
  <r>
    <s v="Guitar Hero Live"/>
    <s v="X360"/>
    <n v="2015"/>
    <x v="7"/>
    <s v="Activision"/>
    <n v="0.12"/>
    <n v="0.1"/>
    <n v="0"/>
    <n v="0.02"/>
    <n v="0.24"/>
  </r>
  <r>
    <s v="Etrian Mystery Dungeon"/>
    <s v="3DS"/>
    <n v="2015"/>
    <x v="4"/>
    <s v="Nippon Ichi Software"/>
    <n v="0.09"/>
    <n v="0.01"/>
    <n v="0.12"/>
    <n v="0.01"/>
    <n v="0.23"/>
  </r>
  <r>
    <s v="Girls Mode 3: Kirakira Code"/>
    <s v="3DS"/>
    <n v="2015"/>
    <x v="3"/>
    <s v="Nintendo"/>
    <n v="0"/>
    <n v="0"/>
    <n v="0.23"/>
    <n v="0"/>
    <n v="0.23"/>
  </r>
  <r>
    <s v="Total War: Attila"/>
    <s v="PC"/>
    <n v="2015"/>
    <x v="10"/>
    <s v="Sega"/>
    <n v="0.09"/>
    <n v="0.13"/>
    <n v="0"/>
    <n v="0.02"/>
    <n v="0.23"/>
  </r>
  <r>
    <s v="Sword Art Online: Lost Song"/>
    <s v="PS4"/>
    <n v="2015"/>
    <x v="4"/>
    <s v="Namco Bandai Games"/>
    <n v="0.09"/>
    <n v="0.1"/>
    <n v="0"/>
    <n v="0.04"/>
    <n v="0.23"/>
  </r>
  <r>
    <s v="Skylanders: SuperChargers"/>
    <s v="XOne"/>
    <n v="2015"/>
    <x v="3"/>
    <s v="Activision"/>
    <n v="0.16"/>
    <n v="0.05"/>
    <n v="0"/>
    <n v="0.02"/>
    <n v="0.23"/>
  </r>
  <r>
    <s v="Project CARS"/>
    <s v="XOne"/>
    <n v="2015"/>
    <x v="8"/>
    <s v="Slightly Mad Studios"/>
    <n v="0.08"/>
    <n v="0.13"/>
    <n v="0"/>
    <n v="0.02"/>
    <n v="0.23"/>
  </r>
  <r>
    <s v="Call of Duty: Black Ops 3"/>
    <s v="PC"/>
    <n v="2015"/>
    <x v="2"/>
    <s v="Activision"/>
    <n v="0"/>
    <n v="0.22"/>
    <n v="0"/>
    <n v="0.01"/>
    <n v="0.23"/>
  </r>
  <r>
    <s v="Senran Kagura: Estival Versus"/>
    <s v="PSV"/>
    <n v="2015"/>
    <x v="3"/>
    <s v="Marvelous Interactive"/>
    <n v="0.06"/>
    <n v="0.05"/>
    <n v="0.09"/>
    <n v="0.03"/>
    <n v="0.23"/>
  </r>
  <r>
    <s v="Dark Souls II"/>
    <s v="XOne"/>
    <n v="2015"/>
    <x v="4"/>
    <s v="Namco Bandai Games"/>
    <n v="0.13"/>
    <n v="7.0000000000000007E-2"/>
    <n v="0"/>
    <n v="0.02"/>
    <n v="0.22"/>
  </r>
  <r>
    <s v="Tom Clancy's Rainbow Six: Siege"/>
    <s v="PC"/>
    <n v="2015"/>
    <x v="2"/>
    <s v="Ubisoft"/>
    <n v="0.12"/>
    <n v="0.08"/>
    <n v="0"/>
    <n v="0.02"/>
    <n v="0.22"/>
  </r>
  <r>
    <s v="Transformers: Devastation"/>
    <s v="PS4"/>
    <n v="2015"/>
    <x v="3"/>
    <s v="Activision"/>
    <n v="0.1"/>
    <n v="0.08"/>
    <n v="0"/>
    <n v="0.04"/>
    <n v="0.22"/>
  </r>
  <r>
    <s v="Just Dance 2016"/>
    <s v="PS3"/>
    <n v="2015"/>
    <x v="7"/>
    <s v="Ubisoft"/>
    <n v="0.1"/>
    <n v="0.08"/>
    <n v="0"/>
    <n v="0.04"/>
    <n v="0.22"/>
  </r>
  <r>
    <s v="Shin Megami Tensei x Fire Emblem"/>
    <s v="WiiU"/>
    <n v="2015"/>
    <x v="4"/>
    <s v="Nintendo"/>
    <n v="0.1"/>
    <n v="0.04"/>
    <n v="0.06"/>
    <n v="0.01"/>
    <n v="0.22"/>
  </r>
  <r>
    <s v="Darksiders II"/>
    <s v="PS4"/>
    <n v="2015"/>
    <x v="3"/>
    <s v="Nordic Games"/>
    <n v="0.09"/>
    <n v="0.1"/>
    <n v="0"/>
    <n v="0.04"/>
    <n v="0.22"/>
  </r>
  <r>
    <s v="Code Name: S.T.E.A.M."/>
    <s v="3DS"/>
    <n v="2015"/>
    <x v="10"/>
    <s v="Nintendo"/>
    <n v="0.14000000000000001"/>
    <n v="0.05"/>
    <n v="0.01"/>
    <n v="0.02"/>
    <n v="0.22"/>
  </r>
  <r>
    <s v="One Piece: Pirate Warriors 3"/>
    <s v="PSV"/>
    <n v="2015"/>
    <x v="3"/>
    <s v="Namco Bandai Games"/>
    <n v="0"/>
    <n v="7.0000000000000007E-2"/>
    <n v="0.13"/>
    <n v="0.02"/>
    <n v="0.22"/>
  </r>
  <r>
    <s v="Ride"/>
    <s v="PS4"/>
    <n v="2015"/>
    <x v="8"/>
    <s v="Milestone S.r.l."/>
    <n v="0.03"/>
    <n v="0.13"/>
    <n v="0.03"/>
    <n v="0.03"/>
    <n v="0.22"/>
  </r>
  <r>
    <s v="Metal Gear Solid V: The Phantom Pain"/>
    <s v="X360"/>
    <n v="2015"/>
    <x v="3"/>
    <s v="Konami Digital Entertainment"/>
    <n v="0.12"/>
    <n v="0.08"/>
    <n v="0"/>
    <n v="0.02"/>
    <n v="0.21"/>
  </r>
  <r>
    <s v="LEGO Ninjago: Shadow of Ronin"/>
    <s v="3DS"/>
    <n v="2015"/>
    <x v="3"/>
    <s v="Warner Bros. Interactive Entertainment"/>
    <n v="0.05"/>
    <n v="0.1"/>
    <n v="0.04"/>
    <n v="0.01"/>
    <n v="0.21"/>
  </r>
  <r>
    <s v="State of Decay"/>
    <s v="XOne"/>
    <n v="2015"/>
    <x v="10"/>
    <s v="Microsoft Game Studios"/>
    <n v="0.14000000000000001"/>
    <n v="0.05"/>
    <n v="0"/>
    <n v="0.02"/>
    <n v="0.2"/>
  </r>
  <r>
    <s v="Assassin's Creed Syndicate"/>
    <s v="PC"/>
    <n v="2015"/>
    <x v="3"/>
    <s v="Ubisoft"/>
    <n v="0.1"/>
    <n v="0.08"/>
    <n v="0"/>
    <n v="0.02"/>
    <n v="0.2"/>
  </r>
  <r>
    <s v="Saints Row IV"/>
    <s v="XOne"/>
    <n v="2015"/>
    <x v="3"/>
    <s v="Deep Silver"/>
    <n v="0.1"/>
    <n v="0.09"/>
    <n v="0"/>
    <n v="0.02"/>
    <n v="0.2"/>
  </r>
  <r>
    <s v="Tony Hawk's Pro Skater 5"/>
    <s v="PS4"/>
    <n v="2015"/>
    <x v="1"/>
    <s v="Activision"/>
    <n v="0.09"/>
    <n v="0.08"/>
    <n v="0"/>
    <n v="0.03"/>
    <n v="0.2"/>
  </r>
  <r>
    <s v="Zombie Army Trilogy"/>
    <s v="PS4"/>
    <n v="2015"/>
    <x v="2"/>
    <s v="Rebellion Developments"/>
    <n v="0.04"/>
    <n v="0.12"/>
    <n v="0"/>
    <n v="0.03"/>
    <n v="0.2"/>
  </r>
  <r>
    <s v="The Sims 4: Get Together"/>
    <s v="PC"/>
    <n v="2015"/>
    <x v="0"/>
    <s v="Electronic Arts"/>
    <n v="0.05"/>
    <n v="0.13"/>
    <n v="0"/>
    <n v="0.01"/>
    <n v="0.19"/>
  </r>
  <r>
    <s v="Great Phoenix Wright: Ace Attorney - Naruhodou Ryuunosuke no Bouken"/>
    <s v="3DS"/>
    <n v="2015"/>
    <x v="3"/>
    <s v="Capcom"/>
    <n v="0"/>
    <n v="0"/>
    <n v="0.19"/>
    <n v="0"/>
    <n v="0.19"/>
  </r>
  <r>
    <s v="Farming Simulator 2015"/>
    <s v="XOne"/>
    <n v="2015"/>
    <x v="0"/>
    <s v="Koch Media"/>
    <n v="0.1"/>
    <n v="7.0000000000000007E-2"/>
    <n v="0"/>
    <n v="0.02"/>
    <n v="0.19"/>
  </r>
  <r>
    <s v="Disney Magic World 2"/>
    <s v="3DS"/>
    <n v="2015"/>
    <x v="3"/>
    <s v="Nintendo"/>
    <n v="0"/>
    <n v="0"/>
    <n v="0.19"/>
    <n v="0"/>
    <n v="0.19"/>
  </r>
  <r>
    <s v="God Eater Resurrection"/>
    <s v="PSV"/>
    <n v="2015"/>
    <x v="3"/>
    <s v="Namco Bandai Games"/>
    <n v="0"/>
    <n v="0"/>
    <n v="0.19"/>
    <n v="0"/>
    <n v="0.19"/>
  </r>
  <r>
    <s v="3rd Super Robot Wars Z: Tengoku-Hen"/>
    <s v="PSV"/>
    <n v="2015"/>
    <x v="3"/>
    <s v="Namco Bandai Games"/>
    <n v="0"/>
    <n v="0"/>
    <n v="0.19"/>
    <n v="0"/>
    <n v="0.19"/>
  </r>
  <r>
    <s v="Grand Theft Auto V"/>
    <s v="PS4"/>
    <n v="2014"/>
    <x v="3"/>
    <s v="Take-Two Interactive"/>
    <n v="3.8"/>
    <n v="5.81"/>
    <n v="0.36"/>
    <n v="2.02"/>
    <n v="11.98"/>
  </r>
  <r>
    <s v="Pokemon Omega Ruby/Pokemon Alpha Sapphire"/>
    <s v="3DS"/>
    <n v="2014"/>
    <x v="4"/>
    <s v="Nintendo"/>
    <n v="4.2300000000000004"/>
    <n v="3.37"/>
    <n v="3.08"/>
    <n v="0.65"/>
    <n v="11.33"/>
  </r>
  <r>
    <s v="Call of Duty: Advanced Warfare"/>
    <s v="PS4"/>
    <n v="2014"/>
    <x v="2"/>
    <s v="Activision"/>
    <n v="2.8"/>
    <n v="3.3"/>
    <n v="0.14000000000000001"/>
    <n v="1.37"/>
    <n v="7.6"/>
  </r>
  <r>
    <s v="Super Smash Bros. for Wii U and 3DS"/>
    <s v="3DS"/>
    <n v="2014"/>
    <x v="6"/>
    <s v="Nintendo"/>
    <n v="3.24"/>
    <n v="1.35"/>
    <n v="2.42"/>
    <n v="0.43"/>
    <n v="7.45"/>
  </r>
  <r>
    <s v="Mario Kart 8"/>
    <s v="WiiU"/>
    <n v="2014"/>
    <x v="8"/>
    <s v="Nintendo"/>
    <n v="3.13"/>
    <n v="2.0699999999999998"/>
    <n v="1.27"/>
    <n v="0.49"/>
    <n v="6.96"/>
  </r>
  <r>
    <s v="FIFA 15"/>
    <s v="PS4"/>
    <n v="2014"/>
    <x v="1"/>
    <s v="Electronic Arts"/>
    <n v="0.79"/>
    <n v="4.29"/>
    <n v="0.05"/>
    <n v="1.47"/>
    <n v="6.59"/>
  </r>
  <r>
    <s v="Destiny"/>
    <s v="PS4"/>
    <n v="2014"/>
    <x v="2"/>
    <s v="Activision"/>
    <n v="2.4900000000000002"/>
    <n v="2.0499999999999998"/>
    <n v="0.16"/>
    <n v="0.96"/>
    <n v="5.65"/>
  </r>
  <r>
    <s v="Minecraft"/>
    <s v="PS3"/>
    <n v="2014"/>
    <x v="7"/>
    <s v="Sony Computer Entertainment"/>
    <n v="1.97"/>
    <n v="2.5099999999999998"/>
    <n v="0"/>
    <n v="0.94"/>
    <n v="5.42"/>
  </r>
  <r>
    <s v="Call of Duty: Advanced Warfare"/>
    <s v="XOne"/>
    <n v="2014"/>
    <x v="2"/>
    <s v="Activision"/>
    <n v="3.21"/>
    <n v="1.53"/>
    <n v="0.01"/>
    <n v="0.38"/>
    <n v="5.13"/>
  </r>
  <r>
    <s v="Grand Theft Auto V"/>
    <s v="XOne"/>
    <n v="2014"/>
    <x v="3"/>
    <s v="Take-Two Interactive"/>
    <n v="2.66"/>
    <n v="2.0099999999999998"/>
    <n v="0"/>
    <n v="0.41"/>
    <n v="5.08"/>
  </r>
  <r>
    <s v="Super Smash Bros. for Wii U and 3DS"/>
    <s v="WiiU"/>
    <n v="2014"/>
    <x v="6"/>
    <s v="Nintendo"/>
    <n v="2.59"/>
    <n v="1.06"/>
    <n v="0.8"/>
    <n v="0.56999999999999995"/>
    <n v="5.0199999999999996"/>
  </r>
  <r>
    <s v="FIFA 15"/>
    <s v="PS3"/>
    <n v="2014"/>
    <x v="1"/>
    <s v="Electronic Arts"/>
    <n v="0.56999999999999995"/>
    <n v="3.14"/>
    <n v="0.04"/>
    <n v="1.07"/>
    <n v="4.82"/>
  </r>
  <r>
    <s v="The Last of Us"/>
    <s v="PS4"/>
    <n v="2014"/>
    <x v="3"/>
    <s v="Sony Computer Entertainment"/>
    <n v="1.78"/>
    <n v="1.87"/>
    <n v="7.0000000000000007E-2"/>
    <n v="0.82"/>
    <n v="4.55"/>
  </r>
  <r>
    <s v="Call of Duty: Advanced Warfare"/>
    <s v="PS3"/>
    <n v="2014"/>
    <x v="2"/>
    <s v="Activision"/>
    <n v="1.54"/>
    <n v="1.94"/>
    <n v="0.19"/>
    <n v="0.77"/>
    <n v="4.45"/>
  </r>
  <r>
    <s v="Call of Duty: Advanced Warfare"/>
    <s v="X360"/>
    <n v="2014"/>
    <x v="2"/>
    <s v="Activision"/>
    <n v="2.75"/>
    <n v="1.18"/>
    <n v="0"/>
    <n v="0.37"/>
    <n v="4.3099999999999996"/>
  </r>
  <r>
    <s v="Watch Dogs"/>
    <s v="PS4"/>
    <n v="2014"/>
    <x v="3"/>
    <s v="Ubisoft"/>
    <n v="1.4"/>
    <n v="1.86"/>
    <n v="0.11"/>
    <n v="0.77"/>
    <n v="4.1399999999999997"/>
  </r>
  <r>
    <s v="Far Cry 4"/>
    <s v="PS4"/>
    <n v="2014"/>
    <x v="2"/>
    <s v="Ubisoft"/>
    <n v="1.1200000000000001"/>
    <n v="2.12"/>
    <n v="0.1"/>
    <n v="0.69"/>
    <n v="4.03"/>
  </r>
  <r>
    <s v="Minecraft"/>
    <s v="PS4"/>
    <n v="2014"/>
    <x v="7"/>
    <s v="Sony Computer Entertainment Europe"/>
    <n v="1.38"/>
    <n v="1.87"/>
    <n v="0.12"/>
    <n v="0.65"/>
    <n v="4.0199999999999996"/>
  </r>
  <r>
    <s v="Assassin's Creed: Unity"/>
    <s v="PS4"/>
    <n v="2014"/>
    <x v="3"/>
    <s v="Ubisoft"/>
    <n v="1.18"/>
    <n v="1.96"/>
    <n v="0.08"/>
    <n v="0.7"/>
    <n v="3.92"/>
  </r>
  <r>
    <s v="Monster Hunter 4 Ultimate"/>
    <s v="3DS"/>
    <n v="2014"/>
    <x v="4"/>
    <s v="Nintendo"/>
    <n v="0.67"/>
    <n v="0.49"/>
    <n v="2.62"/>
    <n v="0.11"/>
    <n v="3.89"/>
  </r>
  <r>
    <s v="Assassin's Creed: Unity"/>
    <s v="XOne"/>
    <n v="2014"/>
    <x v="3"/>
    <s v="Ubisoft"/>
    <n v="2.2599999999999998"/>
    <n v="0.89"/>
    <n v="0"/>
    <n v="0.3"/>
    <n v="3.46"/>
  </r>
  <r>
    <s v="Destiny"/>
    <s v="XOne"/>
    <n v="2014"/>
    <x v="2"/>
    <s v="Activision"/>
    <n v="2.13"/>
    <n v="0.92"/>
    <n v="0"/>
    <n v="0.23"/>
    <n v="3.28"/>
  </r>
  <r>
    <s v="Yokai Watch 2 Ganso/Honke"/>
    <s v="3DS"/>
    <n v="2014"/>
    <x v="4"/>
    <s v="Nintendo"/>
    <n v="0.03"/>
    <n v="0"/>
    <n v="3.18"/>
    <n v="0"/>
    <n v="3.22"/>
  </r>
  <r>
    <s v="Halo: The Master Chief Collection"/>
    <s v="XOne"/>
    <n v="2014"/>
    <x v="2"/>
    <s v="Microsoft Game Studios"/>
    <n v="1.89"/>
    <n v="0.99"/>
    <n v="0.03"/>
    <n v="0.24"/>
    <n v="3.15"/>
  </r>
  <r>
    <s v="FIFA 15"/>
    <s v="X360"/>
    <n v="2014"/>
    <x v="1"/>
    <s v="Electronic Arts"/>
    <n v="0.78"/>
    <n v="2.02"/>
    <n v="0"/>
    <n v="0.3"/>
    <n v="3.11"/>
  </r>
  <r>
    <s v="Middle-Earth: Shadow of Mordor"/>
    <s v="PS4"/>
    <n v="2014"/>
    <x v="3"/>
    <s v="Warner Bros. Interactive Entertainment"/>
    <n v="1.01"/>
    <n v="1.41"/>
    <n v="0.05"/>
    <n v="0.53"/>
    <n v="2.99"/>
  </r>
  <r>
    <s v="The Sims 4"/>
    <s v="PC"/>
    <n v="2014"/>
    <x v="0"/>
    <s v="Electronic Arts"/>
    <n v="0.96"/>
    <n v="1.72"/>
    <n v="0"/>
    <n v="0.28999999999999998"/>
    <n v="2.97"/>
  </r>
  <r>
    <s v="Titanfall"/>
    <s v="XOne"/>
    <n v="2014"/>
    <x v="2"/>
    <s v="Electronic Arts"/>
    <n v="1.84"/>
    <n v="0.8"/>
    <n v="0.04"/>
    <n v="0.22"/>
    <n v="2.9"/>
  </r>
  <r>
    <s v="inFAMOUS: Second Son"/>
    <s v="PS4"/>
    <n v="2014"/>
    <x v="3"/>
    <s v="Sony Computer Entertainment"/>
    <n v="1.27"/>
    <n v="0.97"/>
    <n v="7.0000000000000007E-2"/>
    <n v="0.47"/>
    <n v="2.78"/>
  </r>
  <r>
    <s v="Yokai Watch 2 Shinuchi"/>
    <s v="3DS"/>
    <n v="2014"/>
    <x v="4"/>
    <s v="Level 5"/>
    <n v="0"/>
    <n v="0"/>
    <n v="2.68"/>
    <n v="0"/>
    <n v="2.68"/>
  </r>
  <r>
    <s v="Minecraft"/>
    <s v="XOne"/>
    <n v="2014"/>
    <x v="7"/>
    <s v="Microsoft Game Studios"/>
    <n v="1.43"/>
    <n v="0.76"/>
    <n v="0"/>
    <n v="0.22"/>
    <n v="2.41"/>
  </r>
  <r>
    <s v="NBA 2K15"/>
    <s v="PS4"/>
    <n v="2014"/>
    <x v="1"/>
    <s v="Take-Two Interactive"/>
    <n v="1.46"/>
    <n v="0.54"/>
    <n v="0.01"/>
    <n v="0.37"/>
    <n v="2.38"/>
  </r>
  <r>
    <s v="Just Dance 2015"/>
    <s v="Wii"/>
    <n v="2014"/>
    <x v="7"/>
    <s v="Ubisoft"/>
    <n v="1.1100000000000001"/>
    <n v="0.98"/>
    <n v="0"/>
    <n v="0.2"/>
    <n v="2.2799999999999998"/>
  </r>
  <r>
    <s v="Minecraft"/>
    <s v="PSV"/>
    <n v="2014"/>
    <x v="7"/>
    <s v="Sony Computer Entertainment Europe"/>
    <n v="0.28000000000000003"/>
    <n v="0.79"/>
    <n v="0.87"/>
    <n v="0.32"/>
    <n v="2.25"/>
  </r>
  <r>
    <s v="FIFA 15"/>
    <s v="XOne"/>
    <n v="2014"/>
    <x v="1"/>
    <s v="Electronic Arts"/>
    <n v="0.6"/>
    <n v="1.41"/>
    <n v="0"/>
    <n v="0.14000000000000001"/>
    <n v="2.15"/>
  </r>
  <r>
    <s v="Madden NFL 15"/>
    <s v="PS4"/>
    <n v="2014"/>
    <x v="1"/>
    <s v="Electronic Arts"/>
    <n v="1.53"/>
    <n v="0.25"/>
    <n v="0"/>
    <n v="0.25"/>
    <n v="2.0299999999999998"/>
  </r>
  <r>
    <s v="Madden NFL 15"/>
    <s v="X360"/>
    <n v="2014"/>
    <x v="1"/>
    <s v="Electronic Arts"/>
    <n v="1.76"/>
    <n v="0.09"/>
    <n v="0"/>
    <n v="0.17"/>
    <n v="2.02"/>
  </r>
  <r>
    <s v="DriveClub"/>
    <s v="PS4"/>
    <n v="2014"/>
    <x v="8"/>
    <s v="Sony Computer Entertainment"/>
    <n v="0.35"/>
    <n v="1.31"/>
    <n v="0.02"/>
    <n v="0.33"/>
    <n v="2"/>
  </r>
  <r>
    <s v="Dragon Age: Inquisition"/>
    <s v="PS4"/>
    <n v="2014"/>
    <x v="4"/>
    <s v="Electronic Arts"/>
    <n v="0.72"/>
    <n v="0.86"/>
    <n v="0.08"/>
    <n v="0.32"/>
    <n v="1.97"/>
  </r>
  <r>
    <s v="Destiny"/>
    <s v="X360"/>
    <n v="2014"/>
    <x v="2"/>
    <s v="Activision"/>
    <n v="1.3"/>
    <n v="0.49"/>
    <n v="0"/>
    <n v="0.16"/>
    <n v="1.95"/>
  </r>
  <r>
    <s v="Watch Dogs"/>
    <s v="PS3"/>
    <n v="2014"/>
    <x v="3"/>
    <s v="Ubisoft"/>
    <n v="0.56000000000000005"/>
    <n v="0.89"/>
    <n v="0.1"/>
    <n v="0.37"/>
    <n v="1.93"/>
  </r>
  <r>
    <s v="LittleBigPlanet 3"/>
    <s v="PS4"/>
    <n v="2014"/>
    <x v="5"/>
    <s v="Sony Computer Entertainment"/>
    <n v="0.64"/>
    <n v="0.92"/>
    <n v="0.01"/>
    <n v="0.28999999999999998"/>
    <n v="1.86"/>
  </r>
  <r>
    <s v="Kirby: Triple Deluxe"/>
    <s v="3DS"/>
    <n v="2014"/>
    <x v="5"/>
    <s v="Nintendo"/>
    <n v="0.61"/>
    <n v="0.34"/>
    <n v="0.79"/>
    <n v="0.09"/>
    <n v="1.82"/>
  </r>
  <r>
    <s v="The Evil Within"/>
    <s v="PS4"/>
    <n v="2014"/>
    <x v="3"/>
    <s v="Bethesda Softworks"/>
    <n v="0.55000000000000004"/>
    <n v="0.84"/>
    <n v="0.11"/>
    <n v="0.31"/>
    <n v="1.81"/>
  </r>
  <r>
    <s v="Diablo III"/>
    <s v="PS4"/>
    <n v="2014"/>
    <x v="4"/>
    <s v="Activision"/>
    <n v="0.49"/>
    <n v="0.88"/>
    <n v="0.06"/>
    <n v="0.3"/>
    <n v="1.74"/>
  </r>
  <r>
    <s v="Destiny"/>
    <s v="PS3"/>
    <n v="2014"/>
    <x v="2"/>
    <s v="Activision"/>
    <n v="0.67"/>
    <n v="0.66"/>
    <n v="0.12"/>
    <n v="0.27"/>
    <n v="1.73"/>
  </r>
  <r>
    <s v="The Crew"/>
    <s v="PS4"/>
    <n v="2014"/>
    <x v="8"/>
    <s v="Ubisoft"/>
    <n v="0.34"/>
    <n v="1.08"/>
    <n v="0.03"/>
    <n v="0.26"/>
    <n v="1.7"/>
  </r>
  <r>
    <s v="NBA 2K15"/>
    <s v="XOne"/>
    <n v="2014"/>
    <x v="1"/>
    <s v="Take-Two Interactive"/>
    <n v="1.36"/>
    <n v="0.18"/>
    <n v="0"/>
    <n v="0.15"/>
    <n v="1.69"/>
  </r>
  <r>
    <s v="NBA 2K15"/>
    <s v="X360"/>
    <n v="2014"/>
    <x v="1"/>
    <s v="Take-Two Interactive"/>
    <n v="1.33"/>
    <n v="0.14000000000000001"/>
    <n v="0"/>
    <n v="0.15"/>
    <n v="1.63"/>
  </r>
  <r>
    <s v="Far Cry 4"/>
    <s v="XOne"/>
    <n v="2014"/>
    <x v="2"/>
    <s v="Ubisoft"/>
    <n v="0.79"/>
    <n v="0.68"/>
    <n v="0.01"/>
    <n v="0.13"/>
    <n v="1.61"/>
  </r>
  <r>
    <s v="Wolfenstein: The New Order"/>
    <s v="PS4"/>
    <n v="2014"/>
    <x v="2"/>
    <s v="Bethesda Softworks"/>
    <n v="0.47"/>
    <n v="0.8"/>
    <n v="0.03"/>
    <n v="0.28999999999999998"/>
    <n v="1.58"/>
  </r>
  <r>
    <s v="Watch Dogs"/>
    <s v="XOne"/>
    <n v="2014"/>
    <x v="3"/>
    <s v="Ubisoft"/>
    <n v="0.9"/>
    <n v="0.53"/>
    <n v="0"/>
    <n v="0.13"/>
    <n v="1.55"/>
  </r>
  <r>
    <s v="Donkey Kong Country: Tropical Freeze"/>
    <s v="WiiU"/>
    <n v="2014"/>
    <x v="5"/>
    <s v="Nintendo"/>
    <n v="0.73"/>
    <n v="0.52"/>
    <n v="0.15"/>
    <n v="0.12"/>
    <n v="1.52"/>
  </r>
  <r>
    <s v="Madden NFL 15"/>
    <s v="XOne"/>
    <n v="2014"/>
    <x v="1"/>
    <s v="Electronic Arts"/>
    <n v="1.3"/>
    <n v="0.09"/>
    <n v="0"/>
    <n v="0.12"/>
    <n v="1.51"/>
  </r>
  <r>
    <s v="Far Cry 4"/>
    <s v="PS3"/>
    <n v="2014"/>
    <x v="2"/>
    <s v="Ubisoft"/>
    <n v="0.33"/>
    <n v="0.79"/>
    <n v="0.08"/>
    <n v="0.23"/>
    <n v="1.44"/>
  </r>
  <r>
    <s v="Tomb Raider (2013)"/>
    <s v="PS4"/>
    <n v="2014"/>
    <x v="3"/>
    <s v="Square Enix"/>
    <n v="0.47"/>
    <n v="0.64"/>
    <n v="0.06"/>
    <n v="0.25"/>
    <n v="1.41"/>
  </r>
  <r>
    <s v="Madden NFL 15"/>
    <s v="PS3"/>
    <n v="2014"/>
    <x v="1"/>
    <s v="Electronic Arts"/>
    <n v="1.07"/>
    <n v="0.15"/>
    <n v="0"/>
    <n v="0.19"/>
    <n v="1.41"/>
  </r>
  <r>
    <s v="Titanfall"/>
    <s v="X360"/>
    <n v="2014"/>
    <x v="2"/>
    <s v="Electronic Arts"/>
    <n v="0.87"/>
    <n v="0.38"/>
    <n v="0.02"/>
    <n v="0.11"/>
    <n v="1.38"/>
  </r>
  <r>
    <s v="Assassin's Creed: Rogue"/>
    <s v="PS3"/>
    <n v="2014"/>
    <x v="3"/>
    <s v="Ubisoft"/>
    <n v="0.46"/>
    <n v="0.62"/>
    <n v="0.06"/>
    <n v="0.23"/>
    <n v="1.37"/>
  </r>
  <r>
    <s v="Forza Horizon 2"/>
    <s v="XOne"/>
    <n v="2014"/>
    <x v="8"/>
    <s v="Microsoft Game Studios"/>
    <n v="0.5"/>
    <n v="0.78"/>
    <n v="0.01"/>
    <n v="0.09"/>
    <n v="1.37"/>
  </r>
  <r>
    <s v="NBA 2K15"/>
    <s v="PS3"/>
    <n v="2014"/>
    <x v="1"/>
    <s v="Take-Two Interactive"/>
    <n v="0.86"/>
    <n v="0.27"/>
    <n v="0.02"/>
    <n v="0.22"/>
    <n v="1.36"/>
  </r>
  <r>
    <s v="Yoshi's New Island"/>
    <s v="3DS"/>
    <n v="2014"/>
    <x v="5"/>
    <s v="Nintendo"/>
    <n v="0.47"/>
    <n v="0.51"/>
    <n v="0.28000000000000003"/>
    <n v="0.09"/>
    <n v="1.36"/>
  </r>
  <r>
    <s v="Middle-Earth: Shadow of Mordor"/>
    <s v="XOne"/>
    <n v="2014"/>
    <x v="3"/>
    <s v="Warner Bros. Interactive Entertainment"/>
    <n v="0.72"/>
    <n v="0.5"/>
    <n v="0.01"/>
    <n v="0.1"/>
    <n v="1.32"/>
  </r>
  <r>
    <s v="Dark Souls II"/>
    <s v="PS3"/>
    <n v="2014"/>
    <x v="4"/>
    <s v="Namco Bandai Games"/>
    <n v="0.4"/>
    <n v="0.36"/>
    <n v="0.4"/>
    <n v="0.17"/>
    <n v="1.32"/>
  </r>
  <r>
    <s v="Kingdom Hearts II"/>
    <s v="PS3"/>
    <n v="2014"/>
    <x v="4"/>
    <s v="Square Enix"/>
    <n v="0.52"/>
    <n v="0.43"/>
    <n v="0.18"/>
    <n v="0.19"/>
    <n v="1.32"/>
  </r>
  <r>
    <s v="The LEGO Movie Videogame"/>
    <s v="X360"/>
    <n v="2014"/>
    <x v="3"/>
    <s v="Warner Bros. Interactive Entertainment"/>
    <n v="0.69"/>
    <n v="0.52"/>
    <n v="0"/>
    <n v="0.11"/>
    <n v="1.32"/>
  </r>
  <r>
    <s v="Watch Dogs"/>
    <s v="X360"/>
    <n v="2014"/>
    <x v="3"/>
    <s v="Ubisoft"/>
    <n v="0.72"/>
    <n v="0.45"/>
    <n v="0.01"/>
    <n v="0.11"/>
    <n v="1.28"/>
  </r>
  <r>
    <s v="Metal Gear Solid V: Ground Zeroes"/>
    <s v="PS4"/>
    <n v="2014"/>
    <x v="3"/>
    <s v="Konami Digital Entertainment"/>
    <n v="0.45"/>
    <n v="0.46"/>
    <n v="0.17"/>
    <n v="0.2"/>
    <n v="1.28"/>
  </r>
  <r>
    <s v="Hyrule Warriors"/>
    <s v="WiiU"/>
    <n v="2014"/>
    <x v="3"/>
    <s v="Nintendo"/>
    <n v="0.61"/>
    <n v="0.42"/>
    <n v="0.13"/>
    <n v="0.1"/>
    <n v="1.26"/>
  </r>
  <r>
    <s v="Farming Simulator 2015"/>
    <s v="PC"/>
    <n v="2014"/>
    <x v="0"/>
    <s v="Focus Home Interactive"/>
    <n v="0.08"/>
    <n v="1.02"/>
    <n v="0"/>
    <n v="0.13"/>
    <n v="1.23"/>
  </r>
  <r>
    <s v="Captain Toad: Treasure Tracker"/>
    <s v="WiiU"/>
    <n v="2014"/>
    <x v="11"/>
    <s v="Nintendo"/>
    <n v="0.56000000000000005"/>
    <n v="0.36"/>
    <n v="0.19"/>
    <n v="0.09"/>
    <n v="1.19"/>
  </r>
  <r>
    <s v="Plants vs. Zombies: Garden Warfare"/>
    <s v="X360"/>
    <n v="2014"/>
    <x v="2"/>
    <s v="Electronic Arts"/>
    <n v="0.51"/>
    <n v="0.54"/>
    <n v="0"/>
    <n v="0.1"/>
    <n v="1.1599999999999999"/>
  </r>
  <r>
    <s v="WWE 2K15"/>
    <s v="PS4"/>
    <n v="2014"/>
    <x v="1"/>
    <s v="Take-Two Interactive"/>
    <n v="0.38"/>
    <n v="0.56000000000000005"/>
    <n v="0"/>
    <n v="0.19"/>
    <n v="1.1299999999999999"/>
  </r>
  <r>
    <s v="Alien: Isolation"/>
    <s v="PS4"/>
    <n v="2014"/>
    <x v="2"/>
    <s v="Sega"/>
    <n v="0.34"/>
    <n v="0.56000000000000005"/>
    <n v="0.04"/>
    <n v="0.19"/>
    <n v="1.1299999999999999"/>
  </r>
  <r>
    <s v="Disney Infinity 2.0: Marvel Super Heroes"/>
    <s v="X360"/>
    <n v="2014"/>
    <x v="3"/>
    <s v="Disney Interactive Studios"/>
    <n v="0.62"/>
    <n v="0.4"/>
    <n v="0"/>
    <n v="0.1"/>
    <n v="1.1200000000000001"/>
  </r>
  <r>
    <s v="Sunset Overdrive"/>
    <s v="XOne"/>
    <n v="2014"/>
    <x v="2"/>
    <s v="Microsoft Game Studios"/>
    <n v="0.62"/>
    <n v="0.4"/>
    <n v="0"/>
    <n v="0.08"/>
    <n v="1.1100000000000001"/>
  </r>
  <r>
    <s v="Assassin's Creed: Rogue"/>
    <s v="X360"/>
    <n v="2014"/>
    <x v="3"/>
    <s v="Ubisoft"/>
    <n v="0.57999999999999996"/>
    <n v="0.38"/>
    <n v="0"/>
    <n v="0.09"/>
    <n v="1.05"/>
  </r>
  <r>
    <s v="Skylanders: Trap Team"/>
    <s v="Wii"/>
    <n v="2014"/>
    <x v="3"/>
    <s v="Activision"/>
    <n v="0.42"/>
    <n v="0.54"/>
    <n v="0"/>
    <n v="0.08"/>
    <n v="1.05"/>
  </r>
  <r>
    <s v="EA Sports UFC"/>
    <s v="PS4"/>
    <n v="2014"/>
    <x v="1"/>
    <s v="Electronic Arts"/>
    <n v="0.46"/>
    <n v="0.4"/>
    <n v="0.01"/>
    <n v="0.17"/>
    <n v="1.04"/>
  </r>
  <r>
    <s v="Disney Infinity 2.0: Marvel Super Heroes"/>
    <s v="PS3"/>
    <n v="2014"/>
    <x v="3"/>
    <s v="Disney Interactive Studios"/>
    <n v="0.44"/>
    <n v="0.4"/>
    <n v="0"/>
    <n v="0.17"/>
    <n v="1.02"/>
  </r>
  <r>
    <s v="Bayonetta 2"/>
    <s v="WiiU"/>
    <n v="2014"/>
    <x v="3"/>
    <s v="Nintendo"/>
    <n v="0.34"/>
    <n v="0.28000000000000003"/>
    <n v="0.1"/>
    <n v="0.3"/>
    <n v="1.01"/>
  </r>
  <r>
    <s v="The LEGO Movie Videogame"/>
    <s v="PS3"/>
    <n v="2014"/>
    <x v="3"/>
    <s v="Warner Bros. Interactive Entertainment"/>
    <n v="0.33"/>
    <n v="0.48"/>
    <n v="0.02"/>
    <n v="0.18"/>
    <n v="1.01"/>
  </r>
  <r>
    <s v="Rayman Legends"/>
    <s v="PS4"/>
    <n v="2014"/>
    <x v="5"/>
    <s v="Ubisoft"/>
    <n v="0.21"/>
    <n v="0.61"/>
    <n v="0"/>
    <n v="0.18"/>
    <n v="1.01"/>
  </r>
  <r>
    <s v="South Park: The Stick of Truth"/>
    <s v="PS3"/>
    <n v="2014"/>
    <x v="4"/>
    <s v="Ubisoft"/>
    <n v="0.42"/>
    <n v="0.38"/>
    <n v="0"/>
    <n v="0.17"/>
    <n v="0.98"/>
  </r>
  <r>
    <s v="Far Cry 4"/>
    <s v="X360"/>
    <n v="2014"/>
    <x v="2"/>
    <s v="Ubisoft"/>
    <n v="0.45"/>
    <n v="0.44"/>
    <n v="0"/>
    <n v="0.08"/>
    <n v="0.98"/>
  </r>
  <r>
    <s v="South Park: The Stick of Truth"/>
    <s v="X360"/>
    <n v="2014"/>
    <x v="4"/>
    <s v="Ubisoft"/>
    <n v="0.56999999999999995"/>
    <n v="0.3"/>
    <n v="0"/>
    <n v="0.08"/>
    <n v="0.95"/>
  </r>
  <r>
    <s v="Lego Batman 3: Beyond Gotham"/>
    <s v="X360"/>
    <n v="2014"/>
    <x v="3"/>
    <s v="Warner Bros. Interactive Entertainment"/>
    <n v="0.48"/>
    <n v="0.38"/>
    <n v="0"/>
    <n v="0.08"/>
    <n v="0.95"/>
  </r>
  <r>
    <s v="Skylanders: Trap Team"/>
    <s v="X360"/>
    <n v="2014"/>
    <x v="3"/>
    <s v="Activision"/>
    <n v="0.54"/>
    <n v="0.31"/>
    <n v="0"/>
    <n v="0.08"/>
    <n v="0.93"/>
  </r>
  <r>
    <s v="Lego Batman 3: Beyond Gotham"/>
    <s v="PS4"/>
    <n v="2014"/>
    <x v="3"/>
    <s v="Warner Bros. Interactive Entertainment"/>
    <n v="0.37"/>
    <n v="0.39"/>
    <n v="0"/>
    <n v="0.15"/>
    <n v="0.92"/>
  </r>
  <r>
    <s v="The Evil Within"/>
    <s v="PS3"/>
    <n v="2014"/>
    <x v="3"/>
    <s v="Bethesda Softworks"/>
    <n v="0.26"/>
    <n v="0.39"/>
    <n v="0.12"/>
    <n v="0.14000000000000001"/>
    <n v="0.92"/>
  </r>
  <r>
    <s v="Dragon Age: Inquisition"/>
    <s v="XOne"/>
    <n v="2014"/>
    <x v="4"/>
    <s v="Electronic Arts"/>
    <n v="0.55000000000000004"/>
    <n v="0.28000000000000003"/>
    <n v="0"/>
    <n v="7.0000000000000007E-2"/>
    <n v="0.91"/>
  </r>
  <r>
    <s v="The Elder Scrolls Online"/>
    <s v="PC"/>
    <n v="2014"/>
    <x v="4"/>
    <s v="Bethesda Softworks"/>
    <n v="0.32"/>
    <n v="0.48"/>
    <n v="0"/>
    <n v="0.09"/>
    <n v="0.9"/>
  </r>
  <r>
    <s v="Forza Horizon 2"/>
    <s v="X360"/>
    <n v="2014"/>
    <x v="8"/>
    <s v="Microsoft Game Studios"/>
    <n v="0.35"/>
    <n v="0.43"/>
    <n v="0"/>
    <n v="7.0000000000000007E-2"/>
    <n v="0.85"/>
  </r>
  <r>
    <s v="WWE 2K15"/>
    <s v="PS3"/>
    <n v="2014"/>
    <x v="1"/>
    <s v="Take-Two Interactive"/>
    <n v="0.36"/>
    <n v="0.35"/>
    <n v="0"/>
    <n v="0.14000000000000001"/>
    <n v="0.85"/>
  </r>
  <r>
    <s v="Thief (2014)"/>
    <s v="PS4"/>
    <n v="2014"/>
    <x v="3"/>
    <s v="Square Enix"/>
    <n v="0.28000000000000003"/>
    <n v="0.37"/>
    <n v="0.03"/>
    <n v="0.16"/>
    <n v="0.84"/>
  </r>
  <r>
    <s v="FIFA 15"/>
    <s v="PSV"/>
    <n v="2014"/>
    <x v="1"/>
    <s v="Electronic Arts"/>
    <n v="0.13"/>
    <n v="0.48"/>
    <n v="0.04"/>
    <n v="0.19"/>
    <n v="0.84"/>
  </r>
  <r>
    <s v="Borderlands 2"/>
    <s v="PSV"/>
    <n v="2014"/>
    <x v="2"/>
    <s v="Take-Two Interactive"/>
    <n v="0.43"/>
    <n v="0.21"/>
    <n v="0.01"/>
    <n v="0.19"/>
    <n v="0.83"/>
  </r>
  <r>
    <s v="Lego Batman 3: Beyond Gotham"/>
    <s v="PS3"/>
    <n v="2014"/>
    <x v="3"/>
    <s v="Warner Bros. Interactive Entertainment"/>
    <n v="0.33"/>
    <n v="0.35"/>
    <n v="0"/>
    <n v="0.13"/>
    <n v="0.81"/>
  </r>
  <r>
    <s v="Dragon Quest Monsters 2"/>
    <s v="3DS"/>
    <n v="2014"/>
    <x v="4"/>
    <s v="Square Enix"/>
    <n v="0"/>
    <n v="0"/>
    <n v="0.79"/>
    <n v="0"/>
    <n v="0.79"/>
  </r>
  <r>
    <s v="Freedom Wars"/>
    <s v="PSV"/>
    <n v="2014"/>
    <x v="4"/>
    <s v="Sony Computer Entertainment"/>
    <n v="0.22"/>
    <n v="0.14000000000000001"/>
    <n v="0.32"/>
    <n v="0.1"/>
    <n v="0.77"/>
  </r>
  <r>
    <s v="Plants vs. Zombies: Garden Warfare"/>
    <s v="PS3"/>
    <n v="2014"/>
    <x v="2"/>
    <s v="Electronic Arts"/>
    <n v="0.22"/>
    <n v="0.4"/>
    <n v="0.01"/>
    <n v="0.14000000000000001"/>
    <n v="0.76"/>
  </r>
  <r>
    <s v="Pro Evolution Soccer 2015"/>
    <s v="PS4"/>
    <n v="2014"/>
    <x v="1"/>
    <s v="Konami Digital Entertainment"/>
    <n v="0.09"/>
    <n v="0.43"/>
    <n v="0.11"/>
    <n v="0.13"/>
    <n v="0.76"/>
  </r>
  <r>
    <s v="FIFA 15"/>
    <s v="Wii"/>
    <n v="2014"/>
    <x v="1"/>
    <s v="Electronic Arts"/>
    <n v="0.24"/>
    <n v="0.46"/>
    <n v="0"/>
    <n v="0.06"/>
    <n v="0.76"/>
  </r>
  <r>
    <s v="Dark Souls II"/>
    <s v="X360"/>
    <n v="2014"/>
    <x v="4"/>
    <s v="Namco Bandai Games"/>
    <n v="0.48"/>
    <n v="0.2"/>
    <n v="0.01"/>
    <n v="0.06"/>
    <n v="0.76"/>
  </r>
  <r>
    <s v="Just Dance 2015"/>
    <s v="WiiU"/>
    <n v="2014"/>
    <x v="7"/>
    <s v="Ubisoft"/>
    <n v="0.4"/>
    <n v="0.28000000000000003"/>
    <n v="0"/>
    <n v="7.0000000000000007E-2"/>
    <n v="0.75"/>
  </r>
  <r>
    <s v="Borderlands: The Pre-Sequel"/>
    <s v="X360"/>
    <n v="2014"/>
    <x v="2"/>
    <s v="Take-Two Interactive"/>
    <n v="0.46"/>
    <n v="0.22"/>
    <n v="0.01"/>
    <n v="0.06"/>
    <n v="0.75"/>
  </r>
  <r>
    <s v="LittleBigPlanet 3"/>
    <s v="PS3"/>
    <n v="2014"/>
    <x v="5"/>
    <s v="Sony Computer Entertainment"/>
    <n v="0.2"/>
    <n v="0.43"/>
    <n v="0.01"/>
    <n v="0.11"/>
    <n v="0.75"/>
  </r>
  <r>
    <s v="Dragon Age: Inquisition"/>
    <s v="PC"/>
    <n v="2014"/>
    <x v="4"/>
    <s v="Electronic Arts"/>
    <n v="0.32"/>
    <n v="0.34"/>
    <n v="0"/>
    <n v="7.0000000000000007E-2"/>
    <n v="0.73"/>
  </r>
  <r>
    <s v="Final Fantasy XIV: A Realm Reborn"/>
    <s v="PS4"/>
    <n v="2014"/>
    <x v="4"/>
    <s v="Square Enix"/>
    <n v="0.32"/>
    <n v="0.22"/>
    <n v="0.08"/>
    <n v="0.1"/>
    <n v="0.72"/>
  </r>
  <r>
    <s v="Persona Q: Shadow of the Labyrinth"/>
    <s v="3DS"/>
    <n v="2014"/>
    <x v="4"/>
    <s v="Nippon Ichi Software"/>
    <n v="0.33"/>
    <n v="7.0000000000000007E-2"/>
    <n v="0.27"/>
    <n v="0.04"/>
    <n v="0.71"/>
  </r>
  <r>
    <s v="2014 FIFA World Cup Brazil"/>
    <s v="PS3"/>
    <n v="2014"/>
    <x v="1"/>
    <s v="Electronic Arts"/>
    <n v="0.15"/>
    <n v="0.39"/>
    <n v="0.01"/>
    <n v="0.16"/>
    <n v="0.71"/>
  </r>
  <r>
    <s v="Skylanders: Trap Team"/>
    <s v="WiiU"/>
    <n v="2014"/>
    <x v="3"/>
    <s v="Activision"/>
    <n v="0.39"/>
    <n v="0.25"/>
    <n v="0"/>
    <n v="0.06"/>
    <n v="0.7"/>
  </r>
  <r>
    <s v="WWE 2K15"/>
    <s v="X360"/>
    <n v="2014"/>
    <x v="1"/>
    <s v="Take-Two Interactive"/>
    <n v="0.38"/>
    <n v="0.26"/>
    <n v="0"/>
    <n v="0.06"/>
    <n v="0.69"/>
  </r>
  <r>
    <s v="The LEGO Movie Videogame"/>
    <s v="3DS"/>
    <n v="2014"/>
    <x v="3"/>
    <s v="Warner Bros. Interactive Entertainment"/>
    <n v="0.28000000000000003"/>
    <n v="0.31"/>
    <n v="0.05"/>
    <n v="0.05"/>
    <n v="0.69"/>
  </r>
  <r>
    <s v="Skylanders: Trap Team"/>
    <s v="PS3"/>
    <n v="2014"/>
    <x v="3"/>
    <s v="Activision"/>
    <n v="0.24"/>
    <n v="0.33"/>
    <n v="0"/>
    <n v="0.12"/>
    <n v="0.69"/>
  </r>
  <r>
    <s v="Plants vs. Zombies: Garden Warfare"/>
    <s v="XOne"/>
    <n v="2014"/>
    <x v="2"/>
    <s v="Electronic Arts"/>
    <n v="0.39"/>
    <n v="0.23"/>
    <n v="0"/>
    <n v="0.06"/>
    <n v="0.68"/>
  </r>
  <r>
    <s v="Metro: Last Light"/>
    <s v="PS4"/>
    <n v="2014"/>
    <x v="3"/>
    <s v="Deep Silver"/>
    <n v="0.22"/>
    <n v="0.3"/>
    <n v="0.04"/>
    <n v="0.12"/>
    <n v="0.68"/>
  </r>
  <r>
    <s v="Sniper Elite 3"/>
    <s v="PS4"/>
    <n v="2014"/>
    <x v="2"/>
    <s v="505 Games"/>
    <n v="0.22"/>
    <n v="0.33"/>
    <n v="0"/>
    <n v="0.13"/>
    <n v="0.68"/>
  </r>
  <r>
    <s v="Wolfenstein: The New Order"/>
    <s v="XOne"/>
    <n v="2014"/>
    <x v="2"/>
    <s v="Bethesda Softworks"/>
    <n v="0.33"/>
    <n v="0.28000000000000003"/>
    <n v="0"/>
    <n v="0.06"/>
    <n v="0.67"/>
  </r>
  <r>
    <s v="The LEGO Movie Videogame"/>
    <s v="PS4"/>
    <n v="2014"/>
    <x v="3"/>
    <s v="Warner Bros. Interactive Entertainment"/>
    <n v="0.24"/>
    <n v="0.31"/>
    <n v="0.01"/>
    <n v="0.11"/>
    <n v="0.67"/>
  </r>
  <r>
    <s v="Borderlands: The Pre-Sequel"/>
    <s v="PS3"/>
    <n v="2014"/>
    <x v="2"/>
    <s v="Take-Two Interactive"/>
    <n v="0.25"/>
    <n v="0.26"/>
    <n v="0.05"/>
    <n v="0.11"/>
    <n v="0.67"/>
  </r>
  <r>
    <s v="The LEGO Movie Videogame"/>
    <s v="WiiU"/>
    <n v="2014"/>
    <x v="3"/>
    <s v="Warner Bros. Interactive Entertainment"/>
    <n v="0.35"/>
    <n v="0.23"/>
    <n v="0.03"/>
    <n v="0.06"/>
    <n v="0.66"/>
  </r>
  <r>
    <s v="Disney Infinity 2.0: Marvel Super Heroes"/>
    <s v="WiiU"/>
    <n v="2014"/>
    <x v="3"/>
    <s v="Disney Interactive Studios"/>
    <n v="0.38"/>
    <n v="0.22"/>
    <n v="0"/>
    <n v="0.06"/>
    <n v="0.65"/>
  </r>
  <r>
    <s v="The Evil Within"/>
    <s v="XOne"/>
    <n v="2014"/>
    <x v="3"/>
    <s v="Bethesda Softworks"/>
    <n v="0.35"/>
    <n v="0.25"/>
    <n v="0"/>
    <n v="0.05"/>
    <n v="0.65"/>
  </r>
  <r>
    <s v="MLB 14: The Show"/>
    <s v="PS4"/>
    <n v="2014"/>
    <x v="1"/>
    <s v="Sony Computer Entertainment America"/>
    <n v="0.57999999999999996"/>
    <n v="0"/>
    <n v="0"/>
    <n v="7.0000000000000007E-2"/>
    <n v="0.65"/>
  </r>
  <r>
    <s v="Dragon Age: Inquisition"/>
    <s v="PS3"/>
    <n v="2014"/>
    <x v="4"/>
    <s v="Electronic Arts"/>
    <n v="0.26"/>
    <n v="0.23"/>
    <n v="0.05"/>
    <n v="0.1"/>
    <n v="0.65"/>
  </r>
  <r>
    <s v="Diablo III"/>
    <s v="XOne"/>
    <n v="2014"/>
    <x v="4"/>
    <s v="Activision"/>
    <n v="0.35"/>
    <n v="0.24"/>
    <n v="0"/>
    <n v="0.05"/>
    <n v="0.64"/>
  </r>
  <r>
    <s v="Middle-Earth: Shadow of Mordor"/>
    <s v="PS3"/>
    <n v="2014"/>
    <x v="3"/>
    <s v="Warner Bros. Interactive Entertainment"/>
    <n v="0.2"/>
    <n v="0.33"/>
    <n v="0.01"/>
    <n v="0.1"/>
    <n v="0.64"/>
  </r>
  <r>
    <s v="Just Dance 2015"/>
    <s v="X360"/>
    <n v="2014"/>
    <x v="7"/>
    <s v="Ubisoft"/>
    <n v="0.41"/>
    <n v="0.16"/>
    <n v="0"/>
    <n v="0.06"/>
    <n v="0.63"/>
  </r>
  <r>
    <s v="The Crew"/>
    <s v="XOne"/>
    <n v="2014"/>
    <x v="8"/>
    <s v="Ubisoft"/>
    <n v="0.24"/>
    <n v="0.34"/>
    <n v="0"/>
    <n v="0.05"/>
    <n v="0.63"/>
  </r>
  <r>
    <s v="Far Cry 4"/>
    <s v="PC"/>
    <n v="2014"/>
    <x v="2"/>
    <s v="Ubisoft"/>
    <n v="0.15"/>
    <n v="0.42"/>
    <n v="0"/>
    <n v="0.05"/>
    <n v="0.62"/>
  </r>
  <r>
    <s v="Pro Evolution Soccer 2015"/>
    <s v="PS3"/>
    <n v="2014"/>
    <x v="1"/>
    <s v="Konami Digital Entertainment"/>
    <n v="0.1"/>
    <n v="0.23"/>
    <n v="0.22"/>
    <n v="0.08"/>
    <n v="0.62"/>
  </r>
  <r>
    <s v="Metal Gear Solid V: Ground Zeroes"/>
    <s v="PS3"/>
    <n v="2014"/>
    <x v="3"/>
    <s v="Konami Digital Entertainment"/>
    <n v="0.14000000000000001"/>
    <n v="0.14000000000000001"/>
    <n v="0.27"/>
    <n v="0.06"/>
    <n v="0.62"/>
  </r>
  <r>
    <s v="Rocksmith 2014"/>
    <s v="PS4"/>
    <n v="2014"/>
    <x v="7"/>
    <s v="Ubisoft"/>
    <n v="0.34"/>
    <n v="0.17"/>
    <n v="0"/>
    <n v="0.11"/>
    <n v="0.62"/>
  </r>
  <r>
    <s v="Plants vs. Zombies: Garden Warfare"/>
    <s v="PS4"/>
    <n v="2014"/>
    <x v="2"/>
    <s v="Electronic Arts"/>
    <n v="0.21"/>
    <n v="0.28999999999999998"/>
    <n v="0.01"/>
    <n v="0.11"/>
    <n v="0.61"/>
  </r>
  <r>
    <s v="LEGO The Hobbit"/>
    <s v="PS4"/>
    <n v="2014"/>
    <x v="3"/>
    <s v="Warner Bros. Interactive Entertainment"/>
    <n v="0.12"/>
    <n v="0.37"/>
    <n v="0"/>
    <n v="0.1"/>
    <n v="0.6"/>
  </r>
  <r>
    <s v="Tomb Raider (2013)"/>
    <s v="XOne"/>
    <n v="2014"/>
    <x v="3"/>
    <s v="Square Enix"/>
    <n v="0.34"/>
    <n v="0.21"/>
    <n v="0"/>
    <n v="0.05"/>
    <n v="0.6"/>
  </r>
  <r>
    <s v="Disney Infinity 2.0: Marvel Super Heroes"/>
    <s v="PS4"/>
    <n v="2014"/>
    <x v="3"/>
    <s v="Disney Interactive Studios"/>
    <n v="0.26"/>
    <n v="0.24"/>
    <n v="0"/>
    <n v="0.1"/>
    <n v="0.6"/>
  </r>
  <r>
    <s v="NHL 15"/>
    <s v="PS4"/>
    <n v="2014"/>
    <x v="1"/>
    <s v="Electronic Arts"/>
    <n v="0.3"/>
    <n v="0.18"/>
    <n v="0"/>
    <n v="0.1"/>
    <n v="0.57999999999999996"/>
  </r>
  <r>
    <s v="Kinect Sports Rivals"/>
    <s v="XOne"/>
    <n v="2014"/>
    <x v="1"/>
    <s v="Microsoft Game Studios"/>
    <n v="0.3"/>
    <n v="0.22"/>
    <n v="0.02"/>
    <n v="0.04"/>
    <n v="0.57999999999999996"/>
  </r>
  <r>
    <s v="Titanfall"/>
    <s v="PC"/>
    <n v="2014"/>
    <x v="2"/>
    <s v="Electronic Arts"/>
    <n v="0.21"/>
    <n v="0.3"/>
    <n v="0"/>
    <n v="7.0000000000000007E-2"/>
    <n v="0.57999999999999996"/>
  </r>
  <r>
    <s v="WWE 2K15"/>
    <s v="XOne"/>
    <n v="2014"/>
    <x v="1"/>
    <s v="Take-Two Interactive"/>
    <n v="0.28000000000000003"/>
    <n v="0.23"/>
    <n v="0"/>
    <n v="0.04"/>
    <n v="0.56000000000000005"/>
  </r>
  <r>
    <s v="Dragon Age: Inquisition"/>
    <s v="X360"/>
    <n v="2014"/>
    <x v="4"/>
    <s v="Electronic Arts"/>
    <n v="0.35"/>
    <n v="0.16"/>
    <n v="0"/>
    <n v="0.05"/>
    <n v="0.55000000000000004"/>
  </r>
  <r>
    <s v="Assassin's Creed: Unity"/>
    <s v="PC"/>
    <n v="2014"/>
    <x v="3"/>
    <s v="Ubisoft"/>
    <n v="0.17"/>
    <n v="0.33"/>
    <n v="0"/>
    <n v="0.05"/>
    <n v="0.55000000000000004"/>
  </r>
  <r>
    <s v="The Amazing Spider-Man 2 (2014)"/>
    <s v="PS4"/>
    <n v="2014"/>
    <x v="3"/>
    <s v="Activision"/>
    <n v="0.2"/>
    <n v="0.25"/>
    <n v="0.02"/>
    <n v="0.09"/>
    <n v="0.55000000000000004"/>
  </r>
  <r>
    <s v="LEGO The Hobbit"/>
    <s v="PS3"/>
    <n v="2014"/>
    <x v="3"/>
    <s v="Warner Bros. Interactive Entertainment"/>
    <n v="0.12"/>
    <n v="0.32"/>
    <n v="0"/>
    <n v="0.1"/>
    <n v="0.54"/>
  </r>
  <r>
    <s v="Middle-Earth: Shadow of Mordor"/>
    <s v="X360"/>
    <n v="2014"/>
    <x v="3"/>
    <s v="Warner Bros. Interactive Entertainment"/>
    <n v="0.28000000000000003"/>
    <n v="0.21"/>
    <n v="0"/>
    <n v="0.05"/>
    <n v="0.54"/>
  </r>
  <r>
    <s v="Just Dance 2015"/>
    <s v="XOne"/>
    <n v="2014"/>
    <x v="7"/>
    <s v="Ubisoft"/>
    <n v="0.35"/>
    <n v="0.13"/>
    <n v="0"/>
    <n v="0.05"/>
    <n v="0.53"/>
  </r>
  <r>
    <s v="Final Fantasy Explorers"/>
    <s v="3DS"/>
    <n v="2014"/>
    <x v="4"/>
    <s v="Square Enix"/>
    <n v="0.15"/>
    <n v="7.0000000000000007E-2"/>
    <n v="0.28000000000000003"/>
    <n v="0.02"/>
    <n v="0.52"/>
  </r>
  <r>
    <s v="The LEGO Movie Videogame"/>
    <s v="XOne"/>
    <n v="2014"/>
    <x v="3"/>
    <s v="Warner Bros. Interactive Entertainment"/>
    <n v="0.34"/>
    <n v="0.13"/>
    <n v="0"/>
    <n v="0.04"/>
    <n v="0.51"/>
  </r>
  <r>
    <s v="Lords of the Fallen"/>
    <s v="PS4"/>
    <n v="2014"/>
    <x v="4"/>
    <s v="Square Enix"/>
    <n v="0.17"/>
    <n v="0.23"/>
    <n v="0.02"/>
    <n v="0.09"/>
    <n v="0.51"/>
  </r>
  <r>
    <s v="Wolfenstein: The New Order"/>
    <s v="PS3"/>
    <n v="2014"/>
    <x v="2"/>
    <s v="Bethesda Softworks"/>
    <n v="0.14000000000000001"/>
    <n v="0.25"/>
    <n v="0.02"/>
    <n v="0.09"/>
    <n v="0.51"/>
  </r>
  <r>
    <s v="LEGO The Hobbit"/>
    <s v="X360"/>
    <n v="2014"/>
    <x v="3"/>
    <s v="Warner Bros. Interactive Entertainment"/>
    <n v="0.2"/>
    <n v="0.26"/>
    <n v="0"/>
    <n v="0.04"/>
    <n v="0.5"/>
  </r>
  <r>
    <s v="Alien: Isolation"/>
    <s v="XOne"/>
    <n v="2014"/>
    <x v="2"/>
    <s v="Sega"/>
    <n v="0.22"/>
    <n v="0.24"/>
    <n v="0"/>
    <n v="0.04"/>
    <n v="0.5"/>
  </r>
  <r>
    <s v="The Evil Within"/>
    <s v="X360"/>
    <n v="2014"/>
    <x v="3"/>
    <s v="Bethesda Softworks"/>
    <n v="0.25"/>
    <n v="0.2"/>
    <n v="0.01"/>
    <n v="0.04"/>
    <n v="0.5"/>
  </r>
  <r>
    <s v="Lego Batman 3: Beyond Gotham"/>
    <s v="PSV"/>
    <n v="2014"/>
    <x v="3"/>
    <s v="Warner Bros. Interactive Entertainment"/>
    <n v="0.09"/>
    <n v="0.28999999999999998"/>
    <n v="0"/>
    <n v="0.11"/>
    <n v="0.49"/>
  </r>
  <r>
    <s v="Pokemon Art Academy"/>
    <s v="3DS"/>
    <n v="2014"/>
    <x v="7"/>
    <s v="Nintendo"/>
    <n v="0.18"/>
    <n v="0.12"/>
    <n v="0.16"/>
    <n v="0.03"/>
    <n v="0.49"/>
  </r>
  <r>
    <s v="F1 2014"/>
    <s v="PS3"/>
    <n v="2014"/>
    <x v="8"/>
    <s v="Codemasters"/>
    <n v="7.0000000000000007E-2"/>
    <n v="0.31"/>
    <n v="0.02"/>
    <n v="0.08"/>
    <n v="0.49"/>
  </r>
  <r>
    <s v="Mario Golf: World Tour"/>
    <s v="3DS"/>
    <n v="2014"/>
    <x v="1"/>
    <s v="Nintendo"/>
    <n v="0.15"/>
    <n v="0.14000000000000001"/>
    <n v="0.17"/>
    <n v="0.03"/>
    <n v="0.48"/>
  </r>
  <r>
    <s v="World of Warcraft: Warlords of Draenor"/>
    <s v="PC"/>
    <n v="2014"/>
    <x v="3"/>
    <s v="Activision Blizzard"/>
    <n v="0.08"/>
    <n v="0.36"/>
    <n v="0"/>
    <n v="0.04"/>
    <n v="0.48"/>
  </r>
  <r>
    <s v="Football Manager 2015"/>
    <s v="PC"/>
    <n v="2014"/>
    <x v="0"/>
    <s v="Sega"/>
    <n v="0"/>
    <n v="0.43"/>
    <n v="0"/>
    <n v="0.05"/>
    <n v="0.48"/>
  </r>
  <r>
    <s v="Fable"/>
    <s v="X360"/>
    <n v="2014"/>
    <x v="4"/>
    <s v="Microsoft Game Studios"/>
    <n v="0.25"/>
    <n v="0.19"/>
    <n v="0.01"/>
    <n v="0.04"/>
    <n v="0.48"/>
  </r>
  <r>
    <s v="Naruto Shippuden: Ultimate Ninja Storm Revolution"/>
    <s v="PS3"/>
    <n v="2014"/>
    <x v="6"/>
    <s v="Namco Bandai Games"/>
    <n v="0.15"/>
    <n v="0.16"/>
    <n v="0.09"/>
    <n v="0.08"/>
    <n v="0.47"/>
  </r>
  <r>
    <s v="2014 FIFA World Cup Brazil"/>
    <s v="X360"/>
    <n v="2014"/>
    <x v="1"/>
    <s v="Electronic Arts"/>
    <n v="0.14000000000000001"/>
    <n v="0.28000000000000003"/>
    <n v="0"/>
    <n v="0.04"/>
    <n v="0.47"/>
  </r>
  <r>
    <s v="Lego Batman 3: Beyond Gotham"/>
    <s v="WiiU"/>
    <n v="2014"/>
    <x v="3"/>
    <s v="Warner Bros. Interactive Entertainment"/>
    <n v="0.23"/>
    <n v="0.21"/>
    <n v="0"/>
    <n v="0.04"/>
    <n v="0.47"/>
  </r>
  <r>
    <s v="NHL 15"/>
    <s v="X360"/>
    <n v="2014"/>
    <x v="1"/>
    <s v="Electronic Arts"/>
    <n v="0.35"/>
    <n v="7.0000000000000007E-2"/>
    <n v="0"/>
    <n v="0.04"/>
    <n v="0.47"/>
  </r>
  <r>
    <s v="Wolfenstein: The New Order"/>
    <s v="PC"/>
    <n v="2014"/>
    <x v="2"/>
    <s v="Bethesda Softworks"/>
    <n v="0.12"/>
    <n v="0.28999999999999998"/>
    <n v="0"/>
    <n v="0.05"/>
    <n v="0.46"/>
  </r>
  <r>
    <s v="EA Sports UFC"/>
    <s v="XOne"/>
    <n v="2014"/>
    <x v="1"/>
    <s v="Electronic Arts"/>
    <n v="0.3"/>
    <n v="0.12"/>
    <n v="0"/>
    <n v="0.04"/>
    <n v="0.46"/>
  </r>
  <r>
    <s v="Thief (2014)"/>
    <s v="XOne"/>
    <n v="2014"/>
    <x v="3"/>
    <s v="Square Enix"/>
    <n v="0.26"/>
    <n v="0.15"/>
    <n v="0"/>
    <n v="0.04"/>
    <n v="0.45"/>
  </r>
  <r>
    <s v="Lego Batman 3: Beyond Gotham"/>
    <s v="3DS"/>
    <n v="2014"/>
    <x v="3"/>
    <s v="Warner Bros. Interactive Entertainment"/>
    <n v="0.21"/>
    <n v="0.21"/>
    <n v="0"/>
    <n v="0.04"/>
    <n v="0.45"/>
  </r>
  <r>
    <s v="The Walking Dead: Season One"/>
    <s v="PS4"/>
    <n v="2014"/>
    <x v="9"/>
    <s v="Telltale Games"/>
    <n v="0.12"/>
    <n v="0.25"/>
    <n v="0.01"/>
    <n v="0.08"/>
    <n v="0.45"/>
  </r>
  <r>
    <s v="Watch Dogs"/>
    <s v="PC"/>
    <n v="2014"/>
    <x v="3"/>
    <s v="Ubisoft"/>
    <n v="0.14000000000000001"/>
    <n v="0.26"/>
    <n v="0"/>
    <n v="0.05"/>
    <n v="0.45"/>
  </r>
  <r>
    <s v="FIFA 15"/>
    <s v="3DS"/>
    <n v="2014"/>
    <x v="1"/>
    <s v="Electronic Arts"/>
    <n v="0.09"/>
    <n v="0.33"/>
    <n v="0"/>
    <n v="0.03"/>
    <n v="0.45"/>
  </r>
  <r>
    <s v="Trials Fusion"/>
    <s v="PS4"/>
    <n v="2014"/>
    <x v="8"/>
    <s v="Ubisoft"/>
    <n v="0.13"/>
    <n v="0.21"/>
    <n v="0.01"/>
    <n v="0.08"/>
    <n v="0.43"/>
  </r>
  <r>
    <s v="Sleeping Dogs"/>
    <s v="PS4"/>
    <n v="2014"/>
    <x v="3"/>
    <s v="Square Enix"/>
    <n v="0.16"/>
    <n v="0.2"/>
    <n v="0"/>
    <n v="7.0000000000000007E-2"/>
    <n v="0.43"/>
  </r>
  <r>
    <s v="Lego Batman 3: Beyond Gotham"/>
    <s v="XOne"/>
    <n v="2014"/>
    <x v="3"/>
    <s v="Warner Bros. Interactive Entertainment"/>
    <n v="0.23"/>
    <n v="0.17"/>
    <n v="0"/>
    <n v="0.04"/>
    <n v="0.43"/>
  </r>
  <r>
    <s v="Skylanders: Trap Team"/>
    <s v="PS4"/>
    <n v="2014"/>
    <x v="3"/>
    <s v="Activision"/>
    <n v="0.18"/>
    <n v="0.17"/>
    <n v="0"/>
    <n v="7.0000000000000007E-2"/>
    <n v="0.43"/>
  </r>
  <r>
    <s v="Disney Infinity 2.0: Marvel Super Heroes"/>
    <s v="XOne"/>
    <n v="2014"/>
    <x v="3"/>
    <s v="Disney Interactive Studios"/>
    <n v="0.24"/>
    <n v="0.15"/>
    <n v="0"/>
    <n v="0.03"/>
    <n v="0.42"/>
  </r>
  <r>
    <s v="Wolfenstein: The New Order"/>
    <s v="X360"/>
    <n v="2014"/>
    <x v="2"/>
    <s v="Bethesda Softworks"/>
    <n v="0.18"/>
    <n v="0.19"/>
    <n v="0"/>
    <n v="0.04"/>
    <n v="0.41"/>
  </r>
  <r>
    <s v="The LEGO Movie Videogame"/>
    <s v="PSV"/>
    <n v="2014"/>
    <x v="3"/>
    <s v="Warner Bros. Interactive Entertainment"/>
    <n v="0.05"/>
    <n v="0.26"/>
    <n v="0"/>
    <n v="0.09"/>
    <n v="0.41"/>
  </r>
  <r>
    <s v="Call of Duty: Advanced Warfare"/>
    <s v="PC"/>
    <n v="2014"/>
    <x v="2"/>
    <s v="Activision"/>
    <n v="0.14000000000000001"/>
    <n v="0.23"/>
    <n v="0"/>
    <n v="0.04"/>
    <n v="0.41"/>
  </r>
  <r>
    <s v="Story of Seasons"/>
    <s v="3DS"/>
    <n v="2014"/>
    <x v="0"/>
    <s v="Nintendo"/>
    <n v="0"/>
    <n v="0.13"/>
    <n v="0.26"/>
    <n v="0.01"/>
    <n v="0.4"/>
  </r>
  <r>
    <s v="Hatsune Miku: Project Diva F 2nd"/>
    <s v="PSV"/>
    <n v="2014"/>
    <x v="7"/>
    <s v="Sega"/>
    <n v="0.13"/>
    <n v="0.06"/>
    <n v="0.16"/>
    <n v="0.06"/>
    <n v="0.4"/>
  </r>
  <r>
    <s v="Thief (2014)"/>
    <s v="PS3"/>
    <n v="2014"/>
    <x v="3"/>
    <s v="Square Enix"/>
    <n v="0.1"/>
    <n v="0.2"/>
    <n v="0.02"/>
    <n v="0.08"/>
    <n v="0.4"/>
  </r>
  <r>
    <s v="Rocksmith 2014"/>
    <s v="XOne"/>
    <n v="2014"/>
    <x v="7"/>
    <s v="Ubisoft"/>
    <n v="0.28999999999999998"/>
    <n v="0.08"/>
    <n v="0"/>
    <n v="0.04"/>
    <n v="0.4"/>
  </r>
  <r>
    <s v="NHL 15"/>
    <s v="XOne"/>
    <n v="2014"/>
    <x v="1"/>
    <s v="Electronic Arts"/>
    <n v="0.31"/>
    <n v="0.06"/>
    <n v="0"/>
    <n v="0.03"/>
    <n v="0.4"/>
  </r>
  <r>
    <s v="Wii Sports Club"/>
    <s v="WiiU"/>
    <n v="2014"/>
    <x v="1"/>
    <s v="Nintendo"/>
    <n v="0.19"/>
    <n v="0.14000000000000001"/>
    <n v="0.04"/>
    <n v="0.03"/>
    <n v="0.4"/>
  </r>
  <r>
    <s v="MLB 14: The Show"/>
    <s v="PS3"/>
    <n v="2014"/>
    <x v="1"/>
    <s v="Sony Computer Entertainment America"/>
    <n v="0.35"/>
    <n v="0"/>
    <n v="0"/>
    <n v="0.04"/>
    <n v="0.39"/>
  </r>
  <r>
    <s v="NHL 15"/>
    <s v="PS3"/>
    <n v="2014"/>
    <x v="1"/>
    <s v="Electronic Arts"/>
    <n v="0.21"/>
    <n v="0.11"/>
    <n v="0"/>
    <n v="0.06"/>
    <n v="0.38"/>
  </r>
  <r>
    <s v="Just Dance 2015"/>
    <s v="PS4"/>
    <n v="2014"/>
    <x v="7"/>
    <s v="Ubisoft"/>
    <n v="0.19"/>
    <n v="0.13"/>
    <n v="0"/>
    <n v="0.06"/>
    <n v="0.38"/>
  </r>
  <r>
    <s v="Mobile Suit Gundam: Extreme VS Full Boost"/>
    <s v="PS3"/>
    <n v="2014"/>
    <x v="6"/>
    <s v="Namco Bandai Games"/>
    <n v="0"/>
    <n v="0"/>
    <n v="0.38"/>
    <n v="0"/>
    <n v="0.38"/>
  </r>
  <r>
    <s v="Alien: Isolation"/>
    <s v="PS3"/>
    <n v="2014"/>
    <x v="2"/>
    <s v="Sega"/>
    <n v="0.12"/>
    <n v="0.19"/>
    <n v="0"/>
    <n v="7.0000000000000007E-2"/>
    <n v="0.37"/>
  </r>
  <r>
    <s v="Theatrhythm Final Fantasy: Curtain Call"/>
    <s v="3DS"/>
    <n v="2014"/>
    <x v="7"/>
    <s v="Square Enix"/>
    <n v="0.13"/>
    <n v="0.08"/>
    <n v="0.15"/>
    <n v="0.02"/>
    <n v="0.37"/>
  </r>
  <r>
    <s v="Sid Meier's Civilization: Beyond Earth"/>
    <s v="PC"/>
    <n v="2014"/>
    <x v="10"/>
    <s v="Take-Two Interactive"/>
    <n v="0.11"/>
    <n v="0.22"/>
    <n v="0"/>
    <n v="0.03"/>
    <n v="0.37"/>
  </r>
  <r>
    <s v="Middle-Earth: Shadow of Mordor"/>
    <s v="PC"/>
    <n v="2014"/>
    <x v="3"/>
    <s v="Warner Bros. Interactive Entertainment"/>
    <n v="0.12"/>
    <n v="0.2"/>
    <n v="0"/>
    <n v="0.04"/>
    <n v="0.36"/>
  </r>
  <r>
    <s v="Fossil Fighters: Frontier"/>
    <s v="3DS"/>
    <n v="2014"/>
    <x v="4"/>
    <s v="Nintendo"/>
    <n v="0.08"/>
    <n v="0.04"/>
    <n v="0.23"/>
    <n v="0.01"/>
    <n v="0.35"/>
  </r>
  <r>
    <s v="Skylanders: Trap Team"/>
    <s v="XOne"/>
    <n v="2014"/>
    <x v="3"/>
    <s v="Activision"/>
    <n v="0.25"/>
    <n v="7.0000000000000007E-2"/>
    <n v="0"/>
    <n v="0.03"/>
    <n v="0.34"/>
  </r>
  <r>
    <s v="Rayman Legends"/>
    <s v="XOne"/>
    <n v="2014"/>
    <x v="5"/>
    <s v="Ubisoft"/>
    <n v="0.13"/>
    <n v="0.18"/>
    <n v="0"/>
    <n v="0.03"/>
    <n v="0.34"/>
  </r>
  <r>
    <s v="Alundra"/>
    <s v="PS"/>
    <n v="1997"/>
    <x v="4"/>
    <s v="Psygnosis"/>
    <n v="0.13"/>
    <n v="0.09"/>
    <n v="0"/>
    <n v="0.01"/>
    <n v="0.23"/>
  </r>
  <r>
    <s v="Pocket Fighter"/>
    <s v="PS"/>
    <n v="1997"/>
    <x v="6"/>
    <s v="Virgin Interactive"/>
    <n v="0.06"/>
    <n v="0.04"/>
    <n v="0.12"/>
    <n v="0.01"/>
    <n v="0.23"/>
  </r>
  <r>
    <s v="Jersey Devil"/>
    <s v="PS"/>
    <n v="1997"/>
    <x v="5"/>
    <s v="Ocean"/>
    <n v="0.13"/>
    <n v="0.09"/>
    <n v="0"/>
    <n v="0.01"/>
    <n v="0.23"/>
  </r>
  <r>
    <s v="64 de Hakken! Tamagotchi Minna de Tamagotchi World"/>
    <s v="N64"/>
    <n v="1997"/>
    <x v="7"/>
    <s v="Namco Bandai Games"/>
    <n v="0"/>
    <n v="0"/>
    <n v="0.22"/>
    <n v="0"/>
    <n v="0.22"/>
  </r>
  <r>
    <s v="Kirby's Star Stacker"/>
    <s v="GB"/>
    <n v="1997"/>
    <x v="11"/>
    <s v="Nintendo"/>
    <n v="0"/>
    <n v="0"/>
    <n v="0.22"/>
    <n v="0"/>
    <n v="0.22"/>
  </r>
  <r>
    <s v="Pro Yakyuu Greatest Nine '97"/>
    <s v="SAT"/>
    <n v="1997"/>
    <x v="1"/>
    <s v="Sega"/>
    <n v="0"/>
    <n v="0"/>
    <n v="0.21"/>
    <n v="0"/>
    <n v="0.21"/>
  </r>
  <r>
    <s v="Lunar: Silver Star Story Complete"/>
    <s v="SAT"/>
    <n v="1997"/>
    <x v="4"/>
    <s v="Kadokawa Shoten"/>
    <n v="0"/>
    <n v="0"/>
    <n v="0.21"/>
    <n v="0"/>
    <n v="0.21"/>
  </r>
  <r>
    <s v="EVE: burst error"/>
    <s v="SAT"/>
    <n v="1997"/>
    <x v="9"/>
    <s v="Imagineer"/>
    <n v="0"/>
    <n v="0"/>
    <n v="0.21"/>
    <n v="0"/>
    <n v="0.21"/>
  </r>
  <r>
    <s v="ClayFighter 63 1/3"/>
    <s v="N64"/>
    <n v="1997"/>
    <x v="6"/>
    <s v="Interplay"/>
    <n v="0.17"/>
    <n v="0.04"/>
    <n v="0"/>
    <n v="0"/>
    <n v="0.21"/>
  </r>
  <r>
    <s v="Angel Blade: Neo Tokyo Guardians"/>
    <s v="PS"/>
    <n v="1997"/>
    <x v="4"/>
    <s v="On Demand"/>
    <n v="0.12"/>
    <n v="0.08"/>
    <n v="0"/>
    <n v="0.01"/>
    <n v="0.21"/>
  </r>
  <r>
    <s v="MDK"/>
    <s v="PS"/>
    <n v="1997"/>
    <x v="2"/>
    <s v="Interplay"/>
    <n v="0.11"/>
    <n v="0.08"/>
    <n v="0"/>
    <n v="0.01"/>
    <n v="0.2"/>
  </r>
  <r>
    <s v="Magical Tetris Challenge"/>
    <s v="N64"/>
    <n v="1997"/>
    <x v="11"/>
    <s v="Activision"/>
    <n v="0.13"/>
    <n v="0.02"/>
    <n v="0.05"/>
    <n v="0"/>
    <n v="0.2"/>
  </r>
  <r>
    <s v="J-League Jikkyou Winning Eleven 3"/>
    <s v="PS"/>
    <n v="1997"/>
    <x v="1"/>
    <s v="Konami Digital Entertainment"/>
    <n v="0"/>
    <n v="0"/>
    <n v="0.18"/>
    <n v="0.01"/>
    <n v="0.19"/>
  </r>
  <r>
    <s v="Mace: The Dark Age"/>
    <s v="N64"/>
    <n v="1997"/>
    <x v="6"/>
    <s v="GT Interactive"/>
    <n v="0.15"/>
    <n v="0.04"/>
    <n v="0"/>
    <n v="0"/>
    <n v="0.19"/>
  </r>
  <r>
    <s v="AeroFighters Assault"/>
    <s v="N64"/>
    <n v="1997"/>
    <x v="3"/>
    <s v="Video System"/>
    <n v="0.15"/>
    <n v="0.04"/>
    <n v="0"/>
    <n v="0"/>
    <n v="0.19"/>
  </r>
  <r>
    <s v="Puyo Puyo Sun 64"/>
    <s v="N64"/>
    <n v="1997"/>
    <x v="11"/>
    <s v="Compile"/>
    <n v="0"/>
    <n v="0"/>
    <n v="0.16"/>
    <n v="0.03"/>
    <n v="0.19"/>
  </r>
  <r>
    <s v="Princess Maker: Yumemiru Yosei"/>
    <s v="PS"/>
    <n v="1997"/>
    <x v="10"/>
    <s v="Sony Computer Entertainment"/>
    <n v="0"/>
    <n v="0"/>
    <n v="0.18"/>
    <n v="0.01"/>
    <n v="0.19"/>
  </r>
  <r>
    <s v="Treasures of the Deep"/>
    <s v="PS"/>
    <n v="1997"/>
    <x v="3"/>
    <s v="Namco Bandai Games"/>
    <n v="0.1"/>
    <n v="7.0000000000000007E-2"/>
    <n v="0"/>
    <n v="0.01"/>
    <n v="0.19"/>
  </r>
  <r>
    <s v="Pokemon Red/Pokemon Blue"/>
    <s v="GB"/>
    <n v="1996"/>
    <x v="4"/>
    <s v="Nintendo"/>
    <n v="11.27"/>
    <n v="8.89"/>
    <n v="10.220000000000001"/>
    <n v="1"/>
    <n v="31.37"/>
  </r>
  <r>
    <s v="Super Mario 64"/>
    <s v="N64"/>
    <n v="1996"/>
    <x v="5"/>
    <s v="Nintendo"/>
    <n v="6.91"/>
    <n v="2.85"/>
    <n v="1.91"/>
    <n v="0.23"/>
    <n v="11.89"/>
  </r>
  <r>
    <s v="Mario Kart 64"/>
    <s v="N64"/>
    <n v="1996"/>
    <x v="8"/>
    <s v="Nintendo"/>
    <n v="5.55"/>
    <n v="1.94"/>
    <n v="2.23"/>
    <n v="0.15"/>
    <n v="9.8699999999999992"/>
  </r>
  <r>
    <s v="Crash Bandicoot"/>
    <s v="PS"/>
    <n v="1996"/>
    <x v="5"/>
    <s v="Sony Computer Entertainment"/>
    <n v="3.23"/>
    <n v="2.35"/>
    <n v="0.94"/>
    <n v="0.3"/>
    <n v="6.82"/>
  </r>
  <r>
    <s v="Tekken 2"/>
    <s v="PS"/>
    <n v="1996"/>
    <x v="6"/>
    <s v="Sony Computer Entertainment"/>
    <n v="2.2599999999999998"/>
    <n v="1.89"/>
    <n v="1.36"/>
    <n v="0.23"/>
    <n v="5.74"/>
  </r>
  <r>
    <s v="Microsoft Flight Simulator"/>
    <s v="PC"/>
    <n v="1996"/>
    <x v="0"/>
    <s v="Microsoft Game Studios"/>
    <n v="3.22"/>
    <n v="1.69"/>
    <n v="0"/>
    <n v="0.2"/>
    <n v="5.12"/>
  </r>
  <r>
    <s v="Resident Evil"/>
    <s v="PS"/>
    <n v="1996"/>
    <x v="3"/>
    <s v="Virgin Interactive"/>
    <n v="2.0499999999999998"/>
    <n v="1.1599999999999999"/>
    <n v="1.1100000000000001"/>
    <n v="0.73"/>
    <n v="5.05"/>
  </r>
  <r>
    <s v="Tomb Raider"/>
    <s v="PS"/>
    <n v="1996"/>
    <x v="3"/>
    <s v="Eidos Interactive"/>
    <n v="2.29"/>
    <n v="1.97"/>
    <n v="0.13"/>
    <n v="0.24"/>
    <n v="4.63"/>
  </r>
  <r>
    <s v="Namco Museum Vol.3"/>
    <s v="PS"/>
    <n v="1996"/>
    <x v="7"/>
    <s v="Sony Computer Entertainment"/>
    <n v="2.2799999999999998"/>
    <n v="1.55"/>
    <n v="0.16"/>
    <n v="0.06"/>
    <n v="4.05"/>
  </r>
  <r>
    <s v="Resident Evil Director's Cut"/>
    <s v="PS"/>
    <n v="1996"/>
    <x v="3"/>
    <s v="Virgin Interactive"/>
    <n v="1.82"/>
    <n v="1.24"/>
    <n v="0.47"/>
    <n v="0.25"/>
    <n v="3.77"/>
  </r>
  <r>
    <s v="Donkey Kong Country 3: Dixie Kong's Double Trouble!"/>
    <s v="SNES"/>
    <n v="1996"/>
    <x v="5"/>
    <s v="Nintendo"/>
    <n v="1.17"/>
    <n v="0.5"/>
    <n v="1.75"/>
    <n v="0.08"/>
    <n v="3.51"/>
  </r>
  <r>
    <s v="Wave Race 64"/>
    <s v="N64"/>
    <n v="1996"/>
    <x v="8"/>
    <s v="Nintendo"/>
    <n v="1.98"/>
    <n v="0.57999999999999996"/>
    <n v="0.34"/>
    <n v="0.04"/>
    <n v="2.94"/>
  </r>
  <r>
    <s v="Command &amp; Conquer: Red Alert"/>
    <s v="PC"/>
    <n v="1996"/>
    <x v="10"/>
    <s v="Virgin Interactive"/>
    <n v="1.37"/>
    <n v="1.34"/>
    <n v="0"/>
    <n v="0.14000000000000001"/>
    <n v="2.85"/>
  </r>
  <r>
    <s v="Mortal Kombat Trilogy"/>
    <s v="PS"/>
    <n v="1996"/>
    <x v="6"/>
    <s v="GT Interactive"/>
    <n v="1.98"/>
    <n v="0.7"/>
    <n v="0"/>
    <n v="0.11"/>
    <n v="2.79"/>
  </r>
  <r>
    <s v="Star Wars: Shadows of the Empire"/>
    <s v="N64"/>
    <n v="1996"/>
    <x v="3"/>
    <s v="Nintendo"/>
    <n v="2"/>
    <n v="0.5"/>
    <n v="0.12"/>
    <n v="0.03"/>
    <n v="2.65"/>
  </r>
  <r>
    <s v="Twisted Metal 2"/>
    <s v="PS"/>
    <n v="1996"/>
    <x v="8"/>
    <s v="Sony Computer Entertainment"/>
    <n v="2.12"/>
    <n v="0.25"/>
    <n v="0"/>
    <n v="7.0000000000000007E-2"/>
    <n v="2.44"/>
  </r>
  <r>
    <s v="Tetris Plus"/>
    <s v="PS"/>
    <n v="1996"/>
    <x v="11"/>
    <s v="JVC"/>
    <n v="2.1"/>
    <n v="0.24"/>
    <n v="0"/>
    <n v="7.0000000000000007E-2"/>
    <n v="2.4"/>
  </r>
  <r>
    <s v="Donkey Kong Land II"/>
    <s v="GB"/>
    <n v="1996"/>
    <x v="5"/>
    <s v="Nintendo"/>
    <n v="1.39"/>
    <n v="0.48"/>
    <n v="0.4"/>
    <n v="0.08"/>
    <n v="2.35"/>
  </r>
  <r>
    <s v="Super Mario RPG: Legend of the Seven Stars"/>
    <s v="SNES"/>
    <n v="1996"/>
    <x v="4"/>
    <s v="Nintendo"/>
    <n v="0.66"/>
    <n v="0"/>
    <n v="1.45"/>
    <n v="0.03"/>
    <n v="2.14"/>
  </r>
  <r>
    <s v="PaRappa The Rapper"/>
    <s v="PS"/>
    <n v="1996"/>
    <x v="7"/>
    <s v="Sony Computer Entertainment"/>
    <n v="0.26"/>
    <n v="0.16"/>
    <n v="1.46"/>
    <n v="0.03"/>
    <n v="1.92"/>
  </r>
  <r>
    <s v="Jet Moto"/>
    <s v="PS"/>
    <n v="1996"/>
    <x v="8"/>
    <s v="Sony Computer Entertainment"/>
    <n v="1.33"/>
    <n v="0.4"/>
    <n v="0.03"/>
    <n v="7.0000000000000007E-2"/>
    <n v="1.83"/>
  </r>
  <r>
    <s v="Cruis'n USA"/>
    <s v="N64"/>
    <n v="1996"/>
    <x v="8"/>
    <s v="Nintendo"/>
    <n v="1.69"/>
    <n v="0.04"/>
    <n v="0"/>
    <n v="0.01"/>
    <n v="1.74"/>
  </r>
  <r>
    <s v="Diablo"/>
    <s v="PC"/>
    <n v="1996"/>
    <x v="4"/>
    <s v="Activision"/>
    <n v="0.01"/>
    <n v="1.58"/>
    <n v="0"/>
    <n v="0"/>
    <n v="1.59"/>
  </r>
  <r>
    <s v="Soul Edge"/>
    <s v="PS"/>
    <n v="1996"/>
    <x v="6"/>
    <s v="Sony Computer Entertainment"/>
    <n v="0.61"/>
    <n v="0.41"/>
    <n v="0.46"/>
    <n v="0.1"/>
    <n v="1.59"/>
  </r>
  <r>
    <s v="Die Hard Trilogy"/>
    <s v="PS"/>
    <n v="1996"/>
    <x v="2"/>
    <s v="Fox Interactive"/>
    <n v="0.85"/>
    <n v="0.57999999999999996"/>
    <n v="0"/>
    <n v="0.1"/>
    <n v="1.54"/>
  </r>
  <r>
    <s v="NASCAR 98"/>
    <s v="PS"/>
    <n v="1996"/>
    <x v="8"/>
    <s v="Electronic Arts"/>
    <n v="1.43"/>
    <n v="0.05"/>
    <n v="0"/>
    <n v="0.04"/>
    <n v="1.52"/>
  </r>
  <r>
    <s v="Tamagotchi"/>
    <s v="GB"/>
    <n v="1996"/>
    <x v="0"/>
    <s v="Namco Bandai Games"/>
    <n v="0"/>
    <n v="0"/>
    <n v="1.44"/>
    <n v="0.01"/>
    <n v="1.45"/>
  </r>
  <r>
    <s v="Kirby Super Star"/>
    <s v="SNES"/>
    <n v="1996"/>
    <x v="5"/>
    <s v="Nintendo"/>
    <n v="0.26"/>
    <n v="7.0000000000000007E-2"/>
    <n v="1.0900000000000001"/>
    <n v="0.02"/>
    <n v="1.44"/>
  </r>
  <r>
    <s v="2Xtreme"/>
    <s v="PS"/>
    <n v="1996"/>
    <x v="1"/>
    <s v="Sony Computer Entertainment"/>
    <n v="1.1499999999999999"/>
    <n v="0.2"/>
    <n v="0"/>
    <n v="0.05"/>
    <n v="1.4"/>
  </r>
  <r>
    <s v="Dragon Quest III: Soshite Densetsu e..."/>
    <s v="SNES"/>
    <n v="1996"/>
    <x v="4"/>
    <s v="Enix Corporation"/>
    <n v="0"/>
    <n v="0"/>
    <n v="1.36"/>
    <n v="0"/>
    <n v="1.36"/>
  </r>
  <r>
    <s v="Madden NFL 97"/>
    <s v="PS"/>
    <n v="1996"/>
    <x v="1"/>
    <s v="Electronic Arts"/>
    <n v="0.73"/>
    <n v="0.5"/>
    <n v="0"/>
    <n v="0.09"/>
    <n v="1.32"/>
  </r>
  <r>
    <s v="TNN Motor Sports Hardcore 4x4"/>
    <s v="PS"/>
    <n v="1996"/>
    <x v="8"/>
    <s v="ASC Games"/>
    <n v="0.73"/>
    <n v="0.5"/>
    <n v="0"/>
    <n v="0.09"/>
    <n v="1.31"/>
  </r>
  <r>
    <s v="Reel Fishing"/>
    <s v="PS"/>
    <n v="1996"/>
    <x v="1"/>
    <s v="Natsume"/>
    <n v="0.99"/>
    <n v="0.13"/>
    <n v="0.1"/>
    <n v="0.04"/>
    <n v="1.25"/>
  </r>
  <r>
    <s v="SimCity 2000"/>
    <s v="PS"/>
    <n v="1996"/>
    <x v="0"/>
    <s v="Maxis"/>
    <n v="0.68"/>
    <n v="0.46"/>
    <n v="0"/>
    <n v="0.08"/>
    <n v="1.22"/>
  </r>
  <r>
    <s v="Soviet Strike"/>
    <s v="PS"/>
    <n v="1996"/>
    <x v="0"/>
    <s v="Electronic Arts"/>
    <n v="0.65"/>
    <n v="0.44"/>
    <n v="0"/>
    <n v="0.08"/>
    <n v="1.17"/>
  </r>
  <r>
    <s v="Rage Racer"/>
    <s v="PS"/>
    <n v="1996"/>
    <x v="8"/>
    <s v="Sony Computer Entertainment"/>
    <n v="0.16"/>
    <n v="0.11"/>
    <n v="0.83"/>
    <n v="0.08"/>
    <n v="1.17"/>
  </r>
  <r>
    <s v="Destruction Derby 2"/>
    <s v="PS"/>
    <n v="1996"/>
    <x v="8"/>
    <s v="Psygnosis"/>
    <n v="0.65"/>
    <n v="0.44"/>
    <n v="0"/>
    <n v="0.08"/>
    <n v="1.17"/>
  </r>
  <r>
    <s v="Pilotwings 64"/>
    <s v="N64"/>
    <n v="1996"/>
    <x v="0"/>
    <s v="Nintendo"/>
    <n v="0.56000000000000005"/>
    <n v="0.24"/>
    <n v="0.3"/>
    <n v="0.02"/>
    <n v="1.1200000000000001"/>
  </r>
  <r>
    <s v="Arc the Lad II"/>
    <s v="PS"/>
    <n v="1996"/>
    <x v="4"/>
    <s v="Sony Computer Entertainment"/>
    <n v="0"/>
    <n v="0"/>
    <n v="0.92"/>
    <n v="0.13"/>
    <n v="1.05"/>
  </r>
  <r>
    <s v="Derby Stallion 96"/>
    <s v="SNES"/>
    <n v="1996"/>
    <x v="1"/>
    <s v="ASCII Entertainment"/>
    <n v="0"/>
    <n v="0"/>
    <n v="1.04"/>
    <n v="0.01"/>
    <n v="1.05"/>
  </r>
  <r>
    <s v="Mega Man X4"/>
    <s v="PS"/>
    <n v="1996"/>
    <x v="3"/>
    <s v="Virgin Interactive"/>
    <n v="0.45"/>
    <n v="0.3"/>
    <n v="0.22"/>
    <n v="7.0000000000000007E-2"/>
    <n v="1.04"/>
  </r>
  <r>
    <s v="Tomb Raider"/>
    <s v="PC"/>
    <n v="1996"/>
    <x v="3"/>
    <s v="Eidos Interactive"/>
    <n v="0.96"/>
    <n v="7.0000000000000007E-2"/>
    <n v="0"/>
    <n v="0"/>
    <n v="1.03"/>
  </r>
  <r>
    <s v="NBA Live 97"/>
    <s v="PS"/>
    <n v="1996"/>
    <x v="1"/>
    <s v="Electronic Arts"/>
    <n v="0.55000000000000004"/>
    <n v="0.38"/>
    <n v="0"/>
    <n v="7.0000000000000007E-2"/>
    <n v="1"/>
  </r>
  <r>
    <s v="Mortal Kombat Trilogy"/>
    <s v="N64"/>
    <n v="1996"/>
    <x v="6"/>
    <s v="GT Interactive"/>
    <n v="0.72"/>
    <n v="0.22"/>
    <n v="0"/>
    <n v="0.02"/>
    <n v="0.96"/>
  </r>
  <r>
    <s v="Wild ARMs"/>
    <s v="PS"/>
    <n v="1996"/>
    <x v="4"/>
    <s v="Sony Computer Entertainment"/>
    <n v="0.26"/>
    <n v="0.17"/>
    <n v="0.46"/>
    <n v="0.06"/>
    <n v="0.95"/>
  </r>
  <r>
    <s v="Midway Presents Arcade's Greatest Hits: The Atari Collection 1"/>
    <s v="PS"/>
    <n v="1996"/>
    <x v="7"/>
    <s v="GT Interactive"/>
    <n v="0.52"/>
    <n v="0.36"/>
    <n v="0"/>
    <n v="0.06"/>
    <n v="0.94"/>
  </r>
  <r>
    <s v="Space Jam"/>
    <s v="PS"/>
    <n v="1996"/>
    <x v="1"/>
    <s v="Acclaim Entertainment"/>
    <n v="0.51"/>
    <n v="0.35"/>
    <n v="0"/>
    <n v="0.06"/>
    <n v="0.92"/>
  </r>
  <r>
    <s v="Tobal No.1"/>
    <s v="PS"/>
    <n v="1996"/>
    <x v="6"/>
    <s v="Sony Computer Entertainment"/>
    <n v="0.12"/>
    <n v="0.08"/>
    <n v="0.66"/>
    <n v="0.06"/>
    <n v="0.92"/>
  </r>
  <r>
    <s v="Mini-Yonku Shining Scorpion: Let's &amp; Go!!"/>
    <s v="SNES"/>
    <n v="1996"/>
    <x v="8"/>
    <s v="ASCII Entertainment"/>
    <n v="0"/>
    <n v="0"/>
    <n v="0.9"/>
    <n v="0"/>
    <n v="0.9"/>
  </r>
  <r>
    <s v="Mega Man 8 Anniversary Collector's Edition"/>
    <s v="PS"/>
    <n v="1996"/>
    <x v="5"/>
    <s v="Capcom"/>
    <n v="0.44"/>
    <n v="0.3"/>
    <n v="0.09"/>
    <n v="0.06"/>
    <n v="0.88"/>
  </r>
  <r>
    <s v="Star Wars: Rebel Assault II - The Hidden Empire"/>
    <s v="PS"/>
    <n v="1996"/>
    <x v="2"/>
    <s v="CTO SpA"/>
    <n v="0.49"/>
    <n v="0.33"/>
    <n v="0"/>
    <n v="0.06"/>
    <n v="0.88"/>
  </r>
  <r>
    <s v="NFL GameDay '97"/>
    <s v="PS"/>
    <n v="1996"/>
    <x v="1"/>
    <s v="Sony Computer Entertainment"/>
    <n v="0.48"/>
    <n v="0.33"/>
    <n v="0"/>
    <n v="0.06"/>
    <n v="0.87"/>
  </r>
  <r>
    <s v="Street Fighter Alpha 2"/>
    <s v="PS"/>
    <n v="1996"/>
    <x v="6"/>
    <s v="Virgin Interactive"/>
    <n v="0.14000000000000001"/>
    <n v="0.09"/>
    <n v="0.56999999999999995"/>
    <n v="0.06"/>
    <n v="0.85"/>
  </r>
  <r>
    <s v="Casper"/>
    <s v="PS"/>
    <n v="1996"/>
    <x v="9"/>
    <s v="Interplay"/>
    <n v="0.46"/>
    <n v="0.31"/>
    <n v="0"/>
    <n v="0.05"/>
    <n v="0.83"/>
  </r>
  <r>
    <s v="Killer Instinct Gold"/>
    <s v="N64"/>
    <n v="1996"/>
    <x v="6"/>
    <s v="Nintendo"/>
    <n v="0.61"/>
    <n v="0.19"/>
    <n v="0"/>
    <n v="0.01"/>
    <n v="0.82"/>
  </r>
  <r>
    <s v="Andretti Racing"/>
    <s v="PS"/>
    <n v="1996"/>
    <x v="8"/>
    <s v="Electronic Arts"/>
    <n v="0.43"/>
    <n v="0.28999999999999998"/>
    <n v="0"/>
    <n v="0.05"/>
    <n v="0.77"/>
  </r>
  <r>
    <s v="Formula 1"/>
    <s v="PS"/>
    <n v="1996"/>
    <x v="8"/>
    <s v="Psygnosis"/>
    <n v="0.18"/>
    <n v="0.12"/>
    <n v="0.42"/>
    <n v="0.05"/>
    <n v="0.76"/>
  </r>
  <r>
    <s v="Area 51"/>
    <s v="PS"/>
    <n v="1996"/>
    <x v="2"/>
    <s v="GT Interactive"/>
    <n v="0.4"/>
    <n v="0.27"/>
    <n v="0"/>
    <n v="0.05"/>
    <n v="0.72"/>
  </r>
  <r>
    <s v="Contra: Legacy of War"/>
    <s v="PS"/>
    <n v="1996"/>
    <x v="2"/>
    <s v="Konami Digital Entertainment"/>
    <n v="0.37"/>
    <n v="0.25"/>
    <n v="0"/>
    <n v="0.04"/>
    <n v="0.67"/>
  </r>
  <r>
    <s v="WWF in Your House"/>
    <s v="PS"/>
    <n v="1996"/>
    <x v="6"/>
    <s v="Acclaim Entertainment"/>
    <n v="0.35"/>
    <n v="0.24"/>
    <n v="0"/>
    <n v="0.04"/>
    <n v="0.62"/>
  </r>
  <r>
    <s v="Fighters MEGAMiX"/>
    <s v="SAT"/>
    <n v="1996"/>
    <x v="6"/>
    <s v="Sega"/>
    <n v="0"/>
    <n v="0"/>
    <n v="0.62"/>
    <n v="0"/>
    <n v="0.62"/>
  </r>
  <r>
    <s v="Bahamut Lagoon"/>
    <s v="SNES"/>
    <n v="1996"/>
    <x v="4"/>
    <s v="SquareSoft"/>
    <n v="0"/>
    <n v="0"/>
    <n v="0.62"/>
    <n v="0"/>
    <n v="0.62"/>
  </r>
  <r>
    <s v="Fire Emblem: Seisen no Keifu"/>
    <s v="SNES"/>
    <n v="1996"/>
    <x v="10"/>
    <s v="Nintendo"/>
    <n v="0"/>
    <n v="0"/>
    <n v="0.57999999999999996"/>
    <n v="0"/>
    <n v="0.57999999999999996"/>
  </r>
  <r>
    <s v="Shin Super Robot Taisen"/>
    <s v="PS"/>
    <n v="1996"/>
    <x v="4"/>
    <s v="Banpresto"/>
    <n v="0"/>
    <n v="0"/>
    <n v="0.52"/>
    <n v="0.04"/>
    <n v="0.55000000000000004"/>
  </r>
  <r>
    <s v="Sakura Wars"/>
    <s v="SAT"/>
    <n v="1996"/>
    <x v="9"/>
    <s v="Sega"/>
    <n v="0"/>
    <n v="0"/>
    <n v="0.55000000000000004"/>
    <n v="0"/>
    <n v="0.55000000000000004"/>
  </r>
  <r>
    <s v="Star Wars: Dark Forces"/>
    <s v="PS"/>
    <n v="1996"/>
    <x v="2"/>
    <s v="LucasArts"/>
    <n v="0.31"/>
    <n v="0.21"/>
    <n v="0"/>
    <n v="0.04"/>
    <n v="0.55000000000000004"/>
  </r>
  <r>
    <s v="Top Gun: Fire at Will!"/>
    <s v="PS"/>
    <n v="1996"/>
    <x v="7"/>
    <s v="Microprose"/>
    <n v="0.3"/>
    <n v="0.21"/>
    <n v="0"/>
    <n v="0.04"/>
    <n v="0.55000000000000004"/>
  </r>
  <r>
    <s v="Clock Tower"/>
    <s v="PS"/>
    <n v="1996"/>
    <x v="9"/>
    <s v="ASCII Entertainment"/>
    <n v="7.0000000000000007E-2"/>
    <n v="0.05"/>
    <n v="0.38"/>
    <n v="0.03"/>
    <n v="0.53"/>
  </r>
  <r>
    <s v="Jampack Vol. 2"/>
    <s v="PS"/>
    <n v="1996"/>
    <x v="7"/>
    <s v="Sony Computer Entertainment"/>
    <n v="0.3"/>
    <n v="0.2"/>
    <n v="0"/>
    <n v="0.03"/>
    <n v="0.53"/>
  </r>
  <r>
    <s v="Wayne Gretzky's 3D Hockey"/>
    <s v="N64"/>
    <n v="1996"/>
    <x v="1"/>
    <s v="Nintendo"/>
    <n v="0.49"/>
    <n v="0.03"/>
    <n v="0"/>
    <n v="0"/>
    <n v="0.53"/>
  </r>
  <r>
    <s v="International Track &amp; Field"/>
    <s v="PS"/>
    <n v="1996"/>
    <x v="1"/>
    <s v="Konami Digital Entertainment"/>
    <n v="0.08"/>
    <n v="0.05"/>
    <n v="0.35"/>
    <n v="0.03"/>
    <n v="0.51"/>
  </r>
  <r>
    <s v="Dai-4-Ji Super Robot Taisen S"/>
    <s v="PS"/>
    <n v="1996"/>
    <x v="10"/>
    <s v="Banpresto"/>
    <n v="0"/>
    <n v="0"/>
    <n v="0.48"/>
    <n v="0.03"/>
    <n v="0.51"/>
  </r>
  <r>
    <s v="Super Famista 5"/>
    <s v="SNES"/>
    <n v="1996"/>
    <x v="1"/>
    <s v="Namco Bandai Games"/>
    <n v="0"/>
    <n v="0"/>
    <n v="0.5"/>
    <n v="0"/>
    <n v="0.5"/>
  </r>
  <r>
    <s v="PoPoLoCrois Monogatari"/>
    <s v="PS"/>
    <n v="1996"/>
    <x v="4"/>
    <s v="Sony Computer Entertainment"/>
    <n v="0"/>
    <n v="0"/>
    <n v="0.46"/>
    <n v="0.03"/>
    <n v="0.5"/>
  </r>
  <r>
    <s v="Alien Trilogy"/>
    <s v="PS"/>
    <n v="1996"/>
    <x v="2"/>
    <s v="Acclaim Entertainment"/>
    <n v="0.24"/>
    <n v="0.16"/>
    <n v="0.04"/>
    <n v="0.03"/>
    <n v="0.47"/>
  </r>
  <r>
    <s v="NHL 97"/>
    <s v="PS"/>
    <n v="1996"/>
    <x v="1"/>
    <s v="Electronic Arts"/>
    <n v="0.26"/>
    <n v="0.18"/>
    <n v="0"/>
    <n v="0.03"/>
    <n v="0.47"/>
  </r>
  <r>
    <s v="NHL FaceOff '97"/>
    <s v="PS"/>
    <n v="1996"/>
    <x v="1"/>
    <s v="Sony Computer Entertainment"/>
    <n v="0.26"/>
    <n v="0.17"/>
    <n v="0"/>
    <n v="0.03"/>
    <n v="0.46"/>
  </r>
  <r>
    <s v="Jikkyou Powerful Pro Yakyuu 3"/>
    <s v="SNES"/>
    <n v="1996"/>
    <x v="1"/>
    <s v="Konami Digital Entertainment"/>
    <n v="0"/>
    <n v="0"/>
    <n v="0.45"/>
    <n v="0"/>
    <n v="0.45"/>
  </r>
  <r>
    <s v="Vandal Hearts"/>
    <s v="PS"/>
    <n v="1996"/>
    <x v="4"/>
    <s v="Konami Digital Entertainment"/>
    <n v="0.14000000000000001"/>
    <n v="0.09"/>
    <n v="0.19"/>
    <n v="0.03"/>
    <n v="0.45"/>
  </r>
  <r>
    <s v="World Stadium EX"/>
    <s v="PS"/>
    <n v="1996"/>
    <x v="1"/>
    <s v="Namco Bandai Games"/>
    <n v="0"/>
    <n v="0"/>
    <n v="0.41"/>
    <n v="0.03"/>
    <n v="0.44"/>
  </r>
  <r>
    <s v="Blood Omen: Legacy of Kain"/>
    <s v="PS"/>
    <n v="1996"/>
    <x v="4"/>
    <s v="Crystal Dynamics"/>
    <n v="0.25"/>
    <n v="0.17"/>
    <n v="0"/>
    <n v="0.03"/>
    <n v="0.44"/>
  </r>
  <r>
    <s v="Super Bomberman 4"/>
    <s v="SNES"/>
    <n v="1996"/>
    <x v="11"/>
    <s v="Hudson Soft"/>
    <n v="0"/>
    <n v="0"/>
    <n v="0.44"/>
    <n v="0"/>
    <n v="0.44"/>
  </r>
  <r>
    <s v="Neon Genesis Evangelion"/>
    <s v="SAT"/>
    <n v="1996"/>
    <x v="9"/>
    <s v="Sega"/>
    <n v="0"/>
    <n v="0"/>
    <n v="0.44"/>
    <n v="0"/>
    <n v="0.44"/>
  </r>
  <r>
    <s v="NiGHTS into dreams..."/>
    <s v="SAT"/>
    <n v="1996"/>
    <x v="5"/>
    <s v="Sega"/>
    <n v="0"/>
    <n v="0"/>
    <n v="0.43"/>
    <n v="0"/>
    <n v="0.43"/>
  </r>
  <r>
    <s v="Cool Boarders"/>
    <s v="PS"/>
    <n v="1996"/>
    <x v="1"/>
    <s v="Sony Computer Entertainment"/>
    <n v="0.1"/>
    <n v="7.0000000000000007E-2"/>
    <n v="0.24"/>
    <n v="0.03"/>
    <n v="0.43"/>
  </r>
  <r>
    <s v="E0: Enemy Zero"/>
    <s v="SAT"/>
    <n v="1996"/>
    <x v="9"/>
    <s v="Sega"/>
    <n v="0"/>
    <n v="0"/>
    <n v="0.41"/>
    <n v="0"/>
    <n v="0.41"/>
  </r>
  <r>
    <s v="NASCAR Racing"/>
    <s v="PS"/>
    <n v="1996"/>
    <x v="8"/>
    <s v="Pioneer LDC"/>
    <n v="0.23"/>
    <n v="0.16"/>
    <n v="0"/>
    <n v="0.03"/>
    <n v="0.41"/>
  </r>
  <r>
    <s v="Pro Pinball"/>
    <s v="PS"/>
    <n v="1996"/>
    <x v="7"/>
    <s v="Empire Interactive"/>
    <n v="0.23"/>
    <n v="0.15"/>
    <n v="0"/>
    <n v="0.03"/>
    <n v="0.41"/>
  </r>
  <r>
    <s v="Command &amp; Conquer"/>
    <s v="PS"/>
    <n v="1996"/>
    <x v="10"/>
    <s v="Virgin Interactive"/>
    <n v="0.22"/>
    <n v="0.15"/>
    <n v="0"/>
    <n v="0.03"/>
    <n v="0.4"/>
  </r>
  <r>
    <s v="Triple Play 97"/>
    <s v="PS"/>
    <n v="1996"/>
    <x v="1"/>
    <s v="Electronic Arts Victor"/>
    <n v="0.21"/>
    <n v="0.15"/>
    <n v="0"/>
    <n v="0.03"/>
    <n v="0.38"/>
  </r>
  <r>
    <s v="Mobile Suit Gundam version 2.0"/>
    <s v="PS"/>
    <n v="1996"/>
    <x v="3"/>
    <s v="Namco Bandai Games"/>
    <n v="0"/>
    <n v="0"/>
    <n v="0.36"/>
    <n v="0.02"/>
    <n v="0.38"/>
  </r>
  <r>
    <s v="Tokimeki Memorial: Forever with You"/>
    <s v="SAT"/>
    <n v="1996"/>
    <x v="0"/>
    <s v="Konami Digital Entertainment"/>
    <n v="0"/>
    <n v="0"/>
    <n v="0.38"/>
    <n v="0"/>
    <n v="0.38"/>
  </r>
  <r>
    <s v="Nonomura Byoin no Hitobito"/>
    <s v="SAT"/>
    <n v="1996"/>
    <x v="9"/>
    <s v="Elf"/>
    <n v="0"/>
    <n v="0"/>
    <n v="0.36"/>
    <n v="0"/>
    <n v="0.36"/>
  </r>
  <r>
    <s v="Picross 2"/>
    <s v="GB"/>
    <n v="1996"/>
    <x v="11"/>
    <s v="Nintendo"/>
    <n v="0"/>
    <n v="0"/>
    <n v="0.35"/>
    <n v="0"/>
    <n v="0.35"/>
  </r>
  <r>
    <s v="Street Fighter Alpha: Warriors' Dreams"/>
    <s v="SAT"/>
    <n v="1996"/>
    <x v="6"/>
    <s v="Capcom"/>
    <n v="0"/>
    <n v="0"/>
    <n v="0.35"/>
    <n v="0"/>
    <n v="0.35"/>
  </r>
  <r>
    <s v="Fade to Black"/>
    <s v="PS"/>
    <n v="1996"/>
    <x v="3"/>
    <s v="Electronic Arts"/>
    <n v="0.19"/>
    <n v="0.13"/>
    <n v="0"/>
    <n v="0.02"/>
    <n v="0.34"/>
  </r>
  <r>
    <s v="Tokyo Highway Battle"/>
    <s v="PS"/>
    <n v="1996"/>
    <x v="8"/>
    <s v="Jaleco"/>
    <n v="0.06"/>
    <n v="0.04"/>
    <n v="0.21"/>
    <n v="0.02"/>
    <n v="0.33"/>
  </r>
  <r>
    <s v="NBA Live 96"/>
    <s v="PS"/>
    <n v="1996"/>
    <x v="1"/>
    <s v="Electronic Arts"/>
    <n v="0.16"/>
    <n v="0.11"/>
    <n v="0.04"/>
    <n v="0.02"/>
    <n v="0.33"/>
  </r>
  <r>
    <s v="OverBlood"/>
    <s v="PS"/>
    <n v="1996"/>
    <x v="3"/>
    <s v="Electronic Arts"/>
    <n v="0.05"/>
    <n v="0.04"/>
    <n v="0.21"/>
    <n v="0.02"/>
    <n v="0.32"/>
  </r>
  <r>
    <s v="Momotarou Dentetsu Happy"/>
    <s v="SNES"/>
    <n v="1996"/>
    <x v="7"/>
    <s v="Hudson Soft"/>
    <n v="0"/>
    <n v="0"/>
    <n v="0.32"/>
    <n v="0"/>
    <n v="0.32"/>
  </r>
  <r>
    <s v="Alone in the Dark: One-Eyed Jack's Revenge"/>
    <s v="PS"/>
    <n v="1996"/>
    <x v="9"/>
    <s v="Infogrames"/>
    <n v="0.17"/>
    <n v="0.12"/>
    <n v="0"/>
    <n v="0.02"/>
    <n v="0.31"/>
  </r>
  <r>
    <s v="RPG Tsukuru 2"/>
    <s v="SNES"/>
    <n v="1996"/>
    <x v="4"/>
    <s v="ASCII Entertainment"/>
    <n v="0"/>
    <n v="0"/>
    <n v="0.31"/>
    <n v="0"/>
    <n v="0.31"/>
  </r>
  <r>
    <s v="Virtua Cop 2"/>
    <s v="SAT"/>
    <n v="1996"/>
    <x v="2"/>
    <s v="Sega"/>
    <n v="0"/>
    <n v="0"/>
    <n v="0.3"/>
    <n v="0"/>
    <n v="0.3"/>
  </r>
  <r>
    <s v="Dragon Force"/>
    <s v="SAT"/>
    <n v="1996"/>
    <x v="10"/>
    <s v="Sega"/>
    <n v="0"/>
    <n v="0"/>
    <n v="0.3"/>
    <n v="0"/>
    <n v="0.3"/>
  </r>
  <r>
    <s v="Star Gladiator Episode: I Final Crusade"/>
    <s v="PS"/>
    <n v="1996"/>
    <x v="6"/>
    <s v="Virgin Interactive"/>
    <n v="7.0000000000000007E-2"/>
    <n v="0.05"/>
    <n v="0.15"/>
    <n v="0.02"/>
    <n v="0.3"/>
  </r>
  <r>
    <s v="J-League Victory Goal '96"/>
    <s v="SAT"/>
    <n v="1996"/>
    <x v="1"/>
    <s v="Sega"/>
    <n v="0"/>
    <n v="0"/>
    <n v="0.28999999999999998"/>
    <n v="0"/>
    <n v="0.28999999999999998"/>
  </r>
  <r>
    <s v="DX Game of Life"/>
    <s v="PS"/>
    <n v="1996"/>
    <x v="7"/>
    <s v="Takara"/>
    <n v="0"/>
    <n v="0"/>
    <n v="0.27"/>
    <n v="0.02"/>
    <n v="0.28999999999999998"/>
  </r>
  <r>
    <s v="MLB Pennant Race"/>
    <s v="PS"/>
    <n v="1996"/>
    <x v="1"/>
    <s v="Sony Computer Entertainment"/>
    <n v="0.16"/>
    <n v="0.11"/>
    <n v="0"/>
    <n v="0.02"/>
    <n v="0.28999999999999998"/>
  </r>
  <r>
    <s v="Namco Museum Vol.2"/>
    <s v="PS"/>
    <n v="1996"/>
    <x v="7"/>
    <s v="Sony Computer Entertainment"/>
    <n v="0.03"/>
    <n v="0.02"/>
    <n v="0.21"/>
    <n v="0.02"/>
    <n v="0.28999999999999998"/>
  </r>
  <r>
    <s v="PGA Tour 97"/>
    <s v="PS"/>
    <n v="1996"/>
    <x v="1"/>
    <s v="Electronic Arts"/>
    <n v="0.16"/>
    <n v="0.11"/>
    <n v="0"/>
    <n v="0.02"/>
    <n v="0.28999999999999998"/>
  </r>
  <r>
    <s v="Mobile Suit Gundam Side Story I: Senritsu no Blue"/>
    <s v="SAT"/>
    <n v="1996"/>
    <x v="2"/>
    <s v="Namco Bandai Games"/>
    <n v="0"/>
    <n v="0"/>
    <n v="0.28000000000000003"/>
    <n v="0"/>
    <n v="0.28000000000000003"/>
  </r>
  <r>
    <s v="Shin Nippon Pro Wrestling: Toukon Retsuden 2"/>
    <s v="PS"/>
    <n v="1996"/>
    <x v="6"/>
    <s v="Tomy Corporation"/>
    <n v="0"/>
    <n v="0"/>
    <n v="0.26"/>
    <n v="0.02"/>
    <n v="0.27"/>
  </r>
  <r>
    <s v="Gunship"/>
    <s v="PS"/>
    <n v="1996"/>
    <x v="0"/>
    <s v="Microprose"/>
    <n v="0.15"/>
    <n v="0.1"/>
    <n v="0"/>
    <n v="0.02"/>
    <n v="0.27"/>
  </r>
  <r>
    <s v="Fushigi no Dungeon: Fuurai no Shiren GB: Tsukikagemura no Kaibutsu"/>
    <s v="GB"/>
    <n v="1996"/>
    <x v="4"/>
    <s v="ChunSoft"/>
    <n v="0"/>
    <n v="0"/>
    <n v="0.27"/>
    <n v="0"/>
    <n v="0.27"/>
  </r>
  <r>
    <s v="Battle Arena Toshinden 3"/>
    <s v="PS"/>
    <n v="1996"/>
    <x v="6"/>
    <s v="Sony Computer Entertainment"/>
    <n v="0.06"/>
    <n v="0.04"/>
    <n v="0.14000000000000001"/>
    <n v="0.02"/>
    <n v="0.27"/>
  </r>
  <r>
    <s v="King's Field II"/>
    <s v="PS"/>
    <n v="1996"/>
    <x v="4"/>
    <s v="From Software"/>
    <n v="0.08"/>
    <n v="0.06"/>
    <n v="0.11"/>
    <n v="0.02"/>
    <n v="0.26"/>
  </r>
  <r>
    <s v="NCAA Gamebreaker"/>
    <s v="PS"/>
    <n v="1996"/>
    <x v="1"/>
    <s v="Sony Computer Entertainment"/>
    <n v="0.15"/>
    <n v="0.1"/>
    <n v="0"/>
    <n v="0.02"/>
    <n v="0.26"/>
  </r>
  <r>
    <s v="Nightmare Creatures"/>
    <s v="N64"/>
    <n v="1996"/>
    <x v="3"/>
    <s v="Activision"/>
    <n v="0.21"/>
    <n v="0.05"/>
    <n v="0"/>
    <n v="0"/>
    <n v="0.26"/>
  </r>
  <r>
    <s v="J-League Pro Soccer Club wo Tsukurou!"/>
    <s v="SAT"/>
    <n v="1996"/>
    <x v="1"/>
    <s v="Sega"/>
    <n v="0"/>
    <n v="0"/>
    <n v="0.26"/>
    <n v="0"/>
    <n v="0.26"/>
  </r>
  <r>
    <s v="Doukyuusei if"/>
    <s v="SAT"/>
    <n v="1996"/>
    <x v="4"/>
    <s v="NEC"/>
    <n v="0"/>
    <n v="0"/>
    <n v="0.26"/>
    <n v="0"/>
    <n v="0.26"/>
  </r>
  <r>
    <s v="WipEout XL"/>
    <s v="PS"/>
    <n v="1996"/>
    <x v="8"/>
    <s v="Psygnosis"/>
    <n v="0.14000000000000001"/>
    <n v="0.1"/>
    <n v="0"/>
    <n v="0.02"/>
    <n v="0.25"/>
  </r>
  <r>
    <s v="Penny Racers"/>
    <s v="PS"/>
    <n v="1996"/>
    <x v="8"/>
    <s v="Sony Computer Entertainment"/>
    <n v="0"/>
    <n v="0"/>
    <n v="0.23"/>
    <n v="0.02"/>
    <n v="0.25"/>
  </r>
  <r>
    <s v="Project Overkill"/>
    <s v="PS"/>
    <n v="1996"/>
    <x v="2"/>
    <s v="Konami Digital Entertainment"/>
    <n v="0.14000000000000001"/>
    <n v="0.09"/>
    <n v="0"/>
    <n v="0.02"/>
    <n v="0.25"/>
  </r>
  <r>
    <s v="Jumping Flash! 2"/>
    <s v="PS"/>
    <n v="1996"/>
    <x v="5"/>
    <s v="Sony Computer Entertainment"/>
    <n v="0.05"/>
    <n v="0.03"/>
    <n v="0.15"/>
    <n v="0.02"/>
    <n v="0.25"/>
  </r>
  <r>
    <s v="Gallop Racer (JP)"/>
    <s v="PS"/>
    <n v="1996"/>
    <x v="1"/>
    <s v="Tecmo Koei"/>
    <n v="0.04"/>
    <n v="0.03"/>
    <n v="0.16"/>
    <n v="0.02"/>
    <n v="0.24"/>
  </r>
  <r>
    <s v="Front Mission: Gun Hazard"/>
    <s v="SNES"/>
    <n v="1996"/>
    <x v="4"/>
    <s v="SquareSoft"/>
    <n v="0"/>
    <n v="0"/>
    <n v="0.24"/>
    <n v="0"/>
    <n v="0.24"/>
  </r>
  <r>
    <s v="Lunar: Silver Star Story"/>
    <s v="SAT"/>
    <n v="1996"/>
    <x v="4"/>
    <s v="Kadokawa Shoten"/>
    <n v="0"/>
    <n v="0"/>
    <n v="0.23"/>
    <n v="0"/>
    <n v="0.23"/>
  </r>
  <r>
    <s v="Perfect Weapon"/>
    <s v="PS"/>
    <n v="1996"/>
    <x v="3"/>
    <s v="American Softworks"/>
    <n v="0.13"/>
    <n v="0.09"/>
    <n v="0"/>
    <n v="0.02"/>
    <n v="0.23"/>
  </r>
  <r>
    <s v="Star Ocean"/>
    <s v="SNES"/>
    <n v="1996"/>
    <x v="4"/>
    <s v="Enix Corporation"/>
    <n v="0"/>
    <n v="0"/>
    <n v="0.23"/>
    <n v="0"/>
    <n v="0.23"/>
  </r>
  <r>
    <s v="Tetris Attack"/>
    <s v="GB"/>
    <n v="1996"/>
    <x v="11"/>
    <s v="Nintendo"/>
    <n v="0"/>
    <n v="0"/>
    <n v="0.23"/>
    <n v="0"/>
    <n v="0.23"/>
  </r>
  <r>
    <s v="NFL Quarterback Club 97"/>
    <s v="PS"/>
    <n v="1996"/>
    <x v="1"/>
    <s v="Acclaim Entertainment"/>
    <n v="0.12"/>
    <n v="0.08"/>
    <n v="0"/>
    <n v="0.01"/>
    <n v="0.22"/>
  </r>
  <r>
    <s v="Chou-Kuukan Night Pro Yakyuu King(higher JP sales)"/>
    <s v="N64"/>
    <n v="1996"/>
    <x v="1"/>
    <s v="Imagineer"/>
    <n v="0"/>
    <n v="0"/>
    <n v="0.22"/>
    <n v="0"/>
    <n v="0.22"/>
  </r>
  <r>
    <s v="NBA Jam Extreme"/>
    <s v="PS"/>
    <n v="1996"/>
    <x v="1"/>
    <s v="Acclaim Entertainment"/>
    <n v="0.12"/>
    <n v="0.08"/>
    <n v="0"/>
    <n v="0.01"/>
    <n v="0.22"/>
  </r>
  <r>
    <s v="Pandemonium!"/>
    <s v="PS"/>
    <n v="1996"/>
    <x v="5"/>
    <s v="BMG Interactive Entertainment"/>
    <n v="0.12"/>
    <n v="0.08"/>
    <n v="0"/>
    <n v="0.01"/>
    <n v="0.21"/>
  </r>
  <r>
    <s v="NOÃ«L: NOT DiGITAL"/>
    <s v="PS"/>
    <n v="1996"/>
    <x v="9"/>
    <s v="Pioneer LDC"/>
    <n v="0"/>
    <n v="0"/>
    <n v="0.2"/>
    <n v="0.01"/>
    <n v="0.21"/>
  </r>
  <r>
    <s v="Bastard!! Utsuro Naru Kamigami no Utsuwa"/>
    <s v="PS"/>
    <n v="1996"/>
    <x v="4"/>
    <s v="Seta Corporation"/>
    <n v="0"/>
    <n v="0"/>
    <n v="0.2"/>
    <n v="0.01"/>
    <n v="0.21"/>
  </r>
  <r>
    <s v="The King of Fighters '96"/>
    <s v="SAT"/>
    <n v="1996"/>
    <x v="6"/>
    <s v="SNK"/>
    <n v="0"/>
    <n v="0"/>
    <n v="0.21"/>
    <n v="0"/>
    <n v="0.21"/>
  </r>
  <r>
    <s v="Langrisser III"/>
    <s v="SAT"/>
    <n v="1996"/>
    <x v="10"/>
    <s v="NCS"/>
    <n v="0"/>
    <n v="0"/>
    <n v="0.2"/>
    <n v="0"/>
    <n v="0.2"/>
  </r>
  <r>
    <s v="Mobile Suit Gundam Side Story II: Aoi o Uketsugu Mono"/>
    <s v="SAT"/>
    <n v="1996"/>
    <x v="2"/>
    <s v="Namco Bandai Games"/>
    <n v="0"/>
    <n v="0"/>
    <n v="0.2"/>
    <n v="0"/>
    <n v="0.2"/>
  </r>
  <r>
    <s v="Ogre Battle Saga Episode Five: The March of the Black Queen"/>
    <s v="PS"/>
    <n v="1996"/>
    <x v="4"/>
    <s v="ArtDink"/>
    <n v="0.06"/>
    <n v="0.04"/>
    <n v="0.09"/>
    <n v="0.01"/>
    <n v="0.2"/>
  </r>
  <r>
    <s v="Snowboard Kids"/>
    <s v="N64"/>
    <n v="1996"/>
    <x v="1"/>
    <s v="Atlus"/>
    <n v="0.16"/>
    <n v="0.04"/>
    <n v="0"/>
    <n v="0"/>
    <n v="0.2"/>
  </r>
  <r>
    <s v="Treasure Hunter G"/>
    <s v="SNES"/>
    <n v="1996"/>
    <x v="4"/>
    <s v="SquareSoft"/>
    <n v="0"/>
    <n v="0"/>
    <n v="0.2"/>
    <n v="0"/>
    <n v="0.2"/>
  </r>
  <r>
    <s v="Namco Museum Vol.4"/>
    <s v="PS"/>
    <n v="1996"/>
    <x v="7"/>
    <s v="Sony Computer Entertainment"/>
    <n v="0.02"/>
    <n v="0.01"/>
    <n v="0.16"/>
    <n v="0.01"/>
    <n v="0.2"/>
  </r>
  <r>
    <s v="Dragon Ball Z: Idainaru Dragon Ball Densetsu"/>
    <s v="PS"/>
    <n v="1996"/>
    <x v="6"/>
    <s v="Namco Bandai Games"/>
    <n v="0"/>
    <n v="0"/>
    <n v="0.18"/>
    <n v="0.01"/>
    <n v="0.19"/>
  </r>
  <r>
    <s v="Parlor! Mini 4"/>
    <s v="SNES"/>
    <n v="1996"/>
    <x v="7"/>
    <s v="Nippon Telenet"/>
    <n v="0"/>
    <n v="0"/>
    <n v="0.19"/>
    <n v="0"/>
    <n v="0.19"/>
  </r>
  <r>
    <s v="J-League Excite Stage '96"/>
    <s v="SNES"/>
    <n v="1996"/>
    <x v="1"/>
    <s v="Epoch"/>
    <n v="0"/>
    <n v="0"/>
    <n v="0.19"/>
    <n v="0"/>
    <n v="0.19"/>
  </r>
  <r>
    <s v="Jikkyou J-League Perfect Striker"/>
    <s v="N64"/>
    <n v="1996"/>
    <x v="1"/>
    <s v="Konami Digital Entertainment"/>
    <n v="0"/>
    <n v="0"/>
    <n v="0.19"/>
    <n v="0"/>
    <n v="0.19"/>
  </r>
  <r>
    <s v="Descent"/>
    <s v="PS"/>
    <n v="1996"/>
    <x v="2"/>
    <s v="Interplay"/>
    <n v="0.11"/>
    <n v="7.0000000000000007E-2"/>
    <n v="0"/>
    <n v="0.01"/>
    <n v="0.19"/>
  </r>
  <r>
    <s v="Jikkyou Powerful Pro Yakyuu '96 Kaimakuban"/>
    <s v="SNES"/>
    <n v="1996"/>
    <x v="1"/>
    <s v="Konami Digital Entertainment"/>
    <n v="0"/>
    <n v="0"/>
    <n v="0.19"/>
    <n v="0"/>
    <n v="0.19"/>
  </r>
  <r>
    <s v="Allied General"/>
    <s v="PS"/>
    <n v="1996"/>
    <x v="10"/>
    <s v="SSI"/>
    <n v="0.11"/>
    <n v="7.0000000000000007E-2"/>
    <n v="0"/>
    <n v="0.01"/>
    <n v="0.19"/>
  </r>
  <r>
    <s v="Hexen"/>
    <s v="N64"/>
    <n v="1996"/>
    <x v="2"/>
    <s v="GT Interactive"/>
    <n v="0.15"/>
    <n v="0.04"/>
    <n v="0"/>
    <n v="0"/>
    <n v="0.19"/>
  </r>
  <r>
    <s v="Chou-Kuukan Night Pro Yakyuu King (weekly JP sales)"/>
    <s v="N64"/>
    <n v="1996"/>
    <x v="1"/>
    <s v="Imagineer"/>
    <n v="0"/>
    <n v="0"/>
    <n v="0.19"/>
    <n v="0"/>
    <n v="0.19"/>
  </r>
  <r>
    <s v="Warhammer: Shadow of the Horned Rat"/>
    <s v="PS"/>
    <n v="1996"/>
    <x v="10"/>
    <s v="Mindscape"/>
    <n v="0.11"/>
    <n v="7.0000000000000007E-2"/>
    <n v="0"/>
    <n v="0.01"/>
    <n v="0.19"/>
  </r>
  <r>
    <s v="Bubsy 3D"/>
    <s v="PS"/>
    <n v="1996"/>
    <x v="5"/>
    <s v="Accolade"/>
    <n v="0.1"/>
    <n v="7.0000000000000007E-2"/>
    <n v="0"/>
    <n v="0.01"/>
    <n v="0.19"/>
  </r>
  <r>
    <s v="Donkey Kong Country 2: Diddy's Kong Quest"/>
    <s v="SNES"/>
    <n v="1995"/>
    <x v="5"/>
    <s v="Nintendo"/>
    <n v="2.1"/>
    <n v="0.74"/>
    <n v="2.2000000000000002"/>
    <n v="0.11"/>
    <n v="5.15"/>
  </r>
  <r>
    <s v="Warcraft II: Tides of Darkness"/>
    <s v="PC"/>
    <n v="1995"/>
    <x v="10"/>
    <s v="Activision"/>
    <n v="1.7"/>
    <n v="2.27"/>
    <n v="0"/>
    <n v="0.23"/>
    <n v="4.21"/>
  </r>
  <r>
    <s v="Super Mario World 2: Yoshi's Island"/>
    <s v="SNES"/>
    <n v="1995"/>
    <x v="5"/>
    <s v="Nintendo"/>
    <n v="1.65"/>
    <n v="0.61"/>
    <n v="1.76"/>
    <n v="0.09"/>
    <n v="4.12"/>
  </r>
  <r>
    <s v="Namco Museum Vol.1"/>
    <s v="PS"/>
    <n v="1995"/>
    <x v="7"/>
    <s v="Sony Computer Entertainment"/>
    <n v="2.12"/>
    <n v="1.44"/>
    <n v="0.22"/>
    <n v="0.06"/>
    <n v="3.84"/>
  </r>
  <r>
    <s v="Tekken"/>
    <s v="PS"/>
    <n v="1995"/>
    <x v="6"/>
    <s v="Sony Computer Entertainment"/>
    <n v="0.95"/>
    <n v="1.3"/>
    <n v="0.77"/>
    <n v="0.22"/>
    <n v="3.24"/>
  </r>
  <r>
    <s v="Killer Instinct"/>
    <s v="SNES"/>
    <n v="1995"/>
    <x v="6"/>
    <s v="Nintendo"/>
    <n v="2.2599999999999998"/>
    <n v="0.72"/>
    <n v="0.12"/>
    <n v="0.1"/>
    <n v="3.2"/>
  </r>
  <r>
    <s v="Dragon Quest VI: Maboroshi no Daichi"/>
    <s v="SNES"/>
    <n v="1995"/>
    <x v="4"/>
    <s v="Enix Corporation"/>
    <n v="0"/>
    <n v="0"/>
    <n v="3.19"/>
    <n v="0"/>
    <n v="3.19"/>
  </r>
  <r>
    <s v="Rayman"/>
    <s v="PS"/>
    <n v="1995"/>
    <x v="5"/>
    <s v="Ubisoft"/>
    <n v="1.54"/>
    <n v="1.33"/>
    <n v="0"/>
    <n v="0.16"/>
    <n v="3.03"/>
  </r>
  <r>
    <s v="Kirby's Dream Land 2"/>
    <s v="GB"/>
    <n v="1995"/>
    <x v="5"/>
    <s v="Nintendo"/>
    <n v="0.69"/>
    <n v="0.14000000000000001"/>
    <n v="1.48"/>
    <n v="0.05"/>
    <n v="2.36"/>
  </r>
  <r>
    <s v="Chrono Trigger"/>
    <s v="SNES"/>
    <n v="1995"/>
    <x v="4"/>
    <s v="SquareSoft"/>
    <n v="0.28000000000000003"/>
    <n v="0"/>
    <n v="2.02"/>
    <n v="0.01"/>
    <n v="2.31"/>
  </r>
  <r>
    <s v="Virtua Fighter 2"/>
    <s v="SAT"/>
    <n v="1995"/>
    <x v="6"/>
    <s v="Sega"/>
    <n v="0.34"/>
    <n v="0.26"/>
    <n v="1.3"/>
    <n v="0.03"/>
    <n v="1.93"/>
  </r>
  <r>
    <s v="Air Combat"/>
    <s v="PS"/>
    <n v="1995"/>
    <x v="0"/>
    <s v="Sony Computer Entertainment"/>
    <n v="0.92"/>
    <n v="0.33"/>
    <n v="0.52"/>
    <n v="0.05"/>
    <n v="1.83"/>
  </r>
  <r>
    <s v="Twisted Metal"/>
    <s v="PS"/>
    <n v="1995"/>
    <x v="3"/>
    <s v="Sony Computer Entertainment"/>
    <n v="1.32"/>
    <n v="0.19"/>
    <n v="0"/>
    <n v="0.05"/>
    <n v="1.56"/>
  </r>
  <r>
    <s v="Romancing SaGa 3"/>
    <s v="SNES"/>
    <n v="1995"/>
    <x v="4"/>
    <s v="SquareSoft"/>
    <n v="0"/>
    <n v="0"/>
    <n v="1.29"/>
    <n v="0.01"/>
    <n v="1.3"/>
  </r>
  <r>
    <s v="Road Rash"/>
    <s v="PS"/>
    <n v="1995"/>
    <x v="8"/>
    <s v="Electronic Arts"/>
    <n v="0.71"/>
    <n v="0.48"/>
    <n v="0"/>
    <n v="0.08"/>
    <n v="1.27"/>
  </r>
  <r>
    <s v="Sega Rally Championship"/>
    <s v="SAT"/>
    <n v="1995"/>
    <x v="8"/>
    <s v="Sega"/>
    <n v="0.21"/>
    <n v="0.16"/>
    <n v="0.77"/>
    <n v="0.02"/>
    <n v="1.1599999999999999"/>
  </r>
  <r>
    <s v="Derby Stallion III"/>
    <s v="SNES"/>
    <n v="1995"/>
    <x v="1"/>
    <s v="ASCII Entertainment"/>
    <n v="0"/>
    <n v="0"/>
    <n v="1.1499999999999999"/>
    <n v="0"/>
    <n v="1.1499999999999999"/>
  </r>
  <r>
    <s v="Arc the Lad"/>
    <s v="PS"/>
    <n v="1995"/>
    <x v="4"/>
    <s v="Sony Computer Entertainment"/>
    <n v="0"/>
    <n v="0"/>
    <n v="1.1000000000000001"/>
    <n v="0.01"/>
    <n v="1.1100000000000001"/>
  </r>
  <r>
    <s v="Ridge Racer Revolution"/>
    <s v="PS"/>
    <n v="1995"/>
    <x v="8"/>
    <s v="Sony Computer Entertainment"/>
    <n v="0.17"/>
    <n v="0.12"/>
    <n v="0.71"/>
    <n v="7.0000000000000007E-2"/>
    <n v="1.07"/>
  </r>
  <r>
    <s v="NBA Jam Tournament Edition"/>
    <s v="SNES"/>
    <n v="1995"/>
    <x v="1"/>
    <s v="Acclaim Entertainment"/>
    <n v="0.87"/>
    <n v="0.12"/>
    <n v="0"/>
    <n v="0.02"/>
    <n v="1.01"/>
  </r>
  <r>
    <s v="Road &amp; Track Presents: The Need for Speed"/>
    <s v="PS"/>
    <n v="1995"/>
    <x v="8"/>
    <s v="Electronic Arts"/>
    <n v="0.56000000000000005"/>
    <n v="0.38"/>
    <n v="0"/>
    <n v="7.0000000000000007E-2"/>
    <n v="1"/>
  </r>
  <r>
    <s v="Destruction Derby"/>
    <s v="PS"/>
    <n v="1995"/>
    <x v="8"/>
    <s v="Psygnosis"/>
    <n v="0.5"/>
    <n v="0.34"/>
    <n v="0"/>
    <n v="0.06"/>
    <n v="0.9"/>
  </r>
  <r>
    <s v="Seiken Densetsu 3"/>
    <s v="SNES"/>
    <n v="1995"/>
    <x v="4"/>
    <s v="SquareSoft"/>
    <n v="0"/>
    <n v="0"/>
    <n v="0.89"/>
    <n v="0"/>
    <n v="0.89"/>
  </r>
  <r>
    <s v="Gex"/>
    <s v="PS"/>
    <n v="1995"/>
    <x v="5"/>
    <s v="Crystal Dynamics"/>
    <n v="0.49"/>
    <n v="0.33"/>
    <n v="0"/>
    <n v="0.06"/>
    <n v="0.87"/>
  </r>
  <r>
    <s v="NFL GameDay"/>
    <s v="PS"/>
    <n v="1995"/>
    <x v="1"/>
    <s v="Sony Computer Entertainment"/>
    <n v="0.47"/>
    <n v="0.32"/>
    <n v="0"/>
    <n v="0.06"/>
    <n v="0.85"/>
  </r>
  <r>
    <s v="Street Fighter Alpha: Warriors' Dreams"/>
    <s v="PS"/>
    <n v="1995"/>
    <x v="6"/>
    <s v="Virgin Interactive"/>
    <n v="0.17"/>
    <n v="0.11"/>
    <n v="0.43"/>
    <n v="0.05"/>
    <n v="0.76"/>
  </r>
  <r>
    <s v="Tactics Ogre: Let Us Cling Together"/>
    <s v="SNES"/>
    <n v="1995"/>
    <x v="4"/>
    <s v="Quest"/>
    <n v="0"/>
    <n v="0"/>
    <n v="0.71"/>
    <n v="0"/>
    <n v="0.71"/>
  </r>
  <r>
    <s v="Battle Arena Toshinden 2"/>
    <s v="PS"/>
    <n v="1995"/>
    <x v="6"/>
    <s v="Sony Computer Entertainment"/>
    <n v="0.15"/>
    <n v="0.1"/>
    <n v="0.41"/>
    <n v="0.05"/>
    <n v="0.71"/>
  </r>
  <r>
    <s v="Virtua Cop"/>
    <s v="SAT"/>
    <n v="1995"/>
    <x v="2"/>
    <s v="Sega"/>
    <n v="0"/>
    <n v="0"/>
    <n v="0.62"/>
    <n v="0"/>
    <n v="0.62"/>
  </r>
  <r>
    <s v="Mario's Picross"/>
    <s v="GB"/>
    <n v="1995"/>
    <x v="11"/>
    <s v="Nintendo"/>
    <n v="0"/>
    <n v="0"/>
    <n v="0.62"/>
    <n v="0"/>
    <n v="0.62"/>
  </r>
  <r>
    <s v="Suikoden"/>
    <s v="PS"/>
    <n v="1995"/>
    <x v="4"/>
    <s v="Konami Digital Entertainment"/>
    <n v="0.21"/>
    <n v="0.14000000000000001"/>
    <n v="0.21"/>
    <n v="0.04"/>
    <n v="0.6"/>
  </r>
  <r>
    <s v="Front Mission"/>
    <s v="SNES"/>
    <n v="1995"/>
    <x v="10"/>
    <s v="SquareSoft"/>
    <n v="0"/>
    <n v="0"/>
    <n v="0.6"/>
    <n v="0"/>
    <n v="0.6"/>
  </r>
  <r>
    <s v="Tokimeki Memorial: Forever with You"/>
    <s v="PS"/>
    <n v="1995"/>
    <x v="0"/>
    <s v="Konami Digital Entertainment"/>
    <n v="0"/>
    <n v="0"/>
    <n v="0.55000000000000004"/>
    <n v="0.04"/>
    <n v="0.57999999999999996"/>
  </r>
  <r>
    <s v="Beyond The Beyond"/>
    <s v="PS"/>
    <n v="1995"/>
    <x v="4"/>
    <s v="Sony Computer Entertainment"/>
    <n v="0.11"/>
    <n v="0.08"/>
    <n v="0.35"/>
    <n v="0.04"/>
    <n v="0.56999999999999995"/>
  </r>
  <r>
    <s v="Mortal Kombat 3"/>
    <s v="PS"/>
    <n v="1995"/>
    <x v="6"/>
    <s v="Sony Computer Entertainment"/>
    <n v="0.28999999999999998"/>
    <n v="0.2"/>
    <n v="0.02"/>
    <n v="0.04"/>
    <n v="0.55000000000000004"/>
  </r>
  <r>
    <s v="Bases Loaded '96: Double Header"/>
    <s v="PS"/>
    <n v="1995"/>
    <x v="1"/>
    <s v="Jaleco"/>
    <n v="0.28000000000000003"/>
    <n v="0.19"/>
    <n v="0"/>
    <n v="0.03"/>
    <n v="0.5"/>
  </r>
  <r>
    <s v="SimCity 2000"/>
    <s v="SNES"/>
    <n v="1995"/>
    <x v="0"/>
    <s v="THQ"/>
    <n v="0"/>
    <n v="0"/>
    <n v="0.49"/>
    <n v="0"/>
    <n v="0.49"/>
  </r>
  <r>
    <s v="Super Puyo Puyo 2"/>
    <s v="SNES"/>
    <n v="1995"/>
    <x v="11"/>
    <s v="Compile"/>
    <n v="0"/>
    <n v="0"/>
    <n v="0.47"/>
    <n v="0"/>
    <n v="0.47"/>
  </r>
  <r>
    <s v="WipEout"/>
    <s v="PS"/>
    <n v="1995"/>
    <x v="3"/>
    <s v="Psygnosis"/>
    <n v="0.26"/>
    <n v="0.18"/>
    <n v="0"/>
    <n v="0.03"/>
    <n v="0.47"/>
  </r>
  <r>
    <s v="Super Momotarou Dentetsu DX"/>
    <s v="SNES"/>
    <n v="1995"/>
    <x v="7"/>
    <s v="Hudson Soft"/>
    <n v="0"/>
    <n v="0"/>
    <n v="0.47"/>
    <n v="0"/>
    <n v="0.47"/>
  </r>
  <r>
    <s v="Warhawk"/>
    <s v="PS"/>
    <n v="1995"/>
    <x v="0"/>
    <s v="Sony Computer Entertainment"/>
    <n v="0.25"/>
    <n v="0.17"/>
    <n v="0"/>
    <n v="0.03"/>
    <n v="0.46"/>
  </r>
  <r>
    <s v="J-League Excite Stage '95"/>
    <s v="SNES"/>
    <n v="1995"/>
    <x v="1"/>
    <s v="Epoch"/>
    <n v="0"/>
    <n v="0"/>
    <n v="0.45"/>
    <n v="0"/>
    <n v="0.45"/>
  </r>
  <r>
    <s v="Persona"/>
    <s v="PS"/>
    <n v="1995"/>
    <x v="4"/>
    <s v="Atlus"/>
    <n v="0"/>
    <n v="0"/>
    <n v="0.42"/>
    <n v="0.03"/>
    <n v="0.45"/>
  </r>
  <r>
    <s v="Mobile Suit Gundam"/>
    <s v="PS"/>
    <n v="1995"/>
    <x v="3"/>
    <s v="Namco Bandai Games"/>
    <n v="0"/>
    <n v="0"/>
    <n v="0.42"/>
    <n v="0.03"/>
    <n v="0.45"/>
  </r>
  <r>
    <s v="Super Famista 4"/>
    <s v="SNES"/>
    <n v="1995"/>
    <x v="1"/>
    <s v="Namco Bandai Games"/>
    <n v="0"/>
    <n v="0"/>
    <n v="0.42"/>
    <n v="0"/>
    <n v="0.42"/>
  </r>
  <r>
    <s v="Cyber Troopers Virtual-On"/>
    <s v="SAT"/>
    <n v="1995"/>
    <x v="6"/>
    <s v="Sega"/>
    <n v="0"/>
    <n v="0"/>
    <n v="0.42"/>
    <n v="0"/>
    <n v="0.42"/>
  </r>
  <r>
    <s v="Mobile Suit Gundam"/>
    <s v="SAT"/>
    <n v="1995"/>
    <x v="3"/>
    <s v="Namco Bandai Games"/>
    <n v="0"/>
    <n v="0"/>
    <n v="0.41"/>
    <n v="0"/>
    <n v="0.41"/>
  </r>
  <r>
    <s v="Mario no Super Picross"/>
    <s v="SNES"/>
    <n v="1995"/>
    <x v="11"/>
    <s v="Nintendo"/>
    <n v="0"/>
    <n v="0"/>
    <n v="0.41"/>
    <n v="0"/>
    <n v="0.41"/>
  </r>
  <r>
    <s v="Fighting Vipers"/>
    <s v="SAT"/>
    <n v="1995"/>
    <x v="6"/>
    <s v="Sega"/>
    <n v="0"/>
    <n v="0"/>
    <n v="0.4"/>
    <n v="0"/>
    <n v="0.4"/>
  </r>
  <r>
    <s v="Mystery Dungeon: Shiren the Wanderer"/>
    <s v="SNES"/>
    <n v="1995"/>
    <x v="4"/>
    <s v="ChunSoft"/>
    <n v="0"/>
    <n v="0"/>
    <n v="0.4"/>
    <n v="0"/>
    <n v="0.4"/>
  </r>
  <r>
    <s v="Tales of Phantasia"/>
    <s v="SNES"/>
    <n v="1995"/>
    <x v="4"/>
    <s v="Namco Bandai Games"/>
    <n v="0"/>
    <n v="0"/>
    <n v="0.4"/>
    <n v="0"/>
    <n v="0.4"/>
  </r>
  <r>
    <s v="Shin Megami Tensei: Devil Summoner"/>
    <s v="SAT"/>
    <n v="1995"/>
    <x v="4"/>
    <s v="Atlus"/>
    <n v="0"/>
    <n v="0"/>
    <n v="0.38"/>
    <n v="0"/>
    <n v="0.38"/>
  </r>
  <r>
    <s v="Dai-4-Ji Super Robot Taisen"/>
    <s v="SNES"/>
    <n v="1995"/>
    <x v="10"/>
    <s v="Banpresto"/>
    <n v="0"/>
    <n v="0"/>
    <n v="0.38"/>
    <n v="0"/>
    <n v="0.38"/>
  </r>
  <r>
    <s v="Panzer Dragoon"/>
    <s v="SAT"/>
    <n v="1995"/>
    <x v="2"/>
    <s v="Sega"/>
    <n v="0"/>
    <n v="0"/>
    <n v="0.37"/>
    <n v="0"/>
    <n v="0.37"/>
  </r>
  <r>
    <s v="Boxer's Road"/>
    <s v="PS"/>
    <n v="1995"/>
    <x v="6"/>
    <s v="New"/>
    <n v="0"/>
    <n v="0"/>
    <n v="0.33"/>
    <n v="0.02"/>
    <n v="0.36"/>
  </r>
  <r>
    <s v="Mega Man X3"/>
    <s v="SNES"/>
    <n v="1995"/>
    <x v="3"/>
    <s v="Laguna"/>
    <n v="0.04"/>
    <n v="0.01"/>
    <n v="0.3"/>
    <n v="0"/>
    <n v="0.35"/>
  </r>
  <r>
    <s v="Iron Storm"/>
    <s v="SAT"/>
    <n v="1995"/>
    <x v="2"/>
    <s v="Sega"/>
    <n v="0"/>
    <n v="0"/>
    <n v="0.34"/>
    <n v="0"/>
    <n v="0.34"/>
  </r>
  <r>
    <s v="Night Warriors: Darkstalkers' Revenge"/>
    <s v="SAT"/>
    <n v="1995"/>
    <x v="6"/>
    <s v="Virgin Interactive"/>
    <n v="0"/>
    <n v="0"/>
    <n v="0.34"/>
    <n v="0"/>
    <n v="0.34"/>
  </r>
  <r>
    <s v="Shin Nippon Pro Wrestling: Toukon Retsuden"/>
    <s v="PS"/>
    <n v="1995"/>
    <x v="6"/>
    <s v="Tomy Corporation"/>
    <n v="0"/>
    <n v="0"/>
    <n v="0.3"/>
    <n v="0.02"/>
    <n v="0.33"/>
  </r>
  <r>
    <s v="Kirby's Block Ball"/>
    <s v="GB"/>
    <n v="1995"/>
    <x v="11"/>
    <s v="Nintendo"/>
    <n v="0"/>
    <n v="0"/>
    <n v="0.32"/>
    <n v="0"/>
    <n v="0.32"/>
  </r>
  <r>
    <s v="Extreme Pinball"/>
    <s v="PS"/>
    <n v="1995"/>
    <x v="7"/>
    <s v="Electronic Arts"/>
    <n v="0.18"/>
    <n v="0.12"/>
    <n v="0"/>
    <n v="0.02"/>
    <n v="0.32"/>
  </r>
  <r>
    <s v="Street Fighter Alpha 2"/>
    <s v="SAT"/>
    <n v="1995"/>
    <x v="6"/>
    <s v="Virgin Interactive"/>
    <n v="0"/>
    <n v="0"/>
    <n v="0.32"/>
    <n v="0"/>
    <n v="0.32"/>
  </r>
  <r>
    <s v="NBA ShootOut"/>
    <s v="PS"/>
    <n v="1995"/>
    <x v="1"/>
    <s v="Sony Computer Entertainment"/>
    <n v="0.17"/>
    <n v="0.12"/>
    <n v="0"/>
    <n v="0.02"/>
    <n v="0.31"/>
  </r>
  <r>
    <s v="Ganbare Goemon: KiraKira Douchuu - Boku ga Dancer ni Natta Riyuu"/>
    <s v="SNES"/>
    <n v="1995"/>
    <x v="5"/>
    <s v="Konami Digital Entertainment"/>
    <n v="0"/>
    <n v="0"/>
    <n v="0.31"/>
    <n v="0"/>
    <n v="0.31"/>
  </r>
  <r>
    <s v="Panzer Dragoon II Zwei"/>
    <s v="SAT"/>
    <n v="1995"/>
    <x v="2"/>
    <s v="Sega"/>
    <n v="0"/>
    <n v="0"/>
    <n v="0.31"/>
    <n v="0"/>
    <n v="0.31"/>
  </r>
  <r>
    <s v="Gameboy Gallery"/>
    <s v="GB"/>
    <n v="1995"/>
    <x v="7"/>
    <s v="Nintendo"/>
    <n v="0"/>
    <n v="0"/>
    <n v="0.3"/>
    <n v="0"/>
    <n v="0.3"/>
  </r>
  <r>
    <s v="Jumping Flash!"/>
    <s v="PS"/>
    <n v="1995"/>
    <x v="5"/>
    <s v="Sony Computer Entertainment"/>
    <n v="0.05"/>
    <n v="0.03"/>
    <n v="0.21"/>
    <n v="0.02"/>
    <n v="0.3"/>
  </r>
  <r>
    <s v="Blazing Heroes"/>
    <s v="SAT"/>
    <n v="1995"/>
    <x v="4"/>
    <s v="Sega"/>
    <n v="0"/>
    <n v="0"/>
    <n v="0.3"/>
    <n v="0"/>
    <n v="0.3"/>
  </r>
  <r>
    <s v="Winning Post 2"/>
    <s v="SNES"/>
    <n v="1995"/>
    <x v="1"/>
    <s v="Tecmo Koei"/>
    <n v="0"/>
    <n v="0"/>
    <n v="0.3"/>
    <n v="0"/>
    <n v="0.3"/>
  </r>
  <r>
    <s v="Far East of Eden Zero"/>
    <s v="SNES"/>
    <n v="1995"/>
    <x v="4"/>
    <s v="Hudson Soft"/>
    <n v="0"/>
    <n v="0"/>
    <n v="0.3"/>
    <n v="0"/>
    <n v="0.3"/>
  </r>
  <r>
    <s v="Guardian Heroes"/>
    <s v="SAT"/>
    <n v="1995"/>
    <x v="4"/>
    <s v="Sega"/>
    <n v="0"/>
    <n v="0"/>
    <n v="0.28999999999999998"/>
    <n v="0"/>
    <n v="0.28999999999999998"/>
  </r>
  <r>
    <s v="Super Fire ProWrestling X"/>
    <s v="SNES"/>
    <n v="1995"/>
    <x v="6"/>
    <s v="Human Entertainment"/>
    <n v="0"/>
    <n v="0"/>
    <n v="0.28000000000000003"/>
    <n v="0"/>
    <n v="0.28000000000000003"/>
  </r>
  <r>
    <s v="The King of Fighters '95"/>
    <s v="SAT"/>
    <n v="1995"/>
    <x v="6"/>
    <s v="SNK Playmore"/>
    <n v="0"/>
    <n v="0"/>
    <n v="0.28000000000000003"/>
    <n v="0"/>
    <n v="0.28000000000000003"/>
  </r>
  <r>
    <s v="Mega Man 7"/>
    <s v="SNES"/>
    <n v="1995"/>
    <x v="5"/>
    <s v="Laguna"/>
    <n v="0.03"/>
    <n v="0.01"/>
    <n v="0.23"/>
    <n v="0.01"/>
    <n v="0.28000000000000003"/>
  </r>
  <r>
    <s v="NBA In The Zone"/>
    <s v="PS"/>
    <n v="1995"/>
    <x v="1"/>
    <s v="Konami Digital Entertainment"/>
    <n v="0.16"/>
    <n v="0.11"/>
    <n v="0"/>
    <n v="0.02"/>
    <n v="0.28000000000000003"/>
  </r>
  <r>
    <s v="Nichibutsu Arcade Classics"/>
    <s v="SNES"/>
    <n v="1995"/>
    <x v="7"/>
    <s v="Nichibutsu"/>
    <n v="0"/>
    <n v="0"/>
    <n v="0.28000000000000003"/>
    <n v="0"/>
    <n v="0.28000000000000003"/>
  </r>
  <r>
    <s v="Jikkyou Powerful Pro Yakyuu 2"/>
    <s v="SNES"/>
    <n v="1995"/>
    <x v="1"/>
    <s v="Konami Digital Entertainment"/>
    <n v="0"/>
    <n v="0"/>
    <n v="0.27"/>
    <n v="0"/>
    <n v="0.27"/>
  </r>
  <r>
    <s v="Final Doom"/>
    <s v="PS"/>
    <n v="1995"/>
    <x v="2"/>
    <s v="GT Interactive"/>
    <n v="0.15"/>
    <n v="0.1"/>
    <n v="0"/>
    <n v="0.02"/>
    <n v="0.27"/>
  </r>
  <r>
    <s v="Super Nazo Puyo: Ruruu no Ruu"/>
    <s v="SNES"/>
    <n v="1995"/>
    <x v="11"/>
    <s v="Banpresto"/>
    <n v="0"/>
    <n v="0"/>
    <n v="0.27"/>
    <n v="0"/>
    <n v="0.27"/>
  </r>
  <r>
    <s v="NBA Jam Tournament Edition"/>
    <s v="PS"/>
    <n v="1995"/>
    <x v="1"/>
    <s v="Acclaim Entertainment"/>
    <n v="0.14000000000000001"/>
    <n v="0.09"/>
    <n v="0"/>
    <n v="0.02"/>
    <n v="0.25"/>
  </r>
  <r>
    <s v="Panzer General"/>
    <s v="PS"/>
    <n v="1995"/>
    <x v="10"/>
    <s v="Mindscape"/>
    <n v="0.14000000000000001"/>
    <n v="0.09"/>
    <n v="0"/>
    <n v="0.02"/>
    <n v="0.24"/>
  </r>
  <r>
    <s v="Namco Tennis Smash Court"/>
    <s v="PS"/>
    <n v="1995"/>
    <x v="1"/>
    <s v="Sony Computer Entertainment"/>
    <n v="0"/>
    <n v="0"/>
    <n v="0.23"/>
    <n v="0.02"/>
    <n v="0.24"/>
  </r>
  <r>
    <s v="PGA Tour 96"/>
    <s v="PS"/>
    <n v="1995"/>
    <x v="1"/>
    <s v="Electronic Arts"/>
    <n v="0.13"/>
    <n v="0.09"/>
    <n v="0"/>
    <n v="0.02"/>
    <n v="0.24"/>
  </r>
  <r>
    <s v="Virtua Fighter Kids"/>
    <s v="SAT"/>
    <n v="1995"/>
    <x v="6"/>
    <s v="Sega"/>
    <n v="0"/>
    <n v="0"/>
    <n v="0.23"/>
    <n v="0"/>
    <n v="0.23"/>
  </r>
  <r>
    <s v="The Raiden Project"/>
    <s v="PS"/>
    <n v="1995"/>
    <x v="2"/>
    <s v="Ocean"/>
    <n v="0.06"/>
    <n v="0.04"/>
    <n v="0.12"/>
    <n v="0.01"/>
    <n v="0.23"/>
  </r>
  <r>
    <s v="Kanzen Chuuki Pro Yakyuu Greatest Nine"/>
    <s v="SAT"/>
    <n v="1995"/>
    <x v="1"/>
    <s v="Sega"/>
    <n v="0"/>
    <n v="0"/>
    <n v="0.22"/>
    <n v="0"/>
    <n v="0.22"/>
  </r>
  <r>
    <s v="Dragon Ball Z Hyper Dimension"/>
    <s v="SNES"/>
    <n v="1995"/>
    <x v="6"/>
    <s v="Namco Bandai Games"/>
    <n v="0"/>
    <n v="0"/>
    <n v="0.21"/>
    <n v="0"/>
    <n v="0.21"/>
  </r>
  <r>
    <s v="X-Men: Children of the Atom"/>
    <s v="SAT"/>
    <n v="1995"/>
    <x v="6"/>
    <s v="Acclaim Entertainment"/>
    <n v="0"/>
    <n v="0"/>
    <n v="0.21"/>
    <n v="0"/>
    <n v="0.21"/>
  </r>
  <r>
    <s v="The King of Fighters '95"/>
    <s v="NG"/>
    <n v="1995"/>
    <x v="6"/>
    <s v="SNK"/>
    <n v="0"/>
    <n v="0"/>
    <n v="0.2"/>
    <n v="0"/>
    <n v="0.2"/>
  </r>
  <r>
    <s v="SD Gundam GNext"/>
    <s v="SNES"/>
    <n v="1995"/>
    <x v="10"/>
    <s v="Namco Bandai Games"/>
    <n v="0"/>
    <n v="0"/>
    <n v="0.2"/>
    <n v="0"/>
    <n v="0.2"/>
  </r>
  <r>
    <s v="Bust-A-Move 2 Arcade Edition"/>
    <s v="PS"/>
    <n v="1995"/>
    <x v="11"/>
    <s v="Acclaim Entertainment"/>
    <n v="0.11"/>
    <n v="7.0000000000000007E-2"/>
    <n v="0"/>
    <n v="0.01"/>
    <n v="0.2"/>
  </r>
  <r>
    <s v="GunGriffon"/>
    <s v="SAT"/>
    <n v="1995"/>
    <x v="0"/>
    <s v="Sega"/>
    <n v="0"/>
    <n v="0"/>
    <n v="0.19"/>
    <n v="0"/>
    <n v="0.19"/>
  </r>
  <r>
    <s v="College Slam"/>
    <s v="PS"/>
    <n v="1995"/>
    <x v="1"/>
    <s v="Acclaim Entertainment"/>
    <n v="0.1"/>
    <n v="7.0000000000000007E-2"/>
    <n v="0"/>
    <n v="0.01"/>
    <n v="0.19"/>
  </r>
  <r>
    <s v="Super Real Mahjong P V"/>
    <s v="SAT"/>
    <n v="1995"/>
    <x v="7"/>
    <s v="Seta Corporation"/>
    <n v="0"/>
    <n v="0"/>
    <n v="0.19"/>
    <n v="0"/>
    <n v="0.19"/>
  </r>
  <r>
    <s v="Donkey Kong Country"/>
    <s v="SNES"/>
    <n v="1994"/>
    <x v="5"/>
    <s v="Nintendo"/>
    <n v="4.3600000000000003"/>
    <n v="1.71"/>
    <n v="3"/>
    <n v="0.23"/>
    <n v="9.3000000000000007"/>
  </r>
  <r>
    <s v="Super Mario Land 3: Wario Land"/>
    <s v="GB"/>
    <n v="1994"/>
    <x v="5"/>
    <s v="Nintendo"/>
    <n v="2.4900000000000002"/>
    <n v="0.98"/>
    <n v="1.57"/>
    <n v="0.15"/>
    <n v="5.19"/>
  </r>
  <r>
    <s v="Donkey Kong Land"/>
    <s v="GB"/>
    <n v="1994"/>
    <x v="5"/>
    <s v="Nintendo"/>
    <n v="1.97"/>
    <n v="0.76"/>
    <n v="1.07"/>
    <n v="0.11"/>
    <n v="3.91"/>
  </r>
  <r>
    <s v="Doom II: Hell on Earth"/>
    <s v="PC"/>
    <n v="1994"/>
    <x v="2"/>
    <s v="Virgin Interactive"/>
    <n v="2.0499999999999998"/>
    <n v="1.4"/>
    <n v="0"/>
    <n v="0.16"/>
    <n v="3.61"/>
  </r>
  <r>
    <s v="Final Fantasy III"/>
    <s v="SNES"/>
    <n v="1994"/>
    <x v="4"/>
    <s v="SquareSoft"/>
    <n v="0.86"/>
    <n v="0"/>
    <n v="2.5499999999999998"/>
    <n v="0.02"/>
    <n v="3.42"/>
  </r>
  <r>
    <s v="Donkey Kong"/>
    <s v="GB"/>
    <n v="1994"/>
    <x v="5"/>
    <s v="Nintendo"/>
    <n v="1.57"/>
    <n v="0.62"/>
    <n v="0.55000000000000004"/>
    <n v="0.34"/>
    <n v="3.07"/>
  </r>
  <r>
    <s v="Myst"/>
    <s v="PC"/>
    <n v="1994"/>
    <x v="9"/>
    <s v="Red Orb"/>
    <n v="0.02"/>
    <n v="2.79"/>
    <n v="0"/>
    <n v="0"/>
    <n v="2.81"/>
  </r>
  <r>
    <s v="Monopoly"/>
    <s v="PC"/>
    <n v="1994"/>
    <x v="7"/>
    <s v="Hasbro Interactive"/>
    <n v="1.49"/>
    <n v="0.81"/>
    <n v="0"/>
    <n v="0.1"/>
    <n v="2.39"/>
  </r>
  <r>
    <s v="Warcraft: Orcs &amp; Humans"/>
    <s v="PC"/>
    <n v="1994"/>
    <x v="10"/>
    <s v="Activision"/>
    <n v="0.89"/>
    <n v="1.08"/>
    <n v="0"/>
    <n v="0.11"/>
    <n v="2.08"/>
  </r>
  <r>
    <s v="Star Wars: Dark Forces"/>
    <s v="PC"/>
    <n v="1994"/>
    <x v="2"/>
    <s v="LucasArts"/>
    <n v="1.0900000000000001"/>
    <n v="0.77"/>
    <n v="0"/>
    <n v="0.09"/>
    <n v="1.95"/>
  </r>
  <r>
    <s v="Sonic &amp; Knuckles"/>
    <s v="GEN"/>
    <n v="1994"/>
    <x v="5"/>
    <s v="Sega"/>
    <n v="1.24"/>
    <n v="0.43"/>
    <n v="0.03"/>
    <n v="0.12"/>
    <n v="1.82"/>
  </r>
  <r>
    <s v="Disney's The Lion King"/>
    <s v="SNES"/>
    <n v="1994"/>
    <x v="5"/>
    <s v="Virgin Interactive"/>
    <n v="1.26"/>
    <n v="0.39"/>
    <n v="0.08"/>
    <n v="0.06"/>
    <n v="1.79"/>
  </r>
  <r>
    <s v="Sonic the Hedgehog 3"/>
    <s v="GEN"/>
    <n v="1994"/>
    <x v="5"/>
    <s v="Sega"/>
    <n v="1.02"/>
    <n v="0.47"/>
    <n v="0.2"/>
    <n v="7.0000000000000007E-2"/>
    <n v="1.76"/>
  </r>
  <r>
    <s v="Mortal Kombat 3"/>
    <s v="SNES"/>
    <n v="1994"/>
    <x v="6"/>
    <s v="Acclaim Entertainment"/>
    <n v="1.19"/>
    <n v="0.28999999999999998"/>
    <n v="0"/>
    <n v="0.05"/>
    <n v="1.53"/>
  </r>
  <r>
    <s v="Super Metroid"/>
    <s v="SNES"/>
    <n v="1994"/>
    <x v="3"/>
    <s v="Nintendo"/>
    <n v="0.56999999999999995"/>
    <n v="0.12"/>
    <n v="0.71"/>
    <n v="0.02"/>
    <n v="1.42"/>
  </r>
  <r>
    <s v="Disney's The Lion King"/>
    <s v="GEN"/>
    <n v="1994"/>
    <x v="5"/>
    <s v="Virgin Interactive"/>
    <n v="0.97"/>
    <n v="0.37"/>
    <n v="0.03"/>
    <n v="0.05"/>
    <n v="1.41"/>
  </r>
  <r>
    <s v="NBA Jam"/>
    <s v="SNES"/>
    <n v="1994"/>
    <x v="1"/>
    <s v="Acclaim Entertainment"/>
    <n v="1.19"/>
    <n v="0.16"/>
    <n v="0"/>
    <n v="0.03"/>
    <n v="1.39"/>
  </r>
  <r>
    <s v="Mortal Kombat 3"/>
    <s v="GEN"/>
    <n v="1994"/>
    <x v="6"/>
    <s v="Acclaim Entertainment"/>
    <n v="1.03"/>
    <n v="0.27"/>
    <n v="0"/>
    <n v="0.04"/>
    <n v="1.34"/>
  </r>
  <r>
    <s v="Battle Arena Toshinden"/>
    <s v="PS"/>
    <n v="1994"/>
    <x v="6"/>
    <s v="Sony Computer Entertainment"/>
    <n v="0.39"/>
    <n v="0.26"/>
    <n v="0.53"/>
    <n v="0.08"/>
    <n v="1.27"/>
  </r>
  <r>
    <s v="NBA Jam Tournament Edition"/>
    <s v="GEN"/>
    <n v="1994"/>
    <x v="1"/>
    <s v="Acclaim Entertainment"/>
    <n v="0.95"/>
    <n v="0.14000000000000001"/>
    <n v="0"/>
    <n v="0.03"/>
    <n v="1.1100000000000001"/>
  </r>
  <r>
    <s v="Virtua Fighter"/>
    <s v="SAT"/>
    <n v="1994"/>
    <x v="6"/>
    <s v="Sega"/>
    <n v="0.17"/>
    <n v="0.12"/>
    <n v="0.77"/>
    <n v="0.02"/>
    <n v="1.07"/>
  </r>
  <r>
    <s v="Super Momotarou Dentetsu III"/>
    <s v="SNES"/>
    <n v="1994"/>
    <x v="0"/>
    <s v="Hudson Soft"/>
    <n v="0"/>
    <n v="0"/>
    <n v="0.91"/>
    <n v="0"/>
    <n v="0.91"/>
  </r>
  <r>
    <s v="Derby Stallion II"/>
    <s v="SNES"/>
    <n v="1994"/>
    <x v="1"/>
    <s v="ASCII Entertainment"/>
    <n v="0"/>
    <n v="0"/>
    <n v="0.87"/>
    <n v="0"/>
    <n v="0.87"/>
  </r>
  <r>
    <s v="Kamaitachi no Yoru"/>
    <s v="SNES"/>
    <n v="1994"/>
    <x v="9"/>
    <s v="ChunSoft"/>
    <n v="0"/>
    <n v="0"/>
    <n v="0.81"/>
    <n v="0"/>
    <n v="0.81"/>
  </r>
  <r>
    <s v="Super Bomberman 2"/>
    <s v="SNES"/>
    <n v="1994"/>
    <x v="11"/>
    <s v="Hudson Soft"/>
    <n v="0"/>
    <n v="0"/>
    <n v="0.81"/>
    <n v="0"/>
    <n v="0.81"/>
  </r>
  <r>
    <s v="EarthBound"/>
    <s v="SNES"/>
    <n v="1994"/>
    <x v="4"/>
    <s v="Nintendo"/>
    <n v="0"/>
    <n v="0"/>
    <n v="0.81"/>
    <n v="0"/>
    <n v="0.81"/>
  </r>
  <r>
    <s v="Ridge Racer"/>
    <s v="PS"/>
    <n v="1994"/>
    <x v="8"/>
    <s v="Sony Computer Entertainment"/>
    <n v="0"/>
    <n v="0"/>
    <n v="0.74"/>
    <n v="0.05"/>
    <n v="0.79"/>
  </r>
  <r>
    <s v="Doom"/>
    <s v="PS"/>
    <n v="1994"/>
    <x v="2"/>
    <s v="Infogrames"/>
    <n v="0.43"/>
    <n v="0.3"/>
    <n v="0"/>
    <n v="0.05"/>
    <n v="0.78"/>
  </r>
  <r>
    <s v="Super Bomberman 3"/>
    <s v="SNES"/>
    <n v="1994"/>
    <x v="11"/>
    <s v="Hudson Soft"/>
    <n v="0"/>
    <n v="0"/>
    <n v="0.7"/>
    <n v="0"/>
    <n v="0.7"/>
  </r>
  <r>
    <s v="Fire Emblem: Monsh? no Nazo"/>
    <s v="SNES"/>
    <n v="1994"/>
    <x v="4"/>
    <s v="Nintendo"/>
    <n v="0"/>
    <n v="0"/>
    <n v="0.7"/>
    <n v="0"/>
    <n v="0.7"/>
  </r>
  <r>
    <s v="Kirby's Dream Course"/>
    <s v="SNES"/>
    <n v="1994"/>
    <x v="1"/>
    <s v="Nintendo"/>
    <n v="0"/>
    <n v="0"/>
    <n v="0.59"/>
    <n v="0"/>
    <n v="0.59"/>
  </r>
  <r>
    <s v="Theme Park"/>
    <s v="PS"/>
    <n v="1994"/>
    <x v="0"/>
    <s v="Electronic Arts"/>
    <n v="0.24"/>
    <n v="0.16"/>
    <n v="0.13"/>
    <n v="0.04"/>
    <n v="0.56999999999999995"/>
  </r>
  <r>
    <s v="Fatal Fury Special"/>
    <s v="SNES"/>
    <n v="1994"/>
    <x v="6"/>
    <s v="Takara"/>
    <n v="0"/>
    <n v="0"/>
    <n v="0.56000000000000005"/>
    <n v="0"/>
    <n v="0.56000000000000005"/>
  </r>
  <r>
    <s v="Daytona USA"/>
    <s v="SAT"/>
    <n v="1994"/>
    <x v="8"/>
    <s v="Sega"/>
    <n v="0"/>
    <n v="0"/>
    <n v="0.55000000000000004"/>
    <n v="0"/>
    <n v="0.55000000000000004"/>
  </r>
  <r>
    <s v="Romance of the Three Kingdoms IV: Wall of Fire"/>
    <s v="SNES"/>
    <n v="1994"/>
    <x v="10"/>
    <s v="Tecmo Koei"/>
    <n v="0"/>
    <n v="0"/>
    <n v="0.53"/>
    <n v="0"/>
    <n v="0.53"/>
  </r>
  <r>
    <s v="J-League Soccer: Prime Goal 2"/>
    <s v="SNES"/>
    <n v="1994"/>
    <x v="1"/>
    <s v="Namco Bandai Games"/>
    <n v="0"/>
    <n v="0"/>
    <n v="0.53"/>
    <n v="0"/>
    <n v="0.53"/>
  </r>
  <r>
    <s v="Space Invaders"/>
    <s v="SNES"/>
    <n v="1994"/>
    <x v="2"/>
    <s v="Taito"/>
    <n v="0"/>
    <n v="0"/>
    <n v="0.46"/>
    <n v="0"/>
    <n v="0.46"/>
  </r>
  <r>
    <s v="NHL FaceOff"/>
    <s v="PS"/>
    <n v="1994"/>
    <x v="1"/>
    <s v="Sony Computer Entertainment"/>
    <n v="0.25"/>
    <n v="0.17"/>
    <n v="0"/>
    <n v="0.03"/>
    <n v="0.45"/>
  </r>
  <r>
    <s v="Wonder Project J: Kikai no Shonen Pino"/>
    <s v="SNES"/>
    <n v="1994"/>
    <x v="0"/>
    <s v="Enix Corporation"/>
    <n v="0"/>
    <n v="0"/>
    <n v="0.43"/>
    <n v="0"/>
    <n v="0.43"/>
  </r>
  <r>
    <s v="Jikkyou Powerful Pro Yakuu '94"/>
    <s v="SNES"/>
    <n v="1994"/>
    <x v="1"/>
    <s v="Konami Digital Entertainment"/>
    <n v="0"/>
    <n v="0"/>
    <n v="0.41"/>
    <n v="0"/>
    <n v="0.41"/>
  </r>
  <r>
    <s v="Samurai Shodown"/>
    <s v="SNES"/>
    <n v="1994"/>
    <x v="6"/>
    <s v="Takara"/>
    <n v="0"/>
    <n v="0"/>
    <n v="0.4"/>
    <n v="0"/>
    <n v="0.4"/>
  </r>
  <r>
    <s v="Super Famista 3"/>
    <s v="SNES"/>
    <n v="1994"/>
    <x v="1"/>
    <s v="Namco Bandai Games"/>
    <n v="0"/>
    <n v="0"/>
    <n v="0.39"/>
    <n v="0"/>
    <n v="0.39"/>
  </r>
  <r>
    <s v="ESPN Extreme Games"/>
    <s v="PS"/>
    <n v="1994"/>
    <x v="1"/>
    <s v="Sony Computer Entertainment"/>
    <n v="0.11"/>
    <n v="0.08"/>
    <n v="0.17"/>
    <n v="0.03"/>
    <n v="0.38"/>
  </r>
  <r>
    <s v="Kileak: The DNA Imperative"/>
    <s v="PS"/>
    <n v="1994"/>
    <x v="2"/>
    <s v="Sony Computer Entertainment"/>
    <n v="0.08"/>
    <n v="0.06"/>
    <n v="0.21"/>
    <n v="0.02"/>
    <n v="0.37"/>
  </r>
  <r>
    <s v="Super Formation Soccer 94"/>
    <s v="SNES"/>
    <n v="1994"/>
    <x v="1"/>
    <s v="Human Entertainment"/>
    <n v="0"/>
    <n v="0"/>
    <n v="0.37"/>
    <n v="0"/>
    <n v="0.37"/>
  </r>
  <r>
    <s v="Super Robot Taisen EX"/>
    <s v="SNES"/>
    <n v="1994"/>
    <x v="10"/>
    <s v="Banpresto"/>
    <n v="0"/>
    <n v="0"/>
    <n v="0.37"/>
    <n v="0"/>
    <n v="0.37"/>
  </r>
  <r>
    <s v="Shin Megami Tensei II"/>
    <s v="SNES"/>
    <n v="1994"/>
    <x v="4"/>
    <s v="Atlus"/>
    <n v="0"/>
    <n v="0"/>
    <n v="0.37"/>
    <n v="0"/>
    <n v="0.37"/>
  </r>
  <r>
    <s v="Zero4 Champ RR"/>
    <s v="SNES"/>
    <n v="1994"/>
    <x v="1"/>
    <s v="Media Rings"/>
    <n v="0"/>
    <n v="0"/>
    <n v="0.36"/>
    <n v="0"/>
    <n v="0.36"/>
  </r>
  <r>
    <s v="Super Fire ProWrestling Special"/>
    <s v="SNES"/>
    <n v="1994"/>
    <x v="6"/>
    <s v="Human Entertainment"/>
    <n v="0"/>
    <n v="0"/>
    <n v="0.36"/>
    <n v="0"/>
    <n v="0.36"/>
  </r>
  <r>
    <s v="Breath of Fire II"/>
    <s v="SNES"/>
    <n v="1994"/>
    <x v="4"/>
    <s v="Laguna"/>
    <n v="0"/>
    <n v="0"/>
    <n v="0.36"/>
    <n v="0"/>
    <n v="0.36"/>
  </r>
  <r>
    <s v="Ganbare Goemon 3: Shishi Jyuurokubei no Karakuri Manji Katame"/>
    <s v="SNES"/>
    <n v="1994"/>
    <x v="5"/>
    <s v="Konami Digital Entertainment"/>
    <n v="0"/>
    <n v="0"/>
    <n v="0.36"/>
    <n v="0"/>
    <n v="0.36"/>
  </r>
  <r>
    <s v="Super Power League 2"/>
    <s v="SNES"/>
    <n v="1994"/>
    <x v="1"/>
    <s v="Hudson Soft"/>
    <n v="0"/>
    <n v="0"/>
    <n v="0.33"/>
    <n v="0"/>
    <n v="0.33"/>
  </r>
  <r>
    <s v="Parodius"/>
    <s v="PS"/>
    <n v="1994"/>
    <x v="2"/>
    <s v="Konami Digital Entertainment"/>
    <n v="0"/>
    <n v="0"/>
    <n v="0.31"/>
    <n v="0.02"/>
    <n v="0.33"/>
  </r>
  <r>
    <s v="Live A Live"/>
    <s v="SNES"/>
    <n v="1994"/>
    <x v="4"/>
    <s v="SquareSoft"/>
    <n v="0"/>
    <n v="0"/>
    <n v="0.32"/>
    <n v="0"/>
    <n v="0.32"/>
  </r>
  <r>
    <s v="Yuu Yuu Hakusho 2: Kakutou no Sho"/>
    <s v="SNES"/>
    <n v="1994"/>
    <x v="6"/>
    <s v="Namco Bandai Games"/>
    <n v="0"/>
    <n v="0"/>
    <n v="0.31"/>
    <n v="0"/>
    <n v="0.31"/>
  </r>
  <r>
    <s v="Decathlete"/>
    <s v="SAT"/>
    <n v="1994"/>
    <x v="1"/>
    <s v="Sega"/>
    <n v="0"/>
    <n v="0"/>
    <n v="0.3"/>
    <n v="0"/>
    <n v="0.3"/>
  </r>
  <r>
    <s v="Daikaijyuu Monogatari"/>
    <s v="SNES"/>
    <n v="1994"/>
    <x v="4"/>
    <s v="Hudson Soft"/>
    <n v="0"/>
    <n v="0"/>
    <n v="0.3"/>
    <n v="0"/>
    <n v="0.3"/>
  </r>
  <r>
    <s v="Itadaki Street 2: Neon Sign wa Bara Iro ni"/>
    <s v="SNES"/>
    <n v="1994"/>
    <x v="7"/>
    <s v="Enix Corporation"/>
    <n v="0"/>
    <n v="0"/>
    <n v="0.28999999999999998"/>
    <n v="0"/>
    <n v="0.28999999999999998"/>
  </r>
  <r>
    <s v="International Superstar Soccer"/>
    <s v="SNES"/>
    <n v="1994"/>
    <x v="1"/>
    <s v="Konami Digital Entertainment"/>
    <n v="0"/>
    <n v="0"/>
    <n v="0.28000000000000003"/>
    <n v="0"/>
    <n v="0.28000000000000003"/>
  </r>
  <r>
    <s v="SimCity 2000"/>
    <s v="SAT"/>
    <n v="1994"/>
    <x v="0"/>
    <s v="Sega"/>
    <n v="0"/>
    <n v="0"/>
    <n v="0.28000000000000003"/>
    <n v="0"/>
    <n v="0.28000000000000003"/>
  </r>
  <r>
    <s v="Slam Dunk: Yonkyo Taiketsu!!"/>
    <s v="SNES"/>
    <n v="1994"/>
    <x v="1"/>
    <s v="Namco Bandai Games"/>
    <n v="0"/>
    <n v="0"/>
    <n v="0.27"/>
    <n v="0"/>
    <n v="0.27"/>
  </r>
  <r>
    <s v="Thoroughbred Breeder II"/>
    <s v="SNES"/>
    <n v="1994"/>
    <x v="0"/>
    <s v="Hect"/>
    <n v="0"/>
    <n v="0"/>
    <n v="0.27"/>
    <n v="0"/>
    <n v="0.27"/>
  </r>
  <r>
    <s v="Virtua Racing"/>
    <s v="GEN"/>
    <n v="1994"/>
    <x v="8"/>
    <s v="Sega"/>
    <n v="0"/>
    <n v="0"/>
    <n v="0.26"/>
    <n v="0"/>
    <n v="0.26"/>
  </r>
  <r>
    <s v="Galactic Attack"/>
    <s v="SAT"/>
    <n v="1994"/>
    <x v="2"/>
    <s v="Acclaim Entertainment"/>
    <n v="0"/>
    <n v="0"/>
    <n v="0.25"/>
    <n v="0"/>
    <n v="0.25"/>
  </r>
  <r>
    <s v="A. IV Evolution: A Ressha de Ikou 4"/>
    <s v="PS"/>
    <n v="1994"/>
    <x v="10"/>
    <s v="ArtDink"/>
    <n v="0"/>
    <n v="0"/>
    <n v="0.24"/>
    <n v="0.02"/>
    <n v="0.25"/>
  </r>
  <r>
    <s v="Samurai Shodown II"/>
    <s v="NG"/>
    <n v="1994"/>
    <x v="6"/>
    <s v="SNK"/>
    <n v="0"/>
    <n v="0"/>
    <n v="0.25"/>
    <n v="0"/>
    <n v="0.25"/>
  </r>
  <r>
    <s v="The King of Fighters '95 (CD)"/>
    <s v="NG"/>
    <n v="1994"/>
    <x v="6"/>
    <s v="SNK"/>
    <n v="0"/>
    <n v="0"/>
    <n v="0.23"/>
    <n v="0"/>
    <n v="0.23"/>
  </r>
  <r>
    <s v="Drift King Shutokou Battle '94"/>
    <s v="SNES"/>
    <n v="1994"/>
    <x v="8"/>
    <s v="BPS"/>
    <n v="0"/>
    <n v="0"/>
    <n v="0.2"/>
    <n v="0"/>
    <n v="0.2"/>
  </r>
  <r>
    <s v="Samurai Spirits (CD)"/>
    <s v="NG"/>
    <n v="1994"/>
    <x v="6"/>
    <s v="SNK"/>
    <n v="0"/>
    <n v="0"/>
    <n v="0.2"/>
    <n v="0"/>
    <n v="0.2"/>
  </r>
  <r>
    <s v="Wing Arms"/>
    <s v="SAT"/>
    <n v="1994"/>
    <x v="2"/>
    <s v="Sega"/>
    <n v="0"/>
    <n v="0"/>
    <n v="0.2"/>
    <n v="0"/>
    <n v="0.2"/>
  </r>
  <r>
    <s v="ThunderStrike 2"/>
    <s v="PS"/>
    <n v="1994"/>
    <x v="0"/>
    <s v="Core Design Ltd."/>
    <n v="0.1"/>
    <n v="7.0000000000000007E-2"/>
    <n v="0"/>
    <n v="0.01"/>
    <n v="0.19"/>
  </r>
  <r>
    <s v="SD Gundam GX"/>
    <s v="SNES"/>
    <n v="1994"/>
    <x v="10"/>
    <s v="Namco Bandai Games"/>
    <n v="0"/>
    <n v="0"/>
    <n v="0.19"/>
    <n v="0"/>
    <n v="0.19"/>
  </r>
  <r>
    <s v="Super Mario All-Stars"/>
    <s v="SNES"/>
    <n v="1993"/>
    <x v="5"/>
    <s v="Nintendo"/>
    <n v="5.99"/>
    <n v="2.15"/>
    <n v="2.12"/>
    <n v="0.28999999999999998"/>
    <n v="10.55"/>
  </r>
  <r>
    <s v="Star Fox"/>
    <s v="SNES"/>
    <n v="1993"/>
    <x v="2"/>
    <s v="Nintendo"/>
    <n v="1.61"/>
    <n v="0.51"/>
    <n v="0.8"/>
    <n v="7.0000000000000007E-2"/>
    <n v="2.99"/>
  </r>
  <r>
    <s v="Super Street Fighter II"/>
    <s v="SNES"/>
    <n v="1993"/>
    <x v="6"/>
    <s v="Nintendo"/>
    <n v="0.52"/>
    <n v="0.16"/>
    <n v="1.29"/>
    <n v="0.03"/>
    <n v="2"/>
  </r>
  <r>
    <s v="Mortal Kombat II"/>
    <s v="SNES"/>
    <n v="1993"/>
    <x v="6"/>
    <s v="Acclaim Entertainment"/>
    <n v="1.48"/>
    <n v="0.39"/>
    <n v="0"/>
    <n v="0.06"/>
    <n v="1.93"/>
  </r>
  <r>
    <s v="Secret of Mana"/>
    <s v="SNES"/>
    <n v="1993"/>
    <x v="4"/>
    <s v="SquareSoft"/>
    <n v="0.25"/>
    <n v="7.0000000000000007E-2"/>
    <n v="1.49"/>
    <n v="0.02"/>
    <n v="1.83"/>
  </r>
  <r>
    <s v="Disney's Aladdin"/>
    <s v="SNES"/>
    <n v="1993"/>
    <x v="5"/>
    <s v="Capcom"/>
    <n v="0.94"/>
    <n v="0.34"/>
    <n v="0.21"/>
    <n v="0.27"/>
    <n v="1.75"/>
  </r>
  <r>
    <s v="Kirby's Adventure"/>
    <s v="NES"/>
    <n v="1993"/>
    <x v="5"/>
    <s v="Nintendo"/>
    <n v="0.79"/>
    <n v="0.14000000000000001"/>
    <n v="0.8"/>
    <n v="0.02"/>
    <n v="1.75"/>
  </r>
  <r>
    <s v="Super Puyo Puyo"/>
    <s v="SNES"/>
    <n v="1993"/>
    <x v="11"/>
    <s v="Banpresto"/>
    <n v="0"/>
    <n v="0"/>
    <n v="1.69"/>
    <n v="0.01"/>
    <n v="1.7"/>
  </r>
  <r>
    <s v="Sonic CD"/>
    <s v="SCD"/>
    <n v="1993"/>
    <x v="5"/>
    <s v="Sega"/>
    <n v="1"/>
    <n v="0.36"/>
    <n v="0.09"/>
    <n v="0.05"/>
    <n v="1.5"/>
  </r>
  <r>
    <s v="Dragon Ball Z"/>
    <s v="SNES"/>
    <n v="1993"/>
    <x v="6"/>
    <s v="Namco Bandai Games"/>
    <n v="0"/>
    <n v="0"/>
    <n v="1.45"/>
    <n v="0"/>
    <n v="1.45"/>
  </r>
  <r>
    <s v="Dragon Ball Z: La Legende Saien"/>
    <s v="SNES"/>
    <n v="1993"/>
    <x v="6"/>
    <s v="Namco Bandai Games"/>
    <n v="0"/>
    <n v="0"/>
    <n v="1.2"/>
    <n v="0"/>
    <n v="1.2"/>
  </r>
  <r>
    <s v="Romancing SaGa 2"/>
    <s v="SNES"/>
    <n v="1993"/>
    <x v="4"/>
    <s v="SquareSoft"/>
    <n v="0"/>
    <n v="0"/>
    <n v="1.17"/>
    <n v="0"/>
    <n v="1.17"/>
  </r>
  <r>
    <s v="Mega Man X"/>
    <s v="SNES"/>
    <n v="1993"/>
    <x v="5"/>
    <s v="Capcom"/>
    <n v="0.56999999999999995"/>
    <n v="0.08"/>
    <n v="0.5"/>
    <n v="0.01"/>
    <n v="1.1599999999999999"/>
  </r>
  <r>
    <s v="Dragon Quest I &amp; II"/>
    <s v="SNES"/>
    <n v="1993"/>
    <x v="4"/>
    <s v="Enix Corporation"/>
    <n v="0"/>
    <n v="0"/>
    <n v="1.1499999999999999"/>
    <n v="0"/>
    <n v="1.1499999999999999"/>
  </r>
  <r>
    <s v="Final Fight 2"/>
    <s v="SNES"/>
    <n v="1993"/>
    <x v="3"/>
    <s v="Capcom"/>
    <n v="0.39"/>
    <n v="0.12"/>
    <n v="0.49"/>
    <n v="0.02"/>
    <n v="1.02"/>
  </r>
  <r>
    <s v="Tetris 2"/>
    <s v="NES"/>
    <n v="1993"/>
    <x v="11"/>
    <s v="Nintendo"/>
    <n v="0.62"/>
    <n v="0.13"/>
    <n v="0.21"/>
    <n v="0.02"/>
    <n v="0.98"/>
  </r>
  <r>
    <s v="Capcom's Soccer Shootout"/>
    <s v="SNES"/>
    <n v="1993"/>
    <x v="1"/>
    <s v="Nintendo"/>
    <n v="0"/>
    <n v="0"/>
    <n v="0.8"/>
    <n v="0"/>
    <n v="0.8"/>
  </r>
  <r>
    <s v="Torneko no Daibouken: Fushigi no Dungeon"/>
    <s v="SNES"/>
    <n v="1993"/>
    <x v="4"/>
    <s v="ChunSoft"/>
    <n v="0"/>
    <n v="0"/>
    <n v="0.78"/>
    <n v="0"/>
    <n v="0.78"/>
  </r>
  <r>
    <s v="Dragon Ball Z: Ultime Menace"/>
    <s v="SNES"/>
    <n v="1993"/>
    <x v="6"/>
    <s v="Namco Bandai Games"/>
    <n v="0"/>
    <n v="0"/>
    <n v="0.73"/>
    <n v="0"/>
    <n v="0.73"/>
  </r>
  <r>
    <s v="J-League Soccer: Prime Goal"/>
    <s v="SNES"/>
    <n v="1993"/>
    <x v="1"/>
    <s v="Namco Bandai Games"/>
    <n v="0"/>
    <n v="0"/>
    <n v="0.69"/>
    <n v="0"/>
    <n v="0.69"/>
  </r>
  <r>
    <s v="Nobunaga no Yabou: Haouden"/>
    <s v="SNES"/>
    <n v="1993"/>
    <x v="10"/>
    <s v="Tecmo Koei"/>
    <n v="0.3"/>
    <n v="0"/>
    <n v="0.32"/>
    <n v="0"/>
    <n v="0.62"/>
  </r>
  <r>
    <s v="Mega Man X2"/>
    <s v="SNES"/>
    <n v="1993"/>
    <x v="5"/>
    <s v="Laguna"/>
    <n v="0.09"/>
    <n v="0.02"/>
    <n v="0.45"/>
    <n v="0"/>
    <n v="0.56000000000000005"/>
  </r>
  <r>
    <s v="Virtual Soccer"/>
    <s v="SNES"/>
    <n v="1993"/>
    <x v="1"/>
    <s v="Hudson Soft"/>
    <n v="0"/>
    <n v="0"/>
    <n v="0.53"/>
    <n v="0"/>
    <n v="0.53"/>
  </r>
  <r>
    <s v="Winning Post"/>
    <s v="SNES"/>
    <n v="1993"/>
    <x v="1"/>
    <s v="Tecmo Koei"/>
    <n v="0"/>
    <n v="0"/>
    <n v="0.53"/>
    <n v="0"/>
    <n v="0.53"/>
  </r>
  <r>
    <s v="Mega Man 6"/>
    <s v="NES"/>
    <n v="1993"/>
    <x v="5"/>
    <s v="Capcom"/>
    <n v="0.28000000000000003"/>
    <n v="7.0000000000000007E-2"/>
    <n v="0.16"/>
    <n v="0.01"/>
    <n v="0.52"/>
  </r>
  <r>
    <s v="Mario &amp; Wario"/>
    <s v="SNES"/>
    <n v="1993"/>
    <x v="11"/>
    <s v="Nintendo"/>
    <n v="0"/>
    <n v="0"/>
    <n v="0.49"/>
    <n v="0"/>
    <n v="0.49"/>
  </r>
  <r>
    <s v="Crayon Shin-Chan: Arashi o Yobu Enji"/>
    <s v="SNES"/>
    <n v="1993"/>
    <x v="5"/>
    <s v="Namco Bandai Games"/>
    <n v="0"/>
    <n v="0"/>
    <n v="0.46"/>
    <n v="0"/>
    <n v="0.46"/>
  </r>
  <r>
    <s v="Fatal Fury 2"/>
    <s v="SNES"/>
    <n v="1993"/>
    <x v="6"/>
    <s v="Takara"/>
    <n v="0"/>
    <n v="0"/>
    <n v="0.45"/>
    <n v="0"/>
    <n v="0.45"/>
  </r>
  <r>
    <s v="Yuu Yuu Hakusho"/>
    <s v="SNES"/>
    <n v="1993"/>
    <x v="6"/>
    <s v="Namco Bandai Games"/>
    <n v="0"/>
    <n v="0"/>
    <n v="0.36"/>
    <n v="0"/>
    <n v="0.36"/>
  </r>
  <r>
    <s v="Jurassic Park"/>
    <s v="NES"/>
    <n v="1993"/>
    <x v="3"/>
    <s v="Ocean"/>
    <n v="0.25"/>
    <n v="0.1"/>
    <n v="0"/>
    <n v="0.01"/>
    <n v="0.36"/>
  </r>
  <r>
    <s v="Stunt Race FX"/>
    <s v="SNES"/>
    <n v="1993"/>
    <x v="8"/>
    <s v="Nintendo"/>
    <n v="0"/>
    <n v="0"/>
    <n v="0.35"/>
    <n v="0"/>
    <n v="0.35"/>
  </r>
  <r>
    <s v="Shin Momotarou Densetsu"/>
    <s v="SNES"/>
    <n v="1993"/>
    <x v="4"/>
    <s v="Hudson Soft"/>
    <n v="0"/>
    <n v="0"/>
    <n v="0.32"/>
    <n v="0"/>
    <n v="0.32"/>
  </r>
  <r>
    <s v="Ganbare Goemon 2: Kiteretsu Shougun Magginesu"/>
    <s v="SNES"/>
    <n v="1993"/>
    <x v="5"/>
    <s v="Konami Digital Entertainment"/>
    <n v="0"/>
    <n v="0"/>
    <n v="0.31"/>
    <n v="0"/>
    <n v="0.31"/>
  </r>
  <r>
    <s v="Bishoujo Senshi Sailormoon R"/>
    <s v="SNES"/>
    <n v="1993"/>
    <x v="6"/>
    <s v="Namco Bandai Games"/>
    <n v="0"/>
    <n v="0"/>
    <n v="0.27"/>
    <n v="0"/>
    <n v="0.27"/>
  </r>
  <r>
    <s v="Sailor Moon"/>
    <s v="SNES"/>
    <n v="1993"/>
    <x v="3"/>
    <s v="Namco Bandai Games"/>
    <n v="0"/>
    <n v="0"/>
    <n v="0.22"/>
    <n v="0"/>
    <n v="0.22"/>
  </r>
  <r>
    <s v="Jissen Pachi-Slot Hisshouhou"/>
    <s v="SNES"/>
    <n v="1993"/>
    <x v="7"/>
    <s v="Sammy Corporation"/>
    <n v="0"/>
    <n v="0"/>
    <n v="0.19"/>
    <n v="0"/>
    <n v="0.19"/>
  </r>
  <r>
    <s v="Shining Force II"/>
    <s v="GEN"/>
    <n v="1993"/>
    <x v="10"/>
    <s v="Sega"/>
    <n v="0"/>
    <n v="0"/>
    <n v="0.19"/>
    <n v="0"/>
    <n v="0.19"/>
  </r>
  <r>
    <s v="Thoroughbred Breeder"/>
    <s v="SNES"/>
    <n v="1993"/>
    <x v="0"/>
    <s v="Hect"/>
    <n v="0"/>
    <n v="0"/>
    <n v="0.19"/>
    <n v="0"/>
    <n v="0.19"/>
  </r>
  <r>
    <s v="Super Mario Land 2: 6 Golden Coins"/>
    <s v="GB"/>
    <n v="1992"/>
    <x v="9"/>
    <s v="Nintendo"/>
    <n v="6.16"/>
    <n v="2.04"/>
    <n v="2.69"/>
    <n v="0.28999999999999998"/>
    <n v="11.18"/>
  </r>
  <r>
    <s v="Super Mario Kart"/>
    <s v="SNES"/>
    <n v="1992"/>
    <x v="8"/>
    <s v="Nintendo"/>
    <n v="3.54"/>
    <n v="1.24"/>
    <n v="3.81"/>
    <n v="0.18"/>
    <n v="8.76"/>
  </r>
  <r>
    <s v="Street Fighter II: The World Warrior"/>
    <s v="SNES"/>
    <n v="1992"/>
    <x v="6"/>
    <s v="Capcom"/>
    <n v="2.4700000000000002"/>
    <n v="0.83"/>
    <n v="2.87"/>
    <n v="0.12"/>
    <n v="6.3"/>
  </r>
  <r>
    <s v="Sonic the Hedgehog 2"/>
    <s v="GEN"/>
    <n v="1992"/>
    <x v="5"/>
    <s v="Sega"/>
    <n v="4.47"/>
    <n v="1.2"/>
    <n v="0.16"/>
    <n v="0.19"/>
    <n v="6.03"/>
  </r>
  <r>
    <s v="Kirby's Dream Land"/>
    <s v="GB"/>
    <n v="1992"/>
    <x v="5"/>
    <s v="Nintendo"/>
    <n v="2.71"/>
    <n v="0.61"/>
    <n v="1.7"/>
    <n v="0.11"/>
    <n v="5.13"/>
  </r>
  <r>
    <s v="Street Fighter II Turbo"/>
    <s v="SNES"/>
    <n v="1992"/>
    <x v="6"/>
    <s v="Capcom"/>
    <n v="1.42"/>
    <n v="0.51"/>
    <n v="2.1"/>
    <n v="7.0000000000000007E-2"/>
    <n v="4.0999999999999996"/>
  </r>
  <r>
    <s v="The Legend of Zelda: Link's Awakening"/>
    <s v="GB"/>
    <n v="1992"/>
    <x v="3"/>
    <s v="Nintendo"/>
    <n v="2.21"/>
    <n v="0.96"/>
    <n v="0.54"/>
    <n v="0.13"/>
    <n v="3.83"/>
  </r>
  <r>
    <s v="Dragon Quest V: Tenkuu no Hanayome"/>
    <s v="SNES"/>
    <n v="1992"/>
    <x v="4"/>
    <s v="Enix Corporation"/>
    <n v="0"/>
    <n v="0"/>
    <n v="2.78"/>
    <n v="0.01"/>
    <n v="2.79"/>
  </r>
  <r>
    <s v="Mario Paint"/>
    <s v="SNES"/>
    <n v="1992"/>
    <x v="7"/>
    <s v="Nintendo"/>
    <n v="1.43"/>
    <n v="0.54"/>
    <n v="0.71"/>
    <n v="7.0000000000000007E-2"/>
    <n v="2.75"/>
  </r>
  <r>
    <s v="Mortal Kombat"/>
    <s v="GEN"/>
    <n v="1992"/>
    <x v="6"/>
    <s v="Arena Entertainment"/>
    <n v="1.95"/>
    <n v="0.63"/>
    <n v="0"/>
    <n v="0.09"/>
    <n v="2.67"/>
  </r>
  <r>
    <s v="Final Fantasy V"/>
    <s v="SNES"/>
    <n v="1992"/>
    <x v="4"/>
    <s v="SquareSoft"/>
    <n v="0"/>
    <n v="0"/>
    <n v="2.4300000000000002"/>
    <n v="0.02"/>
    <n v="2.4500000000000002"/>
  </r>
  <r>
    <s v="Kirby's Pinball Land"/>
    <s v="GB"/>
    <n v="1992"/>
    <x v="7"/>
    <s v="Nintendo"/>
    <n v="0.87"/>
    <n v="0.17"/>
    <n v="1.1000000000000001"/>
    <n v="0.05"/>
    <n v="2.19"/>
  </r>
  <r>
    <s v="SimCity 2000"/>
    <s v="PC"/>
    <n v="1992"/>
    <x v="0"/>
    <s v="Maxis"/>
    <n v="1.2"/>
    <n v="0.84"/>
    <n v="0"/>
    <n v="0.1"/>
    <n v="2.14"/>
  </r>
  <r>
    <s v="NBA Jam"/>
    <s v="GEN"/>
    <n v="1992"/>
    <x v="1"/>
    <s v="Arena Entertainment"/>
    <n v="1.75"/>
    <n v="0.25"/>
    <n v="0"/>
    <n v="0.05"/>
    <n v="2.0499999999999998"/>
  </r>
  <r>
    <s v="Yoshi's Cookie"/>
    <s v="GB"/>
    <n v="1992"/>
    <x v="11"/>
    <s v="Nintendo"/>
    <n v="0.59"/>
    <n v="0.24"/>
    <n v="0.82"/>
    <n v="0.03"/>
    <n v="1.68"/>
  </r>
  <r>
    <s v="Street Fighter II': Special Champion Edition"/>
    <s v="GEN"/>
    <n v="1992"/>
    <x v="6"/>
    <s v="Sega"/>
    <n v="1"/>
    <n v="0.3"/>
    <n v="0.31"/>
    <n v="0.04"/>
    <n v="1.66"/>
  </r>
  <r>
    <s v="Tetris 2 (All region sales)"/>
    <s v="GB"/>
    <n v="1992"/>
    <x v="11"/>
    <s v="Nintendo"/>
    <n v="0.56000000000000005"/>
    <n v="0.22"/>
    <n v="0.43"/>
    <n v="0.03"/>
    <n v="1.24"/>
  </r>
  <r>
    <s v="The Magical Quest starring Mickey Mouse"/>
    <s v="SNES"/>
    <n v="1992"/>
    <x v="5"/>
    <s v="Capcom"/>
    <n v="0.66"/>
    <n v="0.17"/>
    <n v="0.35"/>
    <n v="0.03"/>
    <n v="1.21"/>
  </r>
  <r>
    <s v="Yoshi's Cookie"/>
    <s v="NES"/>
    <n v="1992"/>
    <x v="11"/>
    <s v="Nintendo"/>
    <n v="0.41"/>
    <n v="0.06"/>
    <n v="0.63"/>
    <n v="0.02"/>
    <n v="1.1200000000000001"/>
  </r>
  <r>
    <s v="Romancing SaGa"/>
    <s v="SNES"/>
    <n v="1992"/>
    <x v="4"/>
    <s v="SquareSoft"/>
    <n v="0"/>
    <n v="0"/>
    <n v="0.97"/>
    <n v="0"/>
    <n v="0.97"/>
  </r>
  <r>
    <s v="Mega Man 5"/>
    <s v="NES"/>
    <n v="1992"/>
    <x v="5"/>
    <s v="Capcom"/>
    <n v="0.39"/>
    <n v="7.0000000000000007E-2"/>
    <n v="0.32"/>
    <n v="0.01"/>
    <n v="0.79"/>
  </r>
  <r>
    <s v="The 7th Guest"/>
    <s v="PC"/>
    <n v="1992"/>
    <x v="9"/>
    <s v="Virgin Interactive"/>
    <n v="0.01"/>
    <n v="0.77"/>
    <n v="0"/>
    <n v="0"/>
    <n v="0.78"/>
  </r>
  <r>
    <s v="Dragon Ball Z: Chou Saiya Densetsu"/>
    <s v="SNES"/>
    <n v="1992"/>
    <x v="4"/>
    <s v="Namco Bandai Games"/>
    <n v="0"/>
    <n v="0"/>
    <n v="0.57999999999999996"/>
    <n v="0"/>
    <n v="0.57999999999999996"/>
  </r>
  <r>
    <s v="Super Bomberman"/>
    <s v="SNES"/>
    <n v="1992"/>
    <x v="11"/>
    <s v="Hudson Soft"/>
    <n v="0"/>
    <n v="0"/>
    <n v="0.56999999999999995"/>
    <n v="0"/>
    <n v="0.56999999999999995"/>
  </r>
  <r>
    <s v="Super Batter Up"/>
    <s v="SNES"/>
    <n v="1992"/>
    <x v="1"/>
    <s v="Namco Bandai Games"/>
    <n v="0"/>
    <n v="0"/>
    <n v="0.46"/>
    <n v="0"/>
    <n v="0.46"/>
  </r>
  <r>
    <s v="Fatal Fury"/>
    <s v="SNES"/>
    <n v="1992"/>
    <x v="6"/>
    <s v="Takara"/>
    <n v="0"/>
    <n v="0"/>
    <n v="0.39"/>
    <n v="0"/>
    <n v="0.39"/>
  </r>
  <r>
    <s v="Romance of the Three Kingdoms III: Dragon of Destiny"/>
    <s v="SNES"/>
    <n v="1992"/>
    <x v="10"/>
    <s v="Tecmo Koei"/>
    <n v="0"/>
    <n v="0"/>
    <n v="0.28999999999999998"/>
    <n v="0"/>
    <n v="0.28999999999999998"/>
  </r>
  <r>
    <s v="F1 ROC: Race of Champions"/>
    <s v="SNES"/>
    <n v="1992"/>
    <x v="1"/>
    <s v="Ocean"/>
    <n v="0"/>
    <n v="0"/>
    <n v="0.28000000000000003"/>
    <n v="0"/>
    <n v="0.28000000000000003"/>
  </r>
  <r>
    <s v="F-1 Grand Prix"/>
    <s v="SNES"/>
    <n v="1992"/>
    <x v="8"/>
    <s v="Video System"/>
    <n v="0"/>
    <n v="0"/>
    <n v="0.28000000000000003"/>
    <n v="0"/>
    <n v="0.28000000000000003"/>
  </r>
  <r>
    <s v="Tetris 2 (weekly jp sales)"/>
    <s v="GB"/>
    <n v="1992"/>
    <x v="11"/>
    <s v="Nintendo"/>
    <n v="0"/>
    <n v="0"/>
    <n v="0.23"/>
    <n v="0"/>
    <n v="0.23"/>
  </r>
  <r>
    <s v="Super Adventure Island"/>
    <s v="SNES"/>
    <n v="1992"/>
    <x v="5"/>
    <s v="Hudson Soft"/>
    <n v="0"/>
    <n v="0"/>
    <n v="0.22"/>
    <n v="0"/>
    <n v="0.22"/>
  </r>
  <r>
    <s v="The Legend of Zelda: A Link to the Past"/>
    <s v="SNES"/>
    <n v="1991"/>
    <x v="3"/>
    <s v="Nintendo"/>
    <n v="2.42"/>
    <n v="0.91"/>
    <n v="1.1499999999999999"/>
    <n v="0.13"/>
    <n v="4.6100000000000003"/>
  </r>
  <r>
    <s v="Sonic the Hedgehog"/>
    <s v="GEN"/>
    <n v="1991"/>
    <x v="5"/>
    <s v="Sega"/>
    <n v="3.03"/>
    <n v="0.91"/>
    <n v="0.26"/>
    <n v="0.13"/>
    <n v="4.34"/>
  </r>
  <r>
    <s v="SimCity"/>
    <s v="SNES"/>
    <n v="1991"/>
    <x v="0"/>
    <s v="Nintendo"/>
    <n v="0.93"/>
    <n v="0.27"/>
    <n v="0.75"/>
    <n v="0.04"/>
    <n v="1.98"/>
  </r>
  <r>
    <s v="Final Fantasy II"/>
    <s v="SNES"/>
    <n v="1991"/>
    <x v="4"/>
    <s v="Square"/>
    <n v="0.24"/>
    <n v="0.09"/>
    <n v="1.33"/>
    <n v="0.12"/>
    <n v="1.77"/>
  </r>
  <r>
    <s v="Metroid II: Return of Samus"/>
    <s v="GB"/>
    <n v="1991"/>
    <x v="9"/>
    <s v="Nintendo"/>
    <n v="0.85"/>
    <n v="0.31"/>
    <n v="0.56000000000000005"/>
    <n v="0.04"/>
    <n v="1.76"/>
  </r>
  <r>
    <s v="Yoshi"/>
    <s v="NES"/>
    <n v="1991"/>
    <x v="11"/>
    <s v="Nintendo"/>
    <n v="0.7"/>
    <n v="0.13"/>
    <n v="0.91"/>
    <n v="0.01"/>
    <n v="1.75"/>
  </r>
  <r>
    <s v="Super Scope 6"/>
    <s v="SNES"/>
    <n v="1991"/>
    <x v="2"/>
    <s v="Nintendo"/>
    <n v="1.06"/>
    <n v="0.38"/>
    <n v="0.15"/>
    <n v="0.05"/>
    <n v="1.65"/>
  </r>
  <r>
    <s v="Teenage Mutant Ninja Turtles III: The Manhattan Project"/>
    <s v="NES"/>
    <n v="1991"/>
    <x v="3"/>
    <s v="Konami Digital Entertainment"/>
    <n v="1.05"/>
    <n v="0.17"/>
    <n v="0.15"/>
    <n v="0.02"/>
    <n v="1.39"/>
  </r>
  <r>
    <s v="Super Ghouls 'n Ghosts"/>
    <s v="SNES"/>
    <n v="1991"/>
    <x v="5"/>
    <s v="Capcom"/>
    <n v="0.5"/>
    <n v="0.14000000000000001"/>
    <n v="0.52"/>
    <n v="0.02"/>
    <n v="1.18"/>
  </r>
  <r>
    <s v="Super R.C. Pro-Am"/>
    <s v="GB"/>
    <n v="1991"/>
    <x v="8"/>
    <s v="Nintendo"/>
    <n v="0.57999999999999996"/>
    <n v="0.37"/>
    <n v="0.15"/>
    <n v="0.04"/>
    <n v="1.1399999999999999"/>
  </r>
  <r>
    <s v="NES Open Tournament Golf"/>
    <s v="NES"/>
    <n v="1991"/>
    <x v="1"/>
    <s v="Nintendo"/>
    <n v="0.41"/>
    <n v="0.1"/>
    <n v="0.47"/>
    <n v="0.02"/>
    <n v="1"/>
  </r>
  <r>
    <s v="Mega Man 4"/>
    <s v="NES"/>
    <n v="1991"/>
    <x v="5"/>
    <s v="Capcom"/>
    <n v="0.51"/>
    <n v="0.09"/>
    <n v="0.32"/>
    <n v="0.01"/>
    <n v="0.93"/>
  </r>
  <r>
    <s v="Final Fantasy Legend III"/>
    <s v="GB"/>
    <n v="1991"/>
    <x v="4"/>
    <s v="SquareSoft"/>
    <n v="0"/>
    <n v="0"/>
    <n v="0.76"/>
    <n v="0"/>
    <n v="0.76"/>
  </r>
  <r>
    <s v="Yoshi"/>
    <s v="GB"/>
    <n v="1991"/>
    <x v="11"/>
    <s v="Nintendo"/>
    <n v="0"/>
    <n v="0"/>
    <n v="0.73"/>
    <n v="0"/>
    <n v="0.73"/>
  </r>
  <r>
    <s v="Super Castlevania IV"/>
    <s v="SNES"/>
    <n v="1991"/>
    <x v="5"/>
    <s v="Konami Digital Entertainment"/>
    <n v="0.32"/>
    <n v="0.05"/>
    <n v="0.25"/>
    <n v="0.01"/>
    <n v="0.63"/>
  </r>
  <r>
    <s v="The Legend of the Mystical Ninja"/>
    <s v="SNES"/>
    <n v="1991"/>
    <x v="9"/>
    <s v="Konami Digital Entertainment"/>
    <n v="0"/>
    <n v="0"/>
    <n v="0.48"/>
    <n v="0"/>
    <n v="0.48"/>
  </r>
  <r>
    <s v="Bomberman II"/>
    <s v="NES"/>
    <n v="1991"/>
    <x v="11"/>
    <s v="Hudson Soft"/>
    <n v="0.16"/>
    <n v="0.03"/>
    <n v="0.15"/>
    <n v="0.1"/>
    <n v="0.44"/>
  </r>
  <r>
    <s v="Super Wagyan Land"/>
    <s v="SNES"/>
    <n v="1991"/>
    <x v="3"/>
    <s v="Namco Bandai Games"/>
    <n v="0"/>
    <n v="0"/>
    <n v="0.42"/>
    <n v="0"/>
    <n v="0.42"/>
  </r>
  <r>
    <s v="Super Fire ProWrestling"/>
    <s v="SNES"/>
    <n v="1991"/>
    <x v="6"/>
    <s v="Human Entertainment"/>
    <n v="0"/>
    <n v="0"/>
    <n v="0.39"/>
    <n v="0"/>
    <n v="0.39"/>
  </r>
  <r>
    <s v="Super Soccer"/>
    <s v="SNES"/>
    <n v="1991"/>
    <x v="1"/>
    <s v="Nintendo"/>
    <n v="0"/>
    <n v="0"/>
    <n v="0.38"/>
    <n v="0"/>
    <n v="0.38"/>
  </r>
  <r>
    <s v="Final Fantasy Adventure"/>
    <s v="GB"/>
    <n v="1991"/>
    <x v="4"/>
    <s v="SquareSoft"/>
    <n v="0"/>
    <n v="0"/>
    <n v="0.38"/>
    <n v="0"/>
    <n v="0.38"/>
  </r>
  <r>
    <s v="Battle Dodge Ball"/>
    <s v="SNES"/>
    <n v="1991"/>
    <x v="1"/>
    <s v="Banpresto"/>
    <n v="0"/>
    <n v="0"/>
    <n v="0.33"/>
    <n v="0"/>
    <n v="0.33"/>
  </r>
  <r>
    <s v="Kidou Senshi Gundam F91: Formula Senki 0122"/>
    <s v="SNES"/>
    <n v="1991"/>
    <x v="10"/>
    <s v="Namco Bandai Games"/>
    <n v="0"/>
    <n v="0"/>
    <n v="0.33"/>
    <n v="0"/>
    <n v="0.33"/>
  </r>
  <r>
    <s v="Tetris 2 + Bombliss"/>
    <s v="NES"/>
    <n v="1991"/>
    <x v="11"/>
    <s v="BPS"/>
    <n v="0"/>
    <n v="0"/>
    <n v="0.32"/>
    <n v="0"/>
    <n v="0.32"/>
  </r>
  <r>
    <s v="SD Gundam Gaiden: Knight Gundam Monogatari: Ooinaru Isan"/>
    <s v="SNES"/>
    <n v="1991"/>
    <x v="4"/>
    <s v="Angel Studios"/>
    <n v="0"/>
    <n v="0"/>
    <n v="0.28999999999999998"/>
    <n v="0"/>
    <n v="0.28999999999999998"/>
  </r>
  <r>
    <s v="Mega Man: Dr. Wily's Revenge"/>
    <s v="GB"/>
    <n v="1991"/>
    <x v="5"/>
    <s v="Nintendo"/>
    <n v="0"/>
    <n v="0"/>
    <n v="0.28000000000000003"/>
    <n v="0"/>
    <n v="0.28000000000000003"/>
  </r>
  <r>
    <s v="Famista '92"/>
    <s v="NES"/>
    <n v="1991"/>
    <x v="1"/>
    <s v="Namco Bandai Games"/>
    <n v="0"/>
    <n v="0"/>
    <n v="0.28000000000000003"/>
    <n v="0"/>
    <n v="0.28000000000000003"/>
  </r>
  <r>
    <s v="Mega Man II"/>
    <s v="GB"/>
    <n v="1991"/>
    <x v="5"/>
    <s v="Nintendo"/>
    <n v="0"/>
    <n v="0"/>
    <n v="0.28000000000000003"/>
    <n v="0"/>
    <n v="0.28000000000000003"/>
  </r>
  <r>
    <s v="Lord of Darkness"/>
    <s v="SNES"/>
    <n v="1991"/>
    <x v="3"/>
    <s v="Tecmo Koei"/>
    <n v="0"/>
    <n v="0"/>
    <n v="0.28000000000000003"/>
    <n v="0"/>
    <n v="0.28000000000000003"/>
  </r>
  <r>
    <s v="Romance of the Three Kingdoms II"/>
    <s v="SNES"/>
    <n v="1991"/>
    <x v="10"/>
    <s v="Tecmo Koei"/>
    <n v="0"/>
    <n v="0"/>
    <n v="0.25"/>
    <n v="0"/>
    <n v="0.25"/>
  </r>
  <r>
    <s v="Super R-Type"/>
    <s v="SNES"/>
    <n v="1991"/>
    <x v="2"/>
    <s v="Nintendo"/>
    <n v="0"/>
    <n v="0"/>
    <n v="0.23"/>
    <n v="0"/>
    <n v="0.23"/>
  </r>
  <r>
    <s v="Super Baseball Simulator 1.000"/>
    <s v="SNES"/>
    <n v="1991"/>
    <x v="1"/>
    <s v="Culture Brain"/>
    <n v="0"/>
    <n v="0"/>
    <n v="0.2"/>
    <n v="0"/>
    <n v="0.2"/>
  </r>
  <r>
    <s v="Super Mario World"/>
    <s v="SNES"/>
    <n v="1990"/>
    <x v="5"/>
    <s v="Nintendo"/>
    <n v="12.78"/>
    <n v="3.75"/>
    <n v="3.54"/>
    <n v="0.55000000000000004"/>
    <n v="20.61"/>
  </r>
  <r>
    <s v="Dr. Mario"/>
    <s v="NES"/>
    <n v="1990"/>
    <x v="11"/>
    <s v="Nintendo"/>
    <n v="2.62"/>
    <n v="0.6"/>
    <n v="1.52"/>
    <n v="0.1"/>
    <n v="4.8499999999999996"/>
  </r>
  <r>
    <s v="F-1 Race"/>
    <s v="GB"/>
    <n v="1990"/>
    <x v="8"/>
    <s v="Nintendo"/>
    <n v="1.73"/>
    <n v="0.69"/>
    <n v="0.59"/>
    <n v="0.4"/>
    <n v="3.41"/>
  </r>
  <r>
    <s v="Dragon Warrior IV"/>
    <s v="NES"/>
    <n v="1990"/>
    <x v="4"/>
    <s v="Enix Corporation"/>
    <n v="0.08"/>
    <n v="0"/>
    <n v="3.03"/>
    <n v="0.01"/>
    <n v="3.12"/>
  </r>
  <r>
    <s v="F-Zero"/>
    <s v="SNES"/>
    <n v="1990"/>
    <x v="8"/>
    <s v="Nintendo"/>
    <n v="1.37"/>
    <n v="0.51"/>
    <n v="0.89"/>
    <n v="7.0000000000000007E-2"/>
    <n v="2.85"/>
  </r>
  <r>
    <s v="Streets of Rage"/>
    <s v="GEN"/>
    <n v="1990"/>
    <x v="3"/>
    <s v="Sega"/>
    <n v="1.86"/>
    <n v="0.55000000000000004"/>
    <n v="0.11"/>
    <n v="0.08"/>
    <n v="2.6"/>
  </r>
  <r>
    <s v="Teenage Mutant Ninja Turtles II: The Arcade Game"/>
    <s v="NES"/>
    <n v="1990"/>
    <x v="3"/>
    <s v="Konami Digital Entertainment"/>
    <n v="1.74"/>
    <n v="0.25"/>
    <n v="0.21"/>
    <n v="0.03"/>
    <n v="2.23"/>
  </r>
  <r>
    <s v="Final Fight"/>
    <s v="SNES"/>
    <n v="1990"/>
    <x v="3"/>
    <s v="Capcom"/>
    <n v="0.67"/>
    <n v="0.17"/>
    <n v="0.69"/>
    <n v="0.03"/>
    <n v="1.56"/>
  </r>
  <r>
    <s v="Nintendo World Cup"/>
    <s v="NES"/>
    <n v="1990"/>
    <x v="1"/>
    <s v="Nintendo"/>
    <n v="0.28000000000000003"/>
    <n v="0.5"/>
    <n v="0.65"/>
    <n v="0.05"/>
    <n v="1.48"/>
  </r>
  <r>
    <s v="Final Fantasy III"/>
    <s v="NES"/>
    <n v="1990"/>
    <x v="4"/>
    <s v="SquareSoft"/>
    <n v="0"/>
    <n v="0"/>
    <n v="1.39"/>
    <n v="0.01"/>
    <n v="1.4"/>
  </r>
  <r>
    <s v="Disney's Chip 'n Dale: Rescue Rangers"/>
    <s v="NES"/>
    <n v="1990"/>
    <x v="5"/>
    <s v="Capcom"/>
    <n v="0.68"/>
    <n v="0.14000000000000001"/>
    <n v="0.35"/>
    <n v="0.02"/>
    <n v="1.19"/>
  </r>
  <r>
    <s v="Mega Man 3"/>
    <s v="NES"/>
    <n v="1990"/>
    <x v="5"/>
    <s v="Capcom"/>
    <n v="0.68"/>
    <n v="0.1"/>
    <n v="0.39"/>
    <n v="0"/>
    <n v="1.17"/>
  </r>
  <r>
    <s v="Qix"/>
    <s v="GB"/>
    <n v="1990"/>
    <x v="11"/>
    <s v="Nintendo"/>
    <n v="0.51"/>
    <n v="0.2"/>
    <n v="0.41"/>
    <n v="0.03"/>
    <n v="1.1499999999999999"/>
  </r>
  <r>
    <s v="Pilotwings"/>
    <s v="SNES"/>
    <n v="1990"/>
    <x v="0"/>
    <s v="Nintendo"/>
    <n v="0.46"/>
    <n v="0.17"/>
    <n v="0.48"/>
    <n v="0.02"/>
    <n v="1.1399999999999999"/>
  </r>
  <r>
    <s v="Extra Bases"/>
    <s v="GB"/>
    <n v="1990"/>
    <x v="1"/>
    <s v="Namco Bandai Games"/>
    <n v="0"/>
    <n v="0"/>
    <n v="0.33"/>
    <n v="0"/>
    <n v="0.33"/>
  </r>
  <r>
    <s v="Famista '91"/>
    <s v="NES"/>
    <n v="1990"/>
    <x v="1"/>
    <s v="Namco Bandai Games"/>
    <n v="0"/>
    <n v="0"/>
    <n v="0.3"/>
    <n v="0"/>
    <n v="0.3"/>
  </r>
  <r>
    <s v="Tetris"/>
    <s v="GB"/>
    <n v="1989"/>
    <x v="11"/>
    <s v="Nintendo"/>
    <n v="23.2"/>
    <n v="2.2599999999999998"/>
    <n v="4.22"/>
    <n v="0.57999999999999996"/>
    <n v="30.26"/>
  </r>
  <r>
    <s v="Super Mario Land"/>
    <s v="GB"/>
    <n v="1989"/>
    <x v="5"/>
    <s v="Nintendo"/>
    <n v="10.83"/>
    <n v="2.71"/>
    <n v="4.18"/>
    <n v="0.42"/>
    <n v="18.14"/>
  </r>
  <r>
    <s v="Dr. Mario"/>
    <s v="GB"/>
    <n v="1989"/>
    <x v="11"/>
    <s v="Nintendo"/>
    <n v="2.1800000000000002"/>
    <n v="0.96"/>
    <n v="2"/>
    <n v="0.2"/>
    <n v="5.34"/>
  </r>
  <r>
    <s v="Teenage Mutant Ninja Turtles"/>
    <s v="NES"/>
    <n v="1989"/>
    <x v="3"/>
    <s v="Palcom"/>
    <n v="3.38"/>
    <n v="0.44"/>
    <n v="0.31"/>
    <n v="0.04"/>
    <n v="4.17"/>
  </r>
  <r>
    <s v="Golf"/>
    <s v="GB"/>
    <n v="1989"/>
    <x v="1"/>
    <s v="Nintendo"/>
    <n v="0.83"/>
    <n v="0.33"/>
    <n v="0.92"/>
    <n v="0.04"/>
    <n v="2.12"/>
  </r>
  <r>
    <s v="Tennis"/>
    <s v="GB"/>
    <n v="1989"/>
    <x v="1"/>
    <s v="Nintendo"/>
    <n v="0.75"/>
    <n v="0.3"/>
    <n v="0.9"/>
    <n v="0.04"/>
    <n v="1.99"/>
  </r>
  <r>
    <s v="Alleyway"/>
    <s v="GB"/>
    <n v="1989"/>
    <x v="11"/>
    <s v="Nintendo"/>
    <n v="0.96"/>
    <n v="0.38"/>
    <n v="0.55000000000000004"/>
    <n v="0.05"/>
    <n v="1.94"/>
  </r>
  <r>
    <s v="Disney's DuckTales"/>
    <s v="NES"/>
    <n v="1989"/>
    <x v="5"/>
    <s v="Capcom"/>
    <n v="0.91"/>
    <n v="0.3"/>
    <n v="0.42"/>
    <n v="0.04"/>
    <n v="1.67"/>
  </r>
  <r>
    <s v="Baseball"/>
    <s v="GB"/>
    <n v="1989"/>
    <x v="1"/>
    <s v="Nintendo"/>
    <n v="0.66"/>
    <n v="0.27"/>
    <n v="0.65"/>
    <n v="0.03"/>
    <n v="1.61"/>
  </r>
  <r>
    <s v="Yakuman"/>
    <s v="GB"/>
    <n v="1989"/>
    <x v="7"/>
    <s v="Nintendo"/>
    <n v="0"/>
    <n v="0"/>
    <n v="1.28"/>
    <n v="0"/>
    <n v="1.28"/>
  </r>
  <r>
    <s v="SolarStriker"/>
    <s v="GB"/>
    <n v="1989"/>
    <x v="2"/>
    <s v="Nintendo"/>
    <n v="0.4"/>
    <n v="0.39"/>
    <n v="0.36"/>
    <n v="0.04"/>
    <n v="1.2"/>
  </r>
  <r>
    <s v="The Final Fantasy Legend"/>
    <s v="GB"/>
    <n v="1989"/>
    <x v="4"/>
    <s v="SquareSoft"/>
    <n v="0"/>
    <n v="0"/>
    <n v="1.1000000000000001"/>
    <n v="0"/>
    <n v="1.1000000000000001"/>
  </r>
  <r>
    <s v="Famicom Jump: Eiyuu Retsuden"/>
    <s v="NES"/>
    <n v="1989"/>
    <x v="4"/>
    <s v="Namco Bandai Games"/>
    <n v="0"/>
    <n v="0"/>
    <n v="1.1000000000000001"/>
    <n v="0"/>
    <n v="1.1000000000000001"/>
  </r>
  <r>
    <s v="Castlevania III: Dracula's Curse"/>
    <s v="NES"/>
    <n v="1989"/>
    <x v="5"/>
    <s v="Konami Digital Entertainment"/>
    <n v="0.4"/>
    <n v="7.0000000000000007E-2"/>
    <n v="0.37"/>
    <n v="0.01"/>
    <n v="0.85"/>
  </r>
  <r>
    <s v="Double Dragon"/>
    <n v="2600"/>
    <n v="1989"/>
    <x v="3"/>
    <s v="Activision"/>
    <n v="0.45"/>
    <n v="0.02"/>
    <n v="0"/>
    <n v="0.01"/>
    <n v="0.47"/>
  </r>
  <r>
    <s v="Super Mario Bros. 3"/>
    <s v="NES"/>
    <n v="1988"/>
    <x v="5"/>
    <s v="Nintendo"/>
    <n v="9.5399999999999991"/>
    <n v="3.44"/>
    <n v="3.84"/>
    <n v="0.46"/>
    <n v="17.28"/>
  </r>
  <r>
    <s v="Super Mario Bros. 2"/>
    <s v="NES"/>
    <n v="1988"/>
    <x v="5"/>
    <s v="Nintendo"/>
    <n v="5.39"/>
    <n v="1.18"/>
    <n v="0.7"/>
    <n v="0.19"/>
    <n v="7.46"/>
  </r>
  <r>
    <s v="Tetris"/>
    <s v="NES"/>
    <n v="1988"/>
    <x v="11"/>
    <s v="Nintendo"/>
    <n v="2.97"/>
    <n v="0.69"/>
    <n v="1.81"/>
    <n v="0.11"/>
    <n v="5.58"/>
  </r>
  <r>
    <s v="Dragon Warrior III"/>
    <s v="NES"/>
    <n v="1988"/>
    <x v="4"/>
    <s v="Enix Corporation"/>
    <n v="0.1"/>
    <n v="0"/>
    <n v="3.77"/>
    <n v="0"/>
    <n v="3.87"/>
  </r>
  <r>
    <s v="Ice Hockey"/>
    <s v="NES"/>
    <n v="1988"/>
    <x v="1"/>
    <s v="Nintendo"/>
    <n v="1.27"/>
    <n v="0.32"/>
    <n v="0.78"/>
    <n v="0.05"/>
    <n v="2.42"/>
  </r>
  <r>
    <s v="R.C. Pro-Am"/>
    <s v="NES"/>
    <n v="1988"/>
    <x v="8"/>
    <s v="Nintendo"/>
    <n v="1.47"/>
    <n v="0.38"/>
    <n v="0.19"/>
    <n v="0.1"/>
    <n v="2.14"/>
  </r>
  <r>
    <s v="Donkey Kong Classics"/>
    <s v="NES"/>
    <n v="1988"/>
    <x v="5"/>
    <s v="Nintendo"/>
    <n v="0.59"/>
    <n v="0.14000000000000001"/>
    <n v="0.81"/>
    <n v="0.02"/>
    <n v="1.56"/>
  </r>
  <r>
    <s v="Mega Man 2"/>
    <s v="NES"/>
    <n v="1988"/>
    <x v="3"/>
    <s v="Capcom"/>
    <n v="0.93"/>
    <n v="0.15"/>
    <n v="0.42"/>
    <n v="0.01"/>
    <n v="1.51"/>
  </r>
  <r>
    <s v="Disney's DuckTales"/>
    <s v="GB"/>
    <n v="1988"/>
    <x v="5"/>
    <s v="Capcom"/>
    <n v="0.82"/>
    <n v="0.23"/>
    <n v="0.35"/>
    <n v="0.03"/>
    <n v="1.43"/>
  </r>
  <r>
    <s v="Dragon Ball: Daimaou Fukkatsu"/>
    <s v="NES"/>
    <n v="1988"/>
    <x v="4"/>
    <s v="Namco Bandai Games"/>
    <n v="0"/>
    <n v="0"/>
    <n v="1.25"/>
    <n v="0"/>
    <n v="1.25"/>
  </r>
  <r>
    <s v="Pro Yakyuu Family Stadium '88"/>
    <s v="NES"/>
    <n v="1988"/>
    <x v="1"/>
    <s v="Namco Bandai Games"/>
    <n v="0.1"/>
    <n v="0"/>
    <n v="1.08"/>
    <n v="0"/>
    <n v="1.18"/>
  </r>
  <r>
    <s v="Final Fantasy II"/>
    <s v="NES"/>
    <n v="1988"/>
    <x v="4"/>
    <s v="SquareSoft"/>
    <n v="0"/>
    <n v="0"/>
    <n v="0.76"/>
    <n v="0"/>
    <n v="0.76"/>
  </r>
  <r>
    <s v="River Raid II"/>
    <n v="2600"/>
    <n v="1988"/>
    <x v="2"/>
    <s v="Activision"/>
    <n v="0.47"/>
    <n v="0.03"/>
    <n v="0"/>
    <n v="0.01"/>
    <n v="0.51"/>
  </r>
  <r>
    <s v="Rampage"/>
    <n v="2600"/>
    <n v="1988"/>
    <x v="3"/>
    <s v="Activision"/>
    <n v="0.22"/>
    <n v="0.01"/>
    <n v="0"/>
    <n v="0"/>
    <n v="0.24"/>
  </r>
  <r>
    <s v="Zelda II: The Adventure of Link"/>
    <s v="NES"/>
    <n v="1987"/>
    <x v="9"/>
    <s v="Nintendo"/>
    <n v="2.19"/>
    <n v="0.5"/>
    <n v="1.61"/>
    <n v="0.08"/>
    <n v="4.38"/>
  </r>
  <r>
    <s v="Mike Tyson's Punch-Out!!"/>
    <s v="NES"/>
    <n v="1987"/>
    <x v="6"/>
    <s v="Nintendo"/>
    <n v="2.0299999999999998"/>
    <n v="0.47"/>
    <n v="0.45"/>
    <n v="7.0000000000000007E-2"/>
    <n v="3.02"/>
  </r>
  <r>
    <s v="Dragon Warrior II"/>
    <s v="NES"/>
    <n v="1987"/>
    <x v="4"/>
    <s v="Enix Corporation"/>
    <n v="0.15"/>
    <n v="0"/>
    <n v="2.41"/>
    <n v="0"/>
    <n v="2.56"/>
  </r>
  <r>
    <s v="Pro Wrestling"/>
    <s v="NES"/>
    <n v="1987"/>
    <x v="6"/>
    <s v="Nintendo"/>
    <n v="0.77"/>
    <n v="0.18"/>
    <n v="1.42"/>
    <n v="0.03"/>
    <n v="2.4"/>
  </r>
  <r>
    <s v="Volleyball"/>
    <s v="NES"/>
    <n v="1987"/>
    <x v="1"/>
    <s v="Nintendo"/>
    <n v="0.14000000000000001"/>
    <n v="0.03"/>
    <n v="1.98"/>
    <n v="0"/>
    <n v="2.15"/>
  </r>
  <r>
    <s v="Pro Yakyuu Family Stadium '87"/>
    <s v="NES"/>
    <n v="1987"/>
    <x v="1"/>
    <s v="Namco Bandai Games"/>
    <n v="0.12"/>
    <n v="0"/>
    <n v="1.3"/>
    <n v="0"/>
    <n v="1.42"/>
  </r>
  <r>
    <s v="Gegege no Kitarou 2: Youkai Gundan no Chousen"/>
    <s v="NES"/>
    <n v="1987"/>
    <x v="4"/>
    <s v="Namco Bandai Games"/>
    <n v="0"/>
    <n v="0"/>
    <n v="1.25"/>
    <n v="0"/>
    <n v="1.25"/>
  </r>
  <r>
    <s v="Castlevania II: Simon's Quest"/>
    <s v="NES"/>
    <n v="1987"/>
    <x v="5"/>
    <s v="Konami Digital Entertainment"/>
    <n v="0.45"/>
    <n v="0.06"/>
    <n v="0.42"/>
    <n v="0"/>
    <n v="0.93"/>
  </r>
  <r>
    <s v="Final Fantasy"/>
    <s v="NES"/>
    <n v="1987"/>
    <x v="4"/>
    <s v="SquareSoft"/>
    <n v="0.32"/>
    <n v="0"/>
    <n v="0.52"/>
    <n v="0"/>
    <n v="0.84"/>
  </r>
  <r>
    <s v="Mega Man"/>
    <s v="NES"/>
    <n v="1987"/>
    <x v="5"/>
    <s v="Capcom"/>
    <n v="0.45"/>
    <n v="0.08"/>
    <n v="0.27"/>
    <n v="0.01"/>
    <n v="0.81"/>
  </r>
  <r>
    <s v="Kung-Fu Master"/>
    <n v="2600"/>
    <n v="1987"/>
    <x v="3"/>
    <s v="Activision"/>
    <n v="0.6"/>
    <n v="0.04"/>
    <n v="0"/>
    <n v="0.01"/>
    <n v="0.65"/>
  </r>
  <r>
    <s v="Commando"/>
    <n v="2600"/>
    <n v="1987"/>
    <x v="3"/>
    <s v="Activision"/>
    <n v="0.44"/>
    <n v="0.02"/>
    <n v="0"/>
    <n v="0"/>
    <n v="0.47"/>
  </r>
  <r>
    <s v="Defender II"/>
    <n v="2600"/>
    <n v="1987"/>
    <x v="2"/>
    <s v="Atari"/>
    <n v="0.42"/>
    <n v="0.02"/>
    <n v="0"/>
    <n v="0"/>
    <n v="0.45"/>
  </r>
  <r>
    <s v="Desert Falcon"/>
    <n v="2600"/>
    <n v="1987"/>
    <x v="2"/>
    <s v="Atari"/>
    <n v="0.24"/>
    <n v="0.01"/>
    <n v="0"/>
    <n v="0"/>
    <n v="0.26"/>
  </r>
  <r>
    <s v="The Legend of Zelda"/>
    <s v="NES"/>
    <n v="1986"/>
    <x v="3"/>
    <s v="Nintendo"/>
    <n v="3.74"/>
    <n v="0.93"/>
    <n v="1.69"/>
    <n v="0.14000000000000001"/>
    <n v="6.51"/>
  </r>
  <r>
    <s v="World Class Track Meet"/>
    <s v="NES"/>
    <n v="1986"/>
    <x v="1"/>
    <s v="Namco Bandai Games"/>
    <n v="1.92"/>
    <n v="0.45"/>
    <n v="0.64"/>
    <n v="7.0000000000000007E-2"/>
    <n v="3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94F87-13BC-4320-BA77-4D3FA2F5391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47" firstHeaderRow="0" firstDataRow="1" firstDataCol="1"/>
  <pivotFields count="10">
    <pivotField axis="axisRow" showAll="0">
      <items count="744">
        <item x="238"/>
        <item x="312"/>
        <item x="180"/>
        <item x="269"/>
        <item x="581"/>
        <item x="47"/>
        <item x="280"/>
        <item x="447"/>
        <item x="356"/>
        <item x="221"/>
        <item x="706"/>
        <item x="431"/>
        <item x="382"/>
        <item x="266"/>
        <item x="337"/>
        <item x="275"/>
        <item x="142"/>
        <item x="76"/>
        <item x="160"/>
        <item x="453"/>
        <item x="322"/>
        <item x="339"/>
        <item x="71"/>
        <item x="212"/>
        <item x="190"/>
        <item x="51"/>
        <item x="343"/>
        <item x="708"/>
        <item x="469"/>
        <item x="417"/>
        <item x="68"/>
        <item x="537"/>
        <item x="462"/>
        <item x="396"/>
        <item x="675"/>
        <item x="49"/>
        <item x="83"/>
        <item x="226"/>
        <item x="467"/>
        <item x="54"/>
        <item x="622"/>
        <item x="498"/>
        <item x="362"/>
        <item x="79"/>
        <item x="670"/>
        <item x="231"/>
        <item x="111"/>
        <item x="235"/>
        <item x="486"/>
        <item x="133"/>
        <item x="567"/>
        <item x="435"/>
        <item x="519"/>
        <item x="182"/>
        <item x="60"/>
        <item x="605"/>
        <item x="218"/>
        <item x="335"/>
        <item x="733"/>
        <item x="713"/>
        <item x="163"/>
        <item x="433"/>
        <item x="413"/>
        <item x="445"/>
        <item x="274"/>
        <item x="349"/>
        <item x="171"/>
        <item x="521"/>
        <item x="370"/>
        <item x="296"/>
        <item x="737"/>
        <item x="340"/>
        <item x="366"/>
        <item x="287"/>
        <item x="615"/>
        <item x="305"/>
        <item x="478"/>
        <item x="484"/>
        <item x="353"/>
        <item x="574"/>
        <item x="126"/>
        <item x="7"/>
        <item x="170"/>
        <item x="551"/>
        <item x="146"/>
        <item x="152"/>
        <item x="573"/>
        <item x="738"/>
        <item x="323"/>
        <item x="540"/>
        <item x="452"/>
        <item x="429"/>
        <item x="739"/>
        <item x="186"/>
        <item x="84"/>
        <item x="457"/>
        <item x="320"/>
        <item x="34"/>
        <item x="306"/>
        <item x="207"/>
        <item x="308"/>
        <item x="36"/>
        <item x="154"/>
        <item x="145"/>
        <item x="222"/>
        <item x="120"/>
        <item x="178"/>
        <item x="594"/>
        <item x="695"/>
        <item x="707"/>
        <item x="533"/>
        <item x="153"/>
        <item x="150"/>
        <item x="528"/>
        <item x="720"/>
        <item x="523"/>
        <item x="436"/>
        <item x="294"/>
        <item x="210"/>
        <item x="525"/>
        <item x="301"/>
        <item x="545"/>
        <item x="8"/>
        <item x="526"/>
        <item x="714"/>
        <item x="401"/>
        <item x="687"/>
        <item x="203"/>
        <item x="598"/>
        <item x="516"/>
        <item x="646"/>
        <item x="147"/>
        <item x="425"/>
        <item x="599"/>
        <item x="607"/>
        <item x="722"/>
        <item x="101"/>
        <item x="385"/>
        <item x="40"/>
        <item x="44"/>
        <item x="116"/>
        <item x="602"/>
        <item x="313"/>
        <item x="232"/>
        <item x="21"/>
        <item x="634"/>
        <item x="442"/>
        <item x="109"/>
        <item x="728"/>
        <item x="717"/>
        <item x="689"/>
        <item x="584"/>
        <item x="202"/>
        <item x="388"/>
        <item x="89"/>
        <item x="367"/>
        <item x="225"/>
        <item x="16"/>
        <item x="543"/>
        <item x="560"/>
        <item x="164"/>
        <item x="273"/>
        <item x="105"/>
        <item x="699"/>
        <item x="492"/>
        <item x="250"/>
        <item x="121"/>
        <item x="46"/>
        <item x="652"/>
        <item x="688"/>
        <item x="651"/>
        <item x="254"/>
        <item x="377"/>
        <item x="63"/>
        <item x="712"/>
        <item x="700"/>
        <item x="680"/>
        <item x="189"/>
        <item x="4"/>
        <item x="500"/>
        <item x="134"/>
        <item x="649"/>
        <item x="616"/>
        <item x="550"/>
        <item x="185"/>
        <item x="61"/>
        <item x="1"/>
        <item x="342"/>
        <item x="480"/>
        <item x="508"/>
        <item x="734"/>
        <item x="674"/>
        <item x="247"/>
        <item x="658"/>
        <item x="527"/>
        <item x="667"/>
        <item x="103"/>
        <item x="637"/>
        <item x="117"/>
        <item x="236"/>
        <item x="693"/>
        <item x="603"/>
        <item x="92"/>
        <item x="547"/>
        <item x="344"/>
        <item x="253"/>
        <item x="149"/>
        <item x="338"/>
        <item x="213"/>
        <item x="29"/>
        <item x="86"/>
        <item x="265"/>
        <item x="233"/>
        <item x="466"/>
        <item x="407"/>
        <item x="395"/>
        <item x="690"/>
        <item x="580"/>
        <item x="406"/>
        <item x="496"/>
        <item x="621"/>
        <item x="568"/>
        <item x="494"/>
        <item x="75"/>
        <item x="732"/>
        <item x="459"/>
        <item x="165"/>
        <item x="144"/>
        <item x="179"/>
        <item x="123"/>
        <item x="704"/>
        <item x="100"/>
        <item x="177"/>
        <item x="501"/>
        <item x="112"/>
        <item x="520"/>
        <item x="394"/>
        <item x="66"/>
        <item x="193"/>
        <item x="260"/>
        <item x="148"/>
        <item x="432"/>
        <item x="38"/>
        <item x="28"/>
        <item x="718"/>
        <item x="0"/>
        <item x="197"/>
        <item x="576"/>
        <item x="352"/>
        <item x="488"/>
        <item x="575"/>
        <item x="157"/>
        <item x="350"/>
        <item x="268"/>
        <item x="304"/>
        <item x="428"/>
        <item x="557"/>
        <item x="507"/>
        <item x="359"/>
        <item x="430"/>
        <item x="624"/>
        <item x="474"/>
        <item x="427"/>
        <item x="278"/>
        <item x="400"/>
        <item x="608"/>
        <item x="553"/>
        <item x="387"/>
        <item x="497"/>
        <item x="405"/>
        <item x="618"/>
        <item x="85"/>
        <item x="200"/>
        <item x="95"/>
        <item x="541"/>
        <item x="58"/>
        <item x="515"/>
        <item x="676"/>
        <item x="561"/>
        <item x="441"/>
        <item x="336"/>
        <item x="245"/>
        <item x="215"/>
        <item x="397"/>
        <item x="129"/>
        <item x="311"/>
        <item x="17"/>
        <item x="205"/>
        <item x="595"/>
        <item x="491"/>
        <item x="548"/>
        <item x="631"/>
        <item x="444"/>
        <item x="638"/>
        <item x="270"/>
        <item x="736"/>
        <item x="419"/>
        <item x="229"/>
        <item x="122"/>
        <item x="104"/>
        <item x="20"/>
        <item x="161"/>
        <item x="23"/>
        <item x="243"/>
        <item x="30"/>
        <item x="204"/>
        <item x="571"/>
        <item x="682"/>
        <item x="248"/>
        <item x="408"/>
        <item x="272"/>
        <item x="279"/>
        <item x="98"/>
        <item x="201"/>
        <item x="73"/>
        <item x="10"/>
        <item x="314"/>
        <item x="277"/>
        <item x="115"/>
        <item x="25"/>
        <item x="614"/>
        <item x="251"/>
        <item x="286"/>
        <item x="184"/>
        <item x="479"/>
        <item x="635"/>
        <item x="91"/>
        <item x="139"/>
        <item x="464"/>
        <item x="276"/>
        <item x="735"/>
        <item x="721"/>
        <item x="696"/>
        <item x="666"/>
        <item x="644"/>
        <item x="613"/>
        <item x="504"/>
        <item x="331"/>
        <item x="681"/>
        <item x="56"/>
        <item x="601"/>
        <item x="610"/>
        <item x="487"/>
        <item x="324"/>
        <item x="679"/>
        <item x="217"/>
        <item x="70"/>
        <item x="239"/>
        <item x="659"/>
        <item x="289"/>
        <item x="194"/>
        <item x="327"/>
        <item x="727"/>
        <item x="27"/>
        <item x="107"/>
        <item x="330"/>
        <item x="37"/>
        <item x="241"/>
        <item x="106"/>
        <item x="18"/>
        <item x="389"/>
        <item x="476"/>
        <item x="392"/>
        <item x="420"/>
        <item x="372"/>
        <item x="262"/>
        <item x="381"/>
        <item x="530"/>
        <item x="191"/>
        <item x="72"/>
        <item x="108"/>
        <item x="636"/>
        <item x="468"/>
        <item x="592"/>
        <item x="297"/>
        <item x="77"/>
        <item x="529"/>
        <item x="481"/>
        <item x="439"/>
        <item x="390"/>
        <item x="292"/>
        <item x="424"/>
        <item x="511"/>
        <item x="13"/>
        <item x="255"/>
        <item x="309"/>
        <item x="368"/>
        <item x="199"/>
        <item x="67"/>
        <item x="11"/>
        <item x="505"/>
        <item x="536"/>
        <item x="414"/>
        <item x="455"/>
        <item x="379"/>
        <item x="325"/>
        <item x="493"/>
        <item x="398"/>
        <item x="78"/>
        <item x="364"/>
        <item x="665"/>
        <item x="460"/>
        <item x="333"/>
        <item x="412"/>
        <item x="244"/>
        <item x="124"/>
        <item x="53"/>
        <item x="357"/>
        <item x="555"/>
        <item x="358"/>
        <item x="506"/>
        <item x="489"/>
        <item x="399"/>
        <item x="365"/>
        <item x="119"/>
        <item x="694"/>
        <item x="6"/>
        <item x="416"/>
        <item x="609"/>
        <item x="374"/>
        <item x="421"/>
        <item x="42"/>
        <item x="138"/>
        <item x="380"/>
        <item x="5"/>
        <item x="415"/>
        <item x="485"/>
        <item x="495"/>
        <item x="510"/>
        <item x="303"/>
        <item x="426"/>
        <item x="570"/>
        <item x="155"/>
        <item x="403"/>
        <item x="409"/>
        <item x="475"/>
        <item x="137"/>
        <item x="33"/>
        <item x="237"/>
        <item x="512"/>
        <item x="391"/>
        <item x="375"/>
        <item x="698"/>
        <item x="321"/>
        <item x="219"/>
        <item x="26"/>
        <item x="267"/>
        <item x="249"/>
        <item x="181"/>
        <item x="284"/>
        <item x="97"/>
        <item x="15"/>
        <item x="355"/>
        <item x="282"/>
        <item x="234"/>
        <item x="113"/>
        <item x="43"/>
        <item x="369"/>
        <item x="729"/>
        <item x="731"/>
        <item x="723"/>
        <item x="271"/>
        <item x="102"/>
        <item x="404"/>
        <item x="281"/>
        <item x="55"/>
        <item x="136"/>
        <item x="697"/>
        <item x="24"/>
        <item x="719"/>
        <item x="319"/>
        <item x="725"/>
        <item x="114"/>
        <item x="12"/>
        <item x="443"/>
        <item x="227"/>
        <item x="316"/>
        <item x="290"/>
        <item x="293"/>
        <item x="31"/>
        <item x="128"/>
        <item x="118"/>
        <item x="172"/>
        <item x="544"/>
        <item x="454"/>
        <item x="93"/>
        <item x="724"/>
        <item x="456"/>
        <item x="450"/>
        <item x="140"/>
        <item x="48"/>
        <item x="242"/>
        <item x="683"/>
        <item x="650"/>
        <item x="552"/>
        <item x="643"/>
        <item x="600"/>
        <item x="449"/>
        <item x="131"/>
        <item x="383"/>
        <item x="623"/>
        <item x="143"/>
        <item x="346"/>
        <item x="558"/>
        <item x="582"/>
        <item x="585"/>
        <item x="678"/>
        <item x="518"/>
        <item x="588"/>
        <item x="593"/>
        <item x="451"/>
        <item x="458"/>
        <item x="167"/>
        <item x="564"/>
        <item x="169"/>
        <item x="483"/>
        <item x="620"/>
        <item x="490"/>
        <item x="393"/>
        <item x="345"/>
        <item x="625"/>
        <item x="264"/>
        <item x="657"/>
        <item x="317"/>
        <item x="132"/>
        <item x="224"/>
        <item x="577"/>
        <item x="258"/>
        <item x="240"/>
        <item x="422"/>
        <item x="710"/>
        <item x="532"/>
        <item x="597"/>
        <item x="656"/>
        <item x="630"/>
        <item x="534"/>
        <item x="307"/>
        <item x="228"/>
        <item x="318"/>
        <item x="554"/>
        <item x="328"/>
        <item x="64"/>
        <item x="590"/>
        <item x="32"/>
        <item x="386"/>
        <item x="410"/>
        <item x="39"/>
        <item x="62"/>
        <item x="347"/>
        <item x="332"/>
        <item x="298"/>
        <item x="130"/>
        <item x="173"/>
        <item x="162"/>
        <item x="259"/>
        <item x="57"/>
        <item x="334"/>
        <item x="376"/>
        <item x="632"/>
        <item x="640"/>
        <item x="629"/>
        <item x="19"/>
        <item x="691"/>
        <item x="619"/>
        <item x="465"/>
        <item x="223"/>
        <item x="654"/>
        <item x="685"/>
        <item x="648"/>
        <item x="647"/>
        <item x="542"/>
        <item x="546"/>
        <item x="363"/>
        <item x="668"/>
        <item x="559"/>
        <item x="477"/>
        <item x="354"/>
        <item x="672"/>
        <item x="566"/>
        <item x="502"/>
        <item x="562"/>
        <item x="663"/>
        <item x="285"/>
        <item x="589"/>
        <item x="716"/>
        <item x="715"/>
        <item x="628"/>
        <item x="702"/>
        <item x="627"/>
        <item x="524"/>
        <item x="74"/>
        <item x="302"/>
        <item x="686"/>
        <item x="438"/>
        <item x="535"/>
        <item x="472"/>
        <item x="539"/>
        <item x="509"/>
        <item x="569"/>
        <item x="596"/>
        <item x="470"/>
        <item x="664"/>
        <item x="522"/>
        <item x="563"/>
        <item x="684"/>
        <item x="661"/>
        <item x="183"/>
        <item x="673"/>
        <item x="591"/>
        <item x="671"/>
        <item x="135"/>
        <item x="461"/>
        <item x="50"/>
        <item x="482"/>
        <item x="125"/>
        <item x="310"/>
        <item x="156"/>
        <item x="703"/>
        <item x="692"/>
        <item x="662"/>
        <item x="440"/>
        <item x="288"/>
        <item x="705"/>
        <item x="701"/>
        <item x="604"/>
        <item x="641"/>
        <item x="653"/>
        <item x="677"/>
        <item x="411"/>
        <item x="300"/>
        <item x="645"/>
        <item x="246"/>
        <item x="208"/>
        <item x="88"/>
        <item x="206"/>
        <item x="711"/>
        <item x="59"/>
        <item x="503"/>
        <item x="583"/>
        <item x="418"/>
        <item x="187"/>
        <item x="158"/>
        <item x="669"/>
        <item x="740"/>
        <item x="655"/>
        <item x="633"/>
        <item x="80"/>
        <item x="99"/>
        <item x="14"/>
        <item x="216"/>
        <item x="642"/>
        <item x="87"/>
        <item x="514"/>
        <item x="195"/>
        <item x="176"/>
        <item x="256"/>
        <item x="69"/>
        <item x="263"/>
        <item x="549"/>
        <item x="230"/>
        <item x="626"/>
        <item x="578"/>
        <item x="587"/>
        <item x="196"/>
        <item x="315"/>
        <item x="329"/>
        <item x="373"/>
        <item x="378"/>
        <item x="82"/>
        <item x="3"/>
        <item x="291"/>
        <item x="211"/>
        <item x="174"/>
        <item x="348"/>
        <item x="606"/>
        <item x="166"/>
        <item x="35"/>
        <item x="168"/>
        <item x="423"/>
        <item x="283"/>
        <item x="257"/>
        <item x="371"/>
        <item x="151"/>
        <item x="448"/>
        <item x="299"/>
        <item x="45"/>
        <item x="2"/>
        <item x="65"/>
        <item x="90"/>
        <item x="360"/>
        <item x="463"/>
        <item x="384"/>
        <item x="538"/>
        <item x="446"/>
        <item x="513"/>
        <item x="579"/>
        <item x="611"/>
        <item x="730"/>
        <item x="437"/>
        <item x="531"/>
        <item x="434"/>
        <item x="473"/>
        <item x="188"/>
        <item x="295"/>
        <item x="351"/>
        <item x="261"/>
        <item x="326"/>
        <item x="586"/>
        <item x="612"/>
        <item x="499"/>
        <item x="471"/>
        <item x="402"/>
        <item x="209"/>
        <item x="141"/>
        <item x="556"/>
        <item x="741"/>
        <item x="41"/>
        <item x="252"/>
        <item x="361"/>
        <item x="220"/>
        <item x="96"/>
        <item x="341"/>
        <item x="52"/>
        <item x="127"/>
        <item x="110"/>
        <item x="517"/>
        <item x="709"/>
        <item x="159"/>
        <item x="22"/>
        <item x="192"/>
        <item x="198"/>
        <item x="9"/>
        <item x="81"/>
        <item x="660"/>
        <item x="639"/>
        <item x="214"/>
        <item x="94"/>
        <item x="617"/>
        <item x="572"/>
        <item x="726"/>
        <item x="565"/>
        <item x="175"/>
        <item x="74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A_Sales" fld="5" baseField="0" baseItem="0"/>
    <dataField name="Sum of EU_Sales" fld="6" baseField="0" baseItem="0"/>
    <dataField name="Sum of JP_Sales" fld="7" baseField="0" baseItem="0"/>
    <dataField name="Sum of Other_Sales" fld="8" baseField="0" baseItem="0"/>
    <dataField name="Sum of Global_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2819A-617D-4D10-B374-001785C35D48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15" firstHeaderRow="0" firstDataRow="1" firstDataCol="1"/>
  <pivotFields count="10">
    <pivotField showAll="0"/>
    <pivotField showAll="0"/>
    <pivotField showAll="0"/>
    <pivotField showAll="0"/>
    <pivotField axis="axisRow" showAll="0">
      <items count="112">
        <item x="18"/>
        <item x="59"/>
        <item x="88"/>
        <item x="3"/>
        <item x="39"/>
        <item x="78"/>
        <item x="106"/>
        <item x="104"/>
        <item x="83"/>
        <item x="55"/>
        <item x="58"/>
        <item x="109"/>
        <item x="14"/>
        <item x="62"/>
        <item x="6"/>
        <item x="79"/>
        <item x="101"/>
        <item x="10"/>
        <item x="75"/>
        <item x="15"/>
        <item x="50"/>
        <item x="102"/>
        <item x="65"/>
        <item x="60"/>
        <item x="107"/>
        <item x="16"/>
        <item x="27"/>
        <item x="51"/>
        <item x="1"/>
        <item x="69"/>
        <item x="70"/>
        <item x="68"/>
        <item x="54"/>
        <item x="85"/>
        <item x="33"/>
        <item x="53"/>
        <item x="76"/>
        <item x="34"/>
        <item x="48"/>
        <item x="20"/>
        <item x="30"/>
        <item x="97"/>
        <item x="100"/>
        <item x="4"/>
        <item x="66"/>
        <item x="93"/>
        <item x="45"/>
        <item x="72"/>
        <item x="46"/>
        <item x="71"/>
        <item x="52"/>
        <item x="22"/>
        <item x="44"/>
        <item x="32"/>
        <item x="28"/>
        <item x="17"/>
        <item x="92"/>
        <item x="7"/>
        <item x="63"/>
        <item x="21"/>
        <item x="57"/>
        <item x="99"/>
        <item x="64"/>
        <item x="13"/>
        <item x="36"/>
        <item x="87"/>
        <item x="26"/>
        <item x="25"/>
        <item x="5"/>
        <item x="56"/>
        <item x="82"/>
        <item x="77"/>
        <item x="91"/>
        <item x="95"/>
        <item x="9"/>
        <item x="29"/>
        <item x="84"/>
        <item x="35"/>
        <item x="43"/>
        <item x="47"/>
        <item x="108"/>
        <item x="67"/>
        <item x="41"/>
        <item x="89"/>
        <item x="37"/>
        <item x="96"/>
        <item x="103"/>
        <item x="31"/>
        <item x="80"/>
        <item x="24"/>
        <item x="81"/>
        <item x="94"/>
        <item x="2"/>
        <item x="38"/>
        <item x="23"/>
        <item x="105"/>
        <item x="12"/>
        <item x="61"/>
        <item x="86"/>
        <item x="98"/>
        <item x="73"/>
        <item x="8"/>
        <item x="19"/>
        <item x="40"/>
        <item x="90"/>
        <item x="74"/>
        <item x="0"/>
        <item x="49"/>
        <item x="42"/>
        <item x="11"/>
        <item x="1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4"/>
  </rowFields>
  <rowItems count="1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A_Sales" fld="5" baseField="0" baseItem="0"/>
    <dataField name="Sum of EU_Sales" fld="6" baseField="0" baseItem="0"/>
    <dataField name="Sum of JP_Sales" fld="7" baseField="0" baseItem="0"/>
    <dataField name="Sum of Other_Sales" fld="8" baseField="0" baseItem="0"/>
    <dataField name="Sum of Global_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A4413-9B59-4322-927F-26C1C46C3FBF}" name="PivotTable17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1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3"/>
        <item x="9"/>
        <item x="6"/>
        <item x="7"/>
        <item x="5"/>
        <item x="11"/>
        <item x="8"/>
        <item x="4"/>
        <item x="2"/>
        <item x="0"/>
        <item x="1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of EU_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C7749D-92E4-4153-A085-9069FF2C2B01}" name="Table1" displayName="Table1" ref="A1:J1002" totalsRowCount="1" headerRowDxfId="11" dataDxfId="10" dataCellStyle="Currency">
  <autoFilter ref="A1:J1001" xr:uid="{6CC7749D-92E4-4153-A085-9069FF2C2B01}"/>
  <sortState xmlns:xlrd2="http://schemas.microsoft.com/office/spreadsheetml/2017/richdata2" ref="A2:J1001">
    <sortCondition descending="1" ref="F1:F1001"/>
  </sortState>
  <tableColumns count="10">
    <tableColumn id="1" xr3:uid="{C1C92885-658F-44CC-B765-490FFF0A7759}" name="Name"/>
    <tableColumn id="2" xr3:uid="{9A9ABA0E-D0C1-4806-9DDD-8B1156E8CF36}" name="Platform"/>
    <tableColumn id="3" xr3:uid="{B2045C5B-F417-4E20-9263-1BCA96604961}" name="Year"/>
    <tableColumn id="4" xr3:uid="{3CF0F888-47D3-412C-A9C4-17E884D42998}" name="Genre"/>
    <tableColumn id="5" xr3:uid="{7B8167AF-3C94-450D-B62D-11383A6EA2A8}" name="Publisher"/>
    <tableColumn id="6" xr3:uid="{E51D4856-3D2F-4B8C-B10B-3F26C35D70FB}" name="NA_Sales" totalsRowFunction="sum" dataDxfId="8" totalsRowDxfId="9" dataCellStyle="Currency" totalsRowCellStyle="Currency"/>
    <tableColumn id="7" xr3:uid="{FA875FB1-FE59-428D-8EB6-F4ECC57A1D36}" name="EU_Sales" totalsRowFunction="sum" dataDxfId="6" totalsRowDxfId="7" dataCellStyle="Currency" totalsRowCellStyle="Currency"/>
    <tableColumn id="8" xr3:uid="{B95F9CCC-BFBB-4995-95D9-6A55EC35FE52}" name="JP_Sales" totalsRowFunction="sum" dataDxfId="4" totalsRowDxfId="5" dataCellStyle="Currency" totalsRowCellStyle="Currency"/>
    <tableColumn id="9" xr3:uid="{FB685F40-060E-4D06-B49C-2121ECBBB2F4}" name="Other_Sales" totalsRowFunction="sum" dataDxfId="2" totalsRowDxfId="3" dataCellStyle="Currency" totalsRowCellStyle="Currency"/>
    <tableColumn id="10" xr3:uid="{46C5A368-3B65-4E6F-ACE4-DFCB7D86E3A2}" name="Global_Sales" totalsRowFunction="sum" dataDxfId="0" totalsRowDxfId="1" dataCellStyle="Currency" totalsRow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F28E-CEE1-4199-A54A-BEDA45EFB1EB}">
  <dimension ref="A1:J1002"/>
  <sheetViews>
    <sheetView tabSelected="1" workbookViewId="0">
      <selection activeCell="L2" sqref="L2"/>
    </sheetView>
  </sheetViews>
  <sheetFormatPr defaultRowHeight="15" x14ac:dyDescent="0.25"/>
  <cols>
    <col min="1" max="1" width="61.28515625" bestFit="1" customWidth="1"/>
    <col min="2" max="2" width="10.28515625" customWidth="1"/>
    <col min="3" max="3" width="6.85546875" bestFit="1" customWidth="1"/>
    <col min="4" max="4" width="11" bestFit="1" customWidth="1"/>
    <col min="5" max="5" width="33.7109375" bestFit="1" customWidth="1"/>
    <col min="6" max="6" width="11.5703125" bestFit="1" customWidth="1"/>
    <col min="7" max="7" width="11.28515625" bestFit="1" customWidth="1"/>
    <col min="8" max="8" width="10.7109375" bestFit="1" customWidth="1"/>
    <col min="9" max="9" width="14" bestFit="1" customWidth="1"/>
    <col min="10" max="10" width="14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849</v>
      </c>
      <c r="B2" t="s">
        <v>76</v>
      </c>
      <c r="C2">
        <v>1989</v>
      </c>
      <c r="D2" t="s">
        <v>97</v>
      </c>
      <c r="E2" t="s">
        <v>45</v>
      </c>
      <c r="F2" s="2">
        <v>23.2</v>
      </c>
      <c r="G2" s="2">
        <v>2.2599999999999998</v>
      </c>
      <c r="H2" s="2">
        <v>4.22</v>
      </c>
      <c r="I2" s="2">
        <v>0.57999999999999996</v>
      </c>
      <c r="J2" s="2">
        <v>30.26</v>
      </c>
    </row>
    <row r="3" spans="1:10" x14ac:dyDescent="0.25">
      <c r="A3" t="s">
        <v>834</v>
      </c>
      <c r="B3" t="s">
        <v>73</v>
      </c>
      <c r="C3">
        <v>1990</v>
      </c>
      <c r="D3" t="s">
        <v>1</v>
      </c>
      <c r="E3" t="s">
        <v>45</v>
      </c>
      <c r="F3" s="2">
        <v>12.78</v>
      </c>
      <c r="G3" s="2">
        <v>3.75</v>
      </c>
      <c r="H3" s="2">
        <v>3.54</v>
      </c>
      <c r="I3" s="2">
        <v>0.55000000000000004</v>
      </c>
      <c r="J3" s="2">
        <v>20.61</v>
      </c>
    </row>
    <row r="4" spans="1:10" x14ac:dyDescent="0.25">
      <c r="A4" t="s">
        <v>429</v>
      </c>
      <c r="B4" t="s">
        <v>76</v>
      </c>
      <c r="C4">
        <v>1996</v>
      </c>
      <c r="D4" t="s">
        <v>30</v>
      </c>
      <c r="E4" t="s">
        <v>45</v>
      </c>
      <c r="F4" s="2">
        <v>11.27</v>
      </c>
      <c r="G4" s="2">
        <v>8.89</v>
      </c>
      <c r="H4" s="2">
        <v>10.220000000000001</v>
      </c>
      <c r="I4" s="2">
        <v>1</v>
      </c>
      <c r="J4" s="2">
        <v>31.37</v>
      </c>
    </row>
    <row r="5" spans="1:10" x14ac:dyDescent="0.25">
      <c r="A5" t="s">
        <v>850</v>
      </c>
      <c r="B5" t="s">
        <v>76</v>
      </c>
      <c r="C5">
        <v>1989</v>
      </c>
      <c r="D5" t="s">
        <v>1</v>
      </c>
      <c r="E5" t="s">
        <v>45</v>
      </c>
      <c r="F5" s="2">
        <v>10.83</v>
      </c>
      <c r="G5" s="2">
        <v>2.71</v>
      </c>
      <c r="H5" s="2">
        <v>4.18</v>
      </c>
      <c r="I5" s="2">
        <v>0.42</v>
      </c>
      <c r="J5" s="2">
        <v>18.14</v>
      </c>
    </row>
    <row r="6" spans="1:10" x14ac:dyDescent="0.25">
      <c r="A6" t="s">
        <v>864</v>
      </c>
      <c r="B6" t="s">
        <v>101</v>
      </c>
      <c r="C6">
        <v>1988</v>
      </c>
      <c r="D6" t="s">
        <v>1</v>
      </c>
      <c r="E6" t="s">
        <v>45</v>
      </c>
      <c r="F6" s="2">
        <v>9.5399999999999991</v>
      </c>
      <c r="G6" s="2">
        <v>3.44</v>
      </c>
      <c r="H6" s="2">
        <v>3.84</v>
      </c>
      <c r="I6" s="2">
        <v>0.46</v>
      </c>
      <c r="J6" s="2">
        <v>17.28</v>
      </c>
    </row>
    <row r="7" spans="1:10" x14ac:dyDescent="0.25">
      <c r="A7" t="s">
        <v>430</v>
      </c>
      <c r="B7" t="s">
        <v>407</v>
      </c>
      <c r="C7">
        <v>1996</v>
      </c>
      <c r="D7" t="s">
        <v>1</v>
      </c>
      <c r="E7" t="s">
        <v>45</v>
      </c>
      <c r="F7" s="2">
        <v>6.91</v>
      </c>
      <c r="G7" s="2">
        <v>2.85</v>
      </c>
      <c r="H7" s="2">
        <v>1.91</v>
      </c>
      <c r="I7" s="2">
        <v>0.23</v>
      </c>
      <c r="J7" s="2">
        <v>11.89</v>
      </c>
    </row>
    <row r="8" spans="1:10" x14ac:dyDescent="0.25">
      <c r="A8" t="s">
        <v>75</v>
      </c>
      <c r="B8" t="s">
        <v>76</v>
      </c>
      <c r="C8">
        <v>1992</v>
      </c>
      <c r="D8" t="s">
        <v>70</v>
      </c>
      <c r="E8" t="s">
        <v>45</v>
      </c>
      <c r="F8" s="2">
        <v>6.16</v>
      </c>
      <c r="G8" s="2">
        <v>2.04</v>
      </c>
      <c r="H8" s="2">
        <v>2.69</v>
      </c>
      <c r="I8" s="2">
        <v>0.28999999999999998</v>
      </c>
      <c r="J8" s="2">
        <v>11.18</v>
      </c>
    </row>
    <row r="9" spans="1:10" x14ac:dyDescent="0.25">
      <c r="A9" t="s">
        <v>779</v>
      </c>
      <c r="B9" t="s">
        <v>73</v>
      </c>
      <c r="C9">
        <v>1993</v>
      </c>
      <c r="D9" t="s">
        <v>1</v>
      </c>
      <c r="E9" t="s">
        <v>45</v>
      </c>
      <c r="F9" s="2">
        <v>5.99</v>
      </c>
      <c r="G9" s="2">
        <v>2.15</v>
      </c>
      <c r="H9" s="2">
        <v>2.12</v>
      </c>
      <c r="I9" s="2">
        <v>0.28999999999999998</v>
      </c>
      <c r="J9" s="2">
        <v>10.55</v>
      </c>
    </row>
    <row r="10" spans="1:10" x14ac:dyDescent="0.25">
      <c r="A10" t="s">
        <v>177</v>
      </c>
      <c r="B10" t="s">
        <v>15</v>
      </c>
      <c r="C10">
        <v>2015</v>
      </c>
      <c r="D10" t="s">
        <v>19</v>
      </c>
      <c r="E10" t="s">
        <v>26</v>
      </c>
      <c r="F10" s="2">
        <v>5.77</v>
      </c>
      <c r="G10" s="2">
        <v>5.81</v>
      </c>
      <c r="H10" s="2">
        <v>0.35</v>
      </c>
      <c r="I10" s="2">
        <v>2.31</v>
      </c>
      <c r="J10" s="2">
        <v>14.24</v>
      </c>
    </row>
    <row r="11" spans="1:10" x14ac:dyDescent="0.25">
      <c r="A11" t="s">
        <v>431</v>
      </c>
      <c r="B11" t="s">
        <v>407</v>
      </c>
      <c r="C11">
        <v>1996</v>
      </c>
      <c r="D11" t="s">
        <v>67</v>
      </c>
      <c r="E11" t="s">
        <v>45</v>
      </c>
      <c r="F11" s="2">
        <v>5.55</v>
      </c>
      <c r="G11" s="2">
        <v>1.94</v>
      </c>
      <c r="H11" s="2">
        <v>2.23</v>
      </c>
      <c r="I11" s="2">
        <v>0.15</v>
      </c>
      <c r="J11" s="2">
        <v>9.8699999999999992</v>
      </c>
    </row>
    <row r="12" spans="1:10" x14ac:dyDescent="0.25">
      <c r="A12" t="s">
        <v>865</v>
      </c>
      <c r="B12" t="s">
        <v>101</v>
      </c>
      <c r="C12">
        <v>1988</v>
      </c>
      <c r="D12" t="s">
        <v>1</v>
      </c>
      <c r="E12" t="s">
        <v>45</v>
      </c>
      <c r="F12" s="2">
        <v>5.39</v>
      </c>
      <c r="G12" s="2">
        <v>1.18</v>
      </c>
      <c r="H12" s="2">
        <v>0.7</v>
      </c>
      <c r="I12" s="2">
        <v>0.19</v>
      </c>
      <c r="J12" s="2">
        <v>7.46</v>
      </c>
    </row>
    <row r="13" spans="1:10" x14ac:dyDescent="0.25">
      <c r="A13" t="s">
        <v>177</v>
      </c>
      <c r="B13" t="s">
        <v>24</v>
      </c>
      <c r="C13">
        <v>2015</v>
      </c>
      <c r="D13" t="s">
        <v>19</v>
      </c>
      <c r="E13" t="s">
        <v>26</v>
      </c>
      <c r="F13" s="2">
        <v>4.5199999999999996</v>
      </c>
      <c r="G13" s="2">
        <v>2.09</v>
      </c>
      <c r="H13" s="2">
        <v>0.01</v>
      </c>
      <c r="I13" s="2">
        <v>0.67</v>
      </c>
      <c r="J13" s="2">
        <v>7.3</v>
      </c>
    </row>
    <row r="14" spans="1:10" x14ac:dyDescent="0.25">
      <c r="A14" t="s">
        <v>79</v>
      </c>
      <c r="B14" t="s">
        <v>80</v>
      </c>
      <c r="C14">
        <v>1992</v>
      </c>
      <c r="D14" t="s">
        <v>1</v>
      </c>
      <c r="E14" t="s">
        <v>81</v>
      </c>
      <c r="F14" s="2">
        <v>4.47</v>
      </c>
      <c r="G14" s="2">
        <v>1.2</v>
      </c>
      <c r="H14" s="2">
        <v>0.16</v>
      </c>
      <c r="I14" s="2">
        <v>0.19</v>
      </c>
      <c r="J14" s="2">
        <v>6.03</v>
      </c>
    </row>
    <row r="15" spans="1:10" x14ac:dyDescent="0.25">
      <c r="A15" t="s">
        <v>708</v>
      </c>
      <c r="B15" t="s">
        <v>73</v>
      </c>
      <c r="C15">
        <v>1994</v>
      </c>
      <c r="D15" t="s">
        <v>1</v>
      </c>
      <c r="E15" t="s">
        <v>45</v>
      </c>
      <c r="F15" s="2">
        <v>4.3600000000000003</v>
      </c>
      <c r="G15" s="2">
        <v>1.71</v>
      </c>
      <c r="H15" s="2">
        <v>3</v>
      </c>
      <c r="I15" s="2">
        <v>0.23</v>
      </c>
      <c r="J15" s="2">
        <v>9.3000000000000007</v>
      </c>
    </row>
    <row r="16" spans="1:10" x14ac:dyDescent="0.25">
      <c r="A16" t="s">
        <v>313</v>
      </c>
      <c r="B16" t="s">
        <v>35</v>
      </c>
      <c r="C16">
        <v>2014</v>
      </c>
      <c r="D16" t="s">
        <v>30</v>
      </c>
      <c r="E16" t="s">
        <v>45</v>
      </c>
      <c r="F16" s="2">
        <v>4.2300000000000004</v>
      </c>
      <c r="G16" s="2">
        <v>3.37</v>
      </c>
      <c r="H16" s="2">
        <v>3.08</v>
      </c>
      <c r="I16" s="2">
        <v>0.65</v>
      </c>
      <c r="J16" s="2">
        <v>11.33</v>
      </c>
    </row>
    <row r="17" spans="1:10" x14ac:dyDescent="0.25">
      <c r="A17" t="s">
        <v>219</v>
      </c>
      <c r="B17" t="s">
        <v>15</v>
      </c>
      <c r="C17">
        <v>2014</v>
      </c>
      <c r="D17" t="s">
        <v>23</v>
      </c>
      <c r="E17" t="s">
        <v>39</v>
      </c>
      <c r="F17" s="2">
        <v>3.8</v>
      </c>
      <c r="G17" s="2">
        <v>5.81</v>
      </c>
      <c r="H17" s="2">
        <v>0.36</v>
      </c>
      <c r="I17" s="2">
        <v>2.02</v>
      </c>
      <c r="J17" s="2">
        <v>11.98</v>
      </c>
    </row>
    <row r="18" spans="1:10" x14ac:dyDescent="0.25">
      <c r="A18" t="s">
        <v>890</v>
      </c>
      <c r="B18" t="s">
        <v>101</v>
      </c>
      <c r="C18">
        <v>1986</v>
      </c>
      <c r="D18" t="s">
        <v>23</v>
      </c>
      <c r="E18" t="s">
        <v>45</v>
      </c>
      <c r="F18" s="2">
        <v>3.74</v>
      </c>
      <c r="G18" s="2">
        <v>0.93</v>
      </c>
      <c r="H18" s="2">
        <v>1.69</v>
      </c>
      <c r="I18" s="2">
        <v>0.14000000000000001</v>
      </c>
      <c r="J18" s="2">
        <v>6.51</v>
      </c>
    </row>
    <row r="19" spans="1:10" x14ac:dyDescent="0.25">
      <c r="A19" t="s">
        <v>77</v>
      </c>
      <c r="B19" t="s">
        <v>73</v>
      </c>
      <c r="C19">
        <v>1992</v>
      </c>
      <c r="D19" t="s">
        <v>67</v>
      </c>
      <c r="E19" t="s">
        <v>45</v>
      </c>
      <c r="F19" s="2">
        <v>3.54</v>
      </c>
      <c r="G19" s="2">
        <v>1.24</v>
      </c>
      <c r="H19" s="2">
        <v>3.81</v>
      </c>
      <c r="I19" s="2">
        <v>0.18</v>
      </c>
      <c r="J19" s="2">
        <v>8.76</v>
      </c>
    </row>
    <row r="20" spans="1:10" x14ac:dyDescent="0.25">
      <c r="A20" t="s">
        <v>851</v>
      </c>
      <c r="B20" t="s">
        <v>101</v>
      </c>
      <c r="C20">
        <v>1989</v>
      </c>
      <c r="D20" t="s">
        <v>23</v>
      </c>
      <c r="E20" t="s">
        <v>852</v>
      </c>
      <c r="F20" s="2">
        <v>3.38</v>
      </c>
      <c r="G20" s="2">
        <v>0.44</v>
      </c>
      <c r="H20" s="2">
        <v>0.31</v>
      </c>
      <c r="I20" s="2">
        <v>0.04</v>
      </c>
      <c r="J20" s="2">
        <v>4.17</v>
      </c>
    </row>
    <row r="21" spans="1:10" x14ac:dyDescent="0.25">
      <c r="A21" t="s">
        <v>315</v>
      </c>
      <c r="B21" t="s">
        <v>35</v>
      </c>
      <c r="C21">
        <v>2014</v>
      </c>
      <c r="D21" t="s">
        <v>42</v>
      </c>
      <c r="E21" t="s">
        <v>45</v>
      </c>
      <c r="F21" s="2">
        <v>3.24</v>
      </c>
      <c r="G21" s="2">
        <v>1.35</v>
      </c>
      <c r="H21" s="2">
        <v>2.42</v>
      </c>
      <c r="I21" s="2">
        <v>0.43</v>
      </c>
      <c r="J21" s="2">
        <v>7.45</v>
      </c>
    </row>
    <row r="22" spans="1:10" x14ac:dyDescent="0.25">
      <c r="A22" t="s">
        <v>432</v>
      </c>
      <c r="B22" t="s">
        <v>402</v>
      </c>
      <c r="C22">
        <v>1996</v>
      </c>
      <c r="D22" t="s">
        <v>1</v>
      </c>
      <c r="E22" t="s">
        <v>20</v>
      </c>
      <c r="F22" s="2">
        <v>3.23</v>
      </c>
      <c r="G22" s="2">
        <v>2.35</v>
      </c>
      <c r="H22" s="2">
        <v>0.94</v>
      </c>
      <c r="I22" s="2">
        <v>0.3</v>
      </c>
      <c r="J22" s="2">
        <v>6.82</v>
      </c>
    </row>
    <row r="23" spans="1:10" x14ac:dyDescent="0.25">
      <c r="A23" t="s">
        <v>434</v>
      </c>
      <c r="B23" t="s">
        <v>62</v>
      </c>
      <c r="C23">
        <v>1996</v>
      </c>
      <c r="D23" t="s">
        <v>12</v>
      </c>
      <c r="E23" t="s">
        <v>59</v>
      </c>
      <c r="F23" s="2">
        <v>3.22</v>
      </c>
      <c r="G23" s="2">
        <v>1.69</v>
      </c>
      <c r="H23" s="2">
        <v>0</v>
      </c>
      <c r="I23" s="2">
        <v>0.2</v>
      </c>
      <c r="J23" s="2">
        <v>5.12</v>
      </c>
    </row>
    <row r="24" spans="1:10" x14ac:dyDescent="0.25">
      <c r="A24" t="s">
        <v>314</v>
      </c>
      <c r="B24" t="s">
        <v>24</v>
      </c>
      <c r="C24">
        <v>2014</v>
      </c>
      <c r="D24" t="s">
        <v>19</v>
      </c>
      <c r="E24" t="s">
        <v>26</v>
      </c>
      <c r="F24" s="2">
        <v>3.21</v>
      </c>
      <c r="G24" s="2">
        <v>1.53</v>
      </c>
      <c r="H24" s="2">
        <v>0.01</v>
      </c>
      <c r="I24" s="2">
        <v>0.38</v>
      </c>
      <c r="J24" s="2">
        <v>5.13</v>
      </c>
    </row>
    <row r="25" spans="1:10" x14ac:dyDescent="0.25">
      <c r="A25" t="s">
        <v>316</v>
      </c>
      <c r="B25" t="s">
        <v>44</v>
      </c>
      <c r="C25">
        <v>2014</v>
      </c>
      <c r="D25" t="s">
        <v>67</v>
      </c>
      <c r="E25" t="s">
        <v>45</v>
      </c>
      <c r="F25" s="2">
        <v>3.13</v>
      </c>
      <c r="G25" s="2">
        <v>2.0699999999999998</v>
      </c>
      <c r="H25" s="2">
        <v>1.27</v>
      </c>
      <c r="I25" s="2">
        <v>0.49</v>
      </c>
      <c r="J25" s="2">
        <v>6.96</v>
      </c>
    </row>
    <row r="26" spans="1:10" x14ac:dyDescent="0.25">
      <c r="A26" t="s">
        <v>122</v>
      </c>
      <c r="B26" t="s">
        <v>80</v>
      </c>
      <c r="C26">
        <v>1991</v>
      </c>
      <c r="D26" t="s">
        <v>1</v>
      </c>
      <c r="E26" t="s">
        <v>81</v>
      </c>
      <c r="F26" s="2">
        <v>3.03</v>
      </c>
      <c r="G26" s="2">
        <v>0.91</v>
      </c>
      <c r="H26" s="2">
        <v>0.26</v>
      </c>
      <c r="I26" s="2">
        <v>0.13</v>
      </c>
      <c r="J26" s="2">
        <v>4.34</v>
      </c>
    </row>
    <row r="27" spans="1:10" x14ac:dyDescent="0.25">
      <c r="A27" t="s">
        <v>849</v>
      </c>
      <c r="B27" t="s">
        <v>101</v>
      </c>
      <c r="C27">
        <v>1988</v>
      </c>
      <c r="D27" t="s">
        <v>97</v>
      </c>
      <c r="E27" t="s">
        <v>45</v>
      </c>
      <c r="F27" s="2">
        <v>2.97</v>
      </c>
      <c r="G27" s="2">
        <v>0.69</v>
      </c>
      <c r="H27" s="2">
        <v>1.81</v>
      </c>
      <c r="I27" s="2">
        <v>0.11</v>
      </c>
      <c r="J27" s="2">
        <v>5.58</v>
      </c>
    </row>
    <row r="28" spans="1:10" x14ac:dyDescent="0.25">
      <c r="A28" t="s">
        <v>179</v>
      </c>
      <c r="B28" t="s">
        <v>15</v>
      </c>
      <c r="C28">
        <v>2015</v>
      </c>
      <c r="D28" t="s">
        <v>19</v>
      </c>
      <c r="E28" t="s">
        <v>17</v>
      </c>
      <c r="F28" s="2">
        <v>2.93</v>
      </c>
      <c r="G28" s="2">
        <v>3.29</v>
      </c>
      <c r="H28" s="2">
        <v>0.22</v>
      </c>
      <c r="I28" s="2">
        <v>1.23</v>
      </c>
      <c r="J28" s="2">
        <v>7.67</v>
      </c>
    </row>
    <row r="29" spans="1:10" x14ac:dyDescent="0.25">
      <c r="A29" t="s">
        <v>314</v>
      </c>
      <c r="B29" t="s">
        <v>15</v>
      </c>
      <c r="C29">
        <v>2014</v>
      </c>
      <c r="D29" t="s">
        <v>19</v>
      </c>
      <c r="E29" t="s">
        <v>26</v>
      </c>
      <c r="F29" s="2">
        <v>2.8</v>
      </c>
      <c r="G29" s="2">
        <v>3.3</v>
      </c>
      <c r="H29" s="2">
        <v>0.14000000000000001</v>
      </c>
      <c r="I29" s="2">
        <v>1.37</v>
      </c>
      <c r="J29" s="2">
        <v>7.6</v>
      </c>
    </row>
    <row r="30" spans="1:10" x14ac:dyDescent="0.25">
      <c r="A30" t="s">
        <v>314</v>
      </c>
      <c r="B30" t="s">
        <v>141</v>
      </c>
      <c r="C30">
        <v>2014</v>
      </c>
      <c r="D30" t="s">
        <v>19</v>
      </c>
      <c r="E30" t="s">
        <v>26</v>
      </c>
      <c r="F30" s="2">
        <v>2.75</v>
      </c>
      <c r="G30" s="2">
        <v>1.18</v>
      </c>
      <c r="H30" s="2">
        <v>0</v>
      </c>
      <c r="I30" s="2">
        <v>0.37</v>
      </c>
      <c r="J30" s="2">
        <v>4.3099999999999996</v>
      </c>
    </row>
    <row r="31" spans="1:10" x14ac:dyDescent="0.25">
      <c r="A31" t="s">
        <v>82</v>
      </c>
      <c r="B31" t="s">
        <v>76</v>
      </c>
      <c r="C31">
        <v>1992</v>
      </c>
      <c r="D31" t="s">
        <v>1</v>
      </c>
      <c r="E31" t="s">
        <v>45</v>
      </c>
      <c r="F31" s="2">
        <v>2.71</v>
      </c>
      <c r="G31" s="2">
        <v>0.61</v>
      </c>
      <c r="H31" s="2">
        <v>1.7</v>
      </c>
      <c r="I31" s="2">
        <v>0.11</v>
      </c>
      <c r="J31" s="2">
        <v>5.13</v>
      </c>
    </row>
    <row r="32" spans="1:10" x14ac:dyDescent="0.25">
      <c r="A32" t="s">
        <v>219</v>
      </c>
      <c r="B32" t="s">
        <v>24</v>
      </c>
      <c r="C32">
        <v>2014</v>
      </c>
      <c r="D32" t="s">
        <v>23</v>
      </c>
      <c r="E32" t="s">
        <v>39</v>
      </c>
      <c r="F32" s="2">
        <v>2.66</v>
      </c>
      <c r="G32" s="2">
        <v>2.0099999999999998</v>
      </c>
      <c r="H32" s="2">
        <v>0</v>
      </c>
      <c r="I32" s="2">
        <v>0.41</v>
      </c>
      <c r="J32" s="2">
        <v>5.08</v>
      </c>
    </row>
    <row r="33" spans="1:10" x14ac:dyDescent="0.25">
      <c r="A33" t="s">
        <v>183</v>
      </c>
      <c r="B33" t="s">
        <v>24</v>
      </c>
      <c r="C33">
        <v>2015</v>
      </c>
      <c r="D33" t="s">
        <v>19</v>
      </c>
      <c r="E33" t="s">
        <v>59</v>
      </c>
      <c r="F33" s="2">
        <v>2.64</v>
      </c>
      <c r="G33" s="2">
        <v>1.2</v>
      </c>
      <c r="H33" s="2">
        <v>0.03</v>
      </c>
      <c r="I33" s="2">
        <v>0.39</v>
      </c>
      <c r="J33" s="2">
        <v>4.26</v>
      </c>
    </row>
    <row r="34" spans="1:10" x14ac:dyDescent="0.25">
      <c r="A34" t="s">
        <v>835</v>
      </c>
      <c r="B34" t="s">
        <v>101</v>
      </c>
      <c r="C34">
        <v>1990</v>
      </c>
      <c r="D34" t="s">
        <v>97</v>
      </c>
      <c r="E34" t="s">
        <v>45</v>
      </c>
      <c r="F34" s="2">
        <v>2.62</v>
      </c>
      <c r="G34" s="2">
        <v>0.6</v>
      </c>
      <c r="H34" s="2">
        <v>1.52</v>
      </c>
      <c r="I34" s="2">
        <v>0.1</v>
      </c>
      <c r="J34" s="2">
        <v>4.8499999999999996</v>
      </c>
    </row>
    <row r="35" spans="1:10" x14ac:dyDescent="0.25">
      <c r="A35" t="s">
        <v>315</v>
      </c>
      <c r="B35" t="s">
        <v>44</v>
      </c>
      <c r="C35">
        <v>2014</v>
      </c>
      <c r="D35" t="s">
        <v>42</v>
      </c>
      <c r="E35" t="s">
        <v>45</v>
      </c>
      <c r="F35" s="2">
        <v>2.59</v>
      </c>
      <c r="G35" s="2">
        <v>1.06</v>
      </c>
      <c r="H35" s="2">
        <v>0.8</v>
      </c>
      <c r="I35" s="2">
        <v>0.56999999999999995</v>
      </c>
      <c r="J35" s="2">
        <v>5.0199999999999996</v>
      </c>
    </row>
    <row r="36" spans="1:10" x14ac:dyDescent="0.25">
      <c r="A36" t="s">
        <v>709</v>
      </c>
      <c r="B36" t="s">
        <v>76</v>
      </c>
      <c r="C36">
        <v>1994</v>
      </c>
      <c r="D36" t="s">
        <v>1</v>
      </c>
      <c r="E36" t="s">
        <v>45</v>
      </c>
      <c r="F36" s="2">
        <v>2.4900000000000002</v>
      </c>
      <c r="G36" s="2">
        <v>0.98</v>
      </c>
      <c r="H36" s="2">
        <v>1.57</v>
      </c>
      <c r="I36" s="2">
        <v>0.15</v>
      </c>
      <c r="J36" s="2">
        <v>5.19</v>
      </c>
    </row>
    <row r="37" spans="1:10" x14ac:dyDescent="0.25">
      <c r="A37" t="s">
        <v>318</v>
      </c>
      <c r="B37" t="s">
        <v>15</v>
      </c>
      <c r="C37">
        <v>2014</v>
      </c>
      <c r="D37" t="s">
        <v>19</v>
      </c>
      <c r="E37" t="s">
        <v>26</v>
      </c>
      <c r="F37" s="2">
        <v>2.4900000000000002</v>
      </c>
      <c r="G37" s="2">
        <v>2.0499999999999998</v>
      </c>
      <c r="H37" s="2">
        <v>0.16</v>
      </c>
      <c r="I37" s="2">
        <v>0.96</v>
      </c>
      <c r="J37" s="2">
        <v>5.65</v>
      </c>
    </row>
    <row r="38" spans="1:10" x14ac:dyDescent="0.25">
      <c r="A38" t="s">
        <v>184</v>
      </c>
      <c r="B38" t="s">
        <v>15</v>
      </c>
      <c r="C38">
        <v>2015</v>
      </c>
      <c r="D38" t="s">
        <v>16</v>
      </c>
      <c r="E38" t="s">
        <v>39</v>
      </c>
      <c r="F38" s="2">
        <v>2.48</v>
      </c>
      <c r="G38" s="2">
        <v>0.65</v>
      </c>
      <c r="H38" s="2">
        <v>0.03</v>
      </c>
      <c r="I38" s="2">
        <v>0.69</v>
      </c>
      <c r="J38" s="2">
        <v>3.85</v>
      </c>
    </row>
    <row r="39" spans="1:10" x14ac:dyDescent="0.25">
      <c r="A39" t="s">
        <v>78</v>
      </c>
      <c r="B39" t="s">
        <v>73</v>
      </c>
      <c r="C39">
        <v>1992</v>
      </c>
      <c r="D39" t="s">
        <v>42</v>
      </c>
      <c r="E39" t="s">
        <v>51</v>
      </c>
      <c r="F39" s="2">
        <v>2.4700000000000002</v>
      </c>
      <c r="G39" s="2">
        <v>0.83</v>
      </c>
      <c r="H39" s="2">
        <v>2.87</v>
      </c>
      <c r="I39" s="2">
        <v>0.12</v>
      </c>
      <c r="J39" s="2">
        <v>6.3</v>
      </c>
    </row>
    <row r="40" spans="1:10" x14ac:dyDescent="0.25">
      <c r="A40" t="s">
        <v>180</v>
      </c>
      <c r="B40" t="s">
        <v>15</v>
      </c>
      <c r="C40">
        <v>2015</v>
      </c>
      <c r="D40" t="s">
        <v>30</v>
      </c>
      <c r="E40" t="s">
        <v>33</v>
      </c>
      <c r="F40" s="2">
        <v>2.4700000000000002</v>
      </c>
      <c r="G40" s="2">
        <v>3.15</v>
      </c>
      <c r="H40" s="2">
        <v>0.24</v>
      </c>
      <c r="I40" s="2">
        <v>1.1000000000000001</v>
      </c>
      <c r="J40" s="2">
        <v>6.96</v>
      </c>
    </row>
    <row r="41" spans="1:10" x14ac:dyDescent="0.25">
      <c r="A41" t="s">
        <v>180</v>
      </c>
      <c r="B41" t="s">
        <v>24</v>
      </c>
      <c r="C41">
        <v>2015</v>
      </c>
      <c r="D41" t="s">
        <v>30</v>
      </c>
      <c r="E41" t="s">
        <v>33</v>
      </c>
      <c r="F41" s="2">
        <v>2.4500000000000002</v>
      </c>
      <c r="G41" s="2">
        <v>1.26</v>
      </c>
      <c r="H41" s="2">
        <v>0.01</v>
      </c>
      <c r="I41" s="2">
        <v>0.37</v>
      </c>
      <c r="J41" s="2">
        <v>4.09</v>
      </c>
    </row>
    <row r="42" spans="1:10" x14ac:dyDescent="0.25">
      <c r="A42" t="s">
        <v>121</v>
      </c>
      <c r="B42" t="s">
        <v>73</v>
      </c>
      <c r="C42">
        <v>1991</v>
      </c>
      <c r="D42" t="s">
        <v>23</v>
      </c>
      <c r="E42" t="s">
        <v>45</v>
      </c>
      <c r="F42" s="2">
        <v>2.42</v>
      </c>
      <c r="G42" s="2">
        <v>0.91</v>
      </c>
      <c r="H42" s="2">
        <v>1.1499999999999999</v>
      </c>
      <c r="I42" s="2">
        <v>0.13</v>
      </c>
      <c r="J42" s="2">
        <v>4.6100000000000003</v>
      </c>
    </row>
    <row r="43" spans="1:10" x14ac:dyDescent="0.25">
      <c r="A43" t="s">
        <v>192</v>
      </c>
      <c r="B43" t="s">
        <v>24</v>
      </c>
      <c r="C43">
        <v>2015</v>
      </c>
      <c r="D43" t="s">
        <v>19</v>
      </c>
      <c r="E43" t="s">
        <v>59</v>
      </c>
      <c r="F43" s="2">
        <v>2.38</v>
      </c>
      <c r="G43" s="2">
        <v>0.32</v>
      </c>
      <c r="H43" s="2">
        <v>0</v>
      </c>
      <c r="I43" s="2">
        <v>0.31</v>
      </c>
      <c r="J43" s="2">
        <v>3</v>
      </c>
    </row>
    <row r="44" spans="1:10" x14ac:dyDescent="0.25">
      <c r="A44" t="s">
        <v>190</v>
      </c>
      <c r="B44" t="s">
        <v>15</v>
      </c>
      <c r="C44">
        <v>2015</v>
      </c>
      <c r="D44" t="s">
        <v>16</v>
      </c>
      <c r="E44" t="s">
        <v>17</v>
      </c>
      <c r="F44" s="2">
        <v>2.33</v>
      </c>
      <c r="G44" s="2">
        <v>0.3</v>
      </c>
      <c r="H44" s="2">
        <v>0</v>
      </c>
      <c r="I44" s="2">
        <v>0.59</v>
      </c>
      <c r="J44" s="2">
        <v>3.22</v>
      </c>
    </row>
    <row r="45" spans="1:10" x14ac:dyDescent="0.25">
      <c r="A45" t="s">
        <v>436</v>
      </c>
      <c r="B45" t="s">
        <v>402</v>
      </c>
      <c r="C45">
        <v>1996</v>
      </c>
      <c r="D45" t="s">
        <v>23</v>
      </c>
      <c r="E45" t="s">
        <v>437</v>
      </c>
      <c r="F45" s="2">
        <v>2.29</v>
      </c>
      <c r="G45" s="2">
        <v>1.97</v>
      </c>
      <c r="H45" s="2">
        <v>0.13</v>
      </c>
      <c r="I45" s="2">
        <v>0.24</v>
      </c>
      <c r="J45" s="2">
        <v>4.63</v>
      </c>
    </row>
    <row r="46" spans="1:10" x14ac:dyDescent="0.25">
      <c r="A46" t="s">
        <v>438</v>
      </c>
      <c r="B46" t="s">
        <v>402</v>
      </c>
      <c r="C46">
        <v>1996</v>
      </c>
      <c r="D46" t="s">
        <v>64</v>
      </c>
      <c r="E46" t="s">
        <v>20</v>
      </c>
      <c r="F46" s="2">
        <v>2.2799999999999998</v>
      </c>
      <c r="G46" s="2">
        <v>1.55</v>
      </c>
      <c r="H46" s="2">
        <v>0.16</v>
      </c>
      <c r="I46" s="2">
        <v>0.06</v>
      </c>
      <c r="J46" s="2">
        <v>4.05</v>
      </c>
    </row>
    <row r="47" spans="1:10" x14ac:dyDescent="0.25">
      <c r="A47" t="s">
        <v>433</v>
      </c>
      <c r="B47" t="s">
        <v>402</v>
      </c>
      <c r="C47">
        <v>1996</v>
      </c>
      <c r="D47" t="s">
        <v>42</v>
      </c>
      <c r="E47" t="s">
        <v>20</v>
      </c>
      <c r="F47" s="2">
        <v>2.2599999999999998</v>
      </c>
      <c r="G47" s="2">
        <v>1.89</v>
      </c>
      <c r="H47" s="2">
        <v>1.36</v>
      </c>
      <c r="I47" s="2">
        <v>0.23</v>
      </c>
      <c r="J47" s="2">
        <v>5.74</v>
      </c>
    </row>
    <row r="48" spans="1:10" x14ac:dyDescent="0.25">
      <c r="A48" t="s">
        <v>618</v>
      </c>
      <c r="B48" t="s">
        <v>73</v>
      </c>
      <c r="C48">
        <v>1995</v>
      </c>
      <c r="D48" t="s">
        <v>42</v>
      </c>
      <c r="E48" t="s">
        <v>45</v>
      </c>
      <c r="F48" s="2">
        <v>2.2599999999999998</v>
      </c>
      <c r="G48" s="2">
        <v>0.72</v>
      </c>
      <c r="H48" s="2">
        <v>0.12</v>
      </c>
      <c r="I48" s="2">
        <v>0.1</v>
      </c>
      <c r="J48" s="2">
        <v>3.2</v>
      </c>
    </row>
    <row r="49" spans="1:10" x14ac:dyDescent="0.25">
      <c r="A49" t="s">
        <v>322</v>
      </c>
      <c r="B49" t="s">
        <v>24</v>
      </c>
      <c r="C49">
        <v>2014</v>
      </c>
      <c r="D49" t="s">
        <v>23</v>
      </c>
      <c r="E49" t="s">
        <v>13</v>
      </c>
      <c r="F49" s="2">
        <v>2.2599999999999998</v>
      </c>
      <c r="G49" s="2">
        <v>0.89</v>
      </c>
      <c r="H49" s="2">
        <v>0</v>
      </c>
      <c r="I49" s="2">
        <v>0.3</v>
      </c>
      <c r="J49" s="2">
        <v>3.46</v>
      </c>
    </row>
    <row r="50" spans="1:10" x14ac:dyDescent="0.25">
      <c r="A50" t="s">
        <v>84</v>
      </c>
      <c r="B50" t="s">
        <v>76</v>
      </c>
      <c r="C50">
        <v>1992</v>
      </c>
      <c r="D50" t="s">
        <v>23</v>
      </c>
      <c r="E50" t="s">
        <v>45</v>
      </c>
      <c r="F50" s="2">
        <v>2.21</v>
      </c>
      <c r="G50" s="2">
        <v>0.96</v>
      </c>
      <c r="H50" s="2">
        <v>0.54</v>
      </c>
      <c r="I50" s="2">
        <v>0.13</v>
      </c>
      <c r="J50" s="2">
        <v>3.83</v>
      </c>
    </row>
    <row r="51" spans="1:10" x14ac:dyDescent="0.25">
      <c r="A51" t="s">
        <v>875</v>
      </c>
      <c r="B51" t="s">
        <v>101</v>
      </c>
      <c r="C51">
        <v>1987</v>
      </c>
      <c r="D51" t="s">
        <v>70</v>
      </c>
      <c r="E51" t="s">
        <v>45</v>
      </c>
      <c r="F51" s="2">
        <v>2.19</v>
      </c>
      <c r="G51" s="2">
        <v>0.5</v>
      </c>
      <c r="H51" s="2">
        <v>1.61</v>
      </c>
      <c r="I51" s="2">
        <v>0.08</v>
      </c>
      <c r="J51" s="2">
        <v>4.38</v>
      </c>
    </row>
    <row r="52" spans="1:10" x14ac:dyDescent="0.25">
      <c r="A52" t="s">
        <v>835</v>
      </c>
      <c r="B52" t="s">
        <v>76</v>
      </c>
      <c r="C52">
        <v>1989</v>
      </c>
      <c r="D52" t="s">
        <v>97</v>
      </c>
      <c r="E52" t="s">
        <v>45</v>
      </c>
      <c r="F52" s="2">
        <v>2.1800000000000002</v>
      </c>
      <c r="G52" s="2">
        <v>0.96</v>
      </c>
      <c r="H52" s="2">
        <v>2</v>
      </c>
      <c r="I52" s="2">
        <v>0.2</v>
      </c>
      <c r="J52" s="2">
        <v>5.34</v>
      </c>
    </row>
    <row r="53" spans="1:10" x14ac:dyDescent="0.25">
      <c r="A53" t="s">
        <v>318</v>
      </c>
      <c r="B53" t="s">
        <v>24</v>
      </c>
      <c r="C53">
        <v>2014</v>
      </c>
      <c r="D53" t="s">
        <v>19</v>
      </c>
      <c r="E53" t="s">
        <v>26</v>
      </c>
      <c r="F53" s="2">
        <v>2.13</v>
      </c>
      <c r="G53" s="2">
        <v>0.92</v>
      </c>
      <c r="H53" s="2">
        <v>0</v>
      </c>
      <c r="I53" s="2">
        <v>0.23</v>
      </c>
      <c r="J53" s="2">
        <v>3.28</v>
      </c>
    </row>
    <row r="54" spans="1:10" x14ac:dyDescent="0.25">
      <c r="A54" t="s">
        <v>445</v>
      </c>
      <c r="B54" t="s">
        <v>402</v>
      </c>
      <c r="C54">
        <v>1996</v>
      </c>
      <c r="D54" t="s">
        <v>67</v>
      </c>
      <c r="E54" t="s">
        <v>20</v>
      </c>
      <c r="F54" s="2">
        <v>2.12</v>
      </c>
      <c r="G54" s="2">
        <v>0.25</v>
      </c>
      <c r="H54" s="2">
        <v>0</v>
      </c>
      <c r="I54" s="2">
        <v>7.0000000000000007E-2</v>
      </c>
      <c r="J54" s="2">
        <v>2.44</v>
      </c>
    </row>
    <row r="55" spans="1:10" x14ac:dyDescent="0.25">
      <c r="A55" t="s">
        <v>616</v>
      </c>
      <c r="B55" t="s">
        <v>402</v>
      </c>
      <c r="C55">
        <v>1995</v>
      </c>
      <c r="D55" t="s">
        <v>64</v>
      </c>
      <c r="E55" t="s">
        <v>20</v>
      </c>
      <c r="F55" s="2">
        <v>2.12</v>
      </c>
      <c r="G55" s="2">
        <v>1.44</v>
      </c>
      <c r="H55" s="2">
        <v>0.22</v>
      </c>
      <c r="I55" s="2">
        <v>0.06</v>
      </c>
      <c r="J55" s="2">
        <v>3.84</v>
      </c>
    </row>
    <row r="56" spans="1:10" x14ac:dyDescent="0.25">
      <c r="A56" t="s">
        <v>446</v>
      </c>
      <c r="B56" t="s">
        <v>402</v>
      </c>
      <c r="C56">
        <v>1996</v>
      </c>
      <c r="D56" t="s">
        <v>97</v>
      </c>
      <c r="E56" t="s">
        <v>447</v>
      </c>
      <c r="F56" s="2">
        <v>2.1</v>
      </c>
      <c r="G56" s="2">
        <v>0.24</v>
      </c>
      <c r="H56" s="2">
        <v>0</v>
      </c>
      <c r="I56" s="2">
        <v>7.0000000000000007E-2</v>
      </c>
      <c r="J56" s="2">
        <v>2.4</v>
      </c>
    </row>
    <row r="57" spans="1:10" x14ac:dyDescent="0.25">
      <c r="A57" t="s">
        <v>613</v>
      </c>
      <c r="B57" t="s">
        <v>73</v>
      </c>
      <c r="C57">
        <v>1995</v>
      </c>
      <c r="D57" t="s">
        <v>1</v>
      </c>
      <c r="E57" t="s">
        <v>45</v>
      </c>
      <c r="F57" s="2">
        <v>2.1</v>
      </c>
      <c r="G57" s="2">
        <v>0.74</v>
      </c>
      <c r="H57" s="2">
        <v>2.2000000000000002</v>
      </c>
      <c r="I57" s="2">
        <v>0.11</v>
      </c>
      <c r="J57" s="2">
        <v>5.15</v>
      </c>
    </row>
    <row r="58" spans="1:10" x14ac:dyDescent="0.25">
      <c r="A58" t="s">
        <v>190</v>
      </c>
      <c r="B58" t="s">
        <v>24</v>
      </c>
      <c r="C58">
        <v>2015</v>
      </c>
      <c r="D58" t="s">
        <v>16</v>
      </c>
      <c r="E58" t="s">
        <v>17</v>
      </c>
      <c r="F58" s="2">
        <v>2.0699999999999998</v>
      </c>
      <c r="G58" s="2">
        <v>0.08</v>
      </c>
      <c r="H58" s="2">
        <v>0</v>
      </c>
      <c r="I58" s="2">
        <v>0.26</v>
      </c>
      <c r="J58" s="2">
        <v>2.4</v>
      </c>
    </row>
    <row r="59" spans="1:10" x14ac:dyDescent="0.25">
      <c r="A59" t="s">
        <v>435</v>
      </c>
      <c r="B59" t="s">
        <v>402</v>
      </c>
      <c r="C59">
        <v>1996</v>
      </c>
      <c r="D59" t="s">
        <v>23</v>
      </c>
      <c r="E59" t="s">
        <v>105</v>
      </c>
      <c r="F59" s="2">
        <v>2.0499999999999998</v>
      </c>
      <c r="G59" s="2">
        <v>1.1599999999999999</v>
      </c>
      <c r="H59" s="2">
        <v>1.1100000000000001</v>
      </c>
      <c r="I59" s="2">
        <v>0.73</v>
      </c>
      <c r="J59" s="2">
        <v>5.05</v>
      </c>
    </row>
    <row r="60" spans="1:10" x14ac:dyDescent="0.25">
      <c r="A60" t="s">
        <v>711</v>
      </c>
      <c r="B60" t="s">
        <v>62</v>
      </c>
      <c r="C60">
        <v>1994</v>
      </c>
      <c r="D60" t="s">
        <v>19</v>
      </c>
      <c r="E60" t="s">
        <v>105</v>
      </c>
      <c r="F60" s="2">
        <v>2.0499999999999998</v>
      </c>
      <c r="G60" s="2">
        <v>1.4</v>
      </c>
      <c r="H60" s="2">
        <v>0</v>
      </c>
      <c r="I60" s="2">
        <v>0.16</v>
      </c>
      <c r="J60" s="2">
        <v>3.61</v>
      </c>
    </row>
    <row r="61" spans="1:10" x14ac:dyDescent="0.25">
      <c r="A61" t="s">
        <v>876</v>
      </c>
      <c r="B61" t="s">
        <v>101</v>
      </c>
      <c r="C61">
        <v>1987</v>
      </c>
      <c r="D61" t="s">
        <v>42</v>
      </c>
      <c r="E61" t="s">
        <v>45</v>
      </c>
      <c r="F61" s="2">
        <v>2.0299999999999998</v>
      </c>
      <c r="G61" s="2">
        <v>0.47</v>
      </c>
      <c r="H61" s="2">
        <v>0.45</v>
      </c>
      <c r="I61" s="2">
        <v>7.0000000000000007E-2</v>
      </c>
      <c r="J61" s="2">
        <v>3.02</v>
      </c>
    </row>
    <row r="62" spans="1:10" x14ac:dyDescent="0.25">
      <c r="A62" t="s">
        <v>444</v>
      </c>
      <c r="B62" t="s">
        <v>407</v>
      </c>
      <c r="C62">
        <v>1996</v>
      </c>
      <c r="D62" t="s">
        <v>23</v>
      </c>
      <c r="E62" t="s">
        <v>45</v>
      </c>
      <c r="F62" s="2">
        <v>2</v>
      </c>
      <c r="G62" s="2">
        <v>0.5</v>
      </c>
      <c r="H62" s="2">
        <v>0.12</v>
      </c>
      <c r="I62" s="2">
        <v>0.03</v>
      </c>
      <c r="J62" s="2">
        <v>2.65</v>
      </c>
    </row>
    <row r="63" spans="1:10" x14ac:dyDescent="0.25">
      <c r="A63" t="s">
        <v>441</v>
      </c>
      <c r="B63" t="s">
        <v>407</v>
      </c>
      <c r="C63">
        <v>1996</v>
      </c>
      <c r="D63" t="s">
        <v>67</v>
      </c>
      <c r="E63" t="s">
        <v>45</v>
      </c>
      <c r="F63" s="2">
        <v>1.98</v>
      </c>
      <c r="G63" s="2">
        <v>0.57999999999999996</v>
      </c>
      <c r="H63" s="2">
        <v>0.34</v>
      </c>
      <c r="I63" s="2">
        <v>0.04</v>
      </c>
      <c r="J63" s="2">
        <v>2.94</v>
      </c>
    </row>
    <row r="64" spans="1:10" x14ac:dyDescent="0.25">
      <c r="A64" t="s">
        <v>443</v>
      </c>
      <c r="B64" t="s">
        <v>402</v>
      </c>
      <c r="C64">
        <v>1996</v>
      </c>
      <c r="D64" t="s">
        <v>42</v>
      </c>
      <c r="E64" t="s">
        <v>423</v>
      </c>
      <c r="F64" s="2">
        <v>1.98</v>
      </c>
      <c r="G64" s="2">
        <v>0.7</v>
      </c>
      <c r="H64" s="2">
        <v>0</v>
      </c>
      <c r="I64" s="2">
        <v>0.11</v>
      </c>
      <c r="J64" s="2">
        <v>2.79</v>
      </c>
    </row>
    <row r="65" spans="1:10" x14ac:dyDescent="0.25">
      <c r="A65" t="s">
        <v>63</v>
      </c>
      <c r="B65" t="s">
        <v>68</v>
      </c>
      <c r="C65">
        <v>2014</v>
      </c>
      <c r="D65" t="s">
        <v>64</v>
      </c>
      <c r="E65" t="s">
        <v>20</v>
      </c>
      <c r="F65" s="2">
        <v>1.97</v>
      </c>
      <c r="G65" s="2">
        <v>2.5099999999999998</v>
      </c>
      <c r="H65" s="2">
        <v>0</v>
      </c>
      <c r="I65" s="2">
        <v>0.94</v>
      </c>
      <c r="J65" s="2">
        <v>5.42</v>
      </c>
    </row>
    <row r="66" spans="1:10" x14ac:dyDescent="0.25">
      <c r="A66" t="s">
        <v>710</v>
      </c>
      <c r="B66" t="s">
        <v>76</v>
      </c>
      <c r="C66">
        <v>1994</v>
      </c>
      <c r="D66" t="s">
        <v>1</v>
      </c>
      <c r="E66" t="s">
        <v>45</v>
      </c>
      <c r="F66" s="2">
        <v>1.97</v>
      </c>
      <c r="G66" s="2">
        <v>0.76</v>
      </c>
      <c r="H66" s="2">
        <v>1.07</v>
      </c>
      <c r="I66" s="2">
        <v>0.11</v>
      </c>
      <c r="J66" s="2">
        <v>3.91</v>
      </c>
    </row>
    <row r="67" spans="1:10" x14ac:dyDescent="0.25">
      <c r="A67" t="s">
        <v>182</v>
      </c>
      <c r="B67" t="s">
        <v>15</v>
      </c>
      <c r="C67">
        <v>2015</v>
      </c>
      <c r="D67" t="s">
        <v>23</v>
      </c>
      <c r="E67" t="s">
        <v>20</v>
      </c>
      <c r="F67" s="2">
        <v>1.96</v>
      </c>
      <c r="G67" s="2">
        <v>1.69</v>
      </c>
      <c r="H67" s="2">
        <v>0.08</v>
      </c>
      <c r="I67" s="2">
        <v>0.74</v>
      </c>
      <c r="J67" s="2">
        <v>4.47</v>
      </c>
    </row>
    <row r="68" spans="1:10" x14ac:dyDescent="0.25">
      <c r="A68" t="s">
        <v>88</v>
      </c>
      <c r="B68" t="s">
        <v>80</v>
      </c>
      <c r="C68">
        <v>1992</v>
      </c>
      <c r="D68" t="s">
        <v>42</v>
      </c>
      <c r="E68" t="s">
        <v>89</v>
      </c>
      <c r="F68" s="2">
        <v>1.95</v>
      </c>
      <c r="G68" s="2">
        <v>0.63</v>
      </c>
      <c r="H68" s="2">
        <v>0</v>
      </c>
      <c r="I68" s="2">
        <v>0.09</v>
      </c>
      <c r="J68" s="2">
        <v>2.67</v>
      </c>
    </row>
    <row r="69" spans="1:10" x14ac:dyDescent="0.25">
      <c r="A69" t="s">
        <v>179</v>
      </c>
      <c r="B69" t="s">
        <v>24</v>
      </c>
      <c r="C69">
        <v>2015</v>
      </c>
      <c r="D69" t="s">
        <v>19</v>
      </c>
      <c r="E69" t="s">
        <v>17</v>
      </c>
      <c r="F69" s="2">
        <v>1.94</v>
      </c>
      <c r="G69" s="2">
        <v>1.22</v>
      </c>
      <c r="H69" s="2">
        <v>0.02</v>
      </c>
      <c r="I69" s="2">
        <v>0.31</v>
      </c>
      <c r="J69" s="2">
        <v>3.49</v>
      </c>
    </row>
    <row r="70" spans="1:10" x14ac:dyDescent="0.25">
      <c r="A70" t="s">
        <v>184</v>
      </c>
      <c r="B70" t="s">
        <v>24</v>
      </c>
      <c r="C70">
        <v>2015</v>
      </c>
      <c r="D70" t="s">
        <v>16</v>
      </c>
      <c r="E70" t="s">
        <v>39</v>
      </c>
      <c r="F70" s="2">
        <v>1.93</v>
      </c>
      <c r="G70" s="2">
        <v>0.14000000000000001</v>
      </c>
      <c r="H70" s="2">
        <v>0</v>
      </c>
      <c r="I70" s="2">
        <v>0.24</v>
      </c>
      <c r="J70" s="2">
        <v>2.3199999999999998</v>
      </c>
    </row>
    <row r="71" spans="1:10" x14ac:dyDescent="0.25">
      <c r="A71" t="s">
        <v>891</v>
      </c>
      <c r="B71" t="s">
        <v>101</v>
      </c>
      <c r="C71">
        <v>1986</v>
      </c>
      <c r="D71" t="s">
        <v>16</v>
      </c>
      <c r="E71" t="s">
        <v>31</v>
      </c>
      <c r="F71" s="2">
        <v>1.92</v>
      </c>
      <c r="G71" s="2">
        <v>0.45</v>
      </c>
      <c r="H71" s="2">
        <v>0.64</v>
      </c>
      <c r="I71" s="2">
        <v>7.0000000000000007E-2</v>
      </c>
      <c r="J71" s="2">
        <v>3.08</v>
      </c>
    </row>
    <row r="72" spans="1:10" x14ac:dyDescent="0.25">
      <c r="A72" t="s">
        <v>325</v>
      </c>
      <c r="B72" t="s">
        <v>24</v>
      </c>
      <c r="C72">
        <v>2014</v>
      </c>
      <c r="D72" t="s">
        <v>19</v>
      </c>
      <c r="E72" t="s">
        <v>59</v>
      </c>
      <c r="F72" s="2">
        <v>1.89</v>
      </c>
      <c r="G72" s="2">
        <v>0.99</v>
      </c>
      <c r="H72" s="2">
        <v>0.03</v>
      </c>
      <c r="I72" s="2">
        <v>0.24</v>
      </c>
      <c r="J72" s="2">
        <v>3.15</v>
      </c>
    </row>
    <row r="73" spans="1:10" x14ac:dyDescent="0.25">
      <c r="A73" t="s">
        <v>839</v>
      </c>
      <c r="B73" t="s">
        <v>80</v>
      </c>
      <c r="C73">
        <v>1990</v>
      </c>
      <c r="D73" t="s">
        <v>23</v>
      </c>
      <c r="E73" t="s">
        <v>81</v>
      </c>
      <c r="F73" s="2">
        <v>1.86</v>
      </c>
      <c r="G73" s="2">
        <v>0.55000000000000004</v>
      </c>
      <c r="H73" s="2">
        <v>0.11</v>
      </c>
      <c r="I73" s="2">
        <v>0.08</v>
      </c>
      <c r="J73" s="2">
        <v>2.6</v>
      </c>
    </row>
    <row r="74" spans="1:10" x14ac:dyDescent="0.25">
      <c r="A74" t="s">
        <v>328</v>
      </c>
      <c r="B74" t="s">
        <v>24</v>
      </c>
      <c r="C74">
        <v>2014</v>
      </c>
      <c r="D74" t="s">
        <v>19</v>
      </c>
      <c r="E74" t="s">
        <v>17</v>
      </c>
      <c r="F74" s="2">
        <v>1.84</v>
      </c>
      <c r="G74" s="2">
        <v>0.8</v>
      </c>
      <c r="H74" s="2">
        <v>0.04</v>
      </c>
      <c r="I74" s="2">
        <v>0.22</v>
      </c>
      <c r="J74" s="2">
        <v>2.9</v>
      </c>
    </row>
    <row r="75" spans="1:10" x14ac:dyDescent="0.25">
      <c r="A75" t="s">
        <v>439</v>
      </c>
      <c r="B75" t="s">
        <v>402</v>
      </c>
      <c r="C75">
        <v>1996</v>
      </c>
      <c r="D75" t="s">
        <v>23</v>
      </c>
      <c r="E75" t="s">
        <v>105</v>
      </c>
      <c r="F75" s="2">
        <v>1.82</v>
      </c>
      <c r="G75" s="2">
        <v>1.24</v>
      </c>
      <c r="H75" s="2">
        <v>0.47</v>
      </c>
      <c r="I75" s="2">
        <v>0.25</v>
      </c>
      <c r="J75" s="2">
        <v>3.77</v>
      </c>
    </row>
    <row r="76" spans="1:10" x14ac:dyDescent="0.25">
      <c r="A76" t="s">
        <v>319</v>
      </c>
      <c r="B76" t="s">
        <v>15</v>
      </c>
      <c r="C76">
        <v>2014</v>
      </c>
      <c r="D76" t="s">
        <v>23</v>
      </c>
      <c r="E76" t="s">
        <v>20</v>
      </c>
      <c r="F76" s="2">
        <v>1.78</v>
      </c>
      <c r="G76" s="2">
        <v>1.87</v>
      </c>
      <c r="H76" s="2">
        <v>7.0000000000000007E-2</v>
      </c>
      <c r="I76" s="2">
        <v>0.82</v>
      </c>
      <c r="J76" s="2">
        <v>4.55</v>
      </c>
    </row>
    <row r="77" spans="1:10" x14ac:dyDescent="0.25">
      <c r="A77" t="s">
        <v>333</v>
      </c>
      <c r="B77" t="s">
        <v>141</v>
      </c>
      <c r="C77">
        <v>2014</v>
      </c>
      <c r="D77" t="s">
        <v>16</v>
      </c>
      <c r="E77" t="s">
        <v>17</v>
      </c>
      <c r="F77" s="2">
        <v>1.76</v>
      </c>
      <c r="G77" s="2">
        <v>0.09</v>
      </c>
      <c r="H77" s="2">
        <v>0</v>
      </c>
      <c r="I77" s="2">
        <v>0.17</v>
      </c>
      <c r="J77" s="2">
        <v>2.02</v>
      </c>
    </row>
    <row r="78" spans="1:10" x14ac:dyDescent="0.25">
      <c r="A78" t="s">
        <v>95</v>
      </c>
      <c r="B78" t="s">
        <v>80</v>
      </c>
      <c r="C78">
        <v>1992</v>
      </c>
      <c r="D78" t="s">
        <v>16</v>
      </c>
      <c r="E78" t="s">
        <v>89</v>
      </c>
      <c r="F78" s="2">
        <v>1.75</v>
      </c>
      <c r="G78" s="2">
        <v>0.25</v>
      </c>
      <c r="H78" s="2">
        <v>0</v>
      </c>
      <c r="I78" s="2">
        <v>0.05</v>
      </c>
      <c r="J78" s="2">
        <v>2.0499999999999998</v>
      </c>
    </row>
    <row r="79" spans="1:10" x14ac:dyDescent="0.25">
      <c r="A79" t="s">
        <v>840</v>
      </c>
      <c r="B79" t="s">
        <v>101</v>
      </c>
      <c r="C79">
        <v>1990</v>
      </c>
      <c r="D79" t="s">
        <v>23</v>
      </c>
      <c r="E79" t="s">
        <v>130</v>
      </c>
      <c r="F79" s="2">
        <v>1.74</v>
      </c>
      <c r="G79" s="2">
        <v>0.25</v>
      </c>
      <c r="H79" s="2">
        <v>0.21</v>
      </c>
      <c r="I79" s="2">
        <v>0.03</v>
      </c>
      <c r="J79" s="2">
        <v>2.23</v>
      </c>
    </row>
    <row r="80" spans="1:10" x14ac:dyDescent="0.25">
      <c r="A80" t="s">
        <v>836</v>
      </c>
      <c r="B80" t="s">
        <v>76</v>
      </c>
      <c r="C80">
        <v>1990</v>
      </c>
      <c r="D80" t="s">
        <v>67</v>
      </c>
      <c r="E80" t="s">
        <v>45</v>
      </c>
      <c r="F80" s="2">
        <v>1.73</v>
      </c>
      <c r="G80" s="2">
        <v>0.69</v>
      </c>
      <c r="H80" s="2">
        <v>0.59</v>
      </c>
      <c r="I80" s="2">
        <v>0.4</v>
      </c>
      <c r="J80" s="2">
        <v>3.41</v>
      </c>
    </row>
    <row r="81" spans="1:10" x14ac:dyDescent="0.25">
      <c r="A81" t="s">
        <v>614</v>
      </c>
      <c r="B81" t="s">
        <v>62</v>
      </c>
      <c r="C81">
        <v>1995</v>
      </c>
      <c r="D81" t="s">
        <v>113</v>
      </c>
      <c r="E81" t="s">
        <v>26</v>
      </c>
      <c r="F81" s="2">
        <v>1.7</v>
      </c>
      <c r="G81" s="2">
        <v>2.27</v>
      </c>
      <c r="H81" s="2">
        <v>0</v>
      </c>
      <c r="I81" s="2">
        <v>0.23</v>
      </c>
      <c r="J81" s="2">
        <v>4.21</v>
      </c>
    </row>
    <row r="82" spans="1:10" x14ac:dyDescent="0.25">
      <c r="A82" t="s">
        <v>452</v>
      </c>
      <c r="B82" t="s">
        <v>407</v>
      </c>
      <c r="C82">
        <v>1996</v>
      </c>
      <c r="D82" t="s">
        <v>67</v>
      </c>
      <c r="E82" t="s">
        <v>45</v>
      </c>
      <c r="F82" s="2">
        <v>1.69</v>
      </c>
      <c r="G82" s="2">
        <v>0.04</v>
      </c>
      <c r="H82" s="2">
        <v>0</v>
      </c>
      <c r="I82" s="2">
        <v>0.01</v>
      </c>
      <c r="J82" s="2">
        <v>1.74</v>
      </c>
    </row>
    <row r="83" spans="1:10" x14ac:dyDescent="0.25">
      <c r="A83" t="s">
        <v>615</v>
      </c>
      <c r="B83" t="s">
        <v>73</v>
      </c>
      <c r="C83">
        <v>1995</v>
      </c>
      <c r="D83" t="s">
        <v>1</v>
      </c>
      <c r="E83" t="s">
        <v>45</v>
      </c>
      <c r="F83" s="2">
        <v>1.65</v>
      </c>
      <c r="G83" s="2">
        <v>0.61</v>
      </c>
      <c r="H83" s="2">
        <v>1.76</v>
      </c>
      <c r="I83" s="2">
        <v>0.09</v>
      </c>
      <c r="J83" s="2">
        <v>4.12</v>
      </c>
    </row>
    <row r="84" spans="1:10" x14ac:dyDescent="0.25">
      <c r="A84" t="s">
        <v>780</v>
      </c>
      <c r="B84" t="s">
        <v>73</v>
      </c>
      <c r="C84">
        <v>1993</v>
      </c>
      <c r="D84" t="s">
        <v>19</v>
      </c>
      <c r="E84" t="s">
        <v>45</v>
      </c>
      <c r="F84" s="2">
        <v>1.61</v>
      </c>
      <c r="G84" s="2">
        <v>0.51</v>
      </c>
      <c r="H84" s="2">
        <v>0.8</v>
      </c>
      <c r="I84" s="2">
        <v>7.0000000000000007E-2</v>
      </c>
      <c r="J84" s="2">
        <v>2.99</v>
      </c>
    </row>
    <row r="85" spans="1:10" x14ac:dyDescent="0.25">
      <c r="A85" t="s">
        <v>713</v>
      </c>
      <c r="B85" t="s">
        <v>76</v>
      </c>
      <c r="C85">
        <v>1994</v>
      </c>
      <c r="D85" t="s">
        <v>1</v>
      </c>
      <c r="E85" t="s">
        <v>45</v>
      </c>
      <c r="F85" s="2">
        <v>1.57</v>
      </c>
      <c r="G85" s="2">
        <v>0.62</v>
      </c>
      <c r="H85" s="2">
        <v>0.55000000000000004</v>
      </c>
      <c r="I85" s="2">
        <v>0.34</v>
      </c>
      <c r="J85" s="2">
        <v>3.07</v>
      </c>
    </row>
    <row r="86" spans="1:10" x14ac:dyDescent="0.25">
      <c r="A86" t="s">
        <v>181</v>
      </c>
      <c r="B86" t="s">
        <v>44</v>
      </c>
      <c r="C86">
        <v>2015</v>
      </c>
      <c r="D86" t="s">
        <v>19</v>
      </c>
      <c r="E86" t="s">
        <v>45</v>
      </c>
      <c r="F86" s="2">
        <v>1.55</v>
      </c>
      <c r="G86" s="2">
        <v>1.1499999999999999</v>
      </c>
      <c r="H86" s="2">
        <v>1.44</v>
      </c>
      <c r="I86" s="2">
        <v>0.43</v>
      </c>
      <c r="J86" s="2">
        <v>4.57</v>
      </c>
    </row>
    <row r="87" spans="1:10" x14ac:dyDescent="0.25">
      <c r="A87" t="s">
        <v>620</v>
      </c>
      <c r="B87" t="s">
        <v>402</v>
      </c>
      <c r="C87">
        <v>1995</v>
      </c>
      <c r="D87" t="s">
        <v>1</v>
      </c>
      <c r="E87" t="s">
        <v>13</v>
      </c>
      <c r="F87" s="2">
        <v>1.54</v>
      </c>
      <c r="G87" s="2">
        <v>1.33</v>
      </c>
      <c r="H87" s="2">
        <v>0</v>
      </c>
      <c r="I87" s="2">
        <v>0.16</v>
      </c>
      <c r="J87" s="2">
        <v>3.03</v>
      </c>
    </row>
    <row r="88" spans="1:10" x14ac:dyDescent="0.25">
      <c r="A88" t="s">
        <v>314</v>
      </c>
      <c r="B88" t="s">
        <v>68</v>
      </c>
      <c r="C88">
        <v>2014</v>
      </c>
      <c r="D88" t="s">
        <v>19</v>
      </c>
      <c r="E88" t="s">
        <v>26</v>
      </c>
      <c r="F88" s="2">
        <v>1.54</v>
      </c>
      <c r="G88" s="2">
        <v>1.94</v>
      </c>
      <c r="H88" s="2">
        <v>0.19</v>
      </c>
      <c r="I88" s="2">
        <v>0.77</v>
      </c>
      <c r="J88" s="2">
        <v>4.45</v>
      </c>
    </row>
    <row r="89" spans="1:10" x14ac:dyDescent="0.25">
      <c r="A89" t="s">
        <v>333</v>
      </c>
      <c r="B89" t="s">
        <v>15</v>
      </c>
      <c r="C89">
        <v>2014</v>
      </c>
      <c r="D89" t="s">
        <v>16</v>
      </c>
      <c r="E89" t="s">
        <v>17</v>
      </c>
      <c r="F89" s="2">
        <v>1.53</v>
      </c>
      <c r="G89" s="2">
        <v>0.25</v>
      </c>
      <c r="H89" s="2">
        <v>0</v>
      </c>
      <c r="I89" s="2">
        <v>0.25</v>
      </c>
      <c r="J89" s="2">
        <v>2.0299999999999998</v>
      </c>
    </row>
    <row r="90" spans="1:10" x14ac:dyDescent="0.25">
      <c r="A90" t="s">
        <v>716</v>
      </c>
      <c r="B90" t="s">
        <v>62</v>
      </c>
      <c r="C90">
        <v>1994</v>
      </c>
      <c r="D90" t="s">
        <v>64</v>
      </c>
      <c r="E90" t="s">
        <v>717</v>
      </c>
      <c r="F90" s="2">
        <v>1.49</v>
      </c>
      <c r="G90" s="2">
        <v>0.81</v>
      </c>
      <c r="H90" s="2">
        <v>0</v>
      </c>
      <c r="I90" s="2">
        <v>0.1</v>
      </c>
      <c r="J90" s="2">
        <v>2.39</v>
      </c>
    </row>
    <row r="91" spans="1:10" x14ac:dyDescent="0.25">
      <c r="A91" t="s">
        <v>185</v>
      </c>
      <c r="B91" t="s">
        <v>15</v>
      </c>
      <c r="C91">
        <v>2015</v>
      </c>
      <c r="D91" t="s">
        <v>23</v>
      </c>
      <c r="E91" t="s">
        <v>53</v>
      </c>
      <c r="F91" s="2">
        <v>1.49</v>
      </c>
      <c r="G91" s="2">
        <v>1.58</v>
      </c>
      <c r="H91" s="2">
        <v>0.1</v>
      </c>
      <c r="I91" s="2">
        <v>0.61</v>
      </c>
      <c r="J91" s="2">
        <v>3.79</v>
      </c>
    </row>
    <row r="92" spans="1:10" x14ac:dyDescent="0.25">
      <c r="A92" t="s">
        <v>782</v>
      </c>
      <c r="B92" t="s">
        <v>73</v>
      </c>
      <c r="C92">
        <v>1993</v>
      </c>
      <c r="D92" t="s">
        <v>42</v>
      </c>
      <c r="E92" t="s">
        <v>479</v>
      </c>
      <c r="F92" s="2">
        <v>1.48</v>
      </c>
      <c r="G92" s="2">
        <v>0.39</v>
      </c>
      <c r="H92" s="2">
        <v>0</v>
      </c>
      <c r="I92" s="2">
        <v>0.06</v>
      </c>
      <c r="J92" s="2">
        <v>1.93</v>
      </c>
    </row>
    <row r="93" spans="1:10" x14ac:dyDescent="0.25">
      <c r="A93" t="s">
        <v>868</v>
      </c>
      <c r="B93" t="s">
        <v>101</v>
      </c>
      <c r="C93">
        <v>1988</v>
      </c>
      <c r="D93" t="s">
        <v>67</v>
      </c>
      <c r="E93" t="s">
        <v>45</v>
      </c>
      <c r="F93" s="2">
        <v>1.47</v>
      </c>
      <c r="G93" s="2">
        <v>0.38</v>
      </c>
      <c r="H93" s="2">
        <v>0.19</v>
      </c>
      <c r="I93" s="2">
        <v>0.1</v>
      </c>
      <c r="J93" s="2">
        <v>2.14</v>
      </c>
    </row>
    <row r="94" spans="1:10" x14ac:dyDescent="0.25">
      <c r="A94" t="s">
        <v>194</v>
      </c>
      <c r="B94" t="s">
        <v>15</v>
      </c>
      <c r="C94">
        <v>2015</v>
      </c>
      <c r="D94" t="s">
        <v>42</v>
      </c>
      <c r="E94" t="s">
        <v>53</v>
      </c>
      <c r="F94" s="2">
        <v>1.47</v>
      </c>
      <c r="G94" s="2">
        <v>0.76</v>
      </c>
      <c r="H94" s="2">
        <v>0</v>
      </c>
      <c r="I94" s="2">
        <v>0.47</v>
      </c>
      <c r="J94" s="2">
        <v>2.7</v>
      </c>
    </row>
    <row r="95" spans="1:10" x14ac:dyDescent="0.25">
      <c r="A95" t="s">
        <v>331</v>
      </c>
      <c r="B95" t="s">
        <v>15</v>
      </c>
      <c r="C95">
        <v>2014</v>
      </c>
      <c r="D95" t="s">
        <v>16</v>
      </c>
      <c r="E95" t="s">
        <v>39</v>
      </c>
      <c r="F95" s="2">
        <v>1.46</v>
      </c>
      <c r="G95" s="2">
        <v>0.54</v>
      </c>
      <c r="H95" s="2">
        <v>0.01</v>
      </c>
      <c r="I95" s="2">
        <v>0.37</v>
      </c>
      <c r="J95" s="2">
        <v>2.38</v>
      </c>
    </row>
    <row r="96" spans="1:10" x14ac:dyDescent="0.25">
      <c r="A96" t="s">
        <v>457</v>
      </c>
      <c r="B96" t="s">
        <v>402</v>
      </c>
      <c r="C96">
        <v>1996</v>
      </c>
      <c r="D96" t="s">
        <v>67</v>
      </c>
      <c r="E96" t="s">
        <v>17</v>
      </c>
      <c r="F96" s="2">
        <v>1.43</v>
      </c>
      <c r="G96" s="2">
        <v>0.05</v>
      </c>
      <c r="H96" s="2">
        <v>0</v>
      </c>
      <c r="I96" s="2">
        <v>0.04</v>
      </c>
      <c r="J96" s="2">
        <v>1.52</v>
      </c>
    </row>
    <row r="97" spans="1:10" x14ac:dyDescent="0.25">
      <c r="A97" t="s">
        <v>63</v>
      </c>
      <c r="B97" t="s">
        <v>24</v>
      </c>
      <c r="C97">
        <v>2014</v>
      </c>
      <c r="D97" t="s">
        <v>64</v>
      </c>
      <c r="E97" t="s">
        <v>59</v>
      </c>
      <c r="F97" s="2">
        <v>1.43</v>
      </c>
      <c r="G97" s="2">
        <v>0.76</v>
      </c>
      <c r="H97" s="2">
        <v>0</v>
      </c>
      <c r="I97" s="2">
        <v>0.22</v>
      </c>
      <c r="J97" s="2">
        <v>2.41</v>
      </c>
    </row>
    <row r="98" spans="1:10" x14ac:dyDescent="0.25">
      <c r="A98" t="s">
        <v>87</v>
      </c>
      <c r="B98" t="s">
        <v>73</v>
      </c>
      <c r="C98">
        <v>1992</v>
      </c>
      <c r="D98" t="s">
        <v>64</v>
      </c>
      <c r="E98" t="s">
        <v>45</v>
      </c>
      <c r="F98" s="2">
        <v>1.43</v>
      </c>
      <c r="G98" s="2">
        <v>0.54</v>
      </c>
      <c r="H98" s="2">
        <v>0.71</v>
      </c>
      <c r="I98" s="2">
        <v>7.0000000000000007E-2</v>
      </c>
      <c r="J98" s="2">
        <v>2.75</v>
      </c>
    </row>
    <row r="99" spans="1:10" x14ac:dyDescent="0.25">
      <c r="A99" t="s">
        <v>83</v>
      </c>
      <c r="B99" t="s">
        <v>73</v>
      </c>
      <c r="C99">
        <v>1992</v>
      </c>
      <c r="D99" t="s">
        <v>42</v>
      </c>
      <c r="E99" t="s">
        <v>51</v>
      </c>
      <c r="F99" s="2">
        <v>1.42</v>
      </c>
      <c r="G99" s="2">
        <v>0.51</v>
      </c>
      <c r="H99" s="2">
        <v>2.1</v>
      </c>
      <c r="I99" s="2">
        <v>7.0000000000000007E-2</v>
      </c>
      <c r="J99" s="2">
        <v>4.0999999999999996</v>
      </c>
    </row>
    <row r="100" spans="1:10" x14ac:dyDescent="0.25">
      <c r="A100" t="s">
        <v>320</v>
      </c>
      <c r="B100" t="s">
        <v>15</v>
      </c>
      <c r="C100">
        <v>2014</v>
      </c>
      <c r="D100" t="s">
        <v>23</v>
      </c>
      <c r="E100" t="s">
        <v>13</v>
      </c>
      <c r="F100" s="2">
        <v>1.4</v>
      </c>
      <c r="G100" s="2">
        <v>1.86</v>
      </c>
      <c r="H100" s="2">
        <v>0.11</v>
      </c>
      <c r="I100" s="2">
        <v>0.77</v>
      </c>
      <c r="J100" s="2">
        <v>4.1399999999999997</v>
      </c>
    </row>
    <row r="101" spans="1:10" x14ac:dyDescent="0.25">
      <c r="A101" t="s">
        <v>448</v>
      </c>
      <c r="B101" t="s">
        <v>76</v>
      </c>
      <c r="C101">
        <v>1996</v>
      </c>
      <c r="D101" t="s">
        <v>1</v>
      </c>
      <c r="E101" t="s">
        <v>45</v>
      </c>
      <c r="F101" s="2">
        <v>1.39</v>
      </c>
      <c r="G101" s="2">
        <v>0.48</v>
      </c>
      <c r="H101" s="2">
        <v>0.4</v>
      </c>
      <c r="I101" s="2">
        <v>0.08</v>
      </c>
      <c r="J101" s="2">
        <v>2.35</v>
      </c>
    </row>
    <row r="102" spans="1:10" x14ac:dyDescent="0.25">
      <c r="A102" t="s">
        <v>63</v>
      </c>
      <c r="B102" t="s">
        <v>15</v>
      </c>
      <c r="C102">
        <v>2014</v>
      </c>
      <c r="D102" t="s">
        <v>64</v>
      </c>
      <c r="E102" t="s">
        <v>208</v>
      </c>
      <c r="F102" s="2">
        <v>1.38</v>
      </c>
      <c r="G102" s="2">
        <v>1.87</v>
      </c>
      <c r="H102" s="2">
        <v>0.12</v>
      </c>
      <c r="I102" s="2">
        <v>0.65</v>
      </c>
      <c r="J102" s="2">
        <v>4.0199999999999996</v>
      </c>
    </row>
    <row r="103" spans="1:10" x14ac:dyDescent="0.25">
      <c r="A103" t="s">
        <v>838</v>
      </c>
      <c r="B103" t="s">
        <v>73</v>
      </c>
      <c r="C103">
        <v>1990</v>
      </c>
      <c r="D103" t="s">
        <v>67</v>
      </c>
      <c r="E103" t="s">
        <v>45</v>
      </c>
      <c r="F103" s="2">
        <v>1.37</v>
      </c>
      <c r="G103" s="2">
        <v>0.51</v>
      </c>
      <c r="H103" s="2">
        <v>0.89</v>
      </c>
      <c r="I103" s="2">
        <v>7.0000000000000007E-2</v>
      </c>
      <c r="J103" s="2">
        <v>2.85</v>
      </c>
    </row>
    <row r="104" spans="1:10" x14ac:dyDescent="0.25">
      <c r="A104" t="s">
        <v>442</v>
      </c>
      <c r="B104" t="s">
        <v>62</v>
      </c>
      <c r="C104">
        <v>1996</v>
      </c>
      <c r="D104" t="s">
        <v>113</v>
      </c>
      <c r="E104" t="s">
        <v>105</v>
      </c>
      <c r="F104" s="2">
        <v>1.37</v>
      </c>
      <c r="G104" s="2">
        <v>1.34</v>
      </c>
      <c r="H104" s="2">
        <v>0</v>
      </c>
      <c r="I104" s="2">
        <v>0.14000000000000001</v>
      </c>
      <c r="J104" s="2">
        <v>2.85</v>
      </c>
    </row>
    <row r="105" spans="1:10" x14ac:dyDescent="0.25">
      <c r="A105" t="s">
        <v>331</v>
      </c>
      <c r="B105" t="s">
        <v>24</v>
      </c>
      <c r="C105">
        <v>2014</v>
      </c>
      <c r="D105" t="s">
        <v>16</v>
      </c>
      <c r="E105" t="s">
        <v>39</v>
      </c>
      <c r="F105" s="2">
        <v>1.36</v>
      </c>
      <c r="G105" s="2">
        <v>0.18</v>
      </c>
      <c r="H105" s="2">
        <v>0</v>
      </c>
      <c r="I105" s="2">
        <v>0.15</v>
      </c>
      <c r="J105" s="2">
        <v>1.69</v>
      </c>
    </row>
    <row r="106" spans="1:10" x14ac:dyDescent="0.25">
      <c r="A106" t="s">
        <v>331</v>
      </c>
      <c r="B106" t="s">
        <v>141</v>
      </c>
      <c r="C106">
        <v>2014</v>
      </c>
      <c r="D106" t="s">
        <v>16</v>
      </c>
      <c r="E106" t="s">
        <v>39</v>
      </c>
      <c r="F106" s="2">
        <v>1.33</v>
      </c>
      <c r="G106" s="2">
        <v>0.14000000000000001</v>
      </c>
      <c r="H106" s="2">
        <v>0</v>
      </c>
      <c r="I106" s="2">
        <v>0.15</v>
      </c>
      <c r="J106" s="2">
        <v>1.63</v>
      </c>
    </row>
    <row r="107" spans="1:10" x14ac:dyDescent="0.25">
      <c r="A107" t="s">
        <v>451</v>
      </c>
      <c r="B107" t="s">
        <v>402</v>
      </c>
      <c r="C107">
        <v>1996</v>
      </c>
      <c r="D107" t="s">
        <v>67</v>
      </c>
      <c r="E107" t="s">
        <v>20</v>
      </c>
      <c r="F107" s="2">
        <v>1.33</v>
      </c>
      <c r="G107" s="2">
        <v>0.4</v>
      </c>
      <c r="H107" s="2">
        <v>0.03</v>
      </c>
      <c r="I107" s="2">
        <v>7.0000000000000007E-2</v>
      </c>
      <c r="J107" s="2">
        <v>1.83</v>
      </c>
    </row>
    <row r="108" spans="1:10" x14ac:dyDescent="0.25">
      <c r="A108" t="s">
        <v>625</v>
      </c>
      <c r="B108" t="s">
        <v>402</v>
      </c>
      <c r="C108">
        <v>1995</v>
      </c>
      <c r="D108" t="s">
        <v>23</v>
      </c>
      <c r="E108" t="s">
        <v>20</v>
      </c>
      <c r="F108" s="2">
        <v>1.32</v>
      </c>
      <c r="G108" s="2">
        <v>0.19</v>
      </c>
      <c r="H108" s="2">
        <v>0</v>
      </c>
      <c r="I108" s="2">
        <v>0.05</v>
      </c>
      <c r="J108" s="2">
        <v>1.56</v>
      </c>
    </row>
    <row r="109" spans="1:10" x14ac:dyDescent="0.25">
      <c r="A109" t="s">
        <v>18</v>
      </c>
      <c r="B109" t="s">
        <v>15</v>
      </c>
      <c r="C109">
        <v>2016</v>
      </c>
      <c r="D109" t="s">
        <v>19</v>
      </c>
      <c r="E109" t="s">
        <v>20</v>
      </c>
      <c r="F109" s="2">
        <v>1.3</v>
      </c>
      <c r="G109" s="2">
        <v>2.0699999999999998</v>
      </c>
      <c r="H109" s="2">
        <v>0.18</v>
      </c>
      <c r="I109" s="2">
        <v>0.65</v>
      </c>
      <c r="J109" s="2">
        <v>4.2</v>
      </c>
    </row>
    <row r="110" spans="1:10" x14ac:dyDescent="0.25">
      <c r="A110" t="s">
        <v>333</v>
      </c>
      <c r="B110" t="s">
        <v>24</v>
      </c>
      <c r="C110">
        <v>2014</v>
      </c>
      <c r="D110" t="s">
        <v>16</v>
      </c>
      <c r="E110" t="s">
        <v>17</v>
      </c>
      <c r="F110" s="2">
        <v>1.3</v>
      </c>
      <c r="G110" s="2">
        <v>0.09</v>
      </c>
      <c r="H110" s="2">
        <v>0</v>
      </c>
      <c r="I110" s="2">
        <v>0.12</v>
      </c>
      <c r="J110" s="2">
        <v>1.51</v>
      </c>
    </row>
    <row r="111" spans="1:10" x14ac:dyDescent="0.25">
      <c r="A111" t="s">
        <v>318</v>
      </c>
      <c r="B111" t="s">
        <v>141</v>
      </c>
      <c r="C111">
        <v>2014</v>
      </c>
      <c r="D111" t="s">
        <v>19</v>
      </c>
      <c r="E111" t="s">
        <v>26</v>
      </c>
      <c r="F111" s="2">
        <v>1.3</v>
      </c>
      <c r="G111" s="2">
        <v>0.49</v>
      </c>
      <c r="H111" s="2">
        <v>0</v>
      </c>
      <c r="I111" s="2">
        <v>0.16</v>
      </c>
      <c r="J111" s="2">
        <v>1.95</v>
      </c>
    </row>
    <row r="112" spans="1:10" x14ac:dyDescent="0.25">
      <c r="A112" t="s">
        <v>21</v>
      </c>
      <c r="B112" t="s">
        <v>15</v>
      </c>
      <c r="C112">
        <v>2016</v>
      </c>
      <c r="D112" t="s">
        <v>19</v>
      </c>
      <c r="E112" t="s">
        <v>13</v>
      </c>
      <c r="F112" s="2">
        <v>1.28</v>
      </c>
      <c r="G112" s="2">
        <v>1.61</v>
      </c>
      <c r="H112" s="2">
        <v>0.15</v>
      </c>
      <c r="I112" s="2">
        <v>0.56999999999999995</v>
      </c>
      <c r="J112" s="2">
        <v>3.61</v>
      </c>
    </row>
    <row r="113" spans="1:10" x14ac:dyDescent="0.25">
      <c r="A113" t="s">
        <v>329</v>
      </c>
      <c r="B113" t="s">
        <v>15</v>
      </c>
      <c r="C113">
        <v>2014</v>
      </c>
      <c r="D113" t="s">
        <v>23</v>
      </c>
      <c r="E113" t="s">
        <v>20</v>
      </c>
      <c r="F113" s="2">
        <v>1.27</v>
      </c>
      <c r="G113" s="2">
        <v>0.97</v>
      </c>
      <c r="H113" s="2">
        <v>7.0000000000000007E-2</v>
      </c>
      <c r="I113" s="2">
        <v>0.47</v>
      </c>
      <c r="J113" s="2">
        <v>2.78</v>
      </c>
    </row>
    <row r="114" spans="1:10" x14ac:dyDescent="0.25">
      <c r="A114" t="s">
        <v>867</v>
      </c>
      <c r="B114" t="s">
        <v>101</v>
      </c>
      <c r="C114">
        <v>1988</v>
      </c>
      <c r="D114" t="s">
        <v>16</v>
      </c>
      <c r="E114" t="s">
        <v>45</v>
      </c>
      <c r="F114" s="2">
        <v>1.27</v>
      </c>
      <c r="G114" s="2">
        <v>0.32</v>
      </c>
      <c r="H114" s="2">
        <v>0.78</v>
      </c>
      <c r="I114" s="2">
        <v>0.05</v>
      </c>
      <c r="J114" s="2">
        <v>2.42</v>
      </c>
    </row>
    <row r="115" spans="1:10" x14ac:dyDescent="0.25">
      <c r="A115" t="s">
        <v>720</v>
      </c>
      <c r="B115" t="s">
        <v>73</v>
      </c>
      <c r="C115">
        <v>1994</v>
      </c>
      <c r="D115" t="s">
        <v>1</v>
      </c>
      <c r="E115" t="s">
        <v>105</v>
      </c>
      <c r="F115" s="2">
        <v>1.26</v>
      </c>
      <c r="G115" s="2">
        <v>0.39</v>
      </c>
      <c r="H115" s="2">
        <v>0.08</v>
      </c>
      <c r="I115" s="2">
        <v>0.06</v>
      </c>
      <c r="J115" s="2">
        <v>1.79</v>
      </c>
    </row>
    <row r="116" spans="1:10" x14ac:dyDescent="0.25">
      <c r="A116" t="s">
        <v>719</v>
      </c>
      <c r="B116" t="s">
        <v>80</v>
      </c>
      <c r="C116">
        <v>1994</v>
      </c>
      <c r="D116" t="s">
        <v>1</v>
      </c>
      <c r="E116" t="s">
        <v>81</v>
      </c>
      <c r="F116" s="2">
        <v>1.24</v>
      </c>
      <c r="G116" s="2">
        <v>0.43</v>
      </c>
      <c r="H116" s="2">
        <v>0.03</v>
      </c>
      <c r="I116" s="2">
        <v>0.12</v>
      </c>
      <c r="J116" s="2">
        <v>1.82</v>
      </c>
    </row>
    <row r="117" spans="1:10" x14ac:dyDescent="0.25">
      <c r="A117" t="s">
        <v>21</v>
      </c>
      <c r="B117" t="s">
        <v>24</v>
      </c>
      <c r="C117">
        <v>2016</v>
      </c>
      <c r="D117" t="s">
        <v>19</v>
      </c>
      <c r="E117" t="s">
        <v>13</v>
      </c>
      <c r="F117" s="2">
        <v>1.2</v>
      </c>
      <c r="G117" s="2">
        <v>0.62</v>
      </c>
      <c r="H117" s="2">
        <v>0</v>
      </c>
      <c r="I117" s="2">
        <v>0.18</v>
      </c>
      <c r="J117" s="2">
        <v>2.0099999999999998</v>
      </c>
    </row>
    <row r="118" spans="1:10" x14ac:dyDescent="0.25">
      <c r="A118" t="s">
        <v>93</v>
      </c>
      <c r="B118" t="s">
        <v>62</v>
      </c>
      <c r="C118">
        <v>1992</v>
      </c>
      <c r="D118" t="s">
        <v>12</v>
      </c>
      <c r="E118" t="s">
        <v>94</v>
      </c>
      <c r="F118" s="2">
        <v>1.2</v>
      </c>
      <c r="G118" s="2">
        <v>0.84</v>
      </c>
      <c r="H118" s="2">
        <v>0</v>
      </c>
      <c r="I118" s="2">
        <v>0.1</v>
      </c>
      <c r="J118" s="2">
        <v>2.14</v>
      </c>
    </row>
    <row r="119" spans="1:10" x14ac:dyDescent="0.25">
      <c r="A119" t="s">
        <v>95</v>
      </c>
      <c r="B119" t="s">
        <v>73</v>
      </c>
      <c r="C119">
        <v>1994</v>
      </c>
      <c r="D119" t="s">
        <v>16</v>
      </c>
      <c r="E119" t="s">
        <v>479</v>
      </c>
      <c r="F119" s="2">
        <v>1.19</v>
      </c>
      <c r="G119" s="2">
        <v>0.16</v>
      </c>
      <c r="H119" s="2">
        <v>0</v>
      </c>
      <c r="I119" s="2">
        <v>0.03</v>
      </c>
      <c r="J119" s="2">
        <v>1.39</v>
      </c>
    </row>
    <row r="120" spans="1:10" x14ac:dyDescent="0.25">
      <c r="A120" t="s">
        <v>646</v>
      </c>
      <c r="B120" t="s">
        <v>73</v>
      </c>
      <c r="C120">
        <v>1994</v>
      </c>
      <c r="D120" t="s">
        <v>42</v>
      </c>
      <c r="E120" t="s">
        <v>479</v>
      </c>
      <c r="F120" s="2">
        <v>1.19</v>
      </c>
      <c r="G120" s="2">
        <v>0.28999999999999998</v>
      </c>
      <c r="H120" s="2">
        <v>0</v>
      </c>
      <c r="I120" s="2">
        <v>0.05</v>
      </c>
      <c r="J120" s="2">
        <v>1.53</v>
      </c>
    </row>
    <row r="121" spans="1:10" x14ac:dyDescent="0.25">
      <c r="A121" t="s">
        <v>191</v>
      </c>
      <c r="B121" t="s">
        <v>44</v>
      </c>
      <c r="C121">
        <v>2015</v>
      </c>
      <c r="D121" t="s">
        <v>1</v>
      </c>
      <c r="E121" t="s">
        <v>45</v>
      </c>
      <c r="F121" s="2">
        <v>1.18</v>
      </c>
      <c r="G121" s="2">
        <v>0.87</v>
      </c>
      <c r="H121" s="2">
        <v>0.93</v>
      </c>
      <c r="I121" s="2">
        <v>0.2</v>
      </c>
      <c r="J121" s="2">
        <v>3.18</v>
      </c>
    </row>
    <row r="122" spans="1:10" x14ac:dyDescent="0.25">
      <c r="A122" t="s">
        <v>322</v>
      </c>
      <c r="B122" t="s">
        <v>15</v>
      </c>
      <c r="C122">
        <v>2014</v>
      </c>
      <c r="D122" t="s">
        <v>23</v>
      </c>
      <c r="E122" t="s">
        <v>13</v>
      </c>
      <c r="F122" s="2">
        <v>1.18</v>
      </c>
      <c r="G122" s="2">
        <v>1.96</v>
      </c>
      <c r="H122" s="2">
        <v>0.08</v>
      </c>
      <c r="I122" s="2">
        <v>0.7</v>
      </c>
      <c r="J122" s="2">
        <v>3.92</v>
      </c>
    </row>
    <row r="123" spans="1:10" x14ac:dyDescent="0.25">
      <c r="A123" t="s">
        <v>440</v>
      </c>
      <c r="B123" t="s">
        <v>73</v>
      </c>
      <c r="C123">
        <v>1996</v>
      </c>
      <c r="D123" t="s">
        <v>1</v>
      </c>
      <c r="E123" t="s">
        <v>45</v>
      </c>
      <c r="F123" s="2">
        <v>1.17</v>
      </c>
      <c r="G123" s="2">
        <v>0.5</v>
      </c>
      <c r="H123" s="2">
        <v>1.75</v>
      </c>
      <c r="I123" s="2">
        <v>0.08</v>
      </c>
      <c r="J123" s="2">
        <v>3.51</v>
      </c>
    </row>
    <row r="124" spans="1:10" x14ac:dyDescent="0.25">
      <c r="A124" t="s">
        <v>460</v>
      </c>
      <c r="B124" t="s">
        <v>402</v>
      </c>
      <c r="C124">
        <v>1996</v>
      </c>
      <c r="D124" t="s">
        <v>16</v>
      </c>
      <c r="E124" t="s">
        <v>20</v>
      </c>
      <c r="F124" s="2">
        <v>1.1499999999999999</v>
      </c>
      <c r="G124" s="2">
        <v>0.2</v>
      </c>
      <c r="H124" s="2">
        <v>0</v>
      </c>
      <c r="I124" s="2">
        <v>0.05</v>
      </c>
      <c r="J124" s="2">
        <v>1.4</v>
      </c>
    </row>
    <row r="125" spans="1:10" x14ac:dyDescent="0.25">
      <c r="A125" t="s">
        <v>197</v>
      </c>
      <c r="B125" t="s">
        <v>35</v>
      </c>
      <c r="C125">
        <v>2015</v>
      </c>
      <c r="D125" t="s">
        <v>23</v>
      </c>
      <c r="E125" t="s">
        <v>45</v>
      </c>
      <c r="F125" s="2">
        <v>1.1399999999999999</v>
      </c>
      <c r="G125" s="2">
        <v>0.54</v>
      </c>
      <c r="H125" s="2">
        <v>0.47</v>
      </c>
      <c r="I125" s="2">
        <v>0.17</v>
      </c>
      <c r="J125" s="2">
        <v>2.3199999999999998</v>
      </c>
    </row>
    <row r="126" spans="1:10" x14ac:dyDescent="0.25">
      <c r="A126" t="s">
        <v>321</v>
      </c>
      <c r="B126" t="s">
        <v>15</v>
      </c>
      <c r="C126">
        <v>2014</v>
      </c>
      <c r="D126" t="s">
        <v>19</v>
      </c>
      <c r="E126" t="s">
        <v>13</v>
      </c>
      <c r="F126" s="2">
        <v>1.1200000000000001</v>
      </c>
      <c r="G126" s="2">
        <v>2.12</v>
      </c>
      <c r="H126" s="2">
        <v>0.1</v>
      </c>
      <c r="I126" s="2">
        <v>0.69</v>
      </c>
      <c r="J126" s="2">
        <v>4.03</v>
      </c>
    </row>
    <row r="127" spans="1:10" x14ac:dyDescent="0.25">
      <c r="A127" t="s">
        <v>332</v>
      </c>
      <c r="B127" t="s">
        <v>214</v>
      </c>
      <c r="C127">
        <v>2014</v>
      </c>
      <c r="D127" t="s">
        <v>64</v>
      </c>
      <c r="E127" t="s">
        <v>13</v>
      </c>
      <c r="F127" s="2">
        <v>1.1100000000000001</v>
      </c>
      <c r="G127" s="2">
        <v>0.98</v>
      </c>
      <c r="H127" s="2">
        <v>0</v>
      </c>
      <c r="I127" s="2">
        <v>0.2</v>
      </c>
      <c r="J127" s="2">
        <v>2.2799999999999998</v>
      </c>
    </row>
    <row r="128" spans="1:10" x14ac:dyDescent="0.25">
      <c r="A128" t="s">
        <v>178</v>
      </c>
      <c r="B128" t="s">
        <v>15</v>
      </c>
      <c r="C128">
        <v>2015</v>
      </c>
      <c r="D128" t="s">
        <v>16</v>
      </c>
      <c r="E128" t="s">
        <v>17</v>
      </c>
      <c r="F128" s="2">
        <v>1.1100000000000001</v>
      </c>
      <c r="G128" s="2">
        <v>6.06</v>
      </c>
      <c r="H128" s="2">
        <v>0.06</v>
      </c>
      <c r="I128" s="2">
        <v>1.26</v>
      </c>
      <c r="J128" s="2">
        <v>8.49</v>
      </c>
    </row>
    <row r="129" spans="1:10" x14ac:dyDescent="0.25">
      <c r="A129" t="s">
        <v>177</v>
      </c>
      <c r="B129" t="s">
        <v>141</v>
      </c>
      <c r="C129">
        <v>2015</v>
      </c>
      <c r="D129" t="s">
        <v>19</v>
      </c>
      <c r="E129" t="s">
        <v>26</v>
      </c>
      <c r="F129" s="2">
        <v>1.1100000000000001</v>
      </c>
      <c r="G129" s="2">
        <v>0.48</v>
      </c>
      <c r="H129" s="2">
        <v>0</v>
      </c>
      <c r="I129" s="2">
        <v>0.16</v>
      </c>
      <c r="J129" s="2">
        <v>1.76</v>
      </c>
    </row>
    <row r="130" spans="1:10" x14ac:dyDescent="0.25">
      <c r="A130" t="s">
        <v>500</v>
      </c>
      <c r="B130" t="s">
        <v>62</v>
      </c>
      <c r="C130">
        <v>1994</v>
      </c>
      <c r="D130" t="s">
        <v>19</v>
      </c>
      <c r="E130" t="s">
        <v>501</v>
      </c>
      <c r="F130" s="2">
        <v>1.0900000000000001</v>
      </c>
      <c r="G130" s="2">
        <v>0.77</v>
      </c>
      <c r="H130" s="2">
        <v>0</v>
      </c>
      <c r="I130" s="2">
        <v>0.09</v>
      </c>
      <c r="J130" s="2">
        <v>1.95</v>
      </c>
    </row>
    <row r="131" spans="1:10" x14ac:dyDescent="0.25">
      <c r="A131" t="s">
        <v>187</v>
      </c>
      <c r="B131" t="s">
        <v>15</v>
      </c>
      <c r="C131">
        <v>2015</v>
      </c>
      <c r="D131" t="s">
        <v>23</v>
      </c>
      <c r="E131" t="s">
        <v>130</v>
      </c>
      <c r="F131" s="2">
        <v>1.08</v>
      </c>
      <c r="G131" s="2">
        <v>1.35</v>
      </c>
      <c r="H131" s="2">
        <v>0.48</v>
      </c>
      <c r="I131" s="2">
        <v>0.47</v>
      </c>
      <c r="J131" s="2">
        <v>3.38</v>
      </c>
    </row>
    <row r="132" spans="1:10" x14ac:dyDescent="0.25">
      <c r="A132" t="s">
        <v>333</v>
      </c>
      <c r="B132" t="s">
        <v>68</v>
      </c>
      <c r="C132">
        <v>2014</v>
      </c>
      <c r="D132" t="s">
        <v>16</v>
      </c>
      <c r="E132" t="s">
        <v>17</v>
      </c>
      <c r="F132" s="2">
        <v>1.07</v>
      </c>
      <c r="G132" s="2">
        <v>0.15</v>
      </c>
      <c r="H132" s="2">
        <v>0</v>
      </c>
      <c r="I132" s="2">
        <v>0.19</v>
      </c>
      <c r="J132" s="2">
        <v>1.41</v>
      </c>
    </row>
    <row r="133" spans="1:10" x14ac:dyDescent="0.25">
      <c r="A133" t="s">
        <v>128</v>
      </c>
      <c r="B133" t="s">
        <v>73</v>
      </c>
      <c r="C133">
        <v>1991</v>
      </c>
      <c r="D133" t="s">
        <v>19</v>
      </c>
      <c r="E133" t="s">
        <v>45</v>
      </c>
      <c r="F133" s="2">
        <v>1.06</v>
      </c>
      <c r="G133" s="2">
        <v>0.38</v>
      </c>
      <c r="H133" s="2">
        <v>0.15</v>
      </c>
      <c r="I133" s="2">
        <v>0.05</v>
      </c>
      <c r="J133" s="2">
        <v>1.65</v>
      </c>
    </row>
    <row r="134" spans="1:10" x14ac:dyDescent="0.25">
      <c r="A134" t="s">
        <v>129</v>
      </c>
      <c r="B134" t="s">
        <v>101</v>
      </c>
      <c r="C134">
        <v>1991</v>
      </c>
      <c r="D134" t="s">
        <v>23</v>
      </c>
      <c r="E134" t="s">
        <v>130</v>
      </c>
      <c r="F134" s="2">
        <v>1.05</v>
      </c>
      <c r="G134" s="2">
        <v>0.17</v>
      </c>
      <c r="H134" s="2">
        <v>0.15</v>
      </c>
      <c r="I134" s="2">
        <v>0.02</v>
      </c>
      <c r="J134" s="2">
        <v>1.39</v>
      </c>
    </row>
    <row r="135" spans="1:10" x14ac:dyDescent="0.25">
      <c r="A135" t="s">
        <v>646</v>
      </c>
      <c r="B135" t="s">
        <v>80</v>
      </c>
      <c r="C135">
        <v>1994</v>
      </c>
      <c r="D135" t="s">
        <v>42</v>
      </c>
      <c r="E135" t="s">
        <v>479</v>
      </c>
      <c r="F135" s="2">
        <v>1.03</v>
      </c>
      <c r="G135" s="2">
        <v>0.27</v>
      </c>
      <c r="H135" s="2">
        <v>0</v>
      </c>
      <c r="I135" s="2">
        <v>0.04</v>
      </c>
      <c r="J135" s="2">
        <v>1.34</v>
      </c>
    </row>
    <row r="136" spans="1:10" x14ac:dyDescent="0.25">
      <c r="A136" t="s">
        <v>721</v>
      </c>
      <c r="B136" t="s">
        <v>80</v>
      </c>
      <c r="C136">
        <v>1994</v>
      </c>
      <c r="D136" t="s">
        <v>1</v>
      </c>
      <c r="E136" t="s">
        <v>81</v>
      </c>
      <c r="F136" s="2">
        <v>1.02</v>
      </c>
      <c r="G136" s="2">
        <v>0.47</v>
      </c>
      <c r="H136" s="2">
        <v>0.2</v>
      </c>
      <c r="I136" s="2">
        <v>7.0000000000000007E-2</v>
      </c>
      <c r="J136" s="2">
        <v>1.76</v>
      </c>
    </row>
    <row r="137" spans="1:10" x14ac:dyDescent="0.25">
      <c r="A137" t="s">
        <v>326</v>
      </c>
      <c r="B137" t="s">
        <v>15</v>
      </c>
      <c r="C137">
        <v>2014</v>
      </c>
      <c r="D137" t="s">
        <v>23</v>
      </c>
      <c r="E137" t="s">
        <v>53</v>
      </c>
      <c r="F137" s="2">
        <v>1.01</v>
      </c>
      <c r="G137" s="2">
        <v>1.41</v>
      </c>
      <c r="H137" s="2">
        <v>0.05</v>
      </c>
      <c r="I137" s="2">
        <v>0.53</v>
      </c>
      <c r="J137" s="2">
        <v>2.99</v>
      </c>
    </row>
    <row r="138" spans="1:10" x14ac:dyDescent="0.25">
      <c r="A138" t="s">
        <v>98</v>
      </c>
      <c r="B138" t="s">
        <v>80</v>
      </c>
      <c r="C138">
        <v>1992</v>
      </c>
      <c r="D138" t="s">
        <v>42</v>
      </c>
      <c r="E138" t="s">
        <v>81</v>
      </c>
      <c r="F138" s="2">
        <v>1</v>
      </c>
      <c r="G138" s="2">
        <v>0.3</v>
      </c>
      <c r="H138" s="2">
        <v>0.31</v>
      </c>
      <c r="I138" s="2">
        <v>0.04</v>
      </c>
      <c r="J138" s="2">
        <v>1.66</v>
      </c>
    </row>
    <row r="139" spans="1:10" x14ac:dyDescent="0.25">
      <c r="A139" t="s">
        <v>787</v>
      </c>
      <c r="B139" t="s">
        <v>788</v>
      </c>
      <c r="C139">
        <v>1993</v>
      </c>
      <c r="D139" t="s">
        <v>1</v>
      </c>
      <c r="E139" t="s">
        <v>81</v>
      </c>
      <c r="F139" s="2">
        <v>1</v>
      </c>
      <c r="G139" s="2">
        <v>0.36</v>
      </c>
      <c r="H139" s="2">
        <v>0.09</v>
      </c>
      <c r="I139" s="2">
        <v>0.05</v>
      </c>
      <c r="J139" s="2">
        <v>1.5</v>
      </c>
    </row>
    <row r="140" spans="1:10" x14ac:dyDescent="0.25">
      <c r="A140" t="s">
        <v>194</v>
      </c>
      <c r="B140" t="s">
        <v>24</v>
      </c>
      <c r="C140">
        <v>2015</v>
      </c>
      <c r="D140" t="s">
        <v>42</v>
      </c>
      <c r="E140" t="s">
        <v>53</v>
      </c>
      <c r="F140" s="2">
        <v>1</v>
      </c>
      <c r="G140" s="2">
        <v>0.21</v>
      </c>
      <c r="H140" s="2">
        <v>0</v>
      </c>
      <c r="I140" s="2">
        <v>0.13</v>
      </c>
      <c r="J140" s="2">
        <v>1.35</v>
      </c>
    </row>
    <row r="141" spans="1:10" x14ac:dyDescent="0.25">
      <c r="A141" t="s">
        <v>196</v>
      </c>
      <c r="B141" t="s">
        <v>15</v>
      </c>
      <c r="C141">
        <v>2015</v>
      </c>
      <c r="D141" t="s">
        <v>23</v>
      </c>
      <c r="E141" t="s">
        <v>20</v>
      </c>
      <c r="F141" s="2">
        <v>1</v>
      </c>
      <c r="G141" s="2">
        <v>0.76</v>
      </c>
      <c r="H141" s="2">
        <v>0.26</v>
      </c>
      <c r="I141" s="2">
        <v>0.36</v>
      </c>
      <c r="J141" s="2">
        <v>2.38</v>
      </c>
    </row>
    <row r="142" spans="1:10" x14ac:dyDescent="0.25">
      <c r="A142" t="s">
        <v>465</v>
      </c>
      <c r="B142" t="s">
        <v>402</v>
      </c>
      <c r="C142">
        <v>1996</v>
      </c>
      <c r="D142" t="s">
        <v>16</v>
      </c>
      <c r="E142" t="s">
        <v>466</v>
      </c>
      <c r="F142" s="2">
        <v>0.99</v>
      </c>
      <c r="G142" s="2">
        <v>0.13</v>
      </c>
      <c r="H142" s="2">
        <v>0.1</v>
      </c>
      <c r="I142" s="2">
        <v>0.04</v>
      </c>
      <c r="J142" s="2">
        <v>1.25</v>
      </c>
    </row>
    <row r="143" spans="1:10" x14ac:dyDescent="0.25">
      <c r="A143" t="s">
        <v>720</v>
      </c>
      <c r="B143" t="s">
        <v>80</v>
      </c>
      <c r="C143">
        <v>1994</v>
      </c>
      <c r="D143" t="s">
        <v>1</v>
      </c>
      <c r="E143" t="s">
        <v>105</v>
      </c>
      <c r="F143" s="2">
        <v>0.97</v>
      </c>
      <c r="G143" s="2">
        <v>0.37</v>
      </c>
      <c r="H143" s="2">
        <v>0.03</v>
      </c>
      <c r="I143" s="2">
        <v>0.05</v>
      </c>
      <c r="J143" s="2">
        <v>1.41</v>
      </c>
    </row>
    <row r="144" spans="1:10" x14ac:dyDescent="0.25">
      <c r="A144" t="s">
        <v>436</v>
      </c>
      <c r="B144" t="s">
        <v>62</v>
      </c>
      <c r="C144">
        <v>1996</v>
      </c>
      <c r="D144" t="s">
        <v>23</v>
      </c>
      <c r="E144" t="s">
        <v>437</v>
      </c>
      <c r="F144" s="2">
        <v>0.96</v>
      </c>
      <c r="G144" s="2">
        <v>7.0000000000000007E-2</v>
      </c>
      <c r="H144" s="2">
        <v>0</v>
      </c>
      <c r="I144" s="2">
        <v>0</v>
      </c>
      <c r="J144" s="2">
        <v>1.03</v>
      </c>
    </row>
    <row r="145" spans="1:10" x14ac:dyDescent="0.25">
      <c r="A145" t="s">
        <v>186</v>
      </c>
      <c r="B145" t="s">
        <v>15</v>
      </c>
      <c r="C145">
        <v>2015</v>
      </c>
      <c r="D145" t="s">
        <v>30</v>
      </c>
      <c r="E145" t="s">
        <v>31</v>
      </c>
      <c r="F145" s="2">
        <v>0.96</v>
      </c>
      <c r="G145" s="2">
        <v>2</v>
      </c>
      <c r="H145" s="2">
        <v>0.21</v>
      </c>
      <c r="I145" s="2">
        <v>0.56000000000000005</v>
      </c>
      <c r="J145" s="2">
        <v>3.73</v>
      </c>
    </row>
    <row r="146" spans="1:10" x14ac:dyDescent="0.25">
      <c r="A146" t="s">
        <v>327</v>
      </c>
      <c r="B146" t="s">
        <v>62</v>
      </c>
      <c r="C146">
        <v>2014</v>
      </c>
      <c r="D146" t="s">
        <v>12</v>
      </c>
      <c r="E146" t="s">
        <v>17</v>
      </c>
      <c r="F146" s="2">
        <v>0.96</v>
      </c>
      <c r="G146" s="2">
        <v>1.72</v>
      </c>
      <c r="H146" s="2">
        <v>0</v>
      </c>
      <c r="I146" s="2">
        <v>0.28999999999999998</v>
      </c>
      <c r="J146" s="2">
        <v>2.97</v>
      </c>
    </row>
    <row r="147" spans="1:10" x14ac:dyDescent="0.25">
      <c r="A147" t="s">
        <v>855</v>
      </c>
      <c r="B147" t="s">
        <v>76</v>
      </c>
      <c r="C147">
        <v>1989</v>
      </c>
      <c r="D147" t="s">
        <v>97</v>
      </c>
      <c r="E147" t="s">
        <v>45</v>
      </c>
      <c r="F147" s="2">
        <v>0.96</v>
      </c>
      <c r="G147" s="2">
        <v>0.38</v>
      </c>
      <c r="H147" s="2">
        <v>0.55000000000000004</v>
      </c>
      <c r="I147" s="2">
        <v>0.05</v>
      </c>
      <c r="J147" s="2">
        <v>1.94</v>
      </c>
    </row>
    <row r="148" spans="1:10" x14ac:dyDescent="0.25">
      <c r="A148" t="s">
        <v>617</v>
      </c>
      <c r="B148" t="s">
        <v>402</v>
      </c>
      <c r="C148">
        <v>1995</v>
      </c>
      <c r="D148" t="s">
        <v>42</v>
      </c>
      <c r="E148" t="s">
        <v>20</v>
      </c>
      <c r="F148" s="2">
        <v>0.95</v>
      </c>
      <c r="G148" s="2">
        <v>1.3</v>
      </c>
      <c r="H148" s="2">
        <v>0.77</v>
      </c>
      <c r="I148" s="2">
        <v>0.22</v>
      </c>
      <c r="J148" s="2">
        <v>3.24</v>
      </c>
    </row>
    <row r="149" spans="1:10" x14ac:dyDescent="0.25">
      <c r="A149" t="s">
        <v>632</v>
      </c>
      <c r="B149" t="s">
        <v>80</v>
      </c>
      <c r="C149">
        <v>1994</v>
      </c>
      <c r="D149" t="s">
        <v>16</v>
      </c>
      <c r="E149" t="s">
        <v>479</v>
      </c>
      <c r="F149" s="2">
        <v>0.95</v>
      </c>
      <c r="G149" s="2">
        <v>0.14000000000000001</v>
      </c>
      <c r="H149" s="2">
        <v>0</v>
      </c>
      <c r="I149" s="2">
        <v>0.03</v>
      </c>
      <c r="J149" s="2">
        <v>1.1100000000000001</v>
      </c>
    </row>
    <row r="150" spans="1:10" x14ac:dyDescent="0.25">
      <c r="A150" t="s">
        <v>784</v>
      </c>
      <c r="B150" t="s">
        <v>73</v>
      </c>
      <c r="C150">
        <v>1993</v>
      </c>
      <c r="D150" t="s">
        <v>1</v>
      </c>
      <c r="E150" t="s">
        <v>51</v>
      </c>
      <c r="F150" s="2">
        <v>0.94</v>
      </c>
      <c r="G150" s="2">
        <v>0.34</v>
      </c>
      <c r="H150" s="2">
        <v>0.21</v>
      </c>
      <c r="I150" s="2">
        <v>0.27</v>
      </c>
      <c r="J150" s="2">
        <v>1.75</v>
      </c>
    </row>
    <row r="151" spans="1:10" x14ac:dyDescent="0.25">
      <c r="A151" t="s">
        <v>123</v>
      </c>
      <c r="B151" t="s">
        <v>73</v>
      </c>
      <c r="C151">
        <v>1991</v>
      </c>
      <c r="D151" t="s">
        <v>12</v>
      </c>
      <c r="E151" t="s">
        <v>45</v>
      </c>
      <c r="F151" s="2">
        <v>0.93</v>
      </c>
      <c r="G151" s="2">
        <v>0.27</v>
      </c>
      <c r="H151" s="2">
        <v>0.75</v>
      </c>
      <c r="I151" s="2">
        <v>0.04</v>
      </c>
      <c r="J151" s="2">
        <v>1.98</v>
      </c>
    </row>
    <row r="152" spans="1:10" x14ac:dyDescent="0.25">
      <c r="A152" t="s">
        <v>870</v>
      </c>
      <c r="B152" t="s">
        <v>101</v>
      </c>
      <c r="C152">
        <v>1988</v>
      </c>
      <c r="D152" t="s">
        <v>23</v>
      </c>
      <c r="E152" t="s">
        <v>51</v>
      </c>
      <c r="F152" s="2">
        <v>0.93</v>
      </c>
      <c r="G152" s="2">
        <v>0.15</v>
      </c>
      <c r="H152" s="2">
        <v>0.42</v>
      </c>
      <c r="I152" s="2">
        <v>0.01</v>
      </c>
      <c r="J152" s="2">
        <v>1.51</v>
      </c>
    </row>
    <row r="153" spans="1:10" x14ac:dyDescent="0.25">
      <c r="A153" t="s">
        <v>37</v>
      </c>
      <c r="B153" t="s">
        <v>15</v>
      </c>
      <c r="C153">
        <v>2016</v>
      </c>
      <c r="D153" t="s">
        <v>16</v>
      </c>
      <c r="E153" t="s">
        <v>17</v>
      </c>
      <c r="F153" s="2">
        <v>0.92</v>
      </c>
      <c r="G153" s="2">
        <v>0.08</v>
      </c>
      <c r="H153" s="2">
        <v>0</v>
      </c>
      <c r="I153" s="2">
        <v>0.23</v>
      </c>
      <c r="J153" s="2">
        <v>1.23</v>
      </c>
    </row>
    <row r="154" spans="1:10" x14ac:dyDescent="0.25">
      <c r="A154" t="s">
        <v>624</v>
      </c>
      <c r="B154" t="s">
        <v>402</v>
      </c>
      <c r="C154">
        <v>1995</v>
      </c>
      <c r="D154" t="s">
        <v>12</v>
      </c>
      <c r="E154" t="s">
        <v>20</v>
      </c>
      <c r="F154" s="2">
        <v>0.92</v>
      </c>
      <c r="G154" s="2">
        <v>0.33</v>
      </c>
      <c r="H154" s="2">
        <v>0.52</v>
      </c>
      <c r="I154" s="2">
        <v>0.05</v>
      </c>
      <c r="J154" s="2">
        <v>1.83</v>
      </c>
    </row>
    <row r="155" spans="1:10" x14ac:dyDescent="0.25">
      <c r="A155" t="s">
        <v>856</v>
      </c>
      <c r="B155" t="s">
        <v>101</v>
      </c>
      <c r="C155">
        <v>1989</v>
      </c>
      <c r="D155" t="s">
        <v>1</v>
      </c>
      <c r="E155" t="s">
        <v>51</v>
      </c>
      <c r="F155" s="2">
        <v>0.91</v>
      </c>
      <c r="G155" s="2">
        <v>0.3</v>
      </c>
      <c r="H155" s="2">
        <v>0.42</v>
      </c>
      <c r="I155" s="2">
        <v>0.04</v>
      </c>
      <c r="J155" s="2">
        <v>1.67</v>
      </c>
    </row>
    <row r="156" spans="1:10" x14ac:dyDescent="0.25">
      <c r="A156" t="s">
        <v>320</v>
      </c>
      <c r="B156" t="s">
        <v>24</v>
      </c>
      <c r="C156">
        <v>2014</v>
      </c>
      <c r="D156" t="s">
        <v>23</v>
      </c>
      <c r="E156" t="s">
        <v>13</v>
      </c>
      <c r="F156" s="2">
        <v>0.9</v>
      </c>
      <c r="G156" s="2">
        <v>0.53</v>
      </c>
      <c r="H156" s="2">
        <v>0</v>
      </c>
      <c r="I156" s="2">
        <v>0.13</v>
      </c>
      <c r="J156" s="2">
        <v>1.55</v>
      </c>
    </row>
    <row r="157" spans="1:10" x14ac:dyDescent="0.25">
      <c r="A157" t="s">
        <v>718</v>
      </c>
      <c r="B157" t="s">
        <v>62</v>
      </c>
      <c r="C157">
        <v>1994</v>
      </c>
      <c r="D157" t="s">
        <v>113</v>
      </c>
      <c r="E157" t="s">
        <v>26</v>
      </c>
      <c r="F157" s="2">
        <v>0.89</v>
      </c>
      <c r="G157" s="2">
        <v>1.08</v>
      </c>
      <c r="H157" s="2">
        <v>0</v>
      </c>
      <c r="I157" s="2">
        <v>0.11</v>
      </c>
      <c r="J157" s="2">
        <v>2.08</v>
      </c>
    </row>
    <row r="158" spans="1:10" x14ac:dyDescent="0.25">
      <c r="A158" t="s">
        <v>178</v>
      </c>
      <c r="B158" t="s">
        <v>24</v>
      </c>
      <c r="C158">
        <v>2015</v>
      </c>
      <c r="D158" t="s">
        <v>16</v>
      </c>
      <c r="E158" t="s">
        <v>17</v>
      </c>
      <c r="F158" s="2">
        <v>0.88</v>
      </c>
      <c r="G158" s="2">
        <v>2.11</v>
      </c>
      <c r="H158" s="2">
        <v>0</v>
      </c>
      <c r="I158" s="2">
        <v>0.23</v>
      </c>
      <c r="J158" s="2">
        <v>3.23</v>
      </c>
    </row>
    <row r="159" spans="1:10" x14ac:dyDescent="0.25">
      <c r="A159" t="s">
        <v>328</v>
      </c>
      <c r="B159" t="s">
        <v>141</v>
      </c>
      <c r="C159">
        <v>2014</v>
      </c>
      <c r="D159" t="s">
        <v>19</v>
      </c>
      <c r="E159" t="s">
        <v>17</v>
      </c>
      <c r="F159" s="2">
        <v>0.87</v>
      </c>
      <c r="G159" s="2">
        <v>0.38</v>
      </c>
      <c r="H159" s="2">
        <v>0.02</v>
      </c>
      <c r="I159" s="2">
        <v>0.11</v>
      </c>
      <c r="J159" s="2">
        <v>1.38</v>
      </c>
    </row>
    <row r="160" spans="1:10" x14ac:dyDescent="0.25">
      <c r="A160" t="s">
        <v>632</v>
      </c>
      <c r="B160" t="s">
        <v>73</v>
      </c>
      <c r="C160">
        <v>1995</v>
      </c>
      <c r="D160" t="s">
        <v>16</v>
      </c>
      <c r="E160" t="s">
        <v>479</v>
      </c>
      <c r="F160" s="2">
        <v>0.87</v>
      </c>
      <c r="G160" s="2">
        <v>0.12</v>
      </c>
      <c r="H160" s="2">
        <v>0</v>
      </c>
      <c r="I160" s="2">
        <v>0.02</v>
      </c>
      <c r="J160" s="2">
        <v>1.01</v>
      </c>
    </row>
    <row r="161" spans="1:10" x14ac:dyDescent="0.25">
      <c r="A161" t="s">
        <v>92</v>
      </c>
      <c r="B161" t="s">
        <v>76</v>
      </c>
      <c r="C161">
        <v>1992</v>
      </c>
      <c r="D161" t="s">
        <v>64</v>
      </c>
      <c r="E161" t="s">
        <v>45</v>
      </c>
      <c r="F161" s="2">
        <v>0.87</v>
      </c>
      <c r="G161" s="2">
        <v>0.17</v>
      </c>
      <c r="H161" s="2">
        <v>1.1000000000000001</v>
      </c>
      <c r="I161" s="2">
        <v>0.05</v>
      </c>
      <c r="J161" s="2">
        <v>2.19</v>
      </c>
    </row>
    <row r="162" spans="1:10" x14ac:dyDescent="0.25">
      <c r="A162" t="s">
        <v>331</v>
      </c>
      <c r="B162" t="s">
        <v>68</v>
      </c>
      <c r="C162">
        <v>2014</v>
      </c>
      <c r="D162" t="s">
        <v>16</v>
      </c>
      <c r="E162" t="s">
        <v>39</v>
      </c>
      <c r="F162" s="2">
        <v>0.86</v>
      </c>
      <c r="G162" s="2">
        <v>0.27</v>
      </c>
      <c r="H162" s="2">
        <v>0.02</v>
      </c>
      <c r="I162" s="2">
        <v>0.22</v>
      </c>
      <c r="J162" s="2">
        <v>1.36</v>
      </c>
    </row>
    <row r="163" spans="1:10" x14ac:dyDescent="0.25">
      <c r="A163" t="s">
        <v>712</v>
      </c>
      <c r="B163" t="s">
        <v>73</v>
      </c>
      <c r="C163">
        <v>1994</v>
      </c>
      <c r="D163" t="s">
        <v>30</v>
      </c>
      <c r="E163" t="s">
        <v>91</v>
      </c>
      <c r="F163" s="2">
        <v>0.86</v>
      </c>
      <c r="G163" s="2">
        <v>0</v>
      </c>
      <c r="H163" s="2">
        <v>2.5499999999999998</v>
      </c>
      <c r="I163" s="2">
        <v>0.02</v>
      </c>
      <c r="J163" s="2">
        <v>3.42</v>
      </c>
    </row>
    <row r="164" spans="1:10" x14ac:dyDescent="0.25">
      <c r="A164" t="s">
        <v>185</v>
      </c>
      <c r="B164" t="s">
        <v>24</v>
      </c>
      <c r="C164">
        <v>2015</v>
      </c>
      <c r="D164" t="s">
        <v>23</v>
      </c>
      <c r="E164" t="s">
        <v>53</v>
      </c>
      <c r="F164" s="2">
        <v>0.86</v>
      </c>
      <c r="G164" s="2">
        <v>0.46</v>
      </c>
      <c r="H164" s="2">
        <v>0</v>
      </c>
      <c r="I164" s="2">
        <v>0.13</v>
      </c>
      <c r="J164" s="2">
        <v>1.45</v>
      </c>
    </row>
    <row r="165" spans="1:10" x14ac:dyDescent="0.25">
      <c r="A165" t="s">
        <v>126</v>
      </c>
      <c r="B165" t="s">
        <v>76</v>
      </c>
      <c r="C165">
        <v>1991</v>
      </c>
      <c r="D165" t="s">
        <v>70</v>
      </c>
      <c r="E165" t="s">
        <v>45</v>
      </c>
      <c r="F165" s="2">
        <v>0.85</v>
      </c>
      <c r="G165" s="2">
        <v>0.31</v>
      </c>
      <c r="H165" s="2">
        <v>0.56000000000000005</v>
      </c>
      <c r="I165" s="2">
        <v>0.04</v>
      </c>
      <c r="J165" s="2">
        <v>1.76</v>
      </c>
    </row>
    <row r="166" spans="1:10" x14ac:dyDescent="0.25">
      <c r="A166" t="s">
        <v>455</v>
      </c>
      <c r="B166" t="s">
        <v>402</v>
      </c>
      <c r="C166">
        <v>1996</v>
      </c>
      <c r="D166" t="s">
        <v>19</v>
      </c>
      <c r="E166" t="s">
        <v>456</v>
      </c>
      <c r="F166" s="2">
        <v>0.85</v>
      </c>
      <c r="G166" s="2">
        <v>0.57999999999999996</v>
      </c>
      <c r="H166" s="2">
        <v>0</v>
      </c>
      <c r="I166" s="2">
        <v>0.1</v>
      </c>
      <c r="J166" s="2">
        <v>1.54</v>
      </c>
    </row>
    <row r="167" spans="1:10" x14ac:dyDescent="0.25">
      <c r="A167" t="s">
        <v>38</v>
      </c>
      <c r="B167" t="s">
        <v>15</v>
      </c>
      <c r="C167">
        <v>2016</v>
      </c>
      <c r="D167" t="s">
        <v>16</v>
      </c>
      <c r="E167" t="s">
        <v>39</v>
      </c>
      <c r="F167" s="2">
        <v>0.83</v>
      </c>
      <c r="G167" s="2">
        <v>0.14000000000000001</v>
      </c>
      <c r="H167" s="2">
        <v>0</v>
      </c>
      <c r="I167" s="2">
        <v>0.22</v>
      </c>
      <c r="J167" s="2">
        <v>1.19</v>
      </c>
    </row>
    <row r="168" spans="1:10" x14ac:dyDescent="0.25">
      <c r="A168" t="s">
        <v>853</v>
      </c>
      <c r="B168" t="s">
        <v>76</v>
      </c>
      <c r="C168">
        <v>1989</v>
      </c>
      <c r="D168" t="s">
        <v>16</v>
      </c>
      <c r="E168" t="s">
        <v>45</v>
      </c>
      <c r="F168" s="2">
        <v>0.83</v>
      </c>
      <c r="G168" s="2">
        <v>0.33</v>
      </c>
      <c r="H168" s="2">
        <v>0.92</v>
      </c>
      <c r="I168" s="2">
        <v>0.04</v>
      </c>
      <c r="J168" s="2">
        <v>2.12</v>
      </c>
    </row>
    <row r="169" spans="1:10" x14ac:dyDescent="0.25">
      <c r="A169" t="s">
        <v>190</v>
      </c>
      <c r="B169" t="s">
        <v>141</v>
      </c>
      <c r="C169">
        <v>2015</v>
      </c>
      <c r="D169" t="s">
        <v>16</v>
      </c>
      <c r="E169" t="s">
        <v>17</v>
      </c>
      <c r="F169" s="2">
        <v>0.82</v>
      </c>
      <c r="G169" s="2">
        <v>0.05</v>
      </c>
      <c r="H169" s="2">
        <v>0</v>
      </c>
      <c r="I169" s="2">
        <v>0.1</v>
      </c>
      <c r="J169" s="2">
        <v>0.98</v>
      </c>
    </row>
    <row r="170" spans="1:10" x14ac:dyDescent="0.25">
      <c r="A170" t="s">
        <v>856</v>
      </c>
      <c r="B170" t="s">
        <v>76</v>
      </c>
      <c r="C170">
        <v>1988</v>
      </c>
      <c r="D170" t="s">
        <v>1</v>
      </c>
      <c r="E170" t="s">
        <v>51</v>
      </c>
      <c r="F170" s="2">
        <v>0.82</v>
      </c>
      <c r="G170" s="2">
        <v>0.23</v>
      </c>
      <c r="H170" s="2">
        <v>0.35</v>
      </c>
      <c r="I170" s="2">
        <v>0.03</v>
      </c>
      <c r="J170" s="2">
        <v>1.43</v>
      </c>
    </row>
    <row r="171" spans="1:10" x14ac:dyDescent="0.25">
      <c r="A171" t="s">
        <v>201</v>
      </c>
      <c r="B171" t="s">
        <v>24</v>
      </c>
      <c r="C171">
        <v>2015</v>
      </c>
      <c r="D171" t="s">
        <v>19</v>
      </c>
      <c r="E171" t="s">
        <v>26</v>
      </c>
      <c r="F171" s="2">
        <v>0.82</v>
      </c>
      <c r="G171" s="2">
        <v>0.23</v>
      </c>
      <c r="H171" s="2">
        <v>0</v>
      </c>
      <c r="I171" s="2">
        <v>0.11</v>
      </c>
      <c r="J171" s="2">
        <v>1.17</v>
      </c>
    </row>
    <row r="172" spans="1:10" x14ac:dyDescent="0.25">
      <c r="A172" t="s">
        <v>188</v>
      </c>
      <c r="B172" t="s">
        <v>15</v>
      </c>
      <c r="C172">
        <v>2015</v>
      </c>
      <c r="D172" t="s">
        <v>23</v>
      </c>
      <c r="E172" t="s">
        <v>13</v>
      </c>
      <c r="F172" s="2">
        <v>0.8</v>
      </c>
      <c r="G172" s="2">
        <v>1.92</v>
      </c>
      <c r="H172" s="2">
        <v>0.06</v>
      </c>
      <c r="I172" s="2">
        <v>0.5</v>
      </c>
      <c r="J172" s="2">
        <v>3.28</v>
      </c>
    </row>
    <row r="173" spans="1:10" x14ac:dyDescent="0.25">
      <c r="A173" t="s">
        <v>785</v>
      </c>
      <c r="B173" t="s">
        <v>101</v>
      </c>
      <c r="C173">
        <v>1993</v>
      </c>
      <c r="D173" t="s">
        <v>1</v>
      </c>
      <c r="E173" t="s">
        <v>45</v>
      </c>
      <c r="F173" s="2">
        <v>0.79</v>
      </c>
      <c r="G173" s="2">
        <v>0.14000000000000001</v>
      </c>
      <c r="H173" s="2">
        <v>0.8</v>
      </c>
      <c r="I173" s="2">
        <v>0.02</v>
      </c>
      <c r="J173" s="2">
        <v>1.75</v>
      </c>
    </row>
    <row r="174" spans="1:10" x14ac:dyDescent="0.25">
      <c r="A174" t="s">
        <v>317</v>
      </c>
      <c r="B174" t="s">
        <v>15</v>
      </c>
      <c r="C174">
        <v>2014</v>
      </c>
      <c r="D174" t="s">
        <v>16</v>
      </c>
      <c r="E174" t="s">
        <v>17</v>
      </c>
      <c r="F174" s="2">
        <v>0.79</v>
      </c>
      <c r="G174" s="2">
        <v>4.29</v>
      </c>
      <c r="H174" s="2">
        <v>0.05</v>
      </c>
      <c r="I174" s="2">
        <v>1.47</v>
      </c>
      <c r="J174" s="2">
        <v>6.59</v>
      </c>
    </row>
    <row r="175" spans="1:10" x14ac:dyDescent="0.25">
      <c r="A175" t="s">
        <v>321</v>
      </c>
      <c r="B175" t="s">
        <v>24</v>
      </c>
      <c r="C175">
        <v>2014</v>
      </c>
      <c r="D175" t="s">
        <v>19</v>
      </c>
      <c r="E175" t="s">
        <v>13</v>
      </c>
      <c r="F175" s="2">
        <v>0.79</v>
      </c>
      <c r="G175" s="2">
        <v>0.68</v>
      </c>
      <c r="H175" s="2">
        <v>0.01</v>
      </c>
      <c r="I175" s="2">
        <v>0.13</v>
      </c>
      <c r="J175" s="2">
        <v>1.61</v>
      </c>
    </row>
    <row r="176" spans="1:10" x14ac:dyDescent="0.25">
      <c r="A176" t="s">
        <v>317</v>
      </c>
      <c r="B176" t="s">
        <v>141</v>
      </c>
      <c r="C176">
        <v>2014</v>
      </c>
      <c r="D176" t="s">
        <v>16</v>
      </c>
      <c r="E176" t="s">
        <v>17</v>
      </c>
      <c r="F176" s="2">
        <v>0.78</v>
      </c>
      <c r="G176" s="2">
        <v>2.02</v>
      </c>
      <c r="H176" s="2">
        <v>0</v>
      </c>
      <c r="I176" s="2">
        <v>0.3</v>
      </c>
      <c r="J176" s="2">
        <v>3.11</v>
      </c>
    </row>
    <row r="177" spans="1:10" x14ac:dyDescent="0.25">
      <c r="A177" t="s">
        <v>205</v>
      </c>
      <c r="B177" t="s">
        <v>24</v>
      </c>
      <c r="C177">
        <v>2015</v>
      </c>
      <c r="D177" t="s">
        <v>30</v>
      </c>
      <c r="E177" t="s">
        <v>33</v>
      </c>
      <c r="F177" s="2">
        <v>0.77</v>
      </c>
      <c r="G177" s="2">
        <v>0.38</v>
      </c>
      <c r="H177" s="2">
        <v>0</v>
      </c>
      <c r="I177" s="2">
        <v>0.12</v>
      </c>
      <c r="J177" s="2">
        <v>1.27</v>
      </c>
    </row>
    <row r="178" spans="1:10" x14ac:dyDescent="0.25">
      <c r="A178" t="s">
        <v>878</v>
      </c>
      <c r="B178" t="s">
        <v>101</v>
      </c>
      <c r="C178">
        <v>1987</v>
      </c>
      <c r="D178" t="s">
        <v>42</v>
      </c>
      <c r="E178" t="s">
        <v>45</v>
      </c>
      <c r="F178" s="2">
        <v>0.77</v>
      </c>
      <c r="G178" s="2">
        <v>0.18</v>
      </c>
      <c r="H178" s="2">
        <v>1.42</v>
      </c>
      <c r="I178" s="2">
        <v>0.03</v>
      </c>
      <c r="J178" s="2">
        <v>2.4</v>
      </c>
    </row>
    <row r="179" spans="1:10" x14ac:dyDescent="0.25">
      <c r="A179" t="s">
        <v>184</v>
      </c>
      <c r="B179" t="s">
        <v>141</v>
      </c>
      <c r="C179">
        <v>2015</v>
      </c>
      <c r="D179" t="s">
        <v>16</v>
      </c>
      <c r="E179" t="s">
        <v>39</v>
      </c>
      <c r="F179" s="2">
        <v>0.77</v>
      </c>
      <c r="G179" s="2">
        <v>0.1</v>
      </c>
      <c r="H179" s="2">
        <v>0</v>
      </c>
      <c r="I179" s="2">
        <v>0.1</v>
      </c>
      <c r="J179" s="2">
        <v>0.97</v>
      </c>
    </row>
    <row r="180" spans="1:10" x14ac:dyDescent="0.25">
      <c r="A180" t="s">
        <v>201</v>
      </c>
      <c r="B180" t="s">
        <v>15</v>
      </c>
      <c r="C180">
        <v>2015</v>
      </c>
      <c r="D180" t="s">
        <v>19</v>
      </c>
      <c r="E180" t="s">
        <v>26</v>
      </c>
      <c r="F180" s="2">
        <v>0.77</v>
      </c>
      <c r="G180" s="2">
        <v>0.78</v>
      </c>
      <c r="H180" s="2">
        <v>0.04</v>
      </c>
      <c r="I180" s="2">
        <v>0.31</v>
      </c>
      <c r="J180" s="2">
        <v>1.91</v>
      </c>
    </row>
    <row r="181" spans="1:10" x14ac:dyDescent="0.25">
      <c r="A181" t="s">
        <v>854</v>
      </c>
      <c r="B181" t="s">
        <v>76</v>
      </c>
      <c r="C181">
        <v>1989</v>
      </c>
      <c r="D181" t="s">
        <v>16</v>
      </c>
      <c r="E181" t="s">
        <v>45</v>
      </c>
      <c r="F181" s="2">
        <v>0.75</v>
      </c>
      <c r="G181" s="2">
        <v>0.3</v>
      </c>
      <c r="H181" s="2">
        <v>0.9</v>
      </c>
      <c r="I181" s="2">
        <v>0.04</v>
      </c>
      <c r="J181" s="2">
        <v>1.99</v>
      </c>
    </row>
    <row r="182" spans="1:10" x14ac:dyDescent="0.25">
      <c r="A182" t="s">
        <v>199</v>
      </c>
      <c r="B182" t="s">
        <v>24</v>
      </c>
      <c r="C182">
        <v>2015</v>
      </c>
      <c r="D182" t="s">
        <v>19</v>
      </c>
      <c r="E182" t="s">
        <v>13</v>
      </c>
      <c r="F182" s="2">
        <v>0.73</v>
      </c>
      <c r="G182" s="2">
        <v>0.44</v>
      </c>
      <c r="H182" s="2">
        <v>0</v>
      </c>
      <c r="I182" s="2">
        <v>0.12</v>
      </c>
      <c r="J182" s="2">
        <v>1.29</v>
      </c>
    </row>
    <row r="183" spans="1:10" x14ac:dyDescent="0.25">
      <c r="A183" t="s">
        <v>463</v>
      </c>
      <c r="B183" t="s">
        <v>402</v>
      </c>
      <c r="C183">
        <v>1996</v>
      </c>
      <c r="D183" t="s">
        <v>67</v>
      </c>
      <c r="E183" t="s">
        <v>464</v>
      </c>
      <c r="F183" s="2">
        <v>0.73</v>
      </c>
      <c r="G183" s="2">
        <v>0.5</v>
      </c>
      <c r="H183" s="2">
        <v>0</v>
      </c>
      <c r="I183" s="2">
        <v>0.09</v>
      </c>
      <c r="J183" s="2">
        <v>1.31</v>
      </c>
    </row>
    <row r="184" spans="1:10" x14ac:dyDescent="0.25">
      <c r="A184" t="s">
        <v>462</v>
      </c>
      <c r="B184" t="s">
        <v>402</v>
      </c>
      <c r="C184">
        <v>1996</v>
      </c>
      <c r="D184" t="s">
        <v>16</v>
      </c>
      <c r="E184" t="s">
        <v>17</v>
      </c>
      <c r="F184" s="2">
        <v>0.73</v>
      </c>
      <c r="G184" s="2">
        <v>0.5</v>
      </c>
      <c r="H184" s="2">
        <v>0</v>
      </c>
      <c r="I184" s="2">
        <v>0.09</v>
      </c>
      <c r="J184" s="2">
        <v>1.32</v>
      </c>
    </row>
    <row r="185" spans="1:10" x14ac:dyDescent="0.25">
      <c r="A185" t="s">
        <v>342</v>
      </c>
      <c r="B185" t="s">
        <v>44</v>
      </c>
      <c r="C185">
        <v>2014</v>
      </c>
      <c r="D185" t="s">
        <v>1</v>
      </c>
      <c r="E185" t="s">
        <v>45</v>
      </c>
      <c r="F185" s="2">
        <v>0.73</v>
      </c>
      <c r="G185" s="2">
        <v>0.52</v>
      </c>
      <c r="H185" s="2">
        <v>0.15</v>
      </c>
      <c r="I185" s="2">
        <v>0.12</v>
      </c>
      <c r="J185" s="2">
        <v>1.52</v>
      </c>
    </row>
    <row r="186" spans="1:10" x14ac:dyDescent="0.25">
      <c r="A186" t="s">
        <v>320</v>
      </c>
      <c r="B186" t="s">
        <v>141</v>
      </c>
      <c r="C186">
        <v>2014</v>
      </c>
      <c r="D186" t="s">
        <v>23</v>
      </c>
      <c r="E186" t="s">
        <v>13</v>
      </c>
      <c r="F186" s="2">
        <v>0.72</v>
      </c>
      <c r="G186" s="2">
        <v>0.45</v>
      </c>
      <c r="H186" s="2">
        <v>0.01</v>
      </c>
      <c r="I186" s="2">
        <v>0.11</v>
      </c>
      <c r="J186" s="2">
        <v>1.28</v>
      </c>
    </row>
    <row r="187" spans="1:10" x14ac:dyDescent="0.25">
      <c r="A187" t="s">
        <v>443</v>
      </c>
      <c r="B187" t="s">
        <v>407</v>
      </c>
      <c r="C187">
        <v>1996</v>
      </c>
      <c r="D187" t="s">
        <v>42</v>
      </c>
      <c r="E187" t="s">
        <v>423</v>
      </c>
      <c r="F187" s="2">
        <v>0.72</v>
      </c>
      <c r="G187" s="2">
        <v>0.22</v>
      </c>
      <c r="H187" s="2">
        <v>0</v>
      </c>
      <c r="I187" s="2">
        <v>0.02</v>
      </c>
      <c r="J187" s="2">
        <v>0.96</v>
      </c>
    </row>
    <row r="188" spans="1:10" x14ac:dyDescent="0.25">
      <c r="A188" t="s">
        <v>326</v>
      </c>
      <c r="B188" t="s">
        <v>24</v>
      </c>
      <c r="C188">
        <v>2014</v>
      </c>
      <c r="D188" t="s">
        <v>23</v>
      </c>
      <c r="E188" t="s">
        <v>53</v>
      </c>
      <c r="F188" s="2">
        <v>0.72</v>
      </c>
      <c r="G188" s="2">
        <v>0.5</v>
      </c>
      <c r="H188" s="2">
        <v>0.01</v>
      </c>
      <c r="I188" s="2">
        <v>0.1</v>
      </c>
      <c r="J188" s="2">
        <v>1.32</v>
      </c>
    </row>
    <row r="189" spans="1:10" x14ac:dyDescent="0.25">
      <c r="A189" t="s">
        <v>37</v>
      </c>
      <c r="B189" t="s">
        <v>24</v>
      </c>
      <c r="C189">
        <v>2016</v>
      </c>
      <c r="D189" t="s">
        <v>16</v>
      </c>
      <c r="E189" t="s">
        <v>17</v>
      </c>
      <c r="F189" s="2">
        <v>0.72</v>
      </c>
      <c r="G189" s="2">
        <v>0.02</v>
      </c>
      <c r="H189" s="2">
        <v>0</v>
      </c>
      <c r="I189" s="2">
        <v>0.09</v>
      </c>
      <c r="J189" s="2">
        <v>0.82</v>
      </c>
    </row>
    <row r="190" spans="1:10" x14ac:dyDescent="0.25">
      <c r="A190" t="s">
        <v>335</v>
      </c>
      <c r="B190" t="s">
        <v>15</v>
      </c>
      <c r="C190">
        <v>2014</v>
      </c>
      <c r="D190" t="s">
        <v>30</v>
      </c>
      <c r="E190" t="s">
        <v>17</v>
      </c>
      <c r="F190" s="2">
        <v>0.72</v>
      </c>
      <c r="G190" s="2">
        <v>0.86</v>
      </c>
      <c r="H190" s="2">
        <v>0.08</v>
      </c>
      <c r="I190" s="2">
        <v>0.32</v>
      </c>
      <c r="J190" s="2">
        <v>1.97</v>
      </c>
    </row>
    <row r="191" spans="1:10" x14ac:dyDescent="0.25">
      <c r="A191" t="s">
        <v>200</v>
      </c>
      <c r="B191" t="s">
        <v>24</v>
      </c>
      <c r="C191">
        <v>2015</v>
      </c>
      <c r="D191" t="s">
        <v>19</v>
      </c>
      <c r="E191" t="s">
        <v>17</v>
      </c>
      <c r="F191" s="2">
        <v>0.72</v>
      </c>
      <c r="G191" s="2">
        <v>0.37</v>
      </c>
      <c r="H191" s="2">
        <v>0.01</v>
      </c>
      <c r="I191" s="2">
        <v>0.11</v>
      </c>
      <c r="J191" s="2">
        <v>1.2</v>
      </c>
    </row>
    <row r="192" spans="1:10" x14ac:dyDescent="0.25">
      <c r="A192" t="s">
        <v>627</v>
      </c>
      <c r="B192" t="s">
        <v>402</v>
      </c>
      <c r="C192">
        <v>1995</v>
      </c>
      <c r="D192" t="s">
        <v>67</v>
      </c>
      <c r="E192" t="s">
        <v>17</v>
      </c>
      <c r="F192" s="2">
        <v>0.71</v>
      </c>
      <c r="G192" s="2">
        <v>0.48</v>
      </c>
      <c r="H192" s="2">
        <v>0</v>
      </c>
      <c r="I192" s="2">
        <v>0.08</v>
      </c>
      <c r="J192" s="2">
        <v>1.27</v>
      </c>
    </row>
    <row r="193" spans="1:10" x14ac:dyDescent="0.25">
      <c r="A193" t="s">
        <v>210</v>
      </c>
      <c r="B193" t="s">
        <v>35</v>
      </c>
      <c r="C193">
        <v>2015</v>
      </c>
      <c r="D193" t="s">
        <v>30</v>
      </c>
      <c r="E193" t="s">
        <v>45</v>
      </c>
      <c r="F193" s="2">
        <v>0.71</v>
      </c>
      <c r="G193" s="2">
        <v>0.22</v>
      </c>
      <c r="H193" s="2">
        <v>0.52</v>
      </c>
      <c r="I193" s="2">
        <v>0.1</v>
      </c>
      <c r="J193" s="2">
        <v>1.54</v>
      </c>
    </row>
    <row r="194" spans="1:10" x14ac:dyDescent="0.25">
      <c r="A194" t="s">
        <v>127</v>
      </c>
      <c r="B194" t="s">
        <v>101</v>
      </c>
      <c r="C194">
        <v>1991</v>
      </c>
      <c r="D194" t="s">
        <v>97</v>
      </c>
      <c r="E194" t="s">
        <v>45</v>
      </c>
      <c r="F194" s="2">
        <v>0.7</v>
      </c>
      <c r="G194" s="2">
        <v>0.13</v>
      </c>
      <c r="H194" s="2">
        <v>0.91</v>
      </c>
      <c r="I194" s="2">
        <v>0.01</v>
      </c>
      <c r="J194" s="2">
        <v>1.75</v>
      </c>
    </row>
    <row r="195" spans="1:10" x14ac:dyDescent="0.25">
      <c r="A195" t="s">
        <v>200</v>
      </c>
      <c r="B195" t="s">
        <v>15</v>
      </c>
      <c r="C195">
        <v>2015</v>
      </c>
      <c r="D195" t="s">
        <v>19</v>
      </c>
      <c r="E195" t="s">
        <v>17</v>
      </c>
      <c r="F195" s="2">
        <v>0.7</v>
      </c>
      <c r="G195" s="2">
        <v>0.93</v>
      </c>
      <c r="H195" s="2">
        <v>0.14000000000000001</v>
      </c>
      <c r="I195" s="2">
        <v>0.32</v>
      </c>
      <c r="J195" s="2">
        <v>2.09</v>
      </c>
    </row>
    <row r="196" spans="1:10" x14ac:dyDescent="0.25">
      <c r="A196" t="s">
        <v>348</v>
      </c>
      <c r="B196" t="s">
        <v>141</v>
      </c>
      <c r="C196">
        <v>2014</v>
      </c>
      <c r="D196" t="s">
        <v>23</v>
      </c>
      <c r="E196" t="s">
        <v>53</v>
      </c>
      <c r="F196" s="2">
        <v>0.69</v>
      </c>
      <c r="G196" s="2">
        <v>0.52</v>
      </c>
      <c r="H196" s="2">
        <v>0</v>
      </c>
      <c r="I196" s="2">
        <v>0.11</v>
      </c>
      <c r="J196" s="2">
        <v>1.32</v>
      </c>
    </row>
    <row r="197" spans="1:10" x14ac:dyDescent="0.25">
      <c r="A197" t="s">
        <v>209</v>
      </c>
      <c r="B197" t="s">
        <v>44</v>
      </c>
      <c r="C197">
        <v>2015</v>
      </c>
      <c r="D197" t="s">
        <v>64</v>
      </c>
      <c r="E197" t="s">
        <v>45</v>
      </c>
      <c r="F197" s="2">
        <v>0.69</v>
      </c>
      <c r="G197" s="2">
        <v>0.5</v>
      </c>
      <c r="H197" s="2">
        <v>0.24</v>
      </c>
      <c r="I197" s="2">
        <v>0.11</v>
      </c>
      <c r="J197" s="2">
        <v>1.55</v>
      </c>
    </row>
    <row r="198" spans="1:10" x14ac:dyDescent="0.25">
      <c r="A198" t="s">
        <v>621</v>
      </c>
      <c r="B198" t="s">
        <v>76</v>
      </c>
      <c r="C198">
        <v>1995</v>
      </c>
      <c r="D198" t="s">
        <v>1</v>
      </c>
      <c r="E198" t="s">
        <v>45</v>
      </c>
      <c r="F198" s="2">
        <v>0.69</v>
      </c>
      <c r="G198" s="2">
        <v>0.14000000000000001</v>
      </c>
      <c r="H198" s="2">
        <v>1.48</v>
      </c>
      <c r="I198" s="2">
        <v>0.05</v>
      </c>
      <c r="J198" s="2">
        <v>2.36</v>
      </c>
    </row>
    <row r="199" spans="1:10" x14ac:dyDescent="0.25">
      <c r="A199" t="s">
        <v>203</v>
      </c>
      <c r="B199" t="s">
        <v>24</v>
      </c>
      <c r="C199">
        <v>2015</v>
      </c>
      <c r="D199" t="s">
        <v>67</v>
      </c>
      <c r="E199" t="s">
        <v>59</v>
      </c>
      <c r="F199" s="2">
        <v>0.69</v>
      </c>
      <c r="G199" s="2">
        <v>0.89</v>
      </c>
      <c r="H199" s="2">
        <v>0.03</v>
      </c>
      <c r="I199" s="2">
        <v>0.14000000000000001</v>
      </c>
      <c r="J199" s="2">
        <v>1.74</v>
      </c>
    </row>
    <row r="200" spans="1:10" x14ac:dyDescent="0.25">
      <c r="A200" t="s">
        <v>93</v>
      </c>
      <c r="B200" t="s">
        <v>402</v>
      </c>
      <c r="C200">
        <v>1996</v>
      </c>
      <c r="D200" t="s">
        <v>12</v>
      </c>
      <c r="E200" t="s">
        <v>94</v>
      </c>
      <c r="F200" s="2">
        <v>0.68</v>
      </c>
      <c r="G200" s="2">
        <v>0.46</v>
      </c>
      <c r="H200" s="2">
        <v>0</v>
      </c>
      <c r="I200" s="2">
        <v>0.08</v>
      </c>
      <c r="J200" s="2">
        <v>1.22</v>
      </c>
    </row>
    <row r="201" spans="1:10" x14ac:dyDescent="0.25">
      <c r="A201" t="s">
        <v>49</v>
      </c>
      <c r="B201" t="s">
        <v>15</v>
      </c>
      <c r="C201">
        <v>2016</v>
      </c>
      <c r="D201" t="s">
        <v>23</v>
      </c>
      <c r="E201" t="s">
        <v>20</v>
      </c>
      <c r="F201" s="2">
        <v>0.68</v>
      </c>
      <c r="G201" s="2">
        <v>0</v>
      </c>
      <c r="H201" s="2">
        <v>0</v>
      </c>
      <c r="I201" s="2">
        <v>0.16</v>
      </c>
      <c r="J201" s="2">
        <v>0.84</v>
      </c>
    </row>
    <row r="202" spans="1:10" x14ac:dyDescent="0.25">
      <c r="A202" t="s">
        <v>844</v>
      </c>
      <c r="B202" t="s">
        <v>101</v>
      </c>
      <c r="C202">
        <v>1990</v>
      </c>
      <c r="D202" t="s">
        <v>1</v>
      </c>
      <c r="E202" t="s">
        <v>51</v>
      </c>
      <c r="F202" s="2">
        <v>0.68</v>
      </c>
      <c r="G202" s="2">
        <v>0.1</v>
      </c>
      <c r="H202" s="2">
        <v>0.39</v>
      </c>
      <c r="I202" s="2">
        <v>0</v>
      </c>
      <c r="J202" s="2">
        <v>1.17</v>
      </c>
    </row>
    <row r="203" spans="1:10" x14ac:dyDescent="0.25">
      <c r="A203" t="s">
        <v>843</v>
      </c>
      <c r="B203" t="s">
        <v>101</v>
      </c>
      <c r="C203">
        <v>1990</v>
      </c>
      <c r="D203" t="s">
        <v>1</v>
      </c>
      <c r="E203" t="s">
        <v>51</v>
      </c>
      <c r="F203" s="2">
        <v>0.68</v>
      </c>
      <c r="G203" s="2">
        <v>0.14000000000000001</v>
      </c>
      <c r="H203" s="2">
        <v>0.35</v>
      </c>
      <c r="I203" s="2">
        <v>0.02</v>
      </c>
      <c r="J203" s="2">
        <v>1.19</v>
      </c>
    </row>
    <row r="204" spans="1:10" x14ac:dyDescent="0.25">
      <c r="A204" t="s">
        <v>323</v>
      </c>
      <c r="B204" t="s">
        <v>35</v>
      </c>
      <c r="C204">
        <v>2014</v>
      </c>
      <c r="D204" t="s">
        <v>30</v>
      </c>
      <c r="E204" t="s">
        <v>45</v>
      </c>
      <c r="F204" s="2">
        <v>0.67</v>
      </c>
      <c r="G204" s="2">
        <v>0.49</v>
      </c>
      <c r="H204" s="2">
        <v>2.62</v>
      </c>
      <c r="I204" s="2">
        <v>0.11</v>
      </c>
      <c r="J204" s="2">
        <v>3.89</v>
      </c>
    </row>
    <row r="205" spans="1:10" x14ac:dyDescent="0.25">
      <c r="A205" t="s">
        <v>226</v>
      </c>
      <c r="B205" t="s">
        <v>15</v>
      </c>
      <c r="C205">
        <v>2015</v>
      </c>
      <c r="D205" t="s">
        <v>16</v>
      </c>
      <c r="E205" t="s">
        <v>20</v>
      </c>
      <c r="F205" s="2">
        <v>0.67</v>
      </c>
      <c r="G205" s="2">
        <v>0.08</v>
      </c>
      <c r="H205" s="2">
        <v>0</v>
      </c>
      <c r="I205" s="2">
        <v>0.17</v>
      </c>
      <c r="J205" s="2">
        <v>0.92</v>
      </c>
    </row>
    <row r="206" spans="1:10" x14ac:dyDescent="0.25">
      <c r="A206" t="s">
        <v>841</v>
      </c>
      <c r="B206" t="s">
        <v>73</v>
      </c>
      <c r="C206">
        <v>1990</v>
      </c>
      <c r="D206" t="s">
        <v>23</v>
      </c>
      <c r="E206" t="s">
        <v>51</v>
      </c>
      <c r="F206" s="2">
        <v>0.67</v>
      </c>
      <c r="G206" s="2">
        <v>0.17</v>
      </c>
      <c r="H206" s="2">
        <v>0.69</v>
      </c>
      <c r="I206" s="2">
        <v>0.03</v>
      </c>
      <c r="J206" s="2">
        <v>1.56</v>
      </c>
    </row>
    <row r="207" spans="1:10" x14ac:dyDescent="0.25">
      <c r="A207" t="s">
        <v>318</v>
      </c>
      <c r="B207" t="s">
        <v>68</v>
      </c>
      <c r="C207">
        <v>2014</v>
      </c>
      <c r="D207" t="s">
        <v>19</v>
      </c>
      <c r="E207" t="s">
        <v>26</v>
      </c>
      <c r="F207" s="2">
        <v>0.67</v>
      </c>
      <c r="G207" s="2">
        <v>0.66</v>
      </c>
      <c r="H207" s="2">
        <v>0.12</v>
      </c>
      <c r="I207" s="2">
        <v>0.27</v>
      </c>
      <c r="J207" s="2">
        <v>1.73</v>
      </c>
    </row>
    <row r="208" spans="1:10" x14ac:dyDescent="0.25">
      <c r="A208" t="s">
        <v>186</v>
      </c>
      <c r="B208" t="s">
        <v>24</v>
      </c>
      <c r="C208">
        <v>2015</v>
      </c>
      <c r="D208" t="s">
        <v>30</v>
      </c>
      <c r="E208" t="s">
        <v>31</v>
      </c>
      <c r="F208" s="2">
        <v>0.66</v>
      </c>
      <c r="G208" s="2">
        <v>0.47</v>
      </c>
      <c r="H208" s="2">
        <v>0</v>
      </c>
      <c r="I208" s="2">
        <v>0.11</v>
      </c>
      <c r="J208" s="2">
        <v>1.24</v>
      </c>
    </row>
    <row r="209" spans="1:10" x14ac:dyDescent="0.25">
      <c r="A209" t="s">
        <v>100</v>
      </c>
      <c r="B209" t="s">
        <v>73</v>
      </c>
      <c r="C209">
        <v>1992</v>
      </c>
      <c r="D209" t="s">
        <v>1</v>
      </c>
      <c r="E209" t="s">
        <v>51</v>
      </c>
      <c r="F209" s="2">
        <v>0.66</v>
      </c>
      <c r="G209" s="2">
        <v>0.17</v>
      </c>
      <c r="H209" s="2">
        <v>0.35</v>
      </c>
      <c r="I209" s="2">
        <v>0.03</v>
      </c>
      <c r="J209" s="2">
        <v>1.21</v>
      </c>
    </row>
    <row r="210" spans="1:10" x14ac:dyDescent="0.25">
      <c r="A210" t="s">
        <v>205</v>
      </c>
      <c r="B210" t="s">
        <v>15</v>
      </c>
      <c r="C210">
        <v>2015</v>
      </c>
      <c r="D210" t="s">
        <v>30</v>
      </c>
      <c r="E210" t="s">
        <v>33</v>
      </c>
      <c r="F210" s="2">
        <v>0.66</v>
      </c>
      <c r="G210" s="2">
        <v>0.78</v>
      </c>
      <c r="H210" s="2">
        <v>0</v>
      </c>
      <c r="I210" s="2">
        <v>0.28000000000000003</v>
      </c>
      <c r="J210" s="2">
        <v>1.72</v>
      </c>
    </row>
    <row r="211" spans="1:10" x14ac:dyDescent="0.25">
      <c r="A211" t="s">
        <v>449</v>
      </c>
      <c r="B211" t="s">
        <v>73</v>
      </c>
      <c r="C211">
        <v>1996</v>
      </c>
      <c r="D211" t="s">
        <v>30</v>
      </c>
      <c r="E211" t="s">
        <v>45</v>
      </c>
      <c r="F211" s="2">
        <v>0.66</v>
      </c>
      <c r="G211" s="2">
        <v>0</v>
      </c>
      <c r="H211" s="2">
        <v>1.45</v>
      </c>
      <c r="I211" s="2">
        <v>0.03</v>
      </c>
      <c r="J211" s="2">
        <v>2.14</v>
      </c>
    </row>
    <row r="212" spans="1:10" x14ac:dyDescent="0.25">
      <c r="A212" t="s">
        <v>857</v>
      </c>
      <c r="B212" t="s">
        <v>76</v>
      </c>
      <c r="C212">
        <v>1989</v>
      </c>
      <c r="D212" t="s">
        <v>16</v>
      </c>
      <c r="E212" t="s">
        <v>45</v>
      </c>
      <c r="F212" s="2">
        <v>0.66</v>
      </c>
      <c r="G212" s="2">
        <v>0.27</v>
      </c>
      <c r="H212" s="2">
        <v>0.65</v>
      </c>
      <c r="I212" s="2">
        <v>0.03</v>
      </c>
      <c r="J212" s="2">
        <v>1.61</v>
      </c>
    </row>
    <row r="213" spans="1:10" x14ac:dyDescent="0.25">
      <c r="A213" t="s">
        <v>467</v>
      </c>
      <c r="B213" t="s">
        <v>402</v>
      </c>
      <c r="C213">
        <v>1996</v>
      </c>
      <c r="D213" t="s">
        <v>12</v>
      </c>
      <c r="E213" t="s">
        <v>17</v>
      </c>
      <c r="F213" s="2">
        <v>0.65</v>
      </c>
      <c r="G213" s="2">
        <v>0.44</v>
      </c>
      <c r="H213" s="2">
        <v>0</v>
      </c>
      <c r="I213" s="2">
        <v>0.08</v>
      </c>
      <c r="J213" s="2">
        <v>1.17</v>
      </c>
    </row>
    <row r="214" spans="1:10" x14ac:dyDescent="0.25">
      <c r="A214" t="s">
        <v>469</v>
      </c>
      <c r="B214" t="s">
        <v>402</v>
      </c>
      <c r="C214">
        <v>1996</v>
      </c>
      <c r="D214" t="s">
        <v>67</v>
      </c>
      <c r="E214" t="s">
        <v>403</v>
      </c>
      <c r="F214" s="2">
        <v>0.65</v>
      </c>
      <c r="G214" s="2">
        <v>0.44</v>
      </c>
      <c r="H214" s="2">
        <v>0</v>
      </c>
      <c r="I214" s="2">
        <v>0.08</v>
      </c>
      <c r="J214" s="2">
        <v>1.17</v>
      </c>
    </row>
    <row r="215" spans="1:10" x14ac:dyDescent="0.25">
      <c r="A215" t="s">
        <v>25</v>
      </c>
      <c r="B215" t="s">
        <v>15</v>
      </c>
      <c r="C215">
        <v>2016</v>
      </c>
      <c r="D215" t="s">
        <v>19</v>
      </c>
      <c r="E215" t="s">
        <v>26</v>
      </c>
      <c r="F215" s="2">
        <v>0.64</v>
      </c>
      <c r="G215" s="2">
        <v>0.68</v>
      </c>
      <c r="H215" s="2">
        <v>0.14000000000000001</v>
      </c>
      <c r="I215" s="2">
        <v>0.26</v>
      </c>
      <c r="J215" s="2">
        <v>1.73</v>
      </c>
    </row>
    <row r="216" spans="1:10" x14ac:dyDescent="0.25">
      <c r="A216" t="s">
        <v>336</v>
      </c>
      <c r="B216" t="s">
        <v>15</v>
      </c>
      <c r="C216">
        <v>2014</v>
      </c>
      <c r="D216" t="s">
        <v>1</v>
      </c>
      <c r="E216" t="s">
        <v>20</v>
      </c>
      <c r="F216" s="2">
        <v>0.64</v>
      </c>
      <c r="G216" s="2">
        <v>0.92</v>
      </c>
      <c r="H216" s="2">
        <v>0.01</v>
      </c>
      <c r="I216" s="2">
        <v>0.28999999999999998</v>
      </c>
      <c r="J216" s="2">
        <v>1.86</v>
      </c>
    </row>
    <row r="217" spans="1:10" x14ac:dyDescent="0.25">
      <c r="A217" t="s">
        <v>206</v>
      </c>
      <c r="B217" t="s">
        <v>15</v>
      </c>
      <c r="C217">
        <v>2015</v>
      </c>
      <c r="D217" t="s">
        <v>23</v>
      </c>
      <c r="E217" t="s">
        <v>53</v>
      </c>
      <c r="F217" s="2">
        <v>0.63</v>
      </c>
      <c r="G217" s="2">
        <v>0.66</v>
      </c>
      <c r="H217" s="2">
        <v>0.11</v>
      </c>
      <c r="I217" s="2">
        <v>0.26</v>
      </c>
      <c r="J217" s="2">
        <v>1.66</v>
      </c>
    </row>
    <row r="218" spans="1:10" x14ac:dyDescent="0.25">
      <c r="A218" t="s">
        <v>795</v>
      </c>
      <c r="B218" t="s">
        <v>101</v>
      </c>
      <c r="C218">
        <v>1993</v>
      </c>
      <c r="D218" t="s">
        <v>97</v>
      </c>
      <c r="E218" t="s">
        <v>45</v>
      </c>
      <c r="F218" s="2">
        <v>0.62</v>
      </c>
      <c r="G218" s="2">
        <v>0.13</v>
      </c>
      <c r="H218" s="2">
        <v>0.21</v>
      </c>
      <c r="I218" s="2">
        <v>0.02</v>
      </c>
      <c r="J218" s="2">
        <v>0.98</v>
      </c>
    </row>
    <row r="219" spans="1:10" x14ac:dyDescent="0.25">
      <c r="A219" t="s">
        <v>355</v>
      </c>
      <c r="B219" t="s">
        <v>24</v>
      </c>
      <c r="C219">
        <v>2014</v>
      </c>
      <c r="D219" t="s">
        <v>19</v>
      </c>
      <c r="E219" t="s">
        <v>59</v>
      </c>
      <c r="F219" s="2">
        <v>0.62</v>
      </c>
      <c r="G219" s="2">
        <v>0.4</v>
      </c>
      <c r="H219" s="2">
        <v>0</v>
      </c>
      <c r="I219" s="2">
        <v>0.08</v>
      </c>
      <c r="J219" s="2">
        <v>1.1100000000000001</v>
      </c>
    </row>
    <row r="220" spans="1:10" x14ac:dyDescent="0.25">
      <c r="A220" t="s">
        <v>354</v>
      </c>
      <c r="B220" t="s">
        <v>141</v>
      </c>
      <c r="C220">
        <v>2014</v>
      </c>
      <c r="D220" t="s">
        <v>23</v>
      </c>
      <c r="E220" t="s">
        <v>243</v>
      </c>
      <c r="F220" s="2">
        <v>0.62</v>
      </c>
      <c r="G220" s="2">
        <v>0.4</v>
      </c>
      <c r="H220" s="2">
        <v>0</v>
      </c>
      <c r="I220" s="2">
        <v>0.1</v>
      </c>
      <c r="J220" s="2">
        <v>1.1200000000000001</v>
      </c>
    </row>
    <row r="221" spans="1:10" x14ac:dyDescent="0.25">
      <c r="A221" t="s">
        <v>212</v>
      </c>
      <c r="B221" t="s">
        <v>44</v>
      </c>
      <c r="C221">
        <v>2015</v>
      </c>
      <c r="D221" t="s">
        <v>1</v>
      </c>
      <c r="E221" t="s">
        <v>45</v>
      </c>
      <c r="F221" s="2">
        <v>0.61</v>
      </c>
      <c r="G221" s="2">
        <v>0.47</v>
      </c>
      <c r="H221" s="2">
        <v>0.11</v>
      </c>
      <c r="I221" s="2">
        <v>0.1</v>
      </c>
      <c r="J221" s="2">
        <v>1.29</v>
      </c>
    </row>
    <row r="222" spans="1:10" x14ac:dyDescent="0.25">
      <c r="A222" t="s">
        <v>204</v>
      </c>
      <c r="B222" t="s">
        <v>15</v>
      </c>
      <c r="C222">
        <v>2015</v>
      </c>
      <c r="D222" t="s">
        <v>19</v>
      </c>
      <c r="E222" t="s">
        <v>20</v>
      </c>
      <c r="F222" s="2">
        <v>0.61</v>
      </c>
      <c r="G222" s="2">
        <v>0.78</v>
      </c>
      <c r="H222" s="2">
        <v>0.06</v>
      </c>
      <c r="I222" s="2">
        <v>0.27</v>
      </c>
      <c r="J222" s="2">
        <v>1.72</v>
      </c>
    </row>
    <row r="223" spans="1:10" x14ac:dyDescent="0.25">
      <c r="A223" t="s">
        <v>454</v>
      </c>
      <c r="B223" t="s">
        <v>402</v>
      </c>
      <c r="C223">
        <v>1996</v>
      </c>
      <c r="D223" t="s">
        <v>42</v>
      </c>
      <c r="E223" t="s">
        <v>20</v>
      </c>
      <c r="F223" s="2">
        <v>0.61</v>
      </c>
      <c r="G223" s="2">
        <v>0.41</v>
      </c>
      <c r="H223" s="2">
        <v>0.46</v>
      </c>
      <c r="I223" s="2">
        <v>0.1</v>
      </c>
      <c r="J223" s="2">
        <v>1.59</v>
      </c>
    </row>
    <row r="224" spans="1:10" x14ac:dyDescent="0.25">
      <c r="A224" t="s">
        <v>337</v>
      </c>
      <c r="B224" t="s">
        <v>35</v>
      </c>
      <c r="C224">
        <v>2014</v>
      </c>
      <c r="D224" t="s">
        <v>1</v>
      </c>
      <c r="E224" t="s">
        <v>45</v>
      </c>
      <c r="F224" s="2">
        <v>0.61</v>
      </c>
      <c r="G224" s="2">
        <v>0.34</v>
      </c>
      <c r="H224" s="2">
        <v>0.79</v>
      </c>
      <c r="I224" s="2">
        <v>0.09</v>
      </c>
      <c r="J224" s="2">
        <v>1.82</v>
      </c>
    </row>
    <row r="225" spans="1:10" x14ac:dyDescent="0.25">
      <c r="A225" t="s">
        <v>488</v>
      </c>
      <c r="B225" t="s">
        <v>407</v>
      </c>
      <c r="C225">
        <v>1996</v>
      </c>
      <c r="D225" t="s">
        <v>42</v>
      </c>
      <c r="E225" t="s">
        <v>45</v>
      </c>
      <c r="F225" s="2">
        <v>0.61</v>
      </c>
      <c r="G225" s="2">
        <v>0.19</v>
      </c>
      <c r="H225" s="2">
        <v>0</v>
      </c>
      <c r="I225" s="2">
        <v>0.01</v>
      </c>
      <c r="J225" s="2">
        <v>0.82</v>
      </c>
    </row>
    <row r="226" spans="1:10" x14ac:dyDescent="0.25">
      <c r="A226" t="s">
        <v>65</v>
      </c>
      <c r="B226" t="s">
        <v>44</v>
      </c>
      <c r="C226">
        <v>2014</v>
      </c>
      <c r="D226" t="s">
        <v>23</v>
      </c>
      <c r="E226" t="s">
        <v>45</v>
      </c>
      <c r="F226" s="2">
        <v>0.61</v>
      </c>
      <c r="G226" s="2">
        <v>0.42</v>
      </c>
      <c r="H226" s="2">
        <v>0.13</v>
      </c>
      <c r="I226" s="2">
        <v>0.1</v>
      </c>
      <c r="J226" s="2">
        <v>1.26</v>
      </c>
    </row>
    <row r="227" spans="1:10" x14ac:dyDescent="0.25">
      <c r="A227" t="s">
        <v>188</v>
      </c>
      <c r="B227" t="s">
        <v>24</v>
      </c>
      <c r="C227">
        <v>2015</v>
      </c>
      <c r="D227" t="s">
        <v>23</v>
      </c>
      <c r="E227" t="s">
        <v>13</v>
      </c>
      <c r="F227" s="2">
        <v>0.61</v>
      </c>
      <c r="G227" s="2">
        <v>0.56000000000000005</v>
      </c>
      <c r="H227" s="2">
        <v>0</v>
      </c>
      <c r="I227" s="2">
        <v>0.11</v>
      </c>
      <c r="J227" s="2">
        <v>1.28</v>
      </c>
    </row>
    <row r="228" spans="1:10" x14ac:dyDescent="0.25">
      <c r="A228" t="s">
        <v>885</v>
      </c>
      <c r="B228">
        <v>2600</v>
      </c>
      <c r="C228">
        <v>1987</v>
      </c>
      <c r="D228" t="s">
        <v>23</v>
      </c>
      <c r="E228" t="s">
        <v>26</v>
      </c>
      <c r="F228" s="2">
        <v>0.6</v>
      </c>
      <c r="G228" s="2">
        <v>0.04</v>
      </c>
      <c r="H228" s="2">
        <v>0</v>
      </c>
      <c r="I228" s="2">
        <v>0.01</v>
      </c>
      <c r="J228" s="2">
        <v>0.65</v>
      </c>
    </row>
    <row r="229" spans="1:10" x14ac:dyDescent="0.25">
      <c r="A229" t="s">
        <v>317</v>
      </c>
      <c r="B229" t="s">
        <v>24</v>
      </c>
      <c r="C229">
        <v>2014</v>
      </c>
      <c r="D229" t="s">
        <v>16</v>
      </c>
      <c r="E229" t="s">
        <v>17</v>
      </c>
      <c r="F229" s="2">
        <v>0.6</v>
      </c>
      <c r="G229" s="2">
        <v>1.41</v>
      </c>
      <c r="H229" s="2">
        <v>0</v>
      </c>
      <c r="I229" s="2">
        <v>0.14000000000000001</v>
      </c>
      <c r="J229" s="2">
        <v>2.15</v>
      </c>
    </row>
    <row r="230" spans="1:10" x14ac:dyDescent="0.25">
      <c r="A230" t="s">
        <v>96</v>
      </c>
      <c r="B230" t="s">
        <v>76</v>
      </c>
      <c r="C230">
        <v>1992</v>
      </c>
      <c r="D230" t="s">
        <v>97</v>
      </c>
      <c r="E230" t="s">
        <v>45</v>
      </c>
      <c r="F230" s="2">
        <v>0.59</v>
      </c>
      <c r="G230" s="2">
        <v>0.24</v>
      </c>
      <c r="H230" s="2">
        <v>0.82</v>
      </c>
      <c r="I230" s="2">
        <v>0.03</v>
      </c>
      <c r="J230" s="2">
        <v>1.68</v>
      </c>
    </row>
    <row r="231" spans="1:10" x14ac:dyDescent="0.25">
      <c r="A231" t="s">
        <v>22</v>
      </c>
      <c r="B231" t="s">
        <v>15</v>
      </c>
      <c r="C231">
        <v>2016</v>
      </c>
      <c r="D231" t="s">
        <v>23</v>
      </c>
      <c r="E231" t="s">
        <v>13</v>
      </c>
      <c r="F231" s="2">
        <v>0.59</v>
      </c>
      <c r="G231" s="2">
        <v>1.1599999999999999</v>
      </c>
      <c r="H231" s="2">
        <v>0.06</v>
      </c>
      <c r="I231" s="2">
        <v>0.33</v>
      </c>
      <c r="J231" s="2">
        <v>2.13</v>
      </c>
    </row>
    <row r="232" spans="1:10" x14ac:dyDescent="0.25">
      <c r="A232" t="s">
        <v>869</v>
      </c>
      <c r="B232" t="s">
        <v>101</v>
      </c>
      <c r="C232">
        <v>1988</v>
      </c>
      <c r="D232" t="s">
        <v>1</v>
      </c>
      <c r="E232" t="s">
        <v>45</v>
      </c>
      <c r="F232" s="2">
        <v>0.59</v>
      </c>
      <c r="G232" s="2">
        <v>0.14000000000000001</v>
      </c>
      <c r="H232" s="2">
        <v>0.81</v>
      </c>
      <c r="I232" s="2">
        <v>0.02</v>
      </c>
      <c r="J232" s="2">
        <v>1.56</v>
      </c>
    </row>
    <row r="233" spans="1:10" x14ac:dyDescent="0.25">
      <c r="A233" t="s">
        <v>132</v>
      </c>
      <c r="B233" t="s">
        <v>76</v>
      </c>
      <c r="C233">
        <v>1991</v>
      </c>
      <c r="D233" t="s">
        <v>67</v>
      </c>
      <c r="E233" t="s">
        <v>45</v>
      </c>
      <c r="F233" s="2">
        <v>0.57999999999999996</v>
      </c>
      <c r="G233" s="2">
        <v>0.37</v>
      </c>
      <c r="H233" s="2">
        <v>0.15</v>
      </c>
      <c r="I233" s="2">
        <v>0.04</v>
      </c>
      <c r="J233" s="2">
        <v>1.1399999999999999</v>
      </c>
    </row>
    <row r="234" spans="1:10" x14ac:dyDescent="0.25">
      <c r="A234" t="s">
        <v>27</v>
      </c>
      <c r="B234" t="s">
        <v>15</v>
      </c>
      <c r="C234">
        <v>2016</v>
      </c>
      <c r="D234" t="s">
        <v>23</v>
      </c>
      <c r="E234" t="s">
        <v>28</v>
      </c>
      <c r="F234" s="2">
        <v>0.57999999999999996</v>
      </c>
      <c r="G234" s="2">
        <v>0.74</v>
      </c>
      <c r="H234" s="2">
        <v>0.02</v>
      </c>
      <c r="I234" s="2">
        <v>0.26</v>
      </c>
      <c r="J234" s="2">
        <v>1.6</v>
      </c>
    </row>
    <row r="235" spans="1:10" x14ac:dyDescent="0.25">
      <c r="A235" t="s">
        <v>373</v>
      </c>
      <c r="B235" t="s">
        <v>15</v>
      </c>
      <c r="C235">
        <v>2014</v>
      </c>
      <c r="D235" t="s">
        <v>16</v>
      </c>
      <c r="E235" t="s">
        <v>374</v>
      </c>
      <c r="F235" s="2">
        <v>0.57999999999999996</v>
      </c>
      <c r="G235" s="2">
        <v>0</v>
      </c>
      <c r="H235" s="2">
        <v>0</v>
      </c>
      <c r="I235" s="2">
        <v>7.0000000000000007E-2</v>
      </c>
      <c r="J235" s="2">
        <v>0.65</v>
      </c>
    </row>
    <row r="236" spans="1:10" x14ac:dyDescent="0.25">
      <c r="A236" t="s">
        <v>29</v>
      </c>
      <c r="B236" t="s">
        <v>15</v>
      </c>
      <c r="C236">
        <v>2016</v>
      </c>
      <c r="D236" t="s">
        <v>30</v>
      </c>
      <c r="E236" t="s">
        <v>31</v>
      </c>
      <c r="F236" s="2">
        <v>0.57999999999999996</v>
      </c>
      <c r="G236" s="2">
        <v>0.44</v>
      </c>
      <c r="H236" s="2">
        <v>0.33</v>
      </c>
      <c r="I236" s="2">
        <v>0.21</v>
      </c>
      <c r="J236" s="2">
        <v>1.56</v>
      </c>
    </row>
    <row r="237" spans="1:10" x14ac:dyDescent="0.25">
      <c r="A237" t="s">
        <v>344</v>
      </c>
      <c r="B237" t="s">
        <v>141</v>
      </c>
      <c r="C237">
        <v>2014</v>
      </c>
      <c r="D237" t="s">
        <v>23</v>
      </c>
      <c r="E237" t="s">
        <v>13</v>
      </c>
      <c r="F237" s="2">
        <v>0.57999999999999996</v>
      </c>
      <c r="G237" s="2">
        <v>0.38</v>
      </c>
      <c r="H237" s="2">
        <v>0</v>
      </c>
      <c r="I237" s="2">
        <v>0.09</v>
      </c>
      <c r="J237" s="2">
        <v>1.05</v>
      </c>
    </row>
    <row r="238" spans="1:10" x14ac:dyDescent="0.25">
      <c r="A238" t="s">
        <v>722</v>
      </c>
      <c r="B238" t="s">
        <v>73</v>
      </c>
      <c r="C238">
        <v>1994</v>
      </c>
      <c r="D238" t="s">
        <v>23</v>
      </c>
      <c r="E238" t="s">
        <v>45</v>
      </c>
      <c r="F238" s="2">
        <v>0.56999999999999995</v>
      </c>
      <c r="G238" s="2">
        <v>0.12</v>
      </c>
      <c r="H238" s="2">
        <v>0.71</v>
      </c>
      <c r="I238" s="2">
        <v>0.02</v>
      </c>
      <c r="J238" s="2">
        <v>1.42</v>
      </c>
    </row>
    <row r="239" spans="1:10" x14ac:dyDescent="0.25">
      <c r="A239" t="s">
        <v>360</v>
      </c>
      <c r="B239" t="s">
        <v>141</v>
      </c>
      <c r="C239">
        <v>2014</v>
      </c>
      <c r="D239" t="s">
        <v>30</v>
      </c>
      <c r="E239" t="s">
        <v>13</v>
      </c>
      <c r="F239" s="2">
        <v>0.56999999999999995</v>
      </c>
      <c r="G239" s="2">
        <v>0.3</v>
      </c>
      <c r="H239" s="2">
        <v>0</v>
      </c>
      <c r="I239" s="2">
        <v>0.08</v>
      </c>
      <c r="J239" s="2">
        <v>0.95</v>
      </c>
    </row>
    <row r="240" spans="1:10" x14ac:dyDescent="0.25">
      <c r="A240" t="s">
        <v>792</v>
      </c>
      <c r="B240" t="s">
        <v>73</v>
      </c>
      <c r="C240">
        <v>1993</v>
      </c>
      <c r="D240" t="s">
        <v>1</v>
      </c>
      <c r="E240" t="s">
        <v>51</v>
      </c>
      <c r="F240" s="2">
        <v>0.56999999999999995</v>
      </c>
      <c r="G240" s="2">
        <v>0.08</v>
      </c>
      <c r="H240" s="2">
        <v>0.5</v>
      </c>
      <c r="I240" s="2">
        <v>0.01</v>
      </c>
      <c r="J240" s="2">
        <v>1.1599999999999999</v>
      </c>
    </row>
    <row r="241" spans="1:10" x14ac:dyDescent="0.25">
      <c r="A241" t="s">
        <v>317</v>
      </c>
      <c r="B241" t="s">
        <v>68</v>
      </c>
      <c r="C241">
        <v>2014</v>
      </c>
      <c r="D241" t="s">
        <v>16</v>
      </c>
      <c r="E241" t="s">
        <v>17</v>
      </c>
      <c r="F241" s="2">
        <v>0.56999999999999995</v>
      </c>
      <c r="G241" s="2">
        <v>3.14</v>
      </c>
      <c r="H241" s="2">
        <v>0.04</v>
      </c>
      <c r="I241" s="2">
        <v>1.07</v>
      </c>
      <c r="J241" s="2">
        <v>4.82</v>
      </c>
    </row>
    <row r="242" spans="1:10" x14ac:dyDescent="0.25">
      <c r="A242" t="s">
        <v>320</v>
      </c>
      <c r="B242" t="s">
        <v>68</v>
      </c>
      <c r="C242">
        <v>2014</v>
      </c>
      <c r="D242" t="s">
        <v>23</v>
      </c>
      <c r="E242" t="s">
        <v>13</v>
      </c>
      <c r="F242" s="2">
        <v>0.56000000000000005</v>
      </c>
      <c r="G242" s="2">
        <v>0.89</v>
      </c>
      <c r="H242" s="2">
        <v>0.1</v>
      </c>
      <c r="I242" s="2">
        <v>0.37</v>
      </c>
      <c r="J242" s="2">
        <v>1.93</v>
      </c>
    </row>
    <row r="243" spans="1:10" x14ac:dyDescent="0.25">
      <c r="A243" t="s">
        <v>99</v>
      </c>
      <c r="B243" t="s">
        <v>76</v>
      </c>
      <c r="C243">
        <v>1992</v>
      </c>
      <c r="D243" t="s">
        <v>97</v>
      </c>
      <c r="E243" t="s">
        <v>45</v>
      </c>
      <c r="F243" s="2">
        <v>0.56000000000000005</v>
      </c>
      <c r="G243" s="2">
        <v>0.22</v>
      </c>
      <c r="H243" s="2">
        <v>0.43</v>
      </c>
      <c r="I243" s="2">
        <v>0.03</v>
      </c>
      <c r="J243" s="2">
        <v>1.24</v>
      </c>
    </row>
    <row r="244" spans="1:10" x14ac:dyDescent="0.25">
      <c r="A244" t="s">
        <v>633</v>
      </c>
      <c r="B244" t="s">
        <v>402</v>
      </c>
      <c r="C244">
        <v>1995</v>
      </c>
      <c r="D244" t="s">
        <v>67</v>
      </c>
      <c r="E244" t="s">
        <v>17</v>
      </c>
      <c r="F244" s="2">
        <v>0.56000000000000005</v>
      </c>
      <c r="G244" s="2">
        <v>0.38</v>
      </c>
      <c r="H244" s="2">
        <v>0</v>
      </c>
      <c r="I244" s="2">
        <v>7.0000000000000007E-2</v>
      </c>
      <c r="J244" s="2">
        <v>1</v>
      </c>
    </row>
    <row r="245" spans="1:10" x14ac:dyDescent="0.25">
      <c r="A245" t="s">
        <v>470</v>
      </c>
      <c r="B245" t="s">
        <v>407</v>
      </c>
      <c r="C245">
        <v>1996</v>
      </c>
      <c r="D245" t="s">
        <v>12</v>
      </c>
      <c r="E245" t="s">
        <v>45</v>
      </c>
      <c r="F245" s="2">
        <v>0.56000000000000005</v>
      </c>
      <c r="G245" s="2">
        <v>0.24</v>
      </c>
      <c r="H245" s="2">
        <v>0.3</v>
      </c>
      <c r="I245" s="2">
        <v>0.02</v>
      </c>
      <c r="J245" s="2">
        <v>1.1200000000000001</v>
      </c>
    </row>
    <row r="246" spans="1:10" x14ac:dyDescent="0.25">
      <c r="A246" t="s">
        <v>190</v>
      </c>
      <c r="B246" t="s">
        <v>68</v>
      </c>
      <c r="C246">
        <v>2015</v>
      </c>
      <c r="D246" t="s">
        <v>16</v>
      </c>
      <c r="E246" t="s">
        <v>17</v>
      </c>
      <c r="F246" s="2">
        <v>0.56000000000000005</v>
      </c>
      <c r="G246" s="2">
        <v>0.11</v>
      </c>
      <c r="H246" s="2">
        <v>0</v>
      </c>
      <c r="I246" s="2">
        <v>0.15</v>
      </c>
      <c r="J246" s="2">
        <v>0.82</v>
      </c>
    </row>
    <row r="247" spans="1:10" x14ac:dyDescent="0.25">
      <c r="A247" t="s">
        <v>350</v>
      </c>
      <c r="B247" t="s">
        <v>44</v>
      </c>
      <c r="C247">
        <v>2014</v>
      </c>
      <c r="D247" t="s">
        <v>97</v>
      </c>
      <c r="E247" t="s">
        <v>45</v>
      </c>
      <c r="F247" s="2">
        <v>0.56000000000000005</v>
      </c>
      <c r="G247" s="2">
        <v>0.36</v>
      </c>
      <c r="H247" s="2">
        <v>0.19</v>
      </c>
      <c r="I247" s="2">
        <v>0.09</v>
      </c>
      <c r="J247" s="2">
        <v>1.19</v>
      </c>
    </row>
    <row r="248" spans="1:10" x14ac:dyDescent="0.25">
      <c r="A248" t="s">
        <v>338</v>
      </c>
      <c r="B248" t="s">
        <v>15</v>
      </c>
      <c r="C248">
        <v>2014</v>
      </c>
      <c r="D248" t="s">
        <v>23</v>
      </c>
      <c r="E248" t="s">
        <v>33</v>
      </c>
      <c r="F248" s="2">
        <v>0.55000000000000004</v>
      </c>
      <c r="G248" s="2">
        <v>0.84</v>
      </c>
      <c r="H248" s="2">
        <v>0.11</v>
      </c>
      <c r="I248" s="2">
        <v>0.31</v>
      </c>
      <c r="J248" s="2">
        <v>1.81</v>
      </c>
    </row>
    <row r="249" spans="1:10" x14ac:dyDescent="0.25">
      <c r="A249" t="s">
        <v>475</v>
      </c>
      <c r="B249" t="s">
        <v>402</v>
      </c>
      <c r="C249">
        <v>1996</v>
      </c>
      <c r="D249" t="s">
        <v>16</v>
      </c>
      <c r="E249" t="s">
        <v>17</v>
      </c>
      <c r="F249" s="2">
        <v>0.55000000000000004</v>
      </c>
      <c r="G249" s="2">
        <v>0.38</v>
      </c>
      <c r="H249" s="2">
        <v>0</v>
      </c>
      <c r="I249" s="2">
        <v>7.0000000000000007E-2</v>
      </c>
      <c r="J249" s="2">
        <v>1</v>
      </c>
    </row>
    <row r="250" spans="1:10" x14ac:dyDescent="0.25">
      <c r="A250" t="s">
        <v>178</v>
      </c>
      <c r="B250" t="s">
        <v>141</v>
      </c>
      <c r="C250">
        <v>2015</v>
      </c>
      <c r="D250" t="s">
        <v>16</v>
      </c>
      <c r="E250" t="s">
        <v>17</v>
      </c>
      <c r="F250" s="2">
        <v>0.55000000000000004</v>
      </c>
      <c r="G250" s="2">
        <v>1.01</v>
      </c>
      <c r="H250" s="2">
        <v>0</v>
      </c>
      <c r="I250" s="2">
        <v>0.13</v>
      </c>
      <c r="J250" s="2">
        <v>1.69</v>
      </c>
    </row>
    <row r="251" spans="1:10" x14ac:dyDescent="0.25">
      <c r="A251" t="s">
        <v>335</v>
      </c>
      <c r="B251" t="s">
        <v>24</v>
      </c>
      <c r="C251">
        <v>2014</v>
      </c>
      <c r="D251" t="s">
        <v>30</v>
      </c>
      <c r="E251" t="s">
        <v>17</v>
      </c>
      <c r="F251" s="2">
        <v>0.55000000000000004</v>
      </c>
      <c r="G251" s="2">
        <v>0.28000000000000003</v>
      </c>
      <c r="H251" s="2">
        <v>0</v>
      </c>
      <c r="I251" s="2">
        <v>7.0000000000000007E-2</v>
      </c>
      <c r="J251" s="2">
        <v>0.91</v>
      </c>
    </row>
    <row r="252" spans="1:10" x14ac:dyDescent="0.25">
      <c r="A252" t="s">
        <v>199</v>
      </c>
      <c r="B252" t="s">
        <v>15</v>
      </c>
      <c r="C252">
        <v>2015</v>
      </c>
      <c r="D252" t="s">
        <v>19</v>
      </c>
      <c r="E252" t="s">
        <v>13</v>
      </c>
      <c r="F252" s="2">
        <v>0.54</v>
      </c>
      <c r="G252" s="2">
        <v>1.1599999999999999</v>
      </c>
      <c r="H252" s="2">
        <v>0.13</v>
      </c>
      <c r="I252" s="2">
        <v>0.32</v>
      </c>
      <c r="J252" s="2">
        <v>2.15</v>
      </c>
    </row>
    <row r="253" spans="1:10" x14ac:dyDescent="0.25">
      <c r="A253" t="s">
        <v>356</v>
      </c>
      <c r="B253" t="s">
        <v>141</v>
      </c>
      <c r="C253">
        <v>2014</v>
      </c>
      <c r="D253" t="s">
        <v>23</v>
      </c>
      <c r="E253" t="s">
        <v>26</v>
      </c>
      <c r="F253" s="2">
        <v>0.54</v>
      </c>
      <c r="G253" s="2">
        <v>0.31</v>
      </c>
      <c r="H253" s="2">
        <v>0</v>
      </c>
      <c r="I253" s="2">
        <v>0.08</v>
      </c>
      <c r="J253" s="2">
        <v>0.93</v>
      </c>
    </row>
    <row r="254" spans="1:10" x14ac:dyDescent="0.25">
      <c r="A254" t="s">
        <v>38</v>
      </c>
      <c r="B254" t="s">
        <v>24</v>
      </c>
      <c r="C254">
        <v>2016</v>
      </c>
      <c r="D254" t="s">
        <v>16</v>
      </c>
      <c r="E254" t="s">
        <v>39</v>
      </c>
      <c r="F254" s="2">
        <v>0.54</v>
      </c>
      <c r="G254" s="2">
        <v>0.04</v>
      </c>
      <c r="H254" s="2">
        <v>0</v>
      </c>
      <c r="I254" s="2">
        <v>7.0000000000000007E-2</v>
      </c>
      <c r="J254" s="2">
        <v>0.64</v>
      </c>
    </row>
    <row r="255" spans="1:10" x14ac:dyDescent="0.25">
      <c r="A255" t="s">
        <v>211</v>
      </c>
      <c r="B255" t="s">
        <v>24</v>
      </c>
      <c r="C255">
        <v>2015</v>
      </c>
      <c r="D255" t="s">
        <v>70</v>
      </c>
      <c r="E255" t="s">
        <v>55</v>
      </c>
      <c r="F255" s="2">
        <v>0.53</v>
      </c>
      <c r="G255" s="2">
        <v>0.64</v>
      </c>
      <c r="H255" s="2">
        <v>0.02</v>
      </c>
      <c r="I255" s="2">
        <v>0.1</v>
      </c>
      <c r="J255" s="2">
        <v>1.3</v>
      </c>
    </row>
    <row r="256" spans="1:10" x14ac:dyDescent="0.25">
      <c r="A256" t="s">
        <v>218</v>
      </c>
      <c r="B256" t="s">
        <v>35</v>
      </c>
      <c r="C256">
        <v>2015</v>
      </c>
      <c r="D256" t="s">
        <v>23</v>
      </c>
      <c r="E256" t="s">
        <v>45</v>
      </c>
      <c r="F256" s="2">
        <v>0.52</v>
      </c>
      <c r="G256" s="2">
        <v>0.33</v>
      </c>
      <c r="H256" s="2">
        <v>0.17</v>
      </c>
      <c r="I256" s="2">
        <v>0.08</v>
      </c>
      <c r="J256" s="2">
        <v>1.1000000000000001</v>
      </c>
    </row>
    <row r="257" spans="1:10" x14ac:dyDescent="0.25">
      <c r="A257" t="s">
        <v>781</v>
      </c>
      <c r="B257" t="s">
        <v>73</v>
      </c>
      <c r="C257">
        <v>1993</v>
      </c>
      <c r="D257" t="s">
        <v>42</v>
      </c>
      <c r="E257" t="s">
        <v>45</v>
      </c>
      <c r="F257" s="2">
        <v>0.52</v>
      </c>
      <c r="G257" s="2">
        <v>0.16</v>
      </c>
      <c r="H257" s="2">
        <v>1.29</v>
      </c>
      <c r="I257" s="2">
        <v>0.03</v>
      </c>
      <c r="J257" s="2">
        <v>2</v>
      </c>
    </row>
    <row r="258" spans="1:10" x14ac:dyDescent="0.25">
      <c r="A258" t="s">
        <v>25</v>
      </c>
      <c r="B258" t="s">
        <v>24</v>
      </c>
      <c r="C258">
        <v>2016</v>
      </c>
      <c r="D258" t="s">
        <v>19</v>
      </c>
      <c r="E258" t="s">
        <v>26</v>
      </c>
      <c r="F258" s="2">
        <v>0.52</v>
      </c>
      <c r="G258" s="2">
        <v>0.25</v>
      </c>
      <c r="H258" s="2">
        <v>0</v>
      </c>
      <c r="I258" s="2">
        <v>0.08</v>
      </c>
      <c r="J258" s="2">
        <v>0.85</v>
      </c>
    </row>
    <row r="259" spans="1:10" x14ac:dyDescent="0.25">
      <c r="A259" t="s">
        <v>477</v>
      </c>
      <c r="B259" t="s">
        <v>402</v>
      </c>
      <c r="C259">
        <v>1996</v>
      </c>
      <c r="D259" t="s">
        <v>64</v>
      </c>
      <c r="E259" t="s">
        <v>423</v>
      </c>
      <c r="F259" s="2">
        <v>0.52</v>
      </c>
      <c r="G259" s="2">
        <v>0.36</v>
      </c>
      <c r="H259" s="2">
        <v>0</v>
      </c>
      <c r="I259" s="2">
        <v>0.06</v>
      </c>
      <c r="J259" s="2">
        <v>0.94</v>
      </c>
    </row>
    <row r="260" spans="1:10" x14ac:dyDescent="0.25">
      <c r="A260" t="s">
        <v>347</v>
      </c>
      <c r="B260" t="s">
        <v>68</v>
      </c>
      <c r="C260">
        <v>2014</v>
      </c>
      <c r="D260" t="s">
        <v>30</v>
      </c>
      <c r="E260" t="s">
        <v>55</v>
      </c>
      <c r="F260" s="2">
        <v>0.52</v>
      </c>
      <c r="G260" s="2">
        <v>0.43</v>
      </c>
      <c r="H260" s="2">
        <v>0.18</v>
      </c>
      <c r="I260" s="2">
        <v>0.19</v>
      </c>
      <c r="J260" s="2">
        <v>1.32</v>
      </c>
    </row>
    <row r="261" spans="1:10" x14ac:dyDescent="0.25">
      <c r="A261" t="s">
        <v>213</v>
      </c>
      <c r="B261" t="s">
        <v>214</v>
      </c>
      <c r="C261">
        <v>2015</v>
      </c>
      <c r="D261" t="s">
        <v>64</v>
      </c>
      <c r="E261" t="s">
        <v>13</v>
      </c>
      <c r="F261" s="2">
        <v>0.52</v>
      </c>
      <c r="G261" s="2">
        <v>0.59</v>
      </c>
      <c r="H261" s="2">
        <v>0</v>
      </c>
      <c r="I261" s="2">
        <v>0.1</v>
      </c>
      <c r="J261" s="2">
        <v>1.2</v>
      </c>
    </row>
    <row r="262" spans="1:10" x14ac:dyDescent="0.25">
      <c r="A262" t="s">
        <v>478</v>
      </c>
      <c r="B262" t="s">
        <v>402</v>
      </c>
      <c r="C262">
        <v>1996</v>
      </c>
      <c r="D262" t="s">
        <v>16</v>
      </c>
      <c r="E262" t="s">
        <v>479</v>
      </c>
      <c r="F262" s="2">
        <v>0.51</v>
      </c>
      <c r="G262" s="2">
        <v>0.35</v>
      </c>
      <c r="H262" s="2">
        <v>0</v>
      </c>
      <c r="I262" s="2">
        <v>0.06</v>
      </c>
      <c r="J262" s="2">
        <v>0.92</v>
      </c>
    </row>
    <row r="263" spans="1:10" x14ac:dyDescent="0.25">
      <c r="A263" t="s">
        <v>845</v>
      </c>
      <c r="B263" t="s">
        <v>76</v>
      </c>
      <c r="C263">
        <v>1990</v>
      </c>
      <c r="D263" t="s">
        <v>97</v>
      </c>
      <c r="E263" t="s">
        <v>45</v>
      </c>
      <c r="F263" s="2">
        <v>0.51</v>
      </c>
      <c r="G263" s="2">
        <v>0.2</v>
      </c>
      <c r="H263" s="2">
        <v>0.41</v>
      </c>
      <c r="I263" s="2">
        <v>0.03</v>
      </c>
      <c r="J263" s="2">
        <v>1.1499999999999999</v>
      </c>
    </row>
    <row r="264" spans="1:10" x14ac:dyDescent="0.25">
      <c r="A264" t="s">
        <v>351</v>
      </c>
      <c r="B264" t="s">
        <v>141</v>
      </c>
      <c r="C264">
        <v>2014</v>
      </c>
      <c r="D264" t="s">
        <v>19</v>
      </c>
      <c r="E264" t="s">
        <v>17</v>
      </c>
      <c r="F264" s="2">
        <v>0.51</v>
      </c>
      <c r="G264" s="2">
        <v>0.54</v>
      </c>
      <c r="H264" s="2">
        <v>0</v>
      </c>
      <c r="I264" s="2">
        <v>0.1</v>
      </c>
      <c r="J264" s="2">
        <v>1.1599999999999999</v>
      </c>
    </row>
    <row r="265" spans="1:10" x14ac:dyDescent="0.25">
      <c r="A265" t="s">
        <v>134</v>
      </c>
      <c r="B265" t="s">
        <v>101</v>
      </c>
      <c r="C265">
        <v>1991</v>
      </c>
      <c r="D265" t="s">
        <v>1</v>
      </c>
      <c r="E265" t="s">
        <v>51</v>
      </c>
      <c r="F265" s="2">
        <v>0.51</v>
      </c>
      <c r="G265" s="2">
        <v>0.09</v>
      </c>
      <c r="H265" s="2">
        <v>0.32</v>
      </c>
      <c r="I265" s="2">
        <v>0.01</v>
      </c>
      <c r="J265" s="2">
        <v>0.93</v>
      </c>
    </row>
    <row r="266" spans="1:10" x14ac:dyDescent="0.25">
      <c r="A266" t="s">
        <v>131</v>
      </c>
      <c r="B266" t="s">
        <v>73</v>
      </c>
      <c r="C266">
        <v>1991</v>
      </c>
      <c r="D266" t="s">
        <v>1</v>
      </c>
      <c r="E266" t="s">
        <v>51</v>
      </c>
      <c r="F266" s="2">
        <v>0.5</v>
      </c>
      <c r="G266" s="2">
        <v>0.14000000000000001</v>
      </c>
      <c r="H266" s="2">
        <v>0.52</v>
      </c>
      <c r="I266" s="2">
        <v>0.02</v>
      </c>
      <c r="J266" s="2">
        <v>1.18</v>
      </c>
    </row>
    <row r="267" spans="1:10" x14ac:dyDescent="0.25">
      <c r="A267" t="s">
        <v>345</v>
      </c>
      <c r="B267" t="s">
        <v>24</v>
      </c>
      <c r="C267">
        <v>2014</v>
      </c>
      <c r="D267" t="s">
        <v>67</v>
      </c>
      <c r="E267" t="s">
        <v>59</v>
      </c>
      <c r="F267" s="2">
        <v>0.5</v>
      </c>
      <c r="G267" s="2">
        <v>0.78</v>
      </c>
      <c r="H267" s="2">
        <v>0.01</v>
      </c>
      <c r="I267" s="2">
        <v>0.09</v>
      </c>
      <c r="J267" s="2">
        <v>1.37</v>
      </c>
    </row>
    <row r="268" spans="1:10" x14ac:dyDescent="0.25">
      <c r="A268" t="s">
        <v>180</v>
      </c>
      <c r="B268" t="s">
        <v>62</v>
      </c>
      <c r="C268">
        <v>2015</v>
      </c>
      <c r="D268" t="s">
        <v>30</v>
      </c>
      <c r="E268" t="s">
        <v>33</v>
      </c>
      <c r="F268" s="2">
        <v>0.5</v>
      </c>
      <c r="G268" s="2">
        <v>0.63</v>
      </c>
      <c r="H268" s="2">
        <v>0</v>
      </c>
      <c r="I268" s="2">
        <v>0.1</v>
      </c>
      <c r="J268" s="2">
        <v>1.23</v>
      </c>
    </row>
    <row r="269" spans="1:10" x14ac:dyDescent="0.25">
      <c r="A269" t="s">
        <v>634</v>
      </c>
      <c r="B269" t="s">
        <v>402</v>
      </c>
      <c r="C269">
        <v>1995</v>
      </c>
      <c r="D269" t="s">
        <v>67</v>
      </c>
      <c r="E269" t="s">
        <v>403</v>
      </c>
      <c r="F269" s="2">
        <v>0.5</v>
      </c>
      <c r="G269" s="2">
        <v>0.34</v>
      </c>
      <c r="H269" s="2">
        <v>0</v>
      </c>
      <c r="I269" s="2">
        <v>0.06</v>
      </c>
      <c r="J269" s="2">
        <v>0.9</v>
      </c>
    </row>
    <row r="270" spans="1:10" x14ac:dyDescent="0.25">
      <c r="A270" t="s">
        <v>506</v>
      </c>
      <c r="B270" t="s">
        <v>407</v>
      </c>
      <c r="C270">
        <v>1996</v>
      </c>
      <c r="D270" t="s">
        <v>16</v>
      </c>
      <c r="E270" t="s">
        <v>45</v>
      </c>
      <c r="F270" s="2">
        <v>0.49</v>
      </c>
      <c r="G270" s="2">
        <v>0.03</v>
      </c>
      <c r="H270" s="2">
        <v>0</v>
      </c>
      <c r="I270" s="2">
        <v>0</v>
      </c>
      <c r="J270" s="2">
        <v>0.53</v>
      </c>
    </row>
    <row r="271" spans="1:10" x14ac:dyDescent="0.25">
      <c r="A271" t="s">
        <v>483</v>
      </c>
      <c r="B271" t="s">
        <v>402</v>
      </c>
      <c r="C271">
        <v>1996</v>
      </c>
      <c r="D271" t="s">
        <v>19</v>
      </c>
      <c r="E271" t="s">
        <v>484</v>
      </c>
      <c r="F271" s="2">
        <v>0.49</v>
      </c>
      <c r="G271" s="2">
        <v>0.33</v>
      </c>
      <c r="H271" s="2">
        <v>0</v>
      </c>
      <c r="I271" s="2">
        <v>0.06</v>
      </c>
      <c r="J271" s="2">
        <v>0.88</v>
      </c>
    </row>
    <row r="272" spans="1:10" x14ac:dyDescent="0.25">
      <c r="A272" t="s">
        <v>195</v>
      </c>
      <c r="B272" t="s">
        <v>15</v>
      </c>
      <c r="C272">
        <v>2015</v>
      </c>
      <c r="D272" t="s">
        <v>67</v>
      </c>
      <c r="E272" t="s">
        <v>17</v>
      </c>
      <c r="F272" s="2">
        <v>0.49</v>
      </c>
      <c r="G272" s="2">
        <v>1.49</v>
      </c>
      <c r="H272" s="2">
        <v>0.05</v>
      </c>
      <c r="I272" s="2">
        <v>0.36</v>
      </c>
      <c r="J272" s="2">
        <v>2.39</v>
      </c>
    </row>
    <row r="273" spans="1:10" x14ac:dyDescent="0.25">
      <c r="A273" t="s">
        <v>636</v>
      </c>
      <c r="B273" t="s">
        <v>402</v>
      </c>
      <c r="C273">
        <v>1995</v>
      </c>
      <c r="D273" t="s">
        <v>1</v>
      </c>
      <c r="E273" t="s">
        <v>518</v>
      </c>
      <c r="F273" s="2">
        <v>0.49</v>
      </c>
      <c r="G273" s="2">
        <v>0.33</v>
      </c>
      <c r="H273" s="2">
        <v>0</v>
      </c>
      <c r="I273" s="2">
        <v>0.06</v>
      </c>
      <c r="J273" s="2">
        <v>0.87</v>
      </c>
    </row>
    <row r="274" spans="1:10" x14ac:dyDescent="0.25">
      <c r="A274" t="s">
        <v>32</v>
      </c>
      <c r="B274" t="s">
        <v>15</v>
      </c>
      <c r="C274">
        <v>2016</v>
      </c>
      <c r="D274" t="s">
        <v>19</v>
      </c>
      <c r="E274" t="s">
        <v>33</v>
      </c>
      <c r="F274" s="2">
        <v>0.49</v>
      </c>
      <c r="G274" s="2">
        <v>0.66</v>
      </c>
      <c r="H274" s="2">
        <v>0.02</v>
      </c>
      <c r="I274" s="2">
        <v>0.22</v>
      </c>
      <c r="J274" s="2">
        <v>1.39</v>
      </c>
    </row>
    <row r="275" spans="1:10" x14ac:dyDescent="0.25">
      <c r="A275" t="s">
        <v>339</v>
      </c>
      <c r="B275" t="s">
        <v>15</v>
      </c>
      <c r="C275">
        <v>2014</v>
      </c>
      <c r="D275" t="s">
        <v>30</v>
      </c>
      <c r="E275" t="s">
        <v>26</v>
      </c>
      <c r="F275" s="2">
        <v>0.49</v>
      </c>
      <c r="G275" s="2">
        <v>0.88</v>
      </c>
      <c r="H275" s="2">
        <v>0.06</v>
      </c>
      <c r="I275" s="2">
        <v>0.3</v>
      </c>
      <c r="J275" s="2">
        <v>1.74</v>
      </c>
    </row>
    <row r="276" spans="1:10" x14ac:dyDescent="0.25">
      <c r="A276" t="s">
        <v>177</v>
      </c>
      <c r="B276" t="s">
        <v>68</v>
      </c>
      <c r="C276">
        <v>2015</v>
      </c>
      <c r="D276" t="s">
        <v>19</v>
      </c>
      <c r="E276" t="s">
        <v>26</v>
      </c>
      <c r="F276" s="2">
        <v>0.49</v>
      </c>
      <c r="G276" s="2">
        <v>0.96</v>
      </c>
      <c r="H276" s="2">
        <v>7.0000000000000007E-2</v>
      </c>
      <c r="I276" s="2">
        <v>0.27</v>
      </c>
      <c r="J276" s="2">
        <v>1.79</v>
      </c>
    </row>
    <row r="277" spans="1:10" x14ac:dyDescent="0.25">
      <c r="A277" t="s">
        <v>43</v>
      </c>
      <c r="B277" t="s">
        <v>44</v>
      </c>
      <c r="C277">
        <v>2016</v>
      </c>
      <c r="D277" t="s">
        <v>23</v>
      </c>
      <c r="E277" t="s">
        <v>45</v>
      </c>
      <c r="F277" s="2">
        <v>0.48</v>
      </c>
      <c r="G277" s="2">
        <v>0.3</v>
      </c>
      <c r="H277" s="2">
        <v>0.08</v>
      </c>
      <c r="I277" s="2">
        <v>0.08</v>
      </c>
      <c r="J277" s="2">
        <v>0.94</v>
      </c>
    </row>
    <row r="278" spans="1:10" x14ac:dyDescent="0.25">
      <c r="A278" t="s">
        <v>485</v>
      </c>
      <c r="B278" t="s">
        <v>402</v>
      </c>
      <c r="C278">
        <v>1996</v>
      </c>
      <c r="D278" t="s">
        <v>16</v>
      </c>
      <c r="E278" t="s">
        <v>20</v>
      </c>
      <c r="F278" s="2">
        <v>0.48</v>
      </c>
      <c r="G278" s="2">
        <v>0.33</v>
      </c>
      <c r="H278" s="2">
        <v>0</v>
      </c>
      <c r="I278" s="2">
        <v>0.06</v>
      </c>
      <c r="J278" s="2">
        <v>0.87</v>
      </c>
    </row>
    <row r="279" spans="1:10" x14ac:dyDescent="0.25">
      <c r="A279" t="s">
        <v>361</v>
      </c>
      <c r="B279" t="s">
        <v>141</v>
      </c>
      <c r="C279">
        <v>2014</v>
      </c>
      <c r="D279" t="s">
        <v>23</v>
      </c>
      <c r="E279" t="s">
        <v>53</v>
      </c>
      <c r="F279" s="2">
        <v>0.48</v>
      </c>
      <c r="G279" s="2">
        <v>0.38</v>
      </c>
      <c r="H279" s="2">
        <v>0</v>
      </c>
      <c r="I279" s="2">
        <v>0.08</v>
      </c>
      <c r="J279" s="2">
        <v>0.95</v>
      </c>
    </row>
    <row r="280" spans="1:10" x14ac:dyDescent="0.25">
      <c r="A280" t="s">
        <v>249</v>
      </c>
      <c r="B280" t="s">
        <v>141</v>
      </c>
      <c r="C280">
        <v>2014</v>
      </c>
      <c r="D280" t="s">
        <v>30</v>
      </c>
      <c r="E280" t="s">
        <v>31</v>
      </c>
      <c r="F280" s="2">
        <v>0.48</v>
      </c>
      <c r="G280" s="2">
        <v>0.2</v>
      </c>
      <c r="H280" s="2">
        <v>0.01</v>
      </c>
      <c r="I280" s="2">
        <v>0.06</v>
      </c>
      <c r="J280" s="2">
        <v>0.76</v>
      </c>
    </row>
    <row r="281" spans="1:10" x14ac:dyDescent="0.25">
      <c r="A281" t="s">
        <v>346</v>
      </c>
      <c r="B281" t="s">
        <v>35</v>
      </c>
      <c r="C281">
        <v>2014</v>
      </c>
      <c r="D281" t="s">
        <v>1</v>
      </c>
      <c r="E281" t="s">
        <v>45</v>
      </c>
      <c r="F281" s="2">
        <v>0.47</v>
      </c>
      <c r="G281" s="2">
        <v>0.51</v>
      </c>
      <c r="H281" s="2">
        <v>0.28000000000000003</v>
      </c>
      <c r="I281" s="2">
        <v>0.09</v>
      </c>
      <c r="J281" s="2">
        <v>1.36</v>
      </c>
    </row>
    <row r="282" spans="1:10" x14ac:dyDescent="0.25">
      <c r="A282" t="s">
        <v>341</v>
      </c>
      <c r="B282" t="s">
        <v>15</v>
      </c>
      <c r="C282">
        <v>2014</v>
      </c>
      <c r="D282" t="s">
        <v>19</v>
      </c>
      <c r="E282" t="s">
        <v>33</v>
      </c>
      <c r="F282" s="2">
        <v>0.47</v>
      </c>
      <c r="G282" s="2">
        <v>0.8</v>
      </c>
      <c r="H282" s="2">
        <v>0.03</v>
      </c>
      <c r="I282" s="2">
        <v>0.28999999999999998</v>
      </c>
      <c r="J282" s="2">
        <v>1.58</v>
      </c>
    </row>
    <row r="283" spans="1:10" x14ac:dyDescent="0.25">
      <c r="A283" t="s">
        <v>343</v>
      </c>
      <c r="B283" t="s">
        <v>15</v>
      </c>
      <c r="C283">
        <v>2014</v>
      </c>
      <c r="D283" t="s">
        <v>23</v>
      </c>
      <c r="E283" t="s">
        <v>55</v>
      </c>
      <c r="F283" s="2">
        <v>0.47</v>
      </c>
      <c r="G283" s="2">
        <v>0.64</v>
      </c>
      <c r="H283" s="2">
        <v>0.06</v>
      </c>
      <c r="I283" s="2">
        <v>0.25</v>
      </c>
      <c r="J283" s="2">
        <v>1.41</v>
      </c>
    </row>
    <row r="284" spans="1:10" x14ac:dyDescent="0.25">
      <c r="A284" t="s">
        <v>873</v>
      </c>
      <c r="B284">
        <v>2600</v>
      </c>
      <c r="C284">
        <v>1988</v>
      </c>
      <c r="D284" t="s">
        <v>19</v>
      </c>
      <c r="E284" t="s">
        <v>26</v>
      </c>
      <c r="F284" s="2">
        <v>0.47</v>
      </c>
      <c r="G284" s="2">
        <v>0.03</v>
      </c>
      <c r="H284" s="2">
        <v>0</v>
      </c>
      <c r="I284" s="2">
        <v>0.01</v>
      </c>
      <c r="J284" s="2">
        <v>0.51</v>
      </c>
    </row>
    <row r="285" spans="1:10" x14ac:dyDescent="0.25">
      <c r="A285" t="s">
        <v>236</v>
      </c>
      <c r="B285" t="s">
        <v>24</v>
      </c>
      <c r="C285">
        <v>2015</v>
      </c>
      <c r="D285" t="s">
        <v>64</v>
      </c>
      <c r="E285" t="s">
        <v>59</v>
      </c>
      <c r="F285" s="2">
        <v>0.47</v>
      </c>
      <c r="G285" s="2">
        <v>0.21</v>
      </c>
      <c r="H285" s="2">
        <v>0.01</v>
      </c>
      <c r="I285" s="2">
        <v>7.0000000000000007E-2</v>
      </c>
      <c r="J285" s="2">
        <v>0.75</v>
      </c>
    </row>
    <row r="286" spans="1:10" x14ac:dyDescent="0.25">
      <c r="A286" t="s">
        <v>46</v>
      </c>
      <c r="B286" t="s">
        <v>44</v>
      </c>
      <c r="C286">
        <v>2016</v>
      </c>
      <c r="D286" t="s">
        <v>42</v>
      </c>
      <c r="E286" t="s">
        <v>31</v>
      </c>
      <c r="F286" s="2">
        <v>0.47</v>
      </c>
      <c r="G286" s="2">
        <v>0.22</v>
      </c>
      <c r="H286" s="2">
        <v>0.16</v>
      </c>
      <c r="I286" s="2">
        <v>7.0000000000000007E-2</v>
      </c>
      <c r="J286" s="2">
        <v>0.93</v>
      </c>
    </row>
    <row r="287" spans="1:10" x14ac:dyDescent="0.25">
      <c r="A287" t="s">
        <v>637</v>
      </c>
      <c r="B287" t="s">
        <v>402</v>
      </c>
      <c r="C287">
        <v>1995</v>
      </c>
      <c r="D287" t="s">
        <v>16</v>
      </c>
      <c r="E287" t="s">
        <v>20</v>
      </c>
      <c r="F287" s="2">
        <v>0.47</v>
      </c>
      <c r="G287" s="2">
        <v>0.32</v>
      </c>
      <c r="H287" s="2">
        <v>0</v>
      </c>
      <c r="I287" s="2">
        <v>0.06</v>
      </c>
      <c r="J287" s="2">
        <v>0.85</v>
      </c>
    </row>
    <row r="288" spans="1:10" x14ac:dyDescent="0.25">
      <c r="A288" t="s">
        <v>224</v>
      </c>
      <c r="B288" t="s">
        <v>141</v>
      </c>
      <c r="C288">
        <v>2015</v>
      </c>
      <c r="D288" t="s">
        <v>23</v>
      </c>
      <c r="E288" t="s">
        <v>53</v>
      </c>
      <c r="F288" s="2">
        <v>0.47</v>
      </c>
      <c r="G288" s="2">
        <v>0.4</v>
      </c>
      <c r="H288" s="2">
        <v>0</v>
      </c>
      <c r="I288" s="2">
        <v>0.08</v>
      </c>
      <c r="J288" s="2">
        <v>0.95</v>
      </c>
    </row>
    <row r="289" spans="1:10" x14ac:dyDescent="0.25">
      <c r="A289" t="s">
        <v>193</v>
      </c>
      <c r="B289" t="s">
        <v>35</v>
      </c>
      <c r="C289">
        <v>2015</v>
      </c>
      <c r="D289" t="s">
        <v>12</v>
      </c>
      <c r="E289" t="s">
        <v>45</v>
      </c>
      <c r="F289" s="2">
        <v>0.47</v>
      </c>
      <c r="G289" s="2">
        <v>1</v>
      </c>
      <c r="H289" s="2">
        <v>1.39</v>
      </c>
      <c r="I289" s="2">
        <v>0.12</v>
      </c>
      <c r="J289" s="2">
        <v>2.98</v>
      </c>
    </row>
    <row r="290" spans="1:10" x14ac:dyDescent="0.25">
      <c r="A290" t="s">
        <v>216</v>
      </c>
      <c r="B290" t="s">
        <v>35</v>
      </c>
      <c r="C290">
        <v>2015</v>
      </c>
      <c r="D290" t="s">
        <v>30</v>
      </c>
      <c r="E290" t="s">
        <v>45</v>
      </c>
      <c r="F290" s="2">
        <v>0.46</v>
      </c>
      <c r="G290" s="2">
        <v>0.31</v>
      </c>
      <c r="H290" s="2">
        <v>0.33</v>
      </c>
      <c r="I290" s="2">
        <v>0.08</v>
      </c>
      <c r="J290" s="2">
        <v>1.19</v>
      </c>
    </row>
    <row r="291" spans="1:10" x14ac:dyDescent="0.25">
      <c r="A291" t="s">
        <v>846</v>
      </c>
      <c r="B291" t="s">
        <v>73</v>
      </c>
      <c r="C291">
        <v>1990</v>
      </c>
      <c r="D291" t="s">
        <v>12</v>
      </c>
      <c r="E291" t="s">
        <v>45</v>
      </c>
      <c r="F291" s="2">
        <v>0.46</v>
      </c>
      <c r="G291" s="2">
        <v>0.17</v>
      </c>
      <c r="H291" s="2">
        <v>0.48</v>
      </c>
      <c r="I291" s="2">
        <v>0.02</v>
      </c>
      <c r="J291" s="2">
        <v>1.1399999999999999</v>
      </c>
    </row>
    <row r="292" spans="1:10" x14ac:dyDescent="0.25">
      <c r="A292" t="s">
        <v>227</v>
      </c>
      <c r="B292" t="s">
        <v>141</v>
      </c>
      <c r="C292">
        <v>2015</v>
      </c>
      <c r="D292" t="s">
        <v>70</v>
      </c>
      <c r="E292" t="s">
        <v>228</v>
      </c>
      <c r="F292" s="2">
        <v>0.46</v>
      </c>
      <c r="G292" s="2">
        <v>0.38</v>
      </c>
      <c r="H292" s="2">
        <v>0</v>
      </c>
      <c r="I292" s="2">
        <v>0.08</v>
      </c>
      <c r="J292" s="2">
        <v>0.91</v>
      </c>
    </row>
    <row r="293" spans="1:10" x14ac:dyDescent="0.25">
      <c r="A293" t="s">
        <v>202</v>
      </c>
      <c r="B293" t="s">
        <v>15</v>
      </c>
      <c r="C293">
        <v>2015</v>
      </c>
      <c r="D293" t="s">
        <v>23</v>
      </c>
      <c r="E293" t="s">
        <v>55</v>
      </c>
      <c r="F293" s="2">
        <v>0.46</v>
      </c>
      <c r="G293" s="2">
        <v>1.02</v>
      </c>
      <c r="H293" s="2">
        <v>7.0000000000000007E-2</v>
      </c>
      <c r="I293" s="2">
        <v>0.28000000000000003</v>
      </c>
      <c r="J293" s="2">
        <v>1.83</v>
      </c>
    </row>
    <row r="294" spans="1:10" x14ac:dyDescent="0.25">
      <c r="A294" t="s">
        <v>22</v>
      </c>
      <c r="B294" t="s">
        <v>24</v>
      </c>
      <c r="C294">
        <v>2016</v>
      </c>
      <c r="D294" t="s">
        <v>23</v>
      </c>
      <c r="E294" t="s">
        <v>13</v>
      </c>
      <c r="F294" s="2">
        <v>0.46</v>
      </c>
      <c r="G294" s="2">
        <v>0.32</v>
      </c>
      <c r="H294" s="2">
        <v>0</v>
      </c>
      <c r="I294" s="2">
        <v>7.0000000000000007E-2</v>
      </c>
      <c r="J294" s="2">
        <v>0.85</v>
      </c>
    </row>
    <row r="295" spans="1:10" x14ac:dyDescent="0.25">
      <c r="A295" t="s">
        <v>357</v>
      </c>
      <c r="B295" t="s">
        <v>15</v>
      </c>
      <c r="C295">
        <v>2014</v>
      </c>
      <c r="D295" t="s">
        <v>16</v>
      </c>
      <c r="E295" t="s">
        <v>17</v>
      </c>
      <c r="F295" s="2">
        <v>0.46</v>
      </c>
      <c r="G295" s="2">
        <v>0.4</v>
      </c>
      <c r="H295" s="2">
        <v>0.01</v>
      </c>
      <c r="I295" s="2">
        <v>0.17</v>
      </c>
      <c r="J295" s="2">
        <v>1.04</v>
      </c>
    </row>
    <row r="296" spans="1:10" x14ac:dyDescent="0.25">
      <c r="A296" t="s">
        <v>487</v>
      </c>
      <c r="B296" t="s">
        <v>402</v>
      </c>
      <c r="C296">
        <v>1996</v>
      </c>
      <c r="D296" t="s">
        <v>70</v>
      </c>
      <c r="E296" t="s">
        <v>416</v>
      </c>
      <c r="F296" s="2">
        <v>0.46</v>
      </c>
      <c r="G296" s="2">
        <v>0.31</v>
      </c>
      <c r="H296" s="2">
        <v>0</v>
      </c>
      <c r="I296" s="2">
        <v>0.05</v>
      </c>
      <c r="J296" s="2">
        <v>0.83</v>
      </c>
    </row>
    <row r="297" spans="1:10" x14ac:dyDescent="0.25">
      <c r="A297" t="s">
        <v>367</v>
      </c>
      <c r="B297" t="s">
        <v>141</v>
      </c>
      <c r="C297">
        <v>2014</v>
      </c>
      <c r="D297" t="s">
        <v>19</v>
      </c>
      <c r="E297" t="s">
        <v>39</v>
      </c>
      <c r="F297" s="2">
        <v>0.46</v>
      </c>
      <c r="G297" s="2">
        <v>0.22</v>
      </c>
      <c r="H297" s="2">
        <v>0.01</v>
      </c>
      <c r="I297" s="2">
        <v>0.06</v>
      </c>
      <c r="J297" s="2">
        <v>0.75</v>
      </c>
    </row>
    <row r="298" spans="1:10" x14ac:dyDescent="0.25">
      <c r="A298" t="s">
        <v>344</v>
      </c>
      <c r="B298" t="s">
        <v>68</v>
      </c>
      <c r="C298">
        <v>2014</v>
      </c>
      <c r="D298" t="s">
        <v>23</v>
      </c>
      <c r="E298" t="s">
        <v>13</v>
      </c>
      <c r="F298" s="2">
        <v>0.46</v>
      </c>
      <c r="G298" s="2">
        <v>0.62</v>
      </c>
      <c r="H298" s="2">
        <v>0.06</v>
      </c>
      <c r="I298" s="2">
        <v>0.23</v>
      </c>
      <c r="J298" s="2">
        <v>1.37</v>
      </c>
    </row>
    <row r="299" spans="1:10" x14ac:dyDescent="0.25">
      <c r="A299" t="s">
        <v>349</v>
      </c>
      <c r="B299" t="s">
        <v>15</v>
      </c>
      <c r="C299">
        <v>2014</v>
      </c>
      <c r="D299" t="s">
        <v>23</v>
      </c>
      <c r="E299" t="s">
        <v>130</v>
      </c>
      <c r="F299" s="2">
        <v>0.45</v>
      </c>
      <c r="G299" s="2">
        <v>0.46</v>
      </c>
      <c r="H299" s="2">
        <v>0.17</v>
      </c>
      <c r="I299" s="2">
        <v>0.2</v>
      </c>
      <c r="J299" s="2">
        <v>1.28</v>
      </c>
    </row>
    <row r="300" spans="1:10" x14ac:dyDescent="0.25">
      <c r="A300" t="s">
        <v>474</v>
      </c>
      <c r="B300" t="s">
        <v>402</v>
      </c>
      <c r="C300">
        <v>1996</v>
      </c>
      <c r="D300" t="s">
        <v>23</v>
      </c>
      <c r="E300" t="s">
        <v>105</v>
      </c>
      <c r="F300" s="2">
        <v>0.45</v>
      </c>
      <c r="G300" s="2">
        <v>0.3</v>
      </c>
      <c r="H300" s="2">
        <v>0.22</v>
      </c>
      <c r="I300" s="2">
        <v>7.0000000000000007E-2</v>
      </c>
      <c r="J300" s="2">
        <v>1.04</v>
      </c>
    </row>
    <row r="301" spans="1:10" x14ac:dyDescent="0.25">
      <c r="A301" t="s">
        <v>884</v>
      </c>
      <c r="B301" t="s">
        <v>101</v>
      </c>
      <c r="C301">
        <v>1987</v>
      </c>
      <c r="D301" t="s">
        <v>1</v>
      </c>
      <c r="E301" t="s">
        <v>51</v>
      </c>
      <c r="F301" s="2">
        <v>0.45</v>
      </c>
      <c r="G301" s="2">
        <v>0.08</v>
      </c>
      <c r="H301" s="2">
        <v>0.27</v>
      </c>
      <c r="I301" s="2">
        <v>0.01</v>
      </c>
      <c r="J301" s="2">
        <v>0.81</v>
      </c>
    </row>
    <row r="302" spans="1:10" x14ac:dyDescent="0.25">
      <c r="A302" t="s">
        <v>321</v>
      </c>
      <c r="B302" t="s">
        <v>141</v>
      </c>
      <c r="C302">
        <v>2014</v>
      </c>
      <c r="D302" t="s">
        <v>19</v>
      </c>
      <c r="E302" t="s">
        <v>13</v>
      </c>
      <c r="F302" s="2">
        <v>0.45</v>
      </c>
      <c r="G302" s="2">
        <v>0.44</v>
      </c>
      <c r="H302" s="2">
        <v>0</v>
      </c>
      <c r="I302" s="2">
        <v>0.08</v>
      </c>
      <c r="J302" s="2">
        <v>0.98</v>
      </c>
    </row>
    <row r="303" spans="1:10" x14ac:dyDescent="0.25">
      <c r="A303" t="s">
        <v>863</v>
      </c>
      <c r="B303">
        <v>2600</v>
      </c>
      <c r="C303">
        <v>1989</v>
      </c>
      <c r="D303" t="s">
        <v>23</v>
      </c>
      <c r="E303" t="s">
        <v>26</v>
      </c>
      <c r="F303" s="2">
        <v>0.45</v>
      </c>
      <c r="G303" s="2">
        <v>0.02</v>
      </c>
      <c r="H303" s="2">
        <v>0</v>
      </c>
      <c r="I303" s="2">
        <v>0.01</v>
      </c>
      <c r="J303" s="2">
        <v>0.47</v>
      </c>
    </row>
    <row r="304" spans="1:10" x14ac:dyDescent="0.25">
      <c r="A304" t="s">
        <v>882</v>
      </c>
      <c r="B304" t="s">
        <v>101</v>
      </c>
      <c r="C304">
        <v>1987</v>
      </c>
      <c r="D304" t="s">
        <v>1</v>
      </c>
      <c r="E304" t="s">
        <v>130</v>
      </c>
      <c r="F304" s="2">
        <v>0.45</v>
      </c>
      <c r="G304" s="2">
        <v>0.06</v>
      </c>
      <c r="H304" s="2">
        <v>0.42</v>
      </c>
      <c r="I304" s="2">
        <v>0</v>
      </c>
      <c r="J304" s="2">
        <v>0.93</v>
      </c>
    </row>
    <row r="305" spans="1:10" x14ac:dyDescent="0.25">
      <c r="A305" t="s">
        <v>207</v>
      </c>
      <c r="B305" t="s">
        <v>15</v>
      </c>
      <c r="C305">
        <v>2015</v>
      </c>
      <c r="D305" t="s">
        <v>70</v>
      </c>
      <c r="E305" t="s">
        <v>208</v>
      </c>
      <c r="F305" s="2">
        <v>0.44</v>
      </c>
      <c r="G305" s="2">
        <v>0.89</v>
      </c>
      <c r="H305" s="2">
        <v>0.05</v>
      </c>
      <c r="I305" s="2">
        <v>0.25</v>
      </c>
      <c r="J305" s="2">
        <v>1.64</v>
      </c>
    </row>
    <row r="306" spans="1:10" x14ac:dyDescent="0.25">
      <c r="A306" t="s">
        <v>184</v>
      </c>
      <c r="B306" t="s">
        <v>68</v>
      </c>
      <c r="C306">
        <v>2015</v>
      </c>
      <c r="D306" t="s">
        <v>16</v>
      </c>
      <c r="E306" t="s">
        <v>39</v>
      </c>
      <c r="F306" s="2">
        <v>0.44</v>
      </c>
      <c r="G306" s="2">
        <v>0.19</v>
      </c>
      <c r="H306" s="2">
        <v>0.03</v>
      </c>
      <c r="I306" s="2">
        <v>0.13</v>
      </c>
      <c r="J306" s="2">
        <v>0.8</v>
      </c>
    </row>
    <row r="307" spans="1:10" x14ac:dyDescent="0.25">
      <c r="A307" t="s">
        <v>482</v>
      </c>
      <c r="B307" t="s">
        <v>402</v>
      </c>
      <c r="C307">
        <v>1996</v>
      </c>
      <c r="D307" t="s">
        <v>1</v>
      </c>
      <c r="E307" t="s">
        <v>51</v>
      </c>
      <c r="F307" s="2">
        <v>0.44</v>
      </c>
      <c r="G307" s="2">
        <v>0.3</v>
      </c>
      <c r="H307" s="2">
        <v>0.09</v>
      </c>
      <c r="I307" s="2">
        <v>0.06</v>
      </c>
      <c r="J307" s="2">
        <v>0.88</v>
      </c>
    </row>
    <row r="308" spans="1:10" x14ac:dyDescent="0.25">
      <c r="A308" t="s">
        <v>354</v>
      </c>
      <c r="B308" t="s">
        <v>68</v>
      </c>
      <c r="C308">
        <v>2014</v>
      </c>
      <c r="D308" t="s">
        <v>23</v>
      </c>
      <c r="E308" t="s">
        <v>243</v>
      </c>
      <c r="F308" s="2">
        <v>0.44</v>
      </c>
      <c r="G308" s="2">
        <v>0.4</v>
      </c>
      <c r="H308" s="2">
        <v>0</v>
      </c>
      <c r="I308" s="2">
        <v>0.17</v>
      </c>
      <c r="J308" s="2">
        <v>1.02</v>
      </c>
    </row>
    <row r="309" spans="1:10" x14ac:dyDescent="0.25">
      <c r="A309" t="s">
        <v>886</v>
      </c>
      <c r="B309">
        <v>2600</v>
      </c>
      <c r="C309">
        <v>1987</v>
      </c>
      <c r="D309" t="s">
        <v>23</v>
      </c>
      <c r="E309" t="s">
        <v>26</v>
      </c>
      <c r="F309" s="2">
        <v>0.44</v>
      </c>
      <c r="G309" s="2">
        <v>0.02</v>
      </c>
      <c r="H309" s="2">
        <v>0</v>
      </c>
      <c r="I309" s="2">
        <v>0</v>
      </c>
      <c r="J309" s="2">
        <v>0.47</v>
      </c>
    </row>
    <row r="310" spans="1:10" x14ac:dyDescent="0.25">
      <c r="A310" t="s">
        <v>206</v>
      </c>
      <c r="B310" t="s">
        <v>24</v>
      </c>
      <c r="C310">
        <v>2015</v>
      </c>
      <c r="D310" t="s">
        <v>23</v>
      </c>
      <c r="E310" t="s">
        <v>53</v>
      </c>
      <c r="F310" s="2">
        <v>0.43</v>
      </c>
      <c r="G310" s="2">
        <v>0.3</v>
      </c>
      <c r="H310" s="2">
        <v>0.01</v>
      </c>
      <c r="I310" s="2">
        <v>7.0000000000000007E-2</v>
      </c>
      <c r="J310" s="2">
        <v>0.81</v>
      </c>
    </row>
    <row r="311" spans="1:10" x14ac:dyDescent="0.25">
      <c r="A311" t="s">
        <v>731</v>
      </c>
      <c r="B311" t="s">
        <v>402</v>
      </c>
      <c r="C311">
        <v>1994</v>
      </c>
      <c r="D311" t="s">
        <v>19</v>
      </c>
      <c r="E311" t="s">
        <v>544</v>
      </c>
      <c r="F311" s="2">
        <v>0.43</v>
      </c>
      <c r="G311" s="2">
        <v>0.3</v>
      </c>
      <c r="H311" s="2">
        <v>0</v>
      </c>
      <c r="I311" s="2">
        <v>0.05</v>
      </c>
      <c r="J311" s="2">
        <v>0.78</v>
      </c>
    </row>
    <row r="312" spans="1:10" x14ac:dyDescent="0.25">
      <c r="A312" t="s">
        <v>363</v>
      </c>
      <c r="B312" t="s">
        <v>153</v>
      </c>
      <c r="C312">
        <v>2014</v>
      </c>
      <c r="D312" t="s">
        <v>19</v>
      </c>
      <c r="E312" t="s">
        <v>39</v>
      </c>
      <c r="F312" s="2">
        <v>0.43</v>
      </c>
      <c r="G312" s="2">
        <v>0.21</v>
      </c>
      <c r="H312" s="2">
        <v>0.01</v>
      </c>
      <c r="I312" s="2">
        <v>0.19</v>
      </c>
      <c r="J312" s="2">
        <v>0.83</v>
      </c>
    </row>
    <row r="313" spans="1:10" x14ac:dyDescent="0.25">
      <c r="A313" t="s">
        <v>489</v>
      </c>
      <c r="B313" t="s">
        <v>402</v>
      </c>
      <c r="C313">
        <v>1996</v>
      </c>
      <c r="D313" t="s">
        <v>67</v>
      </c>
      <c r="E313" t="s">
        <v>17</v>
      </c>
      <c r="F313" s="2">
        <v>0.43</v>
      </c>
      <c r="G313" s="2">
        <v>0.28999999999999998</v>
      </c>
      <c r="H313" s="2">
        <v>0</v>
      </c>
      <c r="I313" s="2">
        <v>0.05</v>
      </c>
      <c r="J313" s="2">
        <v>0.77</v>
      </c>
    </row>
    <row r="314" spans="1:10" x14ac:dyDescent="0.25">
      <c r="A314" t="s">
        <v>360</v>
      </c>
      <c r="B314" t="s">
        <v>68</v>
      </c>
      <c r="C314">
        <v>2014</v>
      </c>
      <c r="D314" t="s">
        <v>30</v>
      </c>
      <c r="E314" t="s">
        <v>13</v>
      </c>
      <c r="F314" s="2">
        <v>0.42</v>
      </c>
      <c r="G314" s="2">
        <v>0.38</v>
      </c>
      <c r="H314" s="2">
        <v>0</v>
      </c>
      <c r="I314" s="2">
        <v>0.17</v>
      </c>
      <c r="J314" s="2">
        <v>0.98</v>
      </c>
    </row>
    <row r="315" spans="1:10" x14ac:dyDescent="0.25">
      <c r="A315" t="s">
        <v>356</v>
      </c>
      <c r="B315" t="s">
        <v>214</v>
      </c>
      <c r="C315">
        <v>2014</v>
      </c>
      <c r="D315" t="s">
        <v>23</v>
      </c>
      <c r="E315" t="s">
        <v>26</v>
      </c>
      <c r="F315" s="2">
        <v>0.42</v>
      </c>
      <c r="G315" s="2">
        <v>0.54</v>
      </c>
      <c r="H315" s="2">
        <v>0</v>
      </c>
      <c r="I315" s="2">
        <v>0.08</v>
      </c>
      <c r="J315" s="2">
        <v>1.05</v>
      </c>
    </row>
    <row r="316" spans="1:10" x14ac:dyDescent="0.25">
      <c r="A316" t="s">
        <v>202</v>
      </c>
      <c r="B316" t="s">
        <v>24</v>
      </c>
      <c r="C316">
        <v>2015</v>
      </c>
      <c r="D316" t="s">
        <v>23</v>
      </c>
      <c r="E316" t="s">
        <v>55</v>
      </c>
      <c r="F316" s="2">
        <v>0.42</v>
      </c>
      <c r="G316" s="2">
        <v>0.38</v>
      </c>
      <c r="H316" s="2">
        <v>0</v>
      </c>
      <c r="I316" s="2">
        <v>7.0000000000000007E-2</v>
      </c>
      <c r="J316" s="2">
        <v>0.88</v>
      </c>
    </row>
    <row r="317" spans="1:10" x14ac:dyDescent="0.25">
      <c r="A317" t="s">
        <v>887</v>
      </c>
      <c r="B317">
        <v>2600</v>
      </c>
      <c r="C317">
        <v>1987</v>
      </c>
      <c r="D317" t="s">
        <v>19</v>
      </c>
      <c r="E317" t="s">
        <v>888</v>
      </c>
      <c r="F317" s="2">
        <v>0.42</v>
      </c>
      <c r="G317" s="2">
        <v>0.02</v>
      </c>
      <c r="H317" s="2">
        <v>0</v>
      </c>
      <c r="I317" s="2">
        <v>0</v>
      </c>
      <c r="J317" s="2">
        <v>0.45</v>
      </c>
    </row>
    <row r="318" spans="1:10" x14ac:dyDescent="0.25">
      <c r="A318" t="s">
        <v>96</v>
      </c>
      <c r="B318" t="s">
        <v>101</v>
      </c>
      <c r="C318">
        <v>1992</v>
      </c>
      <c r="D318" t="s">
        <v>97</v>
      </c>
      <c r="E318" t="s">
        <v>45</v>
      </c>
      <c r="F318" s="2">
        <v>0.41</v>
      </c>
      <c r="G318" s="2">
        <v>0.06</v>
      </c>
      <c r="H318" s="2">
        <v>0.63</v>
      </c>
      <c r="I318" s="2">
        <v>0.02</v>
      </c>
      <c r="J318" s="2">
        <v>1.1200000000000001</v>
      </c>
    </row>
    <row r="319" spans="1:10" x14ac:dyDescent="0.25">
      <c r="A319" t="s">
        <v>215</v>
      </c>
      <c r="B319" t="s">
        <v>15</v>
      </c>
      <c r="C319">
        <v>2015</v>
      </c>
      <c r="D319" t="s">
        <v>16</v>
      </c>
      <c r="E319" t="s">
        <v>39</v>
      </c>
      <c r="F319" s="2">
        <v>0.41</v>
      </c>
      <c r="G319" s="2">
        <v>0.6</v>
      </c>
      <c r="H319" s="2">
        <v>0</v>
      </c>
      <c r="I319" s="2">
        <v>0.19</v>
      </c>
      <c r="J319" s="2">
        <v>1.2</v>
      </c>
    </row>
    <row r="320" spans="1:10" x14ac:dyDescent="0.25">
      <c r="A320" t="s">
        <v>133</v>
      </c>
      <c r="B320" t="s">
        <v>101</v>
      </c>
      <c r="C320">
        <v>1991</v>
      </c>
      <c r="D320" t="s">
        <v>16</v>
      </c>
      <c r="E320" t="s">
        <v>45</v>
      </c>
      <c r="F320" s="2">
        <v>0.41</v>
      </c>
      <c r="G320" s="2">
        <v>0.1</v>
      </c>
      <c r="H320" s="2">
        <v>0.47</v>
      </c>
      <c r="I320" s="2">
        <v>0.02</v>
      </c>
      <c r="J320" s="2">
        <v>1</v>
      </c>
    </row>
    <row r="321" spans="1:10" x14ac:dyDescent="0.25">
      <c r="A321" t="s">
        <v>332</v>
      </c>
      <c r="B321" t="s">
        <v>141</v>
      </c>
      <c r="C321">
        <v>2014</v>
      </c>
      <c r="D321" t="s">
        <v>64</v>
      </c>
      <c r="E321" t="s">
        <v>13</v>
      </c>
      <c r="F321" s="2">
        <v>0.41</v>
      </c>
      <c r="G321" s="2">
        <v>0.16</v>
      </c>
      <c r="H321" s="2">
        <v>0</v>
      </c>
      <c r="I321" s="2">
        <v>0.06</v>
      </c>
      <c r="J321" s="2">
        <v>0.63</v>
      </c>
    </row>
    <row r="322" spans="1:10" x14ac:dyDescent="0.25">
      <c r="A322" t="s">
        <v>859</v>
      </c>
      <c r="B322" t="s">
        <v>76</v>
      </c>
      <c r="C322">
        <v>1989</v>
      </c>
      <c r="D322" t="s">
        <v>19</v>
      </c>
      <c r="E322" t="s">
        <v>45</v>
      </c>
      <c r="F322" s="2">
        <v>0.4</v>
      </c>
      <c r="G322" s="2">
        <v>0.39</v>
      </c>
      <c r="H322" s="2">
        <v>0.36</v>
      </c>
      <c r="I322" s="2">
        <v>0.04</v>
      </c>
      <c r="J322" s="2">
        <v>1.2</v>
      </c>
    </row>
    <row r="323" spans="1:10" x14ac:dyDescent="0.25">
      <c r="A323" t="s">
        <v>332</v>
      </c>
      <c r="B323" t="s">
        <v>44</v>
      </c>
      <c r="C323">
        <v>2014</v>
      </c>
      <c r="D323" t="s">
        <v>64</v>
      </c>
      <c r="E323" t="s">
        <v>13</v>
      </c>
      <c r="F323" s="2">
        <v>0.4</v>
      </c>
      <c r="G323" s="2">
        <v>0.28000000000000003</v>
      </c>
      <c r="H323" s="2">
        <v>0</v>
      </c>
      <c r="I323" s="2">
        <v>7.0000000000000007E-2</v>
      </c>
      <c r="J323" s="2">
        <v>0.75</v>
      </c>
    </row>
    <row r="324" spans="1:10" x14ac:dyDescent="0.25">
      <c r="A324" t="s">
        <v>178</v>
      </c>
      <c r="B324" t="s">
        <v>68</v>
      </c>
      <c r="C324">
        <v>2015</v>
      </c>
      <c r="D324" t="s">
        <v>16</v>
      </c>
      <c r="E324" t="s">
        <v>17</v>
      </c>
      <c r="F324" s="2">
        <v>0.4</v>
      </c>
      <c r="G324" s="2">
        <v>1.98</v>
      </c>
      <c r="H324" s="2">
        <v>0.05</v>
      </c>
      <c r="I324" s="2">
        <v>0.42</v>
      </c>
      <c r="J324" s="2">
        <v>2.85</v>
      </c>
    </row>
    <row r="325" spans="1:10" x14ac:dyDescent="0.25">
      <c r="A325" t="s">
        <v>249</v>
      </c>
      <c r="B325" t="s">
        <v>68</v>
      </c>
      <c r="C325">
        <v>2014</v>
      </c>
      <c r="D325" t="s">
        <v>30</v>
      </c>
      <c r="E325" t="s">
        <v>31</v>
      </c>
      <c r="F325" s="2">
        <v>0.4</v>
      </c>
      <c r="G325" s="2">
        <v>0.36</v>
      </c>
      <c r="H325" s="2">
        <v>0.4</v>
      </c>
      <c r="I325" s="2">
        <v>0.17</v>
      </c>
      <c r="J325" s="2">
        <v>1.32</v>
      </c>
    </row>
    <row r="326" spans="1:10" x14ac:dyDescent="0.25">
      <c r="A326" t="s">
        <v>862</v>
      </c>
      <c r="B326" t="s">
        <v>101</v>
      </c>
      <c r="C326">
        <v>1989</v>
      </c>
      <c r="D326" t="s">
        <v>1</v>
      </c>
      <c r="E326" t="s">
        <v>130</v>
      </c>
      <c r="F326" s="2">
        <v>0.4</v>
      </c>
      <c r="G326" s="2">
        <v>7.0000000000000007E-2</v>
      </c>
      <c r="H326" s="2">
        <v>0.37</v>
      </c>
      <c r="I326" s="2">
        <v>0.01</v>
      </c>
      <c r="J326" s="2">
        <v>0.85</v>
      </c>
    </row>
    <row r="327" spans="1:10" x14ac:dyDescent="0.25">
      <c r="A327" t="s">
        <v>491</v>
      </c>
      <c r="B327" t="s">
        <v>402</v>
      </c>
      <c r="C327">
        <v>1996</v>
      </c>
      <c r="D327" t="s">
        <v>19</v>
      </c>
      <c r="E327" t="s">
        <v>423</v>
      </c>
      <c r="F327" s="2">
        <v>0.4</v>
      </c>
      <c r="G327" s="2">
        <v>0.27</v>
      </c>
      <c r="H327" s="2">
        <v>0</v>
      </c>
      <c r="I327" s="2">
        <v>0.05</v>
      </c>
      <c r="J327" s="2">
        <v>0.72</v>
      </c>
    </row>
    <row r="328" spans="1:10" x14ac:dyDescent="0.25">
      <c r="A328" t="s">
        <v>356</v>
      </c>
      <c r="B328" t="s">
        <v>44</v>
      </c>
      <c r="C328">
        <v>2014</v>
      </c>
      <c r="D328" t="s">
        <v>23</v>
      </c>
      <c r="E328" t="s">
        <v>26</v>
      </c>
      <c r="F328" s="2">
        <v>0.39</v>
      </c>
      <c r="G328" s="2">
        <v>0.25</v>
      </c>
      <c r="H328" s="2">
        <v>0</v>
      </c>
      <c r="I328" s="2">
        <v>0.06</v>
      </c>
      <c r="J328" s="2">
        <v>0.7</v>
      </c>
    </row>
    <row r="329" spans="1:10" x14ac:dyDescent="0.25">
      <c r="A329" t="s">
        <v>351</v>
      </c>
      <c r="B329" t="s">
        <v>24</v>
      </c>
      <c r="C329">
        <v>2014</v>
      </c>
      <c r="D329" t="s">
        <v>19</v>
      </c>
      <c r="E329" t="s">
        <v>17</v>
      </c>
      <c r="F329" s="2">
        <v>0.39</v>
      </c>
      <c r="G329" s="2">
        <v>0.23</v>
      </c>
      <c r="H329" s="2">
        <v>0</v>
      </c>
      <c r="I329" s="2">
        <v>0.06</v>
      </c>
      <c r="J329" s="2">
        <v>0.68</v>
      </c>
    </row>
    <row r="330" spans="1:10" x14ac:dyDescent="0.25">
      <c r="A330" t="s">
        <v>41</v>
      </c>
      <c r="B330" t="s">
        <v>15</v>
      </c>
      <c r="C330">
        <v>2016</v>
      </c>
      <c r="D330" t="s">
        <v>42</v>
      </c>
      <c r="E330" t="s">
        <v>31</v>
      </c>
      <c r="F330" s="2">
        <v>0.39</v>
      </c>
      <c r="G330" s="2">
        <v>0.41</v>
      </c>
      <c r="H330" s="2">
        <v>0.1</v>
      </c>
      <c r="I330" s="2">
        <v>0.16</v>
      </c>
      <c r="J330" s="2">
        <v>1.06</v>
      </c>
    </row>
    <row r="331" spans="1:10" x14ac:dyDescent="0.25">
      <c r="A331" t="s">
        <v>103</v>
      </c>
      <c r="B331" t="s">
        <v>101</v>
      </c>
      <c r="C331">
        <v>1992</v>
      </c>
      <c r="D331" t="s">
        <v>1</v>
      </c>
      <c r="E331" t="s">
        <v>51</v>
      </c>
      <c r="F331" s="2">
        <v>0.39</v>
      </c>
      <c r="G331" s="2">
        <v>7.0000000000000007E-2</v>
      </c>
      <c r="H331" s="2">
        <v>0.32</v>
      </c>
      <c r="I331" s="2">
        <v>0.01</v>
      </c>
      <c r="J331" s="2">
        <v>0.79</v>
      </c>
    </row>
    <row r="332" spans="1:10" x14ac:dyDescent="0.25">
      <c r="A332" t="s">
        <v>794</v>
      </c>
      <c r="B332" t="s">
        <v>73</v>
      </c>
      <c r="C332">
        <v>1993</v>
      </c>
      <c r="D332" t="s">
        <v>23</v>
      </c>
      <c r="E332" t="s">
        <v>51</v>
      </c>
      <c r="F332" s="2">
        <v>0.39</v>
      </c>
      <c r="G332" s="2">
        <v>0.12</v>
      </c>
      <c r="H332" s="2">
        <v>0.49</v>
      </c>
      <c r="I332" s="2">
        <v>0.02</v>
      </c>
      <c r="J332" s="2">
        <v>1.02</v>
      </c>
    </row>
    <row r="333" spans="1:10" x14ac:dyDescent="0.25">
      <c r="A333" t="s">
        <v>32</v>
      </c>
      <c r="B333" t="s">
        <v>24</v>
      </c>
      <c r="C333">
        <v>2016</v>
      </c>
      <c r="D333" t="s">
        <v>19</v>
      </c>
      <c r="E333" t="s">
        <v>33</v>
      </c>
      <c r="F333" s="2">
        <v>0.39</v>
      </c>
      <c r="G333" s="2">
        <v>0.23</v>
      </c>
      <c r="H333" s="2">
        <v>0</v>
      </c>
      <c r="I333" s="2">
        <v>0.06</v>
      </c>
      <c r="J333" s="2">
        <v>0.68</v>
      </c>
    </row>
    <row r="334" spans="1:10" x14ac:dyDescent="0.25">
      <c r="A334" t="s">
        <v>723</v>
      </c>
      <c r="B334" t="s">
        <v>402</v>
      </c>
      <c r="C334">
        <v>1994</v>
      </c>
      <c r="D334" t="s">
        <v>42</v>
      </c>
      <c r="E334" t="s">
        <v>20</v>
      </c>
      <c r="F334" s="2">
        <v>0.39</v>
      </c>
      <c r="G334" s="2">
        <v>0.26</v>
      </c>
      <c r="H334" s="2">
        <v>0.53</v>
      </c>
      <c r="I334" s="2">
        <v>0.08</v>
      </c>
      <c r="J334" s="2">
        <v>1.27</v>
      </c>
    </row>
    <row r="335" spans="1:10" x14ac:dyDescent="0.25">
      <c r="A335" t="s">
        <v>352</v>
      </c>
      <c r="B335" t="s">
        <v>15</v>
      </c>
      <c r="C335">
        <v>2014</v>
      </c>
      <c r="D335" t="s">
        <v>16</v>
      </c>
      <c r="E335" t="s">
        <v>39</v>
      </c>
      <c r="F335" s="2">
        <v>0.38</v>
      </c>
      <c r="G335" s="2">
        <v>0.56000000000000005</v>
      </c>
      <c r="H335" s="2">
        <v>0</v>
      </c>
      <c r="I335" s="2">
        <v>0.19</v>
      </c>
      <c r="J335" s="2">
        <v>1.1299999999999999</v>
      </c>
    </row>
    <row r="336" spans="1:10" x14ac:dyDescent="0.25">
      <c r="A336" t="s">
        <v>352</v>
      </c>
      <c r="B336" t="s">
        <v>141</v>
      </c>
      <c r="C336">
        <v>2014</v>
      </c>
      <c r="D336" t="s">
        <v>16</v>
      </c>
      <c r="E336" t="s">
        <v>39</v>
      </c>
      <c r="F336" s="2">
        <v>0.38</v>
      </c>
      <c r="G336" s="2">
        <v>0.26</v>
      </c>
      <c r="H336" s="2">
        <v>0</v>
      </c>
      <c r="I336" s="2">
        <v>0.06</v>
      </c>
      <c r="J336" s="2">
        <v>0.69</v>
      </c>
    </row>
    <row r="337" spans="1:10" x14ac:dyDescent="0.25">
      <c r="A337" t="s">
        <v>354</v>
      </c>
      <c r="B337" t="s">
        <v>44</v>
      </c>
      <c r="C337">
        <v>2014</v>
      </c>
      <c r="D337" t="s">
        <v>23</v>
      </c>
      <c r="E337" t="s">
        <v>243</v>
      </c>
      <c r="F337" s="2">
        <v>0.38</v>
      </c>
      <c r="G337" s="2">
        <v>0.22</v>
      </c>
      <c r="H337" s="2">
        <v>0</v>
      </c>
      <c r="I337" s="2">
        <v>0.06</v>
      </c>
      <c r="J337" s="2">
        <v>0.65</v>
      </c>
    </row>
    <row r="338" spans="1:10" x14ac:dyDescent="0.25">
      <c r="A338" t="s">
        <v>247</v>
      </c>
      <c r="B338" t="s">
        <v>24</v>
      </c>
      <c r="C338">
        <v>2015</v>
      </c>
      <c r="D338" t="s">
        <v>16</v>
      </c>
      <c r="E338" t="s">
        <v>17</v>
      </c>
      <c r="F338" s="2">
        <v>0.37</v>
      </c>
      <c r="G338" s="2">
        <v>0.05</v>
      </c>
      <c r="H338" s="2">
        <v>0</v>
      </c>
      <c r="I338" s="2">
        <v>0.05</v>
      </c>
      <c r="J338" s="2">
        <v>0.47</v>
      </c>
    </row>
    <row r="339" spans="1:10" x14ac:dyDescent="0.25">
      <c r="A339" t="s">
        <v>187</v>
      </c>
      <c r="B339" t="s">
        <v>24</v>
      </c>
      <c r="C339">
        <v>2015</v>
      </c>
      <c r="D339" t="s">
        <v>23</v>
      </c>
      <c r="E339" t="s">
        <v>130</v>
      </c>
      <c r="F339" s="2">
        <v>0.37</v>
      </c>
      <c r="G339" s="2">
        <v>0.26</v>
      </c>
      <c r="H339" s="2">
        <v>0.01</v>
      </c>
      <c r="I339" s="2">
        <v>0.06</v>
      </c>
      <c r="J339" s="2">
        <v>0.71</v>
      </c>
    </row>
    <row r="340" spans="1:10" x14ac:dyDescent="0.25">
      <c r="A340" t="s">
        <v>361</v>
      </c>
      <c r="B340" t="s">
        <v>15</v>
      </c>
      <c r="C340">
        <v>2014</v>
      </c>
      <c r="D340" t="s">
        <v>23</v>
      </c>
      <c r="E340" t="s">
        <v>53</v>
      </c>
      <c r="F340" s="2">
        <v>0.37</v>
      </c>
      <c r="G340" s="2">
        <v>0.39</v>
      </c>
      <c r="H340" s="2">
        <v>0</v>
      </c>
      <c r="I340" s="2">
        <v>0.15</v>
      </c>
      <c r="J340" s="2">
        <v>0.92</v>
      </c>
    </row>
    <row r="341" spans="1:10" x14ac:dyDescent="0.25">
      <c r="A341" t="s">
        <v>223</v>
      </c>
      <c r="B341" t="s">
        <v>15</v>
      </c>
      <c r="C341">
        <v>2015</v>
      </c>
      <c r="D341" t="s">
        <v>30</v>
      </c>
      <c r="E341" t="s">
        <v>55</v>
      </c>
      <c r="F341" s="2">
        <v>0.37</v>
      </c>
      <c r="G341" s="2">
        <v>0.32</v>
      </c>
      <c r="H341" s="2">
        <v>0.15</v>
      </c>
      <c r="I341" s="2">
        <v>0.14000000000000001</v>
      </c>
      <c r="J341" s="2">
        <v>0.97</v>
      </c>
    </row>
    <row r="342" spans="1:10" x14ac:dyDescent="0.25">
      <c r="A342" t="s">
        <v>492</v>
      </c>
      <c r="B342" t="s">
        <v>402</v>
      </c>
      <c r="C342">
        <v>1996</v>
      </c>
      <c r="D342" t="s">
        <v>19</v>
      </c>
      <c r="E342" t="s">
        <v>130</v>
      </c>
      <c r="F342" s="2">
        <v>0.37</v>
      </c>
      <c r="G342" s="2">
        <v>0.25</v>
      </c>
      <c r="H342" s="2">
        <v>0</v>
      </c>
      <c r="I342" s="2">
        <v>0.04</v>
      </c>
      <c r="J342" s="2">
        <v>0.67</v>
      </c>
    </row>
    <row r="343" spans="1:10" x14ac:dyDescent="0.25">
      <c r="A343" t="s">
        <v>232</v>
      </c>
      <c r="B343" t="s">
        <v>44</v>
      </c>
      <c r="C343">
        <v>2015</v>
      </c>
      <c r="D343" t="s">
        <v>30</v>
      </c>
      <c r="E343" t="s">
        <v>45</v>
      </c>
      <c r="F343" s="2">
        <v>0.36</v>
      </c>
      <c r="G343" s="2">
        <v>0.28000000000000003</v>
      </c>
      <c r="H343" s="2">
        <v>0.14000000000000001</v>
      </c>
      <c r="I343" s="2">
        <v>0.06</v>
      </c>
      <c r="J343" s="2">
        <v>0.84</v>
      </c>
    </row>
    <row r="344" spans="1:10" x14ac:dyDescent="0.25">
      <c r="A344" t="s">
        <v>352</v>
      </c>
      <c r="B344" t="s">
        <v>68</v>
      </c>
      <c r="C344">
        <v>2014</v>
      </c>
      <c r="D344" t="s">
        <v>16</v>
      </c>
      <c r="E344" t="s">
        <v>39</v>
      </c>
      <c r="F344" s="2">
        <v>0.36</v>
      </c>
      <c r="G344" s="2">
        <v>0.35</v>
      </c>
      <c r="H344" s="2">
        <v>0</v>
      </c>
      <c r="I344" s="2">
        <v>0.14000000000000001</v>
      </c>
      <c r="J344" s="2">
        <v>0.85</v>
      </c>
    </row>
    <row r="345" spans="1:10" x14ac:dyDescent="0.25">
      <c r="A345" t="s">
        <v>219</v>
      </c>
      <c r="B345" t="s">
        <v>62</v>
      </c>
      <c r="C345">
        <v>2015</v>
      </c>
      <c r="D345" t="s">
        <v>23</v>
      </c>
      <c r="E345" t="s">
        <v>39</v>
      </c>
      <c r="F345" s="2">
        <v>0.36</v>
      </c>
      <c r="G345" s="2">
        <v>0.64</v>
      </c>
      <c r="H345" s="2">
        <v>0</v>
      </c>
      <c r="I345" s="2">
        <v>0.08</v>
      </c>
      <c r="J345" s="2">
        <v>1.08</v>
      </c>
    </row>
    <row r="346" spans="1:10" x14ac:dyDescent="0.25">
      <c r="A346" t="s">
        <v>225</v>
      </c>
      <c r="B346" t="s">
        <v>24</v>
      </c>
      <c r="C346">
        <v>2015</v>
      </c>
      <c r="D346" t="s">
        <v>19</v>
      </c>
      <c r="E346" t="s">
        <v>39</v>
      </c>
      <c r="F346" s="2">
        <v>0.36</v>
      </c>
      <c r="G346" s="2">
        <v>0.2</v>
      </c>
      <c r="H346" s="2">
        <v>0</v>
      </c>
      <c r="I346" s="2">
        <v>0.06</v>
      </c>
      <c r="J346" s="2">
        <v>0.62</v>
      </c>
    </row>
    <row r="347" spans="1:10" x14ac:dyDescent="0.25">
      <c r="A347" t="s">
        <v>233</v>
      </c>
      <c r="B347" t="s">
        <v>15</v>
      </c>
      <c r="C347">
        <v>2015</v>
      </c>
      <c r="D347" t="s">
        <v>19</v>
      </c>
      <c r="E347" t="s">
        <v>39</v>
      </c>
      <c r="F347" s="2">
        <v>0.36</v>
      </c>
      <c r="G347" s="2">
        <v>0.32</v>
      </c>
      <c r="H347" s="2">
        <v>0.03</v>
      </c>
      <c r="I347" s="2">
        <v>0.14000000000000001</v>
      </c>
      <c r="J347" s="2">
        <v>0.84</v>
      </c>
    </row>
    <row r="348" spans="1:10" x14ac:dyDescent="0.25">
      <c r="A348" t="s">
        <v>493</v>
      </c>
      <c r="B348" t="s">
        <v>402</v>
      </c>
      <c r="C348">
        <v>1996</v>
      </c>
      <c r="D348" t="s">
        <v>42</v>
      </c>
      <c r="E348" t="s">
        <v>479</v>
      </c>
      <c r="F348" s="2">
        <v>0.35</v>
      </c>
      <c r="G348" s="2">
        <v>0.24</v>
      </c>
      <c r="H348" s="2">
        <v>0</v>
      </c>
      <c r="I348" s="2">
        <v>0.04</v>
      </c>
      <c r="J348" s="2">
        <v>0.62</v>
      </c>
    </row>
    <row r="349" spans="1:10" x14ac:dyDescent="0.25">
      <c r="A349" t="s">
        <v>348</v>
      </c>
      <c r="B349" t="s">
        <v>44</v>
      </c>
      <c r="C349">
        <v>2014</v>
      </c>
      <c r="D349" t="s">
        <v>23</v>
      </c>
      <c r="E349" t="s">
        <v>53</v>
      </c>
      <c r="F349" s="2">
        <v>0.35</v>
      </c>
      <c r="G349" s="2">
        <v>0.23</v>
      </c>
      <c r="H349" s="2">
        <v>0.03</v>
      </c>
      <c r="I349" s="2">
        <v>0.06</v>
      </c>
      <c r="J349" s="2">
        <v>0.66</v>
      </c>
    </row>
    <row r="350" spans="1:10" x14ac:dyDescent="0.25">
      <c r="A350" t="s">
        <v>338</v>
      </c>
      <c r="B350" t="s">
        <v>24</v>
      </c>
      <c r="C350">
        <v>2014</v>
      </c>
      <c r="D350" t="s">
        <v>23</v>
      </c>
      <c r="E350" t="s">
        <v>33</v>
      </c>
      <c r="F350" s="2">
        <v>0.35</v>
      </c>
      <c r="G350" s="2">
        <v>0.25</v>
      </c>
      <c r="H350" s="2">
        <v>0</v>
      </c>
      <c r="I350" s="2">
        <v>0.05</v>
      </c>
      <c r="J350" s="2">
        <v>0.65</v>
      </c>
    </row>
    <row r="351" spans="1:10" x14ac:dyDescent="0.25">
      <c r="A351" t="s">
        <v>50</v>
      </c>
      <c r="B351" t="s">
        <v>15</v>
      </c>
      <c r="C351">
        <v>2016</v>
      </c>
      <c r="D351" t="s">
        <v>42</v>
      </c>
      <c r="E351" t="s">
        <v>51</v>
      </c>
      <c r="F351" s="2">
        <v>0.35</v>
      </c>
      <c r="G351" s="2">
        <v>0.26</v>
      </c>
      <c r="H351" s="2">
        <v>0.08</v>
      </c>
      <c r="I351" s="2">
        <v>0.13</v>
      </c>
      <c r="J351" s="2">
        <v>0.82</v>
      </c>
    </row>
    <row r="352" spans="1:10" x14ac:dyDescent="0.25">
      <c r="A352" t="s">
        <v>265</v>
      </c>
      <c r="B352" t="s">
        <v>24</v>
      </c>
      <c r="C352">
        <v>2015</v>
      </c>
      <c r="D352" t="s">
        <v>64</v>
      </c>
      <c r="E352" t="s">
        <v>266</v>
      </c>
      <c r="F352" s="2">
        <v>0.35</v>
      </c>
      <c r="G352" s="2">
        <v>0.04</v>
      </c>
      <c r="H352" s="2">
        <v>0</v>
      </c>
      <c r="I352" s="2">
        <v>0.04</v>
      </c>
      <c r="J352" s="2">
        <v>0.43</v>
      </c>
    </row>
    <row r="353" spans="1:10" x14ac:dyDescent="0.25">
      <c r="A353" t="s">
        <v>247</v>
      </c>
      <c r="B353" t="s">
        <v>15</v>
      </c>
      <c r="C353">
        <v>2015</v>
      </c>
      <c r="D353" t="s">
        <v>16</v>
      </c>
      <c r="E353" t="s">
        <v>17</v>
      </c>
      <c r="F353" s="2">
        <v>0.35</v>
      </c>
      <c r="G353" s="2">
        <v>0.15</v>
      </c>
      <c r="H353" s="2">
        <v>0</v>
      </c>
      <c r="I353" s="2">
        <v>0.11</v>
      </c>
      <c r="J353" s="2">
        <v>0.61</v>
      </c>
    </row>
    <row r="354" spans="1:10" x14ac:dyDescent="0.25">
      <c r="A354" t="s">
        <v>377</v>
      </c>
      <c r="B354" t="s">
        <v>141</v>
      </c>
      <c r="C354">
        <v>2014</v>
      </c>
      <c r="D354" t="s">
        <v>16</v>
      </c>
      <c r="E354" t="s">
        <v>17</v>
      </c>
      <c r="F354" s="2">
        <v>0.35</v>
      </c>
      <c r="G354" s="2">
        <v>7.0000000000000007E-2</v>
      </c>
      <c r="H354" s="2">
        <v>0</v>
      </c>
      <c r="I354" s="2">
        <v>0.04</v>
      </c>
      <c r="J354" s="2">
        <v>0.47</v>
      </c>
    </row>
    <row r="355" spans="1:10" x14ac:dyDescent="0.25">
      <c r="A355" t="s">
        <v>373</v>
      </c>
      <c r="B355" t="s">
        <v>68</v>
      </c>
      <c r="C355">
        <v>2014</v>
      </c>
      <c r="D355" t="s">
        <v>16</v>
      </c>
      <c r="E355" t="s">
        <v>374</v>
      </c>
      <c r="F355" s="2">
        <v>0.35</v>
      </c>
      <c r="G355" s="2">
        <v>0</v>
      </c>
      <c r="H355" s="2">
        <v>0</v>
      </c>
      <c r="I355" s="2">
        <v>0.04</v>
      </c>
      <c r="J355" s="2">
        <v>0.39</v>
      </c>
    </row>
    <row r="356" spans="1:10" x14ac:dyDescent="0.25">
      <c r="A356" t="s">
        <v>224</v>
      </c>
      <c r="B356" t="s">
        <v>24</v>
      </c>
      <c r="C356">
        <v>2015</v>
      </c>
      <c r="D356" t="s">
        <v>23</v>
      </c>
      <c r="E356" t="s">
        <v>53</v>
      </c>
      <c r="F356" s="2">
        <v>0.35</v>
      </c>
      <c r="G356" s="2">
        <v>0.22</v>
      </c>
      <c r="H356" s="2">
        <v>0</v>
      </c>
      <c r="I356" s="2">
        <v>0.06</v>
      </c>
      <c r="J356" s="2">
        <v>0.63</v>
      </c>
    </row>
    <row r="357" spans="1:10" x14ac:dyDescent="0.25">
      <c r="A357" t="s">
        <v>332</v>
      </c>
      <c r="B357" t="s">
        <v>24</v>
      </c>
      <c r="C357">
        <v>2014</v>
      </c>
      <c r="D357" t="s">
        <v>64</v>
      </c>
      <c r="E357" t="s">
        <v>13</v>
      </c>
      <c r="F357" s="2">
        <v>0.35</v>
      </c>
      <c r="G357" s="2">
        <v>0.13</v>
      </c>
      <c r="H357" s="2">
        <v>0</v>
      </c>
      <c r="I357" s="2">
        <v>0.05</v>
      </c>
      <c r="J357" s="2">
        <v>0.53</v>
      </c>
    </row>
    <row r="358" spans="1:10" x14ac:dyDescent="0.25">
      <c r="A358" t="s">
        <v>345</v>
      </c>
      <c r="B358" t="s">
        <v>141</v>
      </c>
      <c r="C358">
        <v>2014</v>
      </c>
      <c r="D358" t="s">
        <v>67</v>
      </c>
      <c r="E358" t="s">
        <v>59</v>
      </c>
      <c r="F358" s="2">
        <v>0.35</v>
      </c>
      <c r="G358" s="2">
        <v>0.43</v>
      </c>
      <c r="H358" s="2">
        <v>0</v>
      </c>
      <c r="I358" s="2">
        <v>7.0000000000000007E-2</v>
      </c>
      <c r="J358" s="2">
        <v>0.85</v>
      </c>
    </row>
    <row r="359" spans="1:10" x14ac:dyDescent="0.25">
      <c r="A359" t="s">
        <v>225</v>
      </c>
      <c r="B359" t="s">
        <v>15</v>
      </c>
      <c r="C359">
        <v>2015</v>
      </c>
      <c r="D359" t="s">
        <v>19</v>
      </c>
      <c r="E359" t="s">
        <v>39</v>
      </c>
      <c r="F359" s="2">
        <v>0.35</v>
      </c>
      <c r="G359" s="2">
        <v>0.41</v>
      </c>
      <c r="H359" s="2">
        <v>0.05</v>
      </c>
      <c r="I359" s="2">
        <v>0.15</v>
      </c>
      <c r="J359" s="2">
        <v>0.95</v>
      </c>
    </row>
    <row r="360" spans="1:10" x14ac:dyDescent="0.25">
      <c r="A360" t="s">
        <v>334</v>
      </c>
      <c r="B360" t="s">
        <v>15</v>
      </c>
      <c r="C360">
        <v>2014</v>
      </c>
      <c r="D360" t="s">
        <v>67</v>
      </c>
      <c r="E360" t="s">
        <v>20</v>
      </c>
      <c r="F360" s="2">
        <v>0.35</v>
      </c>
      <c r="G360" s="2">
        <v>1.31</v>
      </c>
      <c r="H360" s="2">
        <v>0.02</v>
      </c>
      <c r="I360" s="2">
        <v>0.33</v>
      </c>
      <c r="J360" s="2">
        <v>2</v>
      </c>
    </row>
    <row r="361" spans="1:10" x14ac:dyDescent="0.25">
      <c r="A361" t="s">
        <v>335</v>
      </c>
      <c r="B361" t="s">
        <v>141</v>
      </c>
      <c r="C361">
        <v>2014</v>
      </c>
      <c r="D361" t="s">
        <v>30</v>
      </c>
      <c r="E361" t="s">
        <v>17</v>
      </c>
      <c r="F361" s="2">
        <v>0.35</v>
      </c>
      <c r="G361" s="2">
        <v>0.16</v>
      </c>
      <c r="H361" s="2">
        <v>0</v>
      </c>
      <c r="I361" s="2">
        <v>0.05</v>
      </c>
      <c r="J361" s="2">
        <v>0.55000000000000004</v>
      </c>
    </row>
    <row r="362" spans="1:10" x14ac:dyDescent="0.25">
      <c r="A362" t="s">
        <v>339</v>
      </c>
      <c r="B362" t="s">
        <v>24</v>
      </c>
      <c r="C362">
        <v>2014</v>
      </c>
      <c r="D362" t="s">
        <v>30</v>
      </c>
      <c r="E362" t="s">
        <v>26</v>
      </c>
      <c r="F362" s="2">
        <v>0.35</v>
      </c>
      <c r="G362" s="2">
        <v>0.24</v>
      </c>
      <c r="H362" s="2">
        <v>0</v>
      </c>
      <c r="I362" s="2">
        <v>0.05</v>
      </c>
      <c r="J362" s="2">
        <v>0.64</v>
      </c>
    </row>
    <row r="363" spans="1:10" x14ac:dyDescent="0.25">
      <c r="A363" t="s">
        <v>623</v>
      </c>
      <c r="B363" t="s">
        <v>410</v>
      </c>
      <c r="C363">
        <v>1995</v>
      </c>
      <c r="D363" t="s">
        <v>42</v>
      </c>
      <c r="E363" t="s">
        <v>81</v>
      </c>
      <c r="F363" s="2">
        <v>0.34</v>
      </c>
      <c r="G363" s="2">
        <v>0.26</v>
      </c>
      <c r="H363" s="2">
        <v>1.3</v>
      </c>
      <c r="I363" s="2">
        <v>0.03</v>
      </c>
      <c r="J363" s="2">
        <v>1.93</v>
      </c>
    </row>
    <row r="364" spans="1:10" x14ac:dyDescent="0.25">
      <c r="A364" t="s">
        <v>343</v>
      </c>
      <c r="B364" t="s">
        <v>24</v>
      </c>
      <c r="C364">
        <v>2014</v>
      </c>
      <c r="D364" t="s">
        <v>23</v>
      </c>
      <c r="E364" t="s">
        <v>55</v>
      </c>
      <c r="F364" s="2">
        <v>0.34</v>
      </c>
      <c r="G364" s="2">
        <v>0.21</v>
      </c>
      <c r="H364" s="2">
        <v>0</v>
      </c>
      <c r="I364" s="2">
        <v>0.05</v>
      </c>
      <c r="J364" s="2">
        <v>0.6</v>
      </c>
    </row>
    <row r="365" spans="1:10" x14ac:dyDescent="0.25">
      <c r="A365" t="s">
        <v>348</v>
      </c>
      <c r="B365" t="s">
        <v>24</v>
      </c>
      <c r="C365">
        <v>2014</v>
      </c>
      <c r="D365" t="s">
        <v>23</v>
      </c>
      <c r="E365" t="s">
        <v>53</v>
      </c>
      <c r="F365" s="2">
        <v>0.34</v>
      </c>
      <c r="G365" s="2">
        <v>0.13</v>
      </c>
      <c r="H365" s="2">
        <v>0</v>
      </c>
      <c r="I365" s="2">
        <v>0.04</v>
      </c>
      <c r="J365" s="2">
        <v>0.51</v>
      </c>
    </row>
    <row r="366" spans="1:10" x14ac:dyDescent="0.25">
      <c r="A366" t="s">
        <v>340</v>
      </c>
      <c r="B366" t="s">
        <v>15</v>
      </c>
      <c r="C366">
        <v>2014</v>
      </c>
      <c r="D366" t="s">
        <v>67</v>
      </c>
      <c r="E366" t="s">
        <v>13</v>
      </c>
      <c r="F366" s="2">
        <v>0.34</v>
      </c>
      <c r="G366" s="2">
        <v>1.08</v>
      </c>
      <c r="H366" s="2">
        <v>0.03</v>
      </c>
      <c r="I366" s="2">
        <v>0.26</v>
      </c>
      <c r="J366" s="2">
        <v>1.7</v>
      </c>
    </row>
    <row r="367" spans="1:10" x14ac:dyDescent="0.25">
      <c r="A367" t="s">
        <v>375</v>
      </c>
      <c r="B367" t="s">
        <v>15</v>
      </c>
      <c r="C367">
        <v>2014</v>
      </c>
      <c r="D367" t="s">
        <v>64</v>
      </c>
      <c r="E367" t="s">
        <v>13</v>
      </c>
      <c r="F367" s="2">
        <v>0.34</v>
      </c>
      <c r="G367" s="2">
        <v>0.17</v>
      </c>
      <c r="H367" s="2">
        <v>0</v>
      </c>
      <c r="I367" s="2">
        <v>0.11</v>
      </c>
      <c r="J367" s="2">
        <v>0.62</v>
      </c>
    </row>
    <row r="368" spans="1:10" x14ac:dyDescent="0.25">
      <c r="A368" t="s">
        <v>224</v>
      </c>
      <c r="B368" t="s">
        <v>68</v>
      </c>
      <c r="C368">
        <v>2015</v>
      </c>
      <c r="D368" t="s">
        <v>23</v>
      </c>
      <c r="E368" t="s">
        <v>53</v>
      </c>
      <c r="F368" s="2">
        <v>0.34</v>
      </c>
      <c r="G368" s="2">
        <v>0.44</v>
      </c>
      <c r="H368" s="2">
        <v>0</v>
      </c>
      <c r="I368" s="2">
        <v>0.15</v>
      </c>
      <c r="J368" s="2">
        <v>0.93</v>
      </c>
    </row>
    <row r="369" spans="1:10" x14ac:dyDescent="0.25">
      <c r="A369" t="s">
        <v>358</v>
      </c>
      <c r="B369" t="s">
        <v>44</v>
      </c>
      <c r="C369">
        <v>2014</v>
      </c>
      <c r="D369" t="s">
        <v>23</v>
      </c>
      <c r="E369" t="s">
        <v>45</v>
      </c>
      <c r="F369" s="2">
        <v>0.34</v>
      </c>
      <c r="G369" s="2">
        <v>0.28000000000000003</v>
      </c>
      <c r="H369" s="2">
        <v>0.1</v>
      </c>
      <c r="I369" s="2">
        <v>0.3</v>
      </c>
      <c r="J369" s="2">
        <v>1.01</v>
      </c>
    </row>
    <row r="370" spans="1:10" x14ac:dyDescent="0.25">
      <c r="A370" t="s">
        <v>353</v>
      </c>
      <c r="B370" t="s">
        <v>15</v>
      </c>
      <c r="C370">
        <v>2014</v>
      </c>
      <c r="D370" t="s">
        <v>19</v>
      </c>
      <c r="E370" t="s">
        <v>81</v>
      </c>
      <c r="F370" s="2">
        <v>0.34</v>
      </c>
      <c r="G370" s="2">
        <v>0.56000000000000005</v>
      </c>
      <c r="H370" s="2">
        <v>0.04</v>
      </c>
      <c r="I370" s="2">
        <v>0.19</v>
      </c>
      <c r="J370" s="2">
        <v>1.1299999999999999</v>
      </c>
    </row>
    <row r="371" spans="1:10" x14ac:dyDescent="0.25">
      <c r="A371" t="s">
        <v>341</v>
      </c>
      <c r="B371" t="s">
        <v>24</v>
      </c>
      <c r="C371">
        <v>2014</v>
      </c>
      <c r="D371" t="s">
        <v>19</v>
      </c>
      <c r="E371" t="s">
        <v>33</v>
      </c>
      <c r="F371" s="2">
        <v>0.33</v>
      </c>
      <c r="G371" s="2">
        <v>0.28000000000000003</v>
      </c>
      <c r="H371" s="2">
        <v>0</v>
      </c>
      <c r="I371" s="2">
        <v>0.06</v>
      </c>
      <c r="J371" s="2">
        <v>0.67</v>
      </c>
    </row>
    <row r="372" spans="1:10" x14ac:dyDescent="0.25">
      <c r="A372" t="s">
        <v>348</v>
      </c>
      <c r="B372" t="s">
        <v>68</v>
      </c>
      <c r="C372">
        <v>2014</v>
      </c>
      <c r="D372" t="s">
        <v>23</v>
      </c>
      <c r="E372" t="s">
        <v>53</v>
      </c>
      <c r="F372" s="2">
        <v>0.33</v>
      </c>
      <c r="G372" s="2">
        <v>0.48</v>
      </c>
      <c r="H372" s="2">
        <v>0.02</v>
      </c>
      <c r="I372" s="2">
        <v>0.18</v>
      </c>
      <c r="J372" s="2">
        <v>1.01</v>
      </c>
    </row>
    <row r="373" spans="1:10" x14ac:dyDescent="0.25">
      <c r="A373" t="s">
        <v>369</v>
      </c>
      <c r="B373" t="s">
        <v>35</v>
      </c>
      <c r="C373">
        <v>2014</v>
      </c>
      <c r="D373" t="s">
        <v>30</v>
      </c>
      <c r="E373" t="s">
        <v>262</v>
      </c>
      <c r="F373" s="2">
        <v>0.33</v>
      </c>
      <c r="G373" s="2">
        <v>7.0000000000000007E-2</v>
      </c>
      <c r="H373" s="2">
        <v>0.27</v>
      </c>
      <c r="I373" s="2">
        <v>0.04</v>
      </c>
      <c r="J373" s="2">
        <v>0.71</v>
      </c>
    </row>
    <row r="374" spans="1:10" x14ac:dyDescent="0.25">
      <c r="A374" t="s">
        <v>361</v>
      </c>
      <c r="B374" t="s">
        <v>68</v>
      </c>
      <c r="C374">
        <v>2014</v>
      </c>
      <c r="D374" t="s">
        <v>23</v>
      </c>
      <c r="E374" t="s">
        <v>53</v>
      </c>
      <c r="F374" s="2">
        <v>0.33</v>
      </c>
      <c r="G374" s="2">
        <v>0.35</v>
      </c>
      <c r="H374" s="2">
        <v>0</v>
      </c>
      <c r="I374" s="2">
        <v>0.13</v>
      </c>
      <c r="J374" s="2">
        <v>0.81</v>
      </c>
    </row>
    <row r="375" spans="1:10" x14ac:dyDescent="0.25">
      <c r="A375" t="s">
        <v>321</v>
      </c>
      <c r="B375" t="s">
        <v>68</v>
      </c>
      <c r="C375">
        <v>2014</v>
      </c>
      <c r="D375" t="s">
        <v>19</v>
      </c>
      <c r="E375" t="s">
        <v>13</v>
      </c>
      <c r="F375" s="2">
        <v>0.33</v>
      </c>
      <c r="G375" s="2">
        <v>0.79</v>
      </c>
      <c r="H375" s="2">
        <v>0.08</v>
      </c>
      <c r="I375" s="2">
        <v>0.23</v>
      </c>
      <c r="J375" s="2">
        <v>1.44</v>
      </c>
    </row>
    <row r="376" spans="1:10" x14ac:dyDescent="0.25">
      <c r="A376" t="s">
        <v>205</v>
      </c>
      <c r="B376" t="s">
        <v>62</v>
      </c>
      <c r="C376">
        <v>2014</v>
      </c>
      <c r="D376" t="s">
        <v>30</v>
      </c>
      <c r="E376" t="s">
        <v>33</v>
      </c>
      <c r="F376" s="2">
        <v>0.32</v>
      </c>
      <c r="G376" s="2">
        <v>0.48</v>
      </c>
      <c r="H376" s="2">
        <v>0</v>
      </c>
      <c r="I376" s="2">
        <v>0.09</v>
      </c>
      <c r="J376" s="2">
        <v>0.9</v>
      </c>
    </row>
    <row r="377" spans="1:10" x14ac:dyDescent="0.25">
      <c r="A377" t="s">
        <v>136</v>
      </c>
      <c r="B377" t="s">
        <v>73</v>
      </c>
      <c r="C377">
        <v>1991</v>
      </c>
      <c r="D377" t="s">
        <v>1</v>
      </c>
      <c r="E377" t="s">
        <v>130</v>
      </c>
      <c r="F377" s="2">
        <v>0.32</v>
      </c>
      <c r="G377" s="2">
        <v>0.05</v>
      </c>
      <c r="H377" s="2">
        <v>0.25</v>
      </c>
      <c r="I377" s="2">
        <v>0.01</v>
      </c>
      <c r="J377" s="2">
        <v>0.63</v>
      </c>
    </row>
    <row r="378" spans="1:10" x14ac:dyDescent="0.25">
      <c r="A378" t="s">
        <v>40</v>
      </c>
      <c r="B378" t="s">
        <v>15</v>
      </c>
      <c r="C378">
        <v>2016</v>
      </c>
      <c r="D378" t="s">
        <v>1</v>
      </c>
      <c r="E378" t="s">
        <v>20</v>
      </c>
      <c r="F378" s="2">
        <v>0.32</v>
      </c>
      <c r="G378" s="2">
        <v>0.64</v>
      </c>
      <c r="H378" s="2">
        <v>0.04</v>
      </c>
      <c r="I378" s="2">
        <v>0.18</v>
      </c>
      <c r="J378" s="2">
        <v>1.17</v>
      </c>
    </row>
    <row r="379" spans="1:10" x14ac:dyDescent="0.25">
      <c r="A379" t="s">
        <v>217</v>
      </c>
      <c r="B379" t="s">
        <v>15</v>
      </c>
      <c r="C379">
        <v>2015</v>
      </c>
      <c r="D379" t="s">
        <v>23</v>
      </c>
      <c r="E379" t="s">
        <v>53</v>
      </c>
      <c r="F379" s="2">
        <v>0.32</v>
      </c>
      <c r="G379" s="2">
        <v>0.57999999999999996</v>
      </c>
      <c r="H379" s="2">
        <v>0.04</v>
      </c>
      <c r="I379" s="2">
        <v>0.17</v>
      </c>
      <c r="J379" s="2">
        <v>1.1100000000000001</v>
      </c>
    </row>
    <row r="380" spans="1:10" x14ac:dyDescent="0.25">
      <c r="A380" t="s">
        <v>224</v>
      </c>
      <c r="B380" t="s">
        <v>15</v>
      </c>
      <c r="C380">
        <v>2015</v>
      </c>
      <c r="D380" t="s">
        <v>23</v>
      </c>
      <c r="E380" t="s">
        <v>53</v>
      </c>
      <c r="F380" s="2">
        <v>0.32</v>
      </c>
      <c r="G380" s="2">
        <v>0.42</v>
      </c>
      <c r="H380" s="2">
        <v>0.01</v>
      </c>
      <c r="I380" s="2">
        <v>0.14000000000000001</v>
      </c>
      <c r="J380" s="2">
        <v>0.89</v>
      </c>
    </row>
    <row r="381" spans="1:10" x14ac:dyDescent="0.25">
      <c r="A381" t="s">
        <v>234</v>
      </c>
      <c r="B381" t="s">
        <v>15</v>
      </c>
      <c r="C381">
        <v>2015</v>
      </c>
      <c r="D381" t="s">
        <v>64</v>
      </c>
      <c r="E381" t="s">
        <v>26</v>
      </c>
      <c r="F381" s="2">
        <v>0.32</v>
      </c>
      <c r="G381" s="2">
        <v>0.35</v>
      </c>
      <c r="H381" s="2">
        <v>0</v>
      </c>
      <c r="I381" s="2">
        <v>0.13</v>
      </c>
      <c r="J381" s="2">
        <v>0.81</v>
      </c>
    </row>
    <row r="382" spans="1:10" x14ac:dyDescent="0.25">
      <c r="A382" t="s">
        <v>368</v>
      </c>
      <c r="B382" t="s">
        <v>15</v>
      </c>
      <c r="C382">
        <v>2014</v>
      </c>
      <c r="D382" t="s">
        <v>30</v>
      </c>
      <c r="E382" t="s">
        <v>55</v>
      </c>
      <c r="F382" s="2">
        <v>0.32</v>
      </c>
      <c r="G382" s="2">
        <v>0.22</v>
      </c>
      <c r="H382" s="2">
        <v>0.08</v>
      </c>
      <c r="I382" s="2">
        <v>0.1</v>
      </c>
      <c r="J382" s="2">
        <v>0.72</v>
      </c>
    </row>
    <row r="383" spans="1:10" x14ac:dyDescent="0.25">
      <c r="A383" t="s">
        <v>883</v>
      </c>
      <c r="B383" t="s">
        <v>101</v>
      </c>
      <c r="C383">
        <v>1987</v>
      </c>
      <c r="D383" t="s">
        <v>30</v>
      </c>
      <c r="E383" t="s">
        <v>91</v>
      </c>
      <c r="F383" s="2">
        <v>0.32</v>
      </c>
      <c r="G383" s="2">
        <v>0</v>
      </c>
      <c r="H383" s="2">
        <v>0.52</v>
      </c>
      <c r="I383" s="2">
        <v>0</v>
      </c>
      <c r="J383" s="2">
        <v>0.84</v>
      </c>
    </row>
    <row r="384" spans="1:10" x14ac:dyDescent="0.25">
      <c r="A384" t="s">
        <v>335</v>
      </c>
      <c r="B384" t="s">
        <v>62</v>
      </c>
      <c r="C384">
        <v>2014</v>
      </c>
      <c r="D384" t="s">
        <v>30</v>
      </c>
      <c r="E384" t="s">
        <v>17</v>
      </c>
      <c r="F384" s="2">
        <v>0.32</v>
      </c>
      <c r="G384" s="2">
        <v>0.34</v>
      </c>
      <c r="H384" s="2">
        <v>0</v>
      </c>
      <c r="I384" s="2">
        <v>7.0000000000000007E-2</v>
      </c>
      <c r="J384" s="2">
        <v>0.73</v>
      </c>
    </row>
    <row r="385" spans="1:10" x14ac:dyDescent="0.25">
      <c r="A385" t="s">
        <v>215</v>
      </c>
      <c r="B385" t="s">
        <v>24</v>
      </c>
      <c r="C385">
        <v>2015</v>
      </c>
      <c r="D385" t="s">
        <v>16</v>
      </c>
      <c r="E385" t="s">
        <v>39</v>
      </c>
      <c r="F385" s="2">
        <v>0.31</v>
      </c>
      <c r="G385" s="2">
        <v>0.22</v>
      </c>
      <c r="H385" s="2">
        <v>0</v>
      </c>
      <c r="I385" s="2">
        <v>0.05</v>
      </c>
      <c r="J385" s="2">
        <v>0.57999999999999996</v>
      </c>
    </row>
    <row r="386" spans="1:10" x14ac:dyDescent="0.25">
      <c r="A386" t="s">
        <v>500</v>
      </c>
      <c r="B386" t="s">
        <v>402</v>
      </c>
      <c r="C386">
        <v>1996</v>
      </c>
      <c r="D386" t="s">
        <v>19</v>
      </c>
      <c r="E386" t="s">
        <v>501</v>
      </c>
      <c r="F386" s="2">
        <v>0.31</v>
      </c>
      <c r="G386" s="2">
        <v>0.21</v>
      </c>
      <c r="H386" s="2">
        <v>0</v>
      </c>
      <c r="I386" s="2">
        <v>0.04</v>
      </c>
      <c r="J386" s="2">
        <v>0.55000000000000004</v>
      </c>
    </row>
    <row r="387" spans="1:10" x14ac:dyDescent="0.25">
      <c r="A387" t="s">
        <v>377</v>
      </c>
      <c r="B387" t="s">
        <v>24</v>
      </c>
      <c r="C387">
        <v>2014</v>
      </c>
      <c r="D387" t="s">
        <v>16</v>
      </c>
      <c r="E387" t="s">
        <v>17</v>
      </c>
      <c r="F387" s="2">
        <v>0.31</v>
      </c>
      <c r="G387" s="2">
        <v>0.06</v>
      </c>
      <c r="H387" s="2">
        <v>0</v>
      </c>
      <c r="I387" s="2">
        <v>0.03</v>
      </c>
      <c r="J387" s="2">
        <v>0.4</v>
      </c>
    </row>
    <row r="388" spans="1:10" x14ac:dyDescent="0.25">
      <c r="A388" t="s">
        <v>224</v>
      </c>
      <c r="B388" t="s">
        <v>35</v>
      </c>
      <c r="C388">
        <v>2015</v>
      </c>
      <c r="D388" t="s">
        <v>23</v>
      </c>
      <c r="E388" t="s">
        <v>53</v>
      </c>
      <c r="F388" s="2">
        <v>0.31</v>
      </c>
      <c r="G388" s="2">
        <v>0.22</v>
      </c>
      <c r="H388" s="2">
        <v>0.03</v>
      </c>
      <c r="I388" s="2">
        <v>0.05</v>
      </c>
      <c r="J388" s="2">
        <v>0.6</v>
      </c>
    </row>
    <row r="389" spans="1:10" x14ac:dyDescent="0.25">
      <c r="A389" t="s">
        <v>502</v>
      </c>
      <c r="B389" t="s">
        <v>402</v>
      </c>
      <c r="C389">
        <v>1996</v>
      </c>
      <c r="D389" t="s">
        <v>64</v>
      </c>
      <c r="E389" t="s">
        <v>503</v>
      </c>
      <c r="F389" s="2">
        <v>0.3</v>
      </c>
      <c r="G389" s="2">
        <v>0.21</v>
      </c>
      <c r="H389" s="2">
        <v>0</v>
      </c>
      <c r="I389" s="2">
        <v>0.04</v>
      </c>
      <c r="J389" s="2">
        <v>0.55000000000000004</v>
      </c>
    </row>
    <row r="390" spans="1:10" x14ac:dyDescent="0.25">
      <c r="A390" t="s">
        <v>800</v>
      </c>
      <c r="B390" t="s">
        <v>73</v>
      </c>
      <c r="C390">
        <v>1993</v>
      </c>
      <c r="D390" t="s">
        <v>113</v>
      </c>
      <c r="E390" t="s">
        <v>114</v>
      </c>
      <c r="F390" s="2">
        <v>0.3</v>
      </c>
      <c r="G390" s="2">
        <v>0</v>
      </c>
      <c r="H390" s="2">
        <v>0.32</v>
      </c>
      <c r="I390" s="2">
        <v>0</v>
      </c>
      <c r="J390" s="2">
        <v>0.62</v>
      </c>
    </row>
    <row r="391" spans="1:10" x14ac:dyDescent="0.25">
      <c r="A391" t="s">
        <v>377</v>
      </c>
      <c r="B391" t="s">
        <v>15</v>
      </c>
      <c r="C391">
        <v>2014</v>
      </c>
      <c r="D391" t="s">
        <v>16</v>
      </c>
      <c r="E391" t="s">
        <v>17</v>
      </c>
      <c r="F391" s="2">
        <v>0.3</v>
      </c>
      <c r="G391" s="2">
        <v>0.18</v>
      </c>
      <c r="H391" s="2">
        <v>0</v>
      </c>
      <c r="I391" s="2">
        <v>0.1</v>
      </c>
      <c r="J391" s="2">
        <v>0.57999999999999996</v>
      </c>
    </row>
    <row r="392" spans="1:10" x14ac:dyDescent="0.25">
      <c r="A392" t="s">
        <v>195</v>
      </c>
      <c r="B392" t="s">
        <v>24</v>
      </c>
      <c r="C392">
        <v>2015</v>
      </c>
      <c r="D392" t="s">
        <v>67</v>
      </c>
      <c r="E392" t="s">
        <v>17</v>
      </c>
      <c r="F392" s="2">
        <v>0.3</v>
      </c>
      <c r="G392" s="2">
        <v>0.33</v>
      </c>
      <c r="H392" s="2">
        <v>0</v>
      </c>
      <c r="I392" s="2">
        <v>0.06</v>
      </c>
      <c r="J392" s="2">
        <v>0.68</v>
      </c>
    </row>
    <row r="393" spans="1:10" x14ac:dyDescent="0.25">
      <c r="A393" t="s">
        <v>226</v>
      </c>
      <c r="B393" t="s">
        <v>68</v>
      </c>
      <c r="C393">
        <v>2015</v>
      </c>
      <c r="D393" t="s">
        <v>16</v>
      </c>
      <c r="E393" t="s">
        <v>20</v>
      </c>
      <c r="F393" s="2">
        <v>0.3</v>
      </c>
      <c r="G393" s="2">
        <v>0.01</v>
      </c>
      <c r="H393" s="2">
        <v>0</v>
      </c>
      <c r="I393" s="2">
        <v>7.0000000000000007E-2</v>
      </c>
      <c r="J393" s="2">
        <v>0.39</v>
      </c>
    </row>
    <row r="394" spans="1:10" x14ac:dyDescent="0.25">
      <c r="A394" t="s">
        <v>245</v>
      </c>
      <c r="B394" t="s">
        <v>44</v>
      </c>
      <c r="C394">
        <v>2015</v>
      </c>
      <c r="D394" t="s">
        <v>23</v>
      </c>
      <c r="E394" t="s">
        <v>53</v>
      </c>
      <c r="F394" s="2">
        <v>0.3</v>
      </c>
      <c r="G394" s="2">
        <v>0.16</v>
      </c>
      <c r="H394" s="2">
        <v>0</v>
      </c>
      <c r="I394" s="2">
        <v>0.05</v>
      </c>
      <c r="J394" s="2">
        <v>0.51</v>
      </c>
    </row>
    <row r="395" spans="1:10" x14ac:dyDescent="0.25">
      <c r="A395" t="s">
        <v>378</v>
      </c>
      <c r="B395" t="s">
        <v>24</v>
      </c>
      <c r="C395">
        <v>2014</v>
      </c>
      <c r="D395" t="s">
        <v>16</v>
      </c>
      <c r="E395" t="s">
        <v>59</v>
      </c>
      <c r="F395" s="2">
        <v>0.3</v>
      </c>
      <c r="G395" s="2">
        <v>0.22</v>
      </c>
      <c r="H395" s="2">
        <v>0.02</v>
      </c>
      <c r="I395" s="2">
        <v>0.04</v>
      </c>
      <c r="J395" s="2">
        <v>0.57999999999999996</v>
      </c>
    </row>
    <row r="396" spans="1:10" x14ac:dyDescent="0.25">
      <c r="A396" t="s">
        <v>505</v>
      </c>
      <c r="B396" t="s">
        <v>402</v>
      </c>
      <c r="C396">
        <v>1996</v>
      </c>
      <c r="D396" t="s">
        <v>64</v>
      </c>
      <c r="E396" t="s">
        <v>20</v>
      </c>
      <c r="F396" s="2">
        <v>0.3</v>
      </c>
      <c r="G396" s="2">
        <v>0.2</v>
      </c>
      <c r="H396" s="2">
        <v>0</v>
      </c>
      <c r="I396" s="2">
        <v>0.03</v>
      </c>
      <c r="J396" s="2">
        <v>0.53</v>
      </c>
    </row>
    <row r="397" spans="1:10" x14ac:dyDescent="0.25">
      <c r="A397" t="s">
        <v>357</v>
      </c>
      <c r="B397" t="s">
        <v>24</v>
      </c>
      <c r="C397">
        <v>2014</v>
      </c>
      <c r="D397" t="s">
        <v>16</v>
      </c>
      <c r="E397" t="s">
        <v>17</v>
      </c>
      <c r="F397" s="2">
        <v>0.3</v>
      </c>
      <c r="G397" s="2">
        <v>0.12</v>
      </c>
      <c r="H397" s="2">
        <v>0</v>
      </c>
      <c r="I397" s="2">
        <v>0.04</v>
      </c>
      <c r="J397" s="2">
        <v>0.46</v>
      </c>
    </row>
    <row r="398" spans="1:10" x14ac:dyDescent="0.25">
      <c r="A398" t="s">
        <v>220</v>
      </c>
      <c r="B398" t="s">
        <v>15</v>
      </c>
      <c r="C398">
        <v>2015</v>
      </c>
      <c r="D398" t="s">
        <v>42</v>
      </c>
      <c r="E398" t="s">
        <v>31</v>
      </c>
      <c r="F398" s="2">
        <v>0.3</v>
      </c>
      <c r="G398" s="2">
        <v>0.48</v>
      </c>
      <c r="H398" s="2">
        <v>0.12</v>
      </c>
      <c r="I398" s="2">
        <v>0.15</v>
      </c>
      <c r="J398" s="2">
        <v>1.05</v>
      </c>
    </row>
    <row r="399" spans="1:10" x14ac:dyDescent="0.25">
      <c r="A399" t="s">
        <v>375</v>
      </c>
      <c r="B399" t="s">
        <v>24</v>
      </c>
      <c r="C399">
        <v>2014</v>
      </c>
      <c r="D399" t="s">
        <v>64</v>
      </c>
      <c r="E399" t="s">
        <v>13</v>
      </c>
      <c r="F399" s="2">
        <v>0.28999999999999998</v>
      </c>
      <c r="G399" s="2">
        <v>0.08</v>
      </c>
      <c r="H399" s="2">
        <v>0</v>
      </c>
      <c r="I399" s="2">
        <v>0.04</v>
      </c>
      <c r="J399" s="2">
        <v>0.4</v>
      </c>
    </row>
    <row r="400" spans="1:10" x14ac:dyDescent="0.25">
      <c r="A400" t="s">
        <v>646</v>
      </c>
      <c r="B400" t="s">
        <v>402</v>
      </c>
      <c r="C400">
        <v>1995</v>
      </c>
      <c r="D400" t="s">
        <v>42</v>
      </c>
      <c r="E400" t="s">
        <v>20</v>
      </c>
      <c r="F400" s="2">
        <v>0.28999999999999998</v>
      </c>
      <c r="G400" s="2">
        <v>0.2</v>
      </c>
      <c r="H400" s="2">
        <v>0.02</v>
      </c>
      <c r="I400" s="2">
        <v>0.04</v>
      </c>
      <c r="J400" s="2">
        <v>0.55000000000000004</v>
      </c>
    </row>
    <row r="401" spans="1:10" x14ac:dyDescent="0.25">
      <c r="A401" t="s">
        <v>227</v>
      </c>
      <c r="B401" t="s">
        <v>24</v>
      </c>
      <c r="C401">
        <v>2015</v>
      </c>
      <c r="D401" t="s">
        <v>70</v>
      </c>
      <c r="E401" t="s">
        <v>228</v>
      </c>
      <c r="F401" s="2">
        <v>0.28999999999999998</v>
      </c>
      <c r="G401" s="2">
        <v>0.21</v>
      </c>
      <c r="H401" s="2">
        <v>0</v>
      </c>
      <c r="I401" s="2">
        <v>0.05</v>
      </c>
      <c r="J401" s="2">
        <v>0.54</v>
      </c>
    </row>
    <row r="402" spans="1:10" x14ac:dyDescent="0.25">
      <c r="A402" t="s">
        <v>234</v>
      </c>
      <c r="B402" t="s">
        <v>24</v>
      </c>
      <c r="C402">
        <v>2015</v>
      </c>
      <c r="D402" t="s">
        <v>64</v>
      </c>
      <c r="E402" t="s">
        <v>26</v>
      </c>
      <c r="F402" s="2">
        <v>0.28999999999999998</v>
      </c>
      <c r="G402" s="2">
        <v>0.17</v>
      </c>
      <c r="H402" s="2">
        <v>0</v>
      </c>
      <c r="I402" s="2">
        <v>0.05</v>
      </c>
      <c r="J402" s="2">
        <v>0.51</v>
      </c>
    </row>
    <row r="403" spans="1:10" x14ac:dyDescent="0.25">
      <c r="A403" t="s">
        <v>239</v>
      </c>
      <c r="B403" t="s">
        <v>15</v>
      </c>
      <c r="C403">
        <v>2015</v>
      </c>
      <c r="D403" t="s">
        <v>30</v>
      </c>
      <c r="E403" t="s">
        <v>55</v>
      </c>
      <c r="F403" s="2">
        <v>0.28999999999999998</v>
      </c>
      <c r="G403" s="2">
        <v>0.25</v>
      </c>
      <c r="H403" s="2">
        <v>0.06</v>
      </c>
      <c r="I403" s="2">
        <v>0.11</v>
      </c>
      <c r="J403" s="2">
        <v>0.71</v>
      </c>
    </row>
    <row r="404" spans="1:10" x14ac:dyDescent="0.25">
      <c r="A404" t="s">
        <v>352</v>
      </c>
      <c r="B404" t="s">
        <v>24</v>
      </c>
      <c r="C404">
        <v>2014</v>
      </c>
      <c r="D404" t="s">
        <v>16</v>
      </c>
      <c r="E404" t="s">
        <v>39</v>
      </c>
      <c r="F404" s="2">
        <v>0.28000000000000003</v>
      </c>
      <c r="G404" s="2">
        <v>0.23</v>
      </c>
      <c r="H404" s="2">
        <v>0</v>
      </c>
      <c r="I404" s="2">
        <v>0.04</v>
      </c>
      <c r="J404" s="2">
        <v>0.56000000000000005</v>
      </c>
    </row>
    <row r="405" spans="1:10" x14ac:dyDescent="0.25">
      <c r="A405" t="s">
        <v>362</v>
      </c>
      <c r="B405" t="s">
        <v>15</v>
      </c>
      <c r="C405">
        <v>2014</v>
      </c>
      <c r="D405" t="s">
        <v>23</v>
      </c>
      <c r="E405" t="s">
        <v>55</v>
      </c>
      <c r="F405" s="2">
        <v>0.28000000000000003</v>
      </c>
      <c r="G405" s="2">
        <v>0.37</v>
      </c>
      <c r="H405" s="2">
        <v>0.03</v>
      </c>
      <c r="I405" s="2">
        <v>0.16</v>
      </c>
      <c r="J405" s="2">
        <v>0.84</v>
      </c>
    </row>
    <row r="406" spans="1:10" x14ac:dyDescent="0.25">
      <c r="A406" t="s">
        <v>348</v>
      </c>
      <c r="B406" t="s">
        <v>35</v>
      </c>
      <c r="C406">
        <v>2014</v>
      </c>
      <c r="D406" t="s">
        <v>23</v>
      </c>
      <c r="E406" t="s">
        <v>53</v>
      </c>
      <c r="F406" s="2">
        <v>0.28000000000000003</v>
      </c>
      <c r="G406" s="2">
        <v>0.31</v>
      </c>
      <c r="H406" s="2">
        <v>0.05</v>
      </c>
      <c r="I406" s="2">
        <v>0.05</v>
      </c>
      <c r="J406" s="2">
        <v>0.69</v>
      </c>
    </row>
    <row r="407" spans="1:10" x14ac:dyDescent="0.25">
      <c r="A407" t="s">
        <v>842</v>
      </c>
      <c r="B407" t="s">
        <v>101</v>
      </c>
      <c r="C407">
        <v>1990</v>
      </c>
      <c r="D407" t="s">
        <v>16</v>
      </c>
      <c r="E407" t="s">
        <v>45</v>
      </c>
      <c r="F407" s="2">
        <v>0.28000000000000003</v>
      </c>
      <c r="G407" s="2">
        <v>0.5</v>
      </c>
      <c r="H407" s="2">
        <v>0.65</v>
      </c>
      <c r="I407" s="2">
        <v>0.05</v>
      </c>
      <c r="J407" s="2">
        <v>1.48</v>
      </c>
    </row>
    <row r="408" spans="1:10" x14ac:dyDescent="0.25">
      <c r="A408" t="s">
        <v>63</v>
      </c>
      <c r="B408" t="s">
        <v>153</v>
      </c>
      <c r="C408">
        <v>2014</v>
      </c>
      <c r="D408" t="s">
        <v>64</v>
      </c>
      <c r="E408" t="s">
        <v>208</v>
      </c>
      <c r="F408" s="2">
        <v>0.28000000000000003</v>
      </c>
      <c r="G408" s="2">
        <v>0.79</v>
      </c>
      <c r="H408" s="2">
        <v>0.87</v>
      </c>
      <c r="I408" s="2">
        <v>0.32</v>
      </c>
      <c r="J408" s="2">
        <v>2.25</v>
      </c>
    </row>
    <row r="409" spans="1:10" x14ac:dyDescent="0.25">
      <c r="A409" t="s">
        <v>326</v>
      </c>
      <c r="B409" t="s">
        <v>141</v>
      </c>
      <c r="C409">
        <v>2014</v>
      </c>
      <c r="D409" t="s">
        <v>23</v>
      </c>
      <c r="E409" t="s">
        <v>53</v>
      </c>
      <c r="F409" s="2">
        <v>0.28000000000000003</v>
      </c>
      <c r="G409" s="2">
        <v>0.21</v>
      </c>
      <c r="H409" s="2">
        <v>0</v>
      </c>
      <c r="I409" s="2">
        <v>0.05</v>
      </c>
      <c r="J409" s="2">
        <v>0.54</v>
      </c>
    </row>
    <row r="410" spans="1:10" x14ac:dyDescent="0.25">
      <c r="A410" t="s">
        <v>804</v>
      </c>
      <c r="B410" t="s">
        <v>101</v>
      </c>
      <c r="C410">
        <v>1993</v>
      </c>
      <c r="D410" t="s">
        <v>1</v>
      </c>
      <c r="E410" t="s">
        <v>51</v>
      </c>
      <c r="F410" s="2">
        <v>0.28000000000000003</v>
      </c>
      <c r="G410" s="2">
        <v>7.0000000000000007E-2</v>
      </c>
      <c r="H410" s="2">
        <v>0.16</v>
      </c>
      <c r="I410" s="2">
        <v>0.01</v>
      </c>
      <c r="J410" s="2">
        <v>0.52</v>
      </c>
    </row>
    <row r="411" spans="1:10" x14ac:dyDescent="0.25">
      <c r="A411" t="s">
        <v>224</v>
      </c>
      <c r="B411" t="s">
        <v>44</v>
      </c>
      <c r="C411">
        <v>2015</v>
      </c>
      <c r="D411" t="s">
        <v>23</v>
      </c>
      <c r="E411" t="s">
        <v>53</v>
      </c>
      <c r="F411" s="2">
        <v>0.28000000000000003</v>
      </c>
      <c r="G411" s="2">
        <v>0.19</v>
      </c>
      <c r="H411" s="2">
        <v>0.02</v>
      </c>
      <c r="I411" s="2">
        <v>0.04</v>
      </c>
      <c r="J411" s="2">
        <v>0.53</v>
      </c>
    </row>
    <row r="412" spans="1:10" x14ac:dyDescent="0.25">
      <c r="A412" t="s">
        <v>213</v>
      </c>
      <c r="B412" t="s">
        <v>44</v>
      </c>
      <c r="C412">
        <v>2015</v>
      </c>
      <c r="D412" t="s">
        <v>64</v>
      </c>
      <c r="E412" t="s">
        <v>13</v>
      </c>
      <c r="F412" s="2">
        <v>0.28000000000000003</v>
      </c>
      <c r="G412" s="2">
        <v>0.25</v>
      </c>
      <c r="H412" s="2">
        <v>0</v>
      </c>
      <c r="I412" s="2">
        <v>0.05</v>
      </c>
      <c r="J412" s="2">
        <v>0.57999999999999996</v>
      </c>
    </row>
    <row r="413" spans="1:10" x14ac:dyDescent="0.25">
      <c r="A413" t="s">
        <v>14</v>
      </c>
      <c r="B413" t="s">
        <v>15</v>
      </c>
      <c r="C413">
        <v>2016</v>
      </c>
      <c r="D413" t="s">
        <v>16</v>
      </c>
      <c r="E413" t="s">
        <v>17</v>
      </c>
      <c r="F413" s="2">
        <v>0.28000000000000003</v>
      </c>
      <c r="G413" s="2">
        <v>3.75</v>
      </c>
      <c r="H413" s="2">
        <v>0.06</v>
      </c>
      <c r="I413" s="2">
        <v>0.69</v>
      </c>
      <c r="J413" s="2">
        <v>4.7699999999999996</v>
      </c>
    </row>
    <row r="414" spans="1:10" x14ac:dyDescent="0.25">
      <c r="A414" t="s">
        <v>47</v>
      </c>
      <c r="B414" t="s">
        <v>15</v>
      </c>
      <c r="C414">
        <v>2016</v>
      </c>
      <c r="D414" t="s">
        <v>16</v>
      </c>
      <c r="E414" t="s">
        <v>17</v>
      </c>
      <c r="F414" s="2">
        <v>0.28000000000000003</v>
      </c>
      <c r="G414" s="2">
        <v>0.47</v>
      </c>
      <c r="H414" s="2">
        <v>0</v>
      </c>
      <c r="I414" s="2">
        <v>0.14000000000000001</v>
      </c>
      <c r="J414" s="2">
        <v>0.89</v>
      </c>
    </row>
    <row r="415" spans="1:10" x14ac:dyDescent="0.25">
      <c r="A415" t="s">
        <v>622</v>
      </c>
      <c r="B415" t="s">
        <v>73</v>
      </c>
      <c r="C415">
        <v>1995</v>
      </c>
      <c r="D415" t="s">
        <v>30</v>
      </c>
      <c r="E415" t="s">
        <v>91</v>
      </c>
      <c r="F415" s="2">
        <v>0.28000000000000003</v>
      </c>
      <c r="G415" s="2">
        <v>0</v>
      </c>
      <c r="H415" s="2">
        <v>2.02</v>
      </c>
      <c r="I415" s="2">
        <v>0.01</v>
      </c>
      <c r="J415" s="2">
        <v>2.31</v>
      </c>
    </row>
    <row r="416" spans="1:10" x14ac:dyDescent="0.25">
      <c r="A416" t="s">
        <v>647</v>
      </c>
      <c r="B416" t="s">
        <v>402</v>
      </c>
      <c r="C416">
        <v>1995</v>
      </c>
      <c r="D416" t="s">
        <v>16</v>
      </c>
      <c r="E416" t="s">
        <v>539</v>
      </c>
      <c r="F416" s="2">
        <v>0.28000000000000003</v>
      </c>
      <c r="G416" s="2">
        <v>0.19</v>
      </c>
      <c r="H416" s="2">
        <v>0</v>
      </c>
      <c r="I416" s="2">
        <v>0.03</v>
      </c>
      <c r="J416" s="2">
        <v>0.5</v>
      </c>
    </row>
    <row r="417" spans="1:10" x14ac:dyDescent="0.25">
      <c r="A417" t="s">
        <v>215</v>
      </c>
      <c r="B417" t="s">
        <v>141</v>
      </c>
      <c r="C417">
        <v>2015</v>
      </c>
      <c r="D417" t="s">
        <v>16</v>
      </c>
      <c r="E417" t="s">
        <v>39</v>
      </c>
      <c r="F417" s="2">
        <v>0.27</v>
      </c>
      <c r="G417" s="2">
        <v>0.19</v>
      </c>
      <c r="H417" s="2">
        <v>0</v>
      </c>
      <c r="I417" s="2">
        <v>0.04</v>
      </c>
      <c r="J417" s="2">
        <v>0.5</v>
      </c>
    </row>
    <row r="418" spans="1:10" x14ac:dyDescent="0.25">
      <c r="A418" t="s">
        <v>58</v>
      </c>
      <c r="B418" t="s">
        <v>24</v>
      </c>
      <c r="C418">
        <v>2016</v>
      </c>
      <c r="D418" t="s">
        <v>23</v>
      </c>
      <c r="E418" t="s">
        <v>59</v>
      </c>
      <c r="F418" s="2">
        <v>0.27</v>
      </c>
      <c r="G418" s="2">
        <v>0.19</v>
      </c>
      <c r="H418" s="2">
        <v>0.01</v>
      </c>
      <c r="I418" s="2">
        <v>0.04</v>
      </c>
      <c r="J418" s="2">
        <v>0.51</v>
      </c>
    </row>
    <row r="419" spans="1:10" x14ac:dyDescent="0.25">
      <c r="A419" t="s">
        <v>10</v>
      </c>
      <c r="B419" t="s">
        <v>11</v>
      </c>
      <c r="C419">
        <v>2020</v>
      </c>
      <c r="D419" t="s">
        <v>12</v>
      </c>
      <c r="E419" t="s">
        <v>13</v>
      </c>
      <c r="F419" s="2">
        <v>0.27</v>
      </c>
      <c r="G419" s="2">
        <v>0</v>
      </c>
      <c r="H419" s="2">
        <v>0</v>
      </c>
      <c r="I419" s="2">
        <v>0.02</v>
      </c>
      <c r="J419" s="2">
        <v>0.28999999999999998</v>
      </c>
    </row>
    <row r="420" spans="1:10" x14ac:dyDescent="0.25">
      <c r="A420" t="s">
        <v>250</v>
      </c>
      <c r="B420" t="s">
        <v>35</v>
      </c>
      <c r="C420">
        <v>2015</v>
      </c>
      <c r="D420" t="s">
        <v>30</v>
      </c>
      <c r="E420" t="s">
        <v>45</v>
      </c>
      <c r="F420" s="2">
        <v>0.26</v>
      </c>
      <c r="G420" s="2">
        <v>0.14000000000000001</v>
      </c>
      <c r="H420" s="2">
        <v>0.12</v>
      </c>
      <c r="I420" s="2">
        <v>0.04</v>
      </c>
      <c r="J420" s="2">
        <v>0.56000000000000005</v>
      </c>
    </row>
    <row r="421" spans="1:10" x14ac:dyDescent="0.25">
      <c r="A421" t="s">
        <v>650</v>
      </c>
      <c r="B421" t="s">
        <v>402</v>
      </c>
      <c r="C421">
        <v>1995</v>
      </c>
      <c r="D421" t="s">
        <v>23</v>
      </c>
      <c r="E421" t="s">
        <v>403</v>
      </c>
      <c r="F421" s="2">
        <v>0.26</v>
      </c>
      <c r="G421" s="2">
        <v>0.18</v>
      </c>
      <c r="H421" s="2">
        <v>0</v>
      </c>
      <c r="I421" s="2">
        <v>0.03</v>
      </c>
      <c r="J421" s="2">
        <v>0.47</v>
      </c>
    </row>
    <row r="422" spans="1:10" x14ac:dyDescent="0.25">
      <c r="A422" t="s">
        <v>476</v>
      </c>
      <c r="B422" t="s">
        <v>402</v>
      </c>
      <c r="C422">
        <v>1996</v>
      </c>
      <c r="D422" t="s">
        <v>30</v>
      </c>
      <c r="E422" t="s">
        <v>20</v>
      </c>
      <c r="F422" s="2">
        <v>0.26</v>
      </c>
      <c r="G422" s="2">
        <v>0.17</v>
      </c>
      <c r="H422" s="2">
        <v>0.46</v>
      </c>
      <c r="I422" s="2">
        <v>0.06</v>
      </c>
      <c r="J422" s="2">
        <v>0.95</v>
      </c>
    </row>
    <row r="423" spans="1:10" x14ac:dyDescent="0.25">
      <c r="A423" t="s">
        <v>362</v>
      </c>
      <c r="B423" t="s">
        <v>24</v>
      </c>
      <c r="C423">
        <v>2014</v>
      </c>
      <c r="D423" t="s">
        <v>23</v>
      </c>
      <c r="E423" t="s">
        <v>55</v>
      </c>
      <c r="F423" s="2">
        <v>0.26</v>
      </c>
      <c r="G423" s="2">
        <v>0.15</v>
      </c>
      <c r="H423" s="2">
        <v>0</v>
      </c>
      <c r="I423" s="2">
        <v>0.04</v>
      </c>
      <c r="J423" s="2">
        <v>0.45</v>
      </c>
    </row>
    <row r="424" spans="1:10" x14ac:dyDescent="0.25">
      <c r="A424" t="s">
        <v>338</v>
      </c>
      <c r="B424" t="s">
        <v>68</v>
      </c>
      <c r="C424">
        <v>2014</v>
      </c>
      <c r="D424" t="s">
        <v>23</v>
      </c>
      <c r="E424" t="s">
        <v>33</v>
      </c>
      <c r="F424" s="2">
        <v>0.26</v>
      </c>
      <c r="G424" s="2">
        <v>0.39</v>
      </c>
      <c r="H424" s="2">
        <v>0.12</v>
      </c>
      <c r="I424" s="2">
        <v>0.14000000000000001</v>
      </c>
      <c r="J424" s="2">
        <v>0.92</v>
      </c>
    </row>
    <row r="425" spans="1:10" x14ac:dyDescent="0.25">
      <c r="A425" t="s">
        <v>61</v>
      </c>
      <c r="B425" t="s">
        <v>24</v>
      </c>
      <c r="C425">
        <v>2016</v>
      </c>
      <c r="D425" t="s">
        <v>19</v>
      </c>
      <c r="E425" t="s">
        <v>17</v>
      </c>
      <c r="F425" s="2">
        <v>0.26</v>
      </c>
      <c r="G425" s="2">
        <v>0.15</v>
      </c>
      <c r="H425" s="2">
        <v>0</v>
      </c>
      <c r="I425" s="2">
        <v>0.04</v>
      </c>
      <c r="J425" s="2">
        <v>0.44</v>
      </c>
    </row>
    <row r="426" spans="1:10" x14ac:dyDescent="0.25">
      <c r="A426" t="s">
        <v>450</v>
      </c>
      <c r="B426" t="s">
        <v>402</v>
      </c>
      <c r="C426">
        <v>1996</v>
      </c>
      <c r="D426" t="s">
        <v>64</v>
      </c>
      <c r="E426" t="s">
        <v>20</v>
      </c>
      <c r="F426" s="2">
        <v>0.26</v>
      </c>
      <c r="G426" s="2">
        <v>0.16</v>
      </c>
      <c r="H426" s="2">
        <v>1.46</v>
      </c>
      <c r="I426" s="2">
        <v>0.03</v>
      </c>
      <c r="J426" s="2">
        <v>1.92</v>
      </c>
    </row>
    <row r="427" spans="1:10" x14ac:dyDescent="0.25">
      <c r="A427" t="s">
        <v>513</v>
      </c>
      <c r="B427" t="s">
        <v>402</v>
      </c>
      <c r="C427">
        <v>1996</v>
      </c>
      <c r="D427" t="s">
        <v>16</v>
      </c>
      <c r="E427" t="s">
        <v>20</v>
      </c>
      <c r="F427" s="2">
        <v>0.26</v>
      </c>
      <c r="G427" s="2">
        <v>0.17</v>
      </c>
      <c r="H427" s="2">
        <v>0</v>
      </c>
      <c r="I427" s="2">
        <v>0.03</v>
      </c>
      <c r="J427" s="2">
        <v>0.46</v>
      </c>
    </row>
    <row r="428" spans="1:10" x14ac:dyDescent="0.25">
      <c r="A428" t="s">
        <v>512</v>
      </c>
      <c r="B428" t="s">
        <v>402</v>
      </c>
      <c r="C428">
        <v>1996</v>
      </c>
      <c r="D428" t="s">
        <v>16</v>
      </c>
      <c r="E428" t="s">
        <v>17</v>
      </c>
      <c r="F428" s="2">
        <v>0.26</v>
      </c>
      <c r="G428" s="2">
        <v>0.18</v>
      </c>
      <c r="H428" s="2">
        <v>0</v>
      </c>
      <c r="I428" s="2">
        <v>0.03</v>
      </c>
      <c r="J428" s="2">
        <v>0.47</v>
      </c>
    </row>
    <row r="429" spans="1:10" x14ac:dyDescent="0.25">
      <c r="A429" t="s">
        <v>217</v>
      </c>
      <c r="B429" t="s">
        <v>24</v>
      </c>
      <c r="C429">
        <v>2015</v>
      </c>
      <c r="D429" t="s">
        <v>23</v>
      </c>
      <c r="E429" t="s">
        <v>53</v>
      </c>
      <c r="F429" s="2">
        <v>0.26</v>
      </c>
      <c r="G429" s="2">
        <v>0.16</v>
      </c>
      <c r="H429" s="2">
        <v>0</v>
      </c>
      <c r="I429" s="2">
        <v>0.04</v>
      </c>
      <c r="J429" s="2">
        <v>0.46</v>
      </c>
    </row>
    <row r="430" spans="1:10" x14ac:dyDescent="0.25">
      <c r="A430" t="s">
        <v>48</v>
      </c>
      <c r="B430" t="s">
        <v>35</v>
      </c>
      <c r="C430">
        <v>2016</v>
      </c>
      <c r="D430" t="s">
        <v>23</v>
      </c>
      <c r="E430" t="s">
        <v>45</v>
      </c>
      <c r="F430" s="2">
        <v>0.26</v>
      </c>
      <c r="G430" s="2">
        <v>0.1</v>
      </c>
      <c r="H430" s="2">
        <v>0.44</v>
      </c>
      <c r="I430" s="2">
        <v>0.04</v>
      </c>
      <c r="J430" s="2">
        <v>0.85</v>
      </c>
    </row>
    <row r="431" spans="1:10" x14ac:dyDescent="0.25">
      <c r="A431" t="s">
        <v>459</v>
      </c>
      <c r="B431" t="s">
        <v>73</v>
      </c>
      <c r="C431">
        <v>1996</v>
      </c>
      <c r="D431" t="s">
        <v>1</v>
      </c>
      <c r="E431" t="s">
        <v>45</v>
      </c>
      <c r="F431" s="2">
        <v>0.26</v>
      </c>
      <c r="G431" s="2">
        <v>7.0000000000000007E-2</v>
      </c>
      <c r="H431" s="2">
        <v>1.0900000000000001</v>
      </c>
      <c r="I431" s="2">
        <v>0.02</v>
      </c>
      <c r="J431" s="2">
        <v>1.44</v>
      </c>
    </row>
    <row r="432" spans="1:10" x14ac:dyDescent="0.25">
      <c r="A432" t="s">
        <v>335</v>
      </c>
      <c r="B432" t="s">
        <v>68</v>
      </c>
      <c r="C432">
        <v>2014</v>
      </c>
      <c r="D432" t="s">
        <v>30</v>
      </c>
      <c r="E432" t="s">
        <v>17</v>
      </c>
      <c r="F432" s="2">
        <v>0.26</v>
      </c>
      <c r="G432" s="2">
        <v>0.23</v>
      </c>
      <c r="H432" s="2">
        <v>0.05</v>
      </c>
      <c r="I432" s="2">
        <v>0.1</v>
      </c>
      <c r="J432" s="2">
        <v>0.65</v>
      </c>
    </row>
    <row r="433" spans="1:10" x14ac:dyDescent="0.25">
      <c r="A433" t="s">
        <v>354</v>
      </c>
      <c r="B433" t="s">
        <v>15</v>
      </c>
      <c r="C433">
        <v>2014</v>
      </c>
      <c r="D433" t="s">
        <v>23</v>
      </c>
      <c r="E433" t="s">
        <v>243</v>
      </c>
      <c r="F433" s="2">
        <v>0.26</v>
      </c>
      <c r="G433" s="2">
        <v>0.24</v>
      </c>
      <c r="H433" s="2">
        <v>0</v>
      </c>
      <c r="I433" s="2">
        <v>0.1</v>
      </c>
      <c r="J433" s="2">
        <v>0.6</v>
      </c>
    </row>
    <row r="434" spans="1:10" x14ac:dyDescent="0.25">
      <c r="A434" t="s">
        <v>652</v>
      </c>
      <c r="B434" t="s">
        <v>402</v>
      </c>
      <c r="C434">
        <v>1995</v>
      </c>
      <c r="D434" t="s">
        <v>12</v>
      </c>
      <c r="E434" t="s">
        <v>20</v>
      </c>
      <c r="F434" s="2">
        <v>0.25</v>
      </c>
      <c r="G434" s="2">
        <v>0.17</v>
      </c>
      <c r="H434" s="2">
        <v>0</v>
      </c>
      <c r="I434" s="2">
        <v>0.03</v>
      </c>
      <c r="J434" s="2">
        <v>0.46</v>
      </c>
    </row>
    <row r="435" spans="1:10" x14ac:dyDescent="0.25">
      <c r="A435" t="s">
        <v>338</v>
      </c>
      <c r="B435" t="s">
        <v>141</v>
      </c>
      <c r="C435">
        <v>2014</v>
      </c>
      <c r="D435" t="s">
        <v>23</v>
      </c>
      <c r="E435" t="s">
        <v>33</v>
      </c>
      <c r="F435" s="2">
        <v>0.25</v>
      </c>
      <c r="G435" s="2">
        <v>0.2</v>
      </c>
      <c r="H435" s="2">
        <v>0.01</v>
      </c>
      <c r="I435" s="2">
        <v>0.04</v>
      </c>
      <c r="J435" s="2">
        <v>0.5</v>
      </c>
    </row>
    <row r="436" spans="1:10" x14ac:dyDescent="0.25">
      <c r="A436" t="s">
        <v>356</v>
      </c>
      <c r="B436" t="s">
        <v>24</v>
      </c>
      <c r="C436">
        <v>2014</v>
      </c>
      <c r="D436" t="s">
        <v>23</v>
      </c>
      <c r="E436" t="s">
        <v>26</v>
      </c>
      <c r="F436" s="2">
        <v>0.25</v>
      </c>
      <c r="G436" s="2">
        <v>7.0000000000000007E-2</v>
      </c>
      <c r="H436" s="2">
        <v>0</v>
      </c>
      <c r="I436" s="2">
        <v>0.03</v>
      </c>
      <c r="J436" s="2">
        <v>0.34</v>
      </c>
    </row>
    <row r="437" spans="1:10" x14ac:dyDescent="0.25">
      <c r="A437" t="s">
        <v>255</v>
      </c>
      <c r="B437" t="s">
        <v>44</v>
      </c>
      <c r="C437">
        <v>2015</v>
      </c>
      <c r="D437" t="s">
        <v>23</v>
      </c>
      <c r="E437" t="s">
        <v>26</v>
      </c>
      <c r="F437" s="2">
        <v>0.25</v>
      </c>
      <c r="G437" s="2">
        <v>0.18</v>
      </c>
      <c r="H437" s="2">
        <v>0</v>
      </c>
      <c r="I437" s="2">
        <v>0.04</v>
      </c>
      <c r="J437" s="2">
        <v>0.48</v>
      </c>
    </row>
    <row r="438" spans="1:10" x14ac:dyDescent="0.25">
      <c r="A438" t="s">
        <v>783</v>
      </c>
      <c r="B438" t="s">
        <v>73</v>
      </c>
      <c r="C438">
        <v>1993</v>
      </c>
      <c r="D438" t="s">
        <v>30</v>
      </c>
      <c r="E438" t="s">
        <v>91</v>
      </c>
      <c r="F438" s="2">
        <v>0.25</v>
      </c>
      <c r="G438" s="2">
        <v>7.0000000000000007E-2</v>
      </c>
      <c r="H438" s="2">
        <v>1.49</v>
      </c>
      <c r="I438" s="2">
        <v>0.02</v>
      </c>
      <c r="J438" s="2">
        <v>1.83</v>
      </c>
    </row>
    <row r="439" spans="1:10" x14ac:dyDescent="0.25">
      <c r="A439" t="s">
        <v>265</v>
      </c>
      <c r="B439" t="s">
        <v>15</v>
      </c>
      <c r="C439">
        <v>2015</v>
      </c>
      <c r="D439" t="s">
        <v>64</v>
      </c>
      <c r="E439" t="s">
        <v>266</v>
      </c>
      <c r="F439" s="2">
        <v>0.25</v>
      </c>
      <c r="G439" s="2">
        <v>0.05</v>
      </c>
      <c r="H439" s="2">
        <v>0</v>
      </c>
      <c r="I439" s="2">
        <v>7.0000000000000007E-2</v>
      </c>
      <c r="J439" s="2">
        <v>0.37</v>
      </c>
    </row>
    <row r="440" spans="1:10" x14ac:dyDescent="0.25">
      <c r="A440" t="s">
        <v>742</v>
      </c>
      <c r="B440" t="s">
        <v>402</v>
      </c>
      <c r="C440">
        <v>1994</v>
      </c>
      <c r="D440" t="s">
        <v>16</v>
      </c>
      <c r="E440" t="s">
        <v>20</v>
      </c>
      <c r="F440" s="2">
        <v>0.25</v>
      </c>
      <c r="G440" s="2">
        <v>0.17</v>
      </c>
      <c r="H440" s="2">
        <v>0</v>
      </c>
      <c r="I440" s="2">
        <v>0.03</v>
      </c>
      <c r="J440" s="2">
        <v>0.45</v>
      </c>
    </row>
    <row r="441" spans="1:10" x14ac:dyDescent="0.25">
      <c r="A441" t="s">
        <v>189</v>
      </c>
      <c r="B441" t="s">
        <v>35</v>
      </c>
      <c r="C441">
        <v>2015</v>
      </c>
      <c r="D441" t="s">
        <v>23</v>
      </c>
      <c r="E441" t="s">
        <v>51</v>
      </c>
      <c r="F441" s="2">
        <v>0.25</v>
      </c>
      <c r="G441" s="2">
        <v>0.19</v>
      </c>
      <c r="H441" s="2">
        <v>2.78</v>
      </c>
      <c r="I441" s="2">
        <v>0.04</v>
      </c>
      <c r="J441" s="2">
        <v>3.26</v>
      </c>
    </row>
    <row r="442" spans="1:10" x14ac:dyDescent="0.25">
      <c r="A442" t="s">
        <v>227</v>
      </c>
      <c r="B442" t="s">
        <v>68</v>
      </c>
      <c r="C442">
        <v>2015</v>
      </c>
      <c r="D442" t="s">
        <v>70</v>
      </c>
      <c r="E442" t="s">
        <v>228</v>
      </c>
      <c r="F442" s="2">
        <v>0.25</v>
      </c>
      <c r="G442" s="2">
        <v>0.33</v>
      </c>
      <c r="H442" s="2">
        <v>0</v>
      </c>
      <c r="I442" s="2">
        <v>0.11</v>
      </c>
      <c r="J442" s="2">
        <v>0.69</v>
      </c>
    </row>
    <row r="443" spans="1:10" x14ac:dyDescent="0.25">
      <c r="A443" t="s">
        <v>52</v>
      </c>
      <c r="B443" t="s">
        <v>15</v>
      </c>
      <c r="C443">
        <v>2016</v>
      </c>
      <c r="D443" t="s">
        <v>23</v>
      </c>
      <c r="E443" t="s">
        <v>53</v>
      </c>
      <c r="F443" s="2">
        <v>0.25</v>
      </c>
      <c r="G443" s="2">
        <v>0.28999999999999998</v>
      </c>
      <c r="H443" s="2">
        <v>0</v>
      </c>
      <c r="I443" s="2">
        <v>0.1</v>
      </c>
      <c r="J443" s="2">
        <v>0.64</v>
      </c>
    </row>
    <row r="444" spans="1:10" x14ac:dyDescent="0.25">
      <c r="A444" t="s">
        <v>809</v>
      </c>
      <c r="B444" t="s">
        <v>101</v>
      </c>
      <c r="C444">
        <v>1993</v>
      </c>
      <c r="D444" t="s">
        <v>23</v>
      </c>
      <c r="E444" t="s">
        <v>116</v>
      </c>
      <c r="F444" s="2">
        <v>0.25</v>
      </c>
      <c r="G444" s="2">
        <v>0.1</v>
      </c>
      <c r="H444" s="2">
        <v>0</v>
      </c>
      <c r="I444" s="2">
        <v>0.01</v>
      </c>
      <c r="J444" s="2">
        <v>0.36</v>
      </c>
    </row>
    <row r="445" spans="1:10" x14ac:dyDescent="0.25">
      <c r="A445" t="s">
        <v>388</v>
      </c>
      <c r="B445" t="s">
        <v>141</v>
      </c>
      <c r="C445">
        <v>2014</v>
      </c>
      <c r="D445" t="s">
        <v>30</v>
      </c>
      <c r="E445" t="s">
        <v>59</v>
      </c>
      <c r="F445" s="2">
        <v>0.25</v>
      </c>
      <c r="G445" s="2">
        <v>0.19</v>
      </c>
      <c r="H445" s="2">
        <v>0.01</v>
      </c>
      <c r="I445" s="2">
        <v>0.04</v>
      </c>
      <c r="J445" s="2">
        <v>0.48</v>
      </c>
    </row>
    <row r="446" spans="1:10" x14ac:dyDescent="0.25">
      <c r="A446" t="s">
        <v>367</v>
      </c>
      <c r="B446" t="s">
        <v>68</v>
      </c>
      <c r="C446">
        <v>2014</v>
      </c>
      <c r="D446" t="s">
        <v>19</v>
      </c>
      <c r="E446" t="s">
        <v>39</v>
      </c>
      <c r="F446" s="2">
        <v>0.25</v>
      </c>
      <c r="G446" s="2">
        <v>0.26</v>
      </c>
      <c r="H446" s="2">
        <v>0.05</v>
      </c>
      <c r="I446" s="2">
        <v>0.11</v>
      </c>
      <c r="J446" s="2">
        <v>0.67</v>
      </c>
    </row>
    <row r="447" spans="1:10" x14ac:dyDescent="0.25">
      <c r="A447" t="s">
        <v>517</v>
      </c>
      <c r="B447" t="s">
        <v>402</v>
      </c>
      <c r="C447">
        <v>1996</v>
      </c>
      <c r="D447" t="s">
        <v>30</v>
      </c>
      <c r="E447" t="s">
        <v>518</v>
      </c>
      <c r="F447" s="2">
        <v>0.25</v>
      </c>
      <c r="G447" s="2">
        <v>0.17</v>
      </c>
      <c r="H447" s="2">
        <v>0</v>
      </c>
      <c r="I447" s="2">
        <v>0.03</v>
      </c>
      <c r="J447" s="2">
        <v>0.44</v>
      </c>
    </row>
    <row r="448" spans="1:10" x14ac:dyDescent="0.25">
      <c r="A448" t="s">
        <v>735</v>
      </c>
      <c r="B448" t="s">
        <v>402</v>
      </c>
      <c r="C448">
        <v>1994</v>
      </c>
      <c r="D448" t="s">
        <v>12</v>
      </c>
      <c r="E448" t="s">
        <v>17</v>
      </c>
      <c r="F448" s="2">
        <v>0.24</v>
      </c>
      <c r="G448" s="2">
        <v>0.16</v>
      </c>
      <c r="H448" s="2">
        <v>0.13</v>
      </c>
      <c r="I448" s="2">
        <v>0.04</v>
      </c>
      <c r="J448" s="2">
        <v>0.56999999999999995</v>
      </c>
    </row>
    <row r="449" spans="1:10" x14ac:dyDescent="0.25">
      <c r="A449" t="s">
        <v>348</v>
      </c>
      <c r="B449" t="s">
        <v>15</v>
      </c>
      <c r="C449">
        <v>2014</v>
      </c>
      <c r="D449" t="s">
        <v>23</v>
      </c>
      <c r="E449" t="s">
        <v>53</v>
      </c>
      <c r="F449" s="2">
        <v>0.24</v>
      </c>
      <c r="G449" s="2">
        <v>0.31</v>
      </c>
      <c r="H449" s="2">
        <v>0.01</v>
      </c>
      <c r="I449" s="2">
        <v>0.11</v>
      </c>
      <c r="J449" s="2">
        <v>0.67</v>
      </c>
    </row>
    <row r="450" spans="1:10" x14ac:dyDescent="0.25">
      <c r="A450" t="s">
        <v>340</v>
      </c>
      <c r="B450" t="s">
        <v>24</v>
      </c>
      <c r="C450">
        <v>2014</v>
      </c>
      <c r="D450" t="s">
        <v>67</v>
      </c>
      <c r="E450" t="s">
        <v>13</v>
      </c>
      <c r="F450" s="2">
        <v>0.24</v>
      </c>
      <c r="G450" s="2">
        <v>0.34</v>
      </c>
      <c r="H450" s="2">
        <v>0</v>
      </c>
      <c r="I450" s="2">
        <v>0.05</v>
      </c>
      <c r="J450" s="2">
        <v>0.63</v>
      </c>
    </row>
    <row r="451" spans="1:10" x14ac:dyDescent="0.25">
      <c r="A451" t="s">
        <v>356</v>
      </c>
      <c r="B451" t="s">
        <v>68</v>
      </c>
      <c r="C451">
        <v>2014</v>
      </c>
      <c r="D451" t="s">
        <v>23</v>
      </c>
      <c r="E451" t="s">
        <v>26</v>
      </c>
      <c r="F451" s="2">
        <v>0.24</v>
      </c>
      <c r="G451" s="2">
        <v>0.33</v>
      </c>
      <c r="H451" s="2">
        <v>0</v>
      </c>
      <c r="I451" s="2">
        <v>0.12</v>
      </c>
      <c r="J451" s="2">
        <v>0.69</v>
      </c>
    </row>
    <row r="452" spans="1:10" x14ac:dyDescent="0.25">
      <c r="A452" t="s">
        <v>255</v>
      </c>
      <c r="B452" t="s">
        <v>141</v>
      </c>
      <c r="C452">
        <v>2015</v>
      </c>
      <c r="D452" t="s">
        <v>23</v>
      </c>
      <c r="E452" t="s">
        <v>26</v>
      </c>
      <c r="F452" s="2">
        <v>0.24</v>
      </c>
      <c r="G452" s="2">
        <v>0.18</v>
      </c>
      <c r="H452" s="2">
        <v>0</v>
      </c>
      <c r="I452" s="2">
        <v>0.04</v>
      </c>
      <c r="J452" s="2">
        <v>0.46</v>
      </c>
    </row>
    <row r="453" spans="1:10" x14ac:dyDescent="0.25">
      <c r="A453" t="s">
        <v>245</v>
      </c>
      <c r="B453" t="s">
        <v>141</v>
      </c>
      <c r="C453">
        <v>2015</v>
      </c>
      <c r="D453" t="s">
        <v>23</v>
      </c>
      <c r="E453" t="s">
        <v>53</v>
      </c>
      <c r="F453" s="2">
        <v>0.24</v>
      </c>
      <c r="G453" s="2">
        <v>0.28000000000000003</v>
      </c>
      <c r="H453" s="2">
        <v>0</v>
      </c>
      <c r="I453" s="2">
        <v>0.05</v>
      </c>
      <c r="J453" s="2">
        <v>0.56000000000000005</v>
      </c>
    </row>
    <row r="454" spans="1:10" x14ac:dyDescent="0.25">
      <c r="A454" t="s">
        <v>213</v>
      </c>
      <c r="B454" t="s">
        <v>24</v>
      </c>
      <c r="C454">
        <v>2015</v>
      </c>
      <c r="D454" t="s">
        <v>64</v>
      </c>
      <c r="E454" t="s">
        <v>13</v>
      </c>
      <c r="F454" s="2">
        <v>0.24</v>
      </c>
      <c r="G454" s="2">
        <v>0.04</v>
      </c>
      <c r="H454" s="2">
        <v>0</v>
      </c>
      <c r="I454" s="2">
        <v>0.03</v>
      </c>
      <c r="J454" s="2">
        <v>0.32</v>
      </c>
    </row>
    <row r="455" spans="1:10" x14ac:dyDescent="0.25">
      <c r="A455" t="s">
        <v>124</v>
      </c>
      <c r="B455" t="s">
        <v>73</v>
      </c>
      <c r="C455">
        <v>1991</v>
      </c>
      <c r="D455" t="s">
        <v>30</v>
      </c>
      <c r="E455" t="s">
        <v>125</v>
      </c>
      <c r="F455" s="2">
        <v>0.24</v>
      </c>
      <c r="G455" s="2">
        <v>0.09</v>
      </c>
      <c r="H455" s="2">
        <v>1.33</v>
      </c>
      <c r="I455" s="2">
        <v>0.12</v>
      </c>
      <c r="J455" s="2">
        <v>1.77</v>
      </c>
    </row>
    <row r="456" spans="1:10" x14ac:dyDescent="0.25">
      <c r="A456" t="s">
        <v>317</v>
      </c>
      <c r="B456" t="s">
        <v>214</v>
      </c>
      <c r="C456">
        <v>2014</v>
      </c>
      <c r="D456" t="s">
        <v>16</v>
      </c>
      <c r="E456" t="s">
        <v>17</v>
      </c>
      <c r="F456" s="2">
        <v>0.24</v>
      </c>
      <c r="G456" s="2">
        <v>0.46</v>
      </c>
      <c r="H456" s="2">
        <v>0</v>
      </c>
      <c r="I456" s="2">
        <v>0.06</v>
      </c>
      <c r="J456" s="2">
        <v>0.76</v>
      </c>
    </row>
    <row r="457" spans="1:10" x14ac:dyDescent="0.25">
      <c r="A457" t="s">
        <v>354</v>
      </c>
      <c r="B457" t="s">
        <v>24</v>
      </c>
      <c r="C457">
        <v>2014</v>
      </c>
      <c r="D457" t="s">
        <v>23</v>
      </c>
      <c r="E457" t="s">
        <v>243</v>
      </c>
      <c r="F457" s="2">
        <v>0.24</v>
      </c>
      <c r="G457" s="2">
        <v>0.15</v>
      </c>
      <c r="H457" s="2">
        <v>0</v>
      </c>
      <c r="I457" s="2">
        <v>0.03</v>
      </c>
      <c r="J457" s="2">
        <v>0.42</v>
      </c>
    </row>
    <row r="458" spans="1:10" x14ac:dyDescent="0.25">
      <c r="A458" t="s">
        <v>889</v>
      </c>
      <c r="B458">
        <v>2600</v>
      </c>
      <c r="C458">
        <v>1987</v>
      </c>
      <c r="D458" t="s">
        <v>19</v>
      </c>
      <c r="E458" t="s">
        <v>888</v>
      </c>
      <c r="F458" s="2">
        <v>0.24</v>
      </c>
      <c r="G458" s="2">
        <v>0.01</v>
      </c>
      <c r="H458" s="2">
        <v>0</v>
      </c>
      <c r="I458" s="2">
        <v>0</v>
      </c>
      <c r="J458" s="2">
        <v>0.26</v>
      </c>
    </row>
    <row r="459" spans="1:10" x14ac:dyDescent="0.25">
      <c r="A459" t="s">
        <v>233</v>
      </c>
      <c r="B459" t="s">
        <v>24</v>
      </c>
      <c r="C459">
        <v>2015</v>
      </c>
      <c r="D459" t="s">
        <v>19</v>
      </c>
      <c r="E459" t="s">
        <v>39</v>
      </c>
      <c r="F459" s="2">
        <v>0.24</v>
      </c>
      <c r="G459" s="2">
        <v>0.13</v>
      </c>
      <c r="H459" s="2">
        <v>0</v>
      </c>
      <c r="I459" s="2">
        <v>0.04</v>
      </c>
      <c r="J459" s="2">
        <v>0.41</v>
      </c>
    </row>
    <row r="460" spans="1:10" x14ac:dyDescent="0.25">
      <c r="A460" t="s">
        <v>511</v>
      </c>
      <c r="B460" t="s">
        <v>402</v>
      </c>
      <c r="C460">
        <v>1996</v>
      </c>
      <c r="D460" t="s">
        <v>19</v>
      </c>
      <c r="E460" t="s">
        <v>479</v>
      </c>
      <c r="F460" s="2">
        <v>0.24</v>
      </c>
      <c r="G460" s="2">
        <v>0.16</v>
      </c>
      <c r="H460" s="2">
        <v>0.04</v>
      </c>
      <c r="I460" s="2">
        <v>0.03</v>
      </c>
      <c r="J460" s="2">
        <v>0.47</v>
      </c>
    </row>
    <row r="461" spans="1:10" x14ac:dyDescent="0.25">
      <c r="A461" t="s">
        <v>526</v>
      </c>
      <c r="B461" t="s">
        <v>402</v>
      </c>
      <c r="C461">
        <v>1996</v>
      </c>
      <c r="D461" t="s">
        <v>64</v>
      </c>
      <c r="E461" t="s">
        <v>527</v>
      </c>
      <c r="F461" s="2">
        <v>0.23</v>
      </c>
      <c r="G461" s="2">
        <v>0.15</v>
      </c>
      <c r="H461" s="2">
        <v>0</v>
      </c>
      <c r="I461" s="2">
        <v>0.03</v>
      </c>
      <c r="J461" s="2">
        <v>0.41</v>
      </c>
    </row>
    <row r="462" spans="1:10" x14ac:dyDescent="0.25">
      <c r="A462" t="s">
        <v>524</v>
      </c>
      <c r="B462" t="s">
        <v>402</v>
      </c>
      <c r="C462">
        <v>1996</v>
      </c>
      <c r="D462" t="s">
        <v>67</v>
      </c>
      <c r="E462" t="s">
        <v>525</v>
      </c>
      <c r="F462" s="2">
        <v>0.23</v>
      </c>
      <c r="G462" s="2">
        <v>0.16</v>
      </c>
      <c r="H462" s="2">
        <v>0</v>
      </c>
      <c r="I462" s="2">
        <v>0.03</v>
      </c>
      <c r="J462" s="2">
        <v>0.41</v>
      </c>
    </row>
    <row r="463" spans="1:10" x14ac:dyDescent="0.25">
      <c r="A463" t="s">
        <v>227</v>
      </c>
      <c r="B463" t="s">
        <v>15</v>
      </c>
      <c r="C463">
        <v>2015</v>
      </c>
      <c r="D463" t="s">
        <v>70</v>
      </c>
      <c r="E463" t="s">
        <v>228</v>
      </c>
      <c r="F463" s="2">
        <v>0.23</v>
      </c>
      <c r="G463" s="2">
        <v>0.33</v>
      </c>
      <c r="H463" s="2">
        <v>0</v>
      </c>
      <c r="I463" s="2">
        <v>0.11</v>
      </c>
      <c r="J463" s="2">
        <v>0.67</v>
      </c>
    </row>
    <row r="464" spans="1:10" x14ac:dyDescent="0.25">
      <c r="A464" t="s">
        <v>361</v>
      </c>
      <c r="B464" t="s">
        <v>44</v>
      </c>
      <c r="C464">
        <v>2014</v>
      </c>
      <c r="D464" t="s">
        <v>23</v>
      </c>
      <c r="E464" t="s">
        <v>53</v>
      </c>
      <c r="F464" s="2">
        <v>0.23</v>
      </c>
      <c r="G464" s="2">
        <v>0.21</v>
      </c>
      <c r="H464" s="2">
        <v>0</v>
      </c>
      <c r="I464" s="2">
        <v>0.04</v>
      </c>
      <c r="J464" s="2">
        <v>0.47</v>
      </c>
    </row>
    <row r="465" spans="1:10" x14ac:dyDescent="0.25">
      <c r="A465" t="s">
        <v>361</v>
      </c>
      <c r="B465" t="s">
        <v>24</v>
      </c>
      <c r="C465">
        <v>2014</v>
      </c>
      <c r="D465" t="s">
        <v>23</v>
      </c>
      <c r="E465" t="s">
        <v>53</v>
      </c>
      <c r="F465" s="2">
        <v>0.23</v>
      </c>
      <c r="G465" s="2">
        <v>0.17</v>
      </c>
      <c r="H465" s="2">
        <v>0</v>
      </c>
      <c r="I465" s="2">
        <v>0.04</v>
      </c>
      <c r="J465" s="2">
        <v>0.43</v>
      </c>
    </row>
    <row r="466" spans="1:10" x14ac:dyDescent="0.25">
      <c r="A466" t="s">
        <v>252</v>
      </c>
      <c r="B466" t="s">
        <v>44</v>
      </c>
      <c r="C466">
        <v>2015</v>
      </c>
      <c r="D466" t="s">
        <v>1</v>
      </c>
      <c r="E466" t="s">
        <v>45</v>
      </c>
      <c r="F466" s="2">
        <v>0.23</v>
      </c>
      <c r="G466" s="2">
        <v>0.14000000000000001</v>
      </c>
      <c r="H466" s="2">
        <v>0.12</v>
      </c>
      <c r="I466" s="2">
        <v>0.04</v>
      </c>
      <c r="J466" s="2">
        <v>0.53</v>
      </c>
    </row>
    <row r="467" spans="1:10" x14ac:dyDescent="0.25">
      <c r="A467" t="s">
        <v>213</v>
      </c>
      <c r="B467" t="s">
        <v>141</v>
      </c>
      <c r="C467">
        <v>2015</v>
      </c>
      <c r="D467" t="s">
        <v>64</v>
      </c>
      <c r="E467" t="s">
        <v>13</v>
      </c>
      <c r="F467" s="2">
        <v>0.23</v>
      </c>
      <c r="G467" s="2">
        <v>0.1</v>
      </c>
      <c r="H467" s="2">
        <v>0</v>
      </c>
      <c r="I467" s="2">
        <v>0.03</v>
      </c>
      <c r="J467" s="2">
        <v>0.36</v>
      </c>
    </row>
    <row r="468" spans="1:10" x14ac:dyDescent="0.25">
      <c r="A468" t="s">
        <v>246</v>
      </c>
      <c r="B468" t="s">
        <v>15</v>
      </c>
      <c r="C468">
        <v>2015</v>
      </c>
      <c r="D468" t="s">
        <v>23</v>
      </c>
      <c r="E468" t="s">
        <v>20</v>
      </c>
      <c r="F468" s="2">
        <v>0.23</v>
      </c>
      <c r="G468" s="2">
        <v>0.28999999999999998</v>
      </c>
      <c r="H468" s="2">
        <v>0.01</v>
      </c>
      <c r="I468" s="2">
        <v>0.1</v>
      </c>
      <c r="J468" s="2">
        <v>0.63</v>
      </c>
    </row>
    <row r="469" spans="1:10" x14ac:dyDescent="0.25">
      <c r="A469" t="s">
        <v>47</v>
      </c>
      <c r="B469" t="s">
        <v>24</v>
      </c>
      <c r="C469">
        <v>2016</v>
      </c>
      <c r="D469" t="s">
        <v>16</v>
      </c>
      <c r="E469" t="s">
        <v>17</v>
      </c>
      <c r="F469" s="2">
        <v>0.23</v>
      </c>
      <c r="G469" s="2">
        <v>0.14000000000000001</v>
      </c>
      <c r="H469" s="2">
        <v>0</v>
      </c>
      <c r="I469" s="2">
        <v>0.04</v>
      </c>
      <c r="J469" s="2">
        <v>0.4</v>
      </c>
    </row>
    <row r="470" spans="1:10" x14ac:dyDescent="0.25">
      <c r="A470" t="s">
        <v>29</v>
      </c>
      <c r="B470" t="s">
        <v>24</v>
      </c>
      <c r="C470">
        <v>2016</v>
      </c>
      <c r="D470" t="s">
        <v>30</v>
      </c>
      <c r="E470" t="s">
        <v>31</v>
      </c>
      <c r="F470" s="2">
        <v>0.23</v>
      </c>
      <c r="G470" s="2">
        <v>0.09</v>
      </c>
      <c r="H470" s="2">
        <v>0</v>
      </c>
      <c r="I470" s="2">
        <v>0.03</v>
      </c>
      <c r="J470" s="2">
        <v>0.35</v>
      </c>
    </row>
    <row r="471" spans="1:10" x14ac:dyDescent="0.25">
      <c r="A471" t="s">
        <v>372</v>
      </c>
      <c r="B471" t="s">
        <v>15</v>
      </c>
      <c r="C471">
        <v>2014</v>
      </c>
      <c r="D471" t="s">
        <v>19</v>
      </c>
      <c r="E471" t="s">
        <v>162</v>
      </c>
      <c r="F471" s="2">
        <v>0.22</v>
      </c>
      <c r="G471" s="2">
        <v>0.33</v>
      </c>
      <c r="H471" s="2">
        <v>0</v>
      </c>
      <c r="I471" s="2">
        <v>0.13</v>
      </c>
      <c r="J471" s="2">
        <v>0.68</v>
      </c>
    </row>
    <row r="472" spans="1:10" x14ac:dyDescent="0.25">
      <c r="A472" t="s">
        <v>874</v>
      </c>
      <c r="B472">
        <v>2600</v>
      </c>
      <c r="C472">
        <v>1988</v>
      </c>
      <c r="D472" t="s">
        <v>23</v>
      </c>
      <c r="E472" t="s">
        <v>26</v>
      </c>
      <c r="F472" s="2">
        <v>0.22</v>
      </c>
      <c r="G472" s="2">
        <v>0.01</v>
      </c>
      <c r="H472" s="2">
        <v>0</v>
      </c>
      <c r="I472" s="2">
        <v>0</v>
      </c>
      <c r="J472" s="2">
        <v>0.24</v>
      </c>
    </row>
    <row r="473" spans="1:10" x14ac:dyDescent="0.25">
      <c r="A473" t="s">
        <v>351</v>
      </c>
      <c r="B473" t="s">
        <v>68</v>
      </c>
      <c r="C473">
        <v>2014</v>
      </c>
      <c r="D473" t="s">
        <v>19</v>
      </c>
      <c r="E473" t="s">
        <v>17</v>
      </c>
      <c r="F473" s="2">
        <v>0.22</v>
      </c>
      <c r="G473" s="2">
        <v>0.4</v>
      </c>
      <c r="H473" s="2">
        <v>0.01</v>
      </c>
      <c r="I473" s="2">
        <v>0.14000000000000001</v>
      </c>
      <c r="J473" s="2">
        <v>0.76</v>
      </c>
    </row>
    <row r="474" spans="1:10" x14ac:dyDescent="0.25">
      <c r="A474" t="s">
        <v>25</v>
      </c>
      <c r="B474" t="s">
        <v>62</v>
      </c>
      <c r="C474">
        <v>2016</v>
      </c>
      <c r="D474" t="s">
        <v>19</v>
      </c>
      <c r="E474" t="s">
        <v>26</v>
      </c>
      <c r="F474" s="2">
        <v>0.22</v>
      </c>
      <c r="G474" s="2">
        <v>0.18</v>
      </c>
      <c r="H474" s="2">
        <v>0</v>
      </c>
      <c r="I474" s="2">
        <v>0.04</v>
      </c>
      <c r="J474" s="2">
        <v>0.43</v>
      </c>
    </row>
    <row r="475" spans="1:10" x14ac:dyDescent="0.25">
      <c r="A475" t="s">
        <v>371</v>
      </c>
      <c r="B475" t="s">
        <v>15</v>
      </c>
      <c r="C475">
        <v>2014</v>
      </c>
      <c r="D475" t="s">
        <v>23</v>
      </c>
      <c r="E475" t="s">
        <v>150</v>
      </c>
      <c r="F475" s="2">
        <v>0.22</v>
      </c>
      <c r="G475" s="2">
        <v>0.3</v>
      </c>
      <c r="H475" s="2">
        <v>0.04</v>
      </c>
      <c r="I475" s="2">
        <v>0.12</v>
      </c>
      <c r="J475" s="2">
        <v>0.68</v>
      </c>
    </row>
    <row r="476" spans="1:10" x14ac:dyDescent="0.25">
      <c r="A476" t="s">
        <v>245</v>
      </c>
      <c r="B476" t="s">
        <v>15</v>
      </c>
      <c r="C476">
        <v>2015</v>
      </c>
      <c r="D476" t="s">
        <v>23</v>
      </c>
      <c r="E476" t="s">
        <v>53</v>
      </c>
      <c r="F476" s="2">
        <v>0.22</v>
      </c>
      <c r="G476" s="2">
        <v>0.32</v>
      </c>
      <c r="H476" s="2">
        <v>0</v>
      </c>
      <c r="I476" s="2">
        <v>0.1</v>
      </c>
      <c r="J476" s="2">
        <v>0.64</v>
      </c>
    </row>
    <row r="477" spans="1:10" x14ac:dyDescent="0.25">
      <c r="A477" t="s">
        <v>365</v>
      </c>
      <c r="B477" t="s">
        <v>153</v>
      </c>
      <c r="C477">
        <v>2014</v>
      </c>
      <c r="D477" t="s">
        <v>30</v>
      </c>
      <c r="E477" t="s">
        <v>20</v>
      </c>
      <c r="F477" s="2">
        <v>0.22</v>
      </c>
      <c r="G477" s="2">
        <v>0.14000000000000001</v>
      </c>
      <c r="H477" s="2">
        <v>0.32</v>
      </c>
      <c r="I477" s="2">
        <v>0.1</v>
      </c>
      <c r="J477" s="2">
        <v>0.77</v>
      </c>
    </row>
    <row r="478" spans="1:10" x14ac:dyDescent="0.25">
      <c r="A478" t="s">
        <v>201</v>
      </c>
      <c r="B478" t="s">
        <v>141</v>
      </c>
      <c r="C478">
        <v>2015</v>
      </c>
      <c r="D478" t="s">
        <v>19</v>
      </c>
      <c r="E478" t="s">
        <v>26</v>
      </c>
      <c r="F478" s="2">
        <v>0.22</v>
      </c>
      <c r="G478" s="2">
        <v>0.12</v>
      </c>
      <c r="H478" s="2">
        <v>0</v>
      </c>
      <c r="I478" s="2">
        <v>0.03</v>
      </c>
      <c r="J478" s="2">
        <v>0.38</v>
      </c>
    </row>
    <row r="479" spans="1:10" x14ac:dyDescent="0.25">
      <c r="A479" t="s">
        <v>528</v>
      </c>
      <c r="B479" t="s">
        <v>402</v>
      </c>
      <c r="C479">
        <v>1996</v>
      </c>
      <c r="D479" t="s">
        <v>113</v>
      </c>
      <c r="E479" t="s">
        <v>105</v>
      </c>
      <c r="F479" s="2">
        <v>0.22</v>
      </c>
      <c r="G479" s="2">
        <v>0.15</v>
      </c>
      <c r="H479" s="2">
        <v>0</v>
      </c>
      <c r="I479" s="2">
        <v>0.03</v>
      </c>
      <c r="J479" s="2">
        <v>0.4</v>
      </c>
    </row>
    <row r="480" spans="1:10" x14ac:dyDescent="0.25">
      <c r="A480" t="s">
        <v>353</v>
      </c>
      <c r="B480" t="s">
        <v>24</v>
      </c>
      <c r="C480">
        <v>2014</v>
      </c>
      <c r="D480" t="s">
        <v>19</v>
      </c>
      <c r="E480" t="s">
        <v>81</v>
      </c>
      <c r="F480" s="2">
        <v>0.22</v>
      </c>
      <c r="G480" s="2">
        <v>0.24</v>
      </c>
      <c r="H480" s="2">
        <v>0</v>
      </c>
      <c r="I480" s="2">
        <v>0.04</v>
      </c>
      <c r="J480" s="2">
        <v>0.5</v>
      </c>
    </row>
    <row r="481" spans="1:10" x14ac:dyDescent="0.25">
      <c r="A481" t="s">
        <v>215</v>
      </c>
      <c r="B481" t="s">
        <v>68</v>
      </c>
      <c r="C481">
        <v>2015</v>
      </c>
      <c r="D481" t="s">
        <v>16</v>
      </c>
      <c r="E481" t="s">
        <v>39</v>
      </c>
      <c r="F481" s="2">
        <v>0.21</v>
      </c>
      <c r="G481" s="2">
        <v>0.27</v>
      </c>
      <c r="H481" s="2">
        <v>0</v>
      </c>
      <c r="I481" s="2">
        <v>0.09</v>
      </c>
      <c r="J481" s="2">
        <v>0.57999999999999996</v>
      </c>
    </row>
    <row r="482" spans="1:10" x14ac:dyDescent="0.25">
      <c r="A482" t="s">
        <v>529</v>
      </c>
      <c r="B482" t="s">
        <v>402</v>
      </c>
      <c r="C482">
        <v>1996</v>
      </c>
      <c r="D482" t="s">
        <v>16</v>
      </c>
      <c r="E482" t="s">
        <v>530</v>
      </c>
      <c r="F482" s="2">
        <v>0.21</v>
      </c>
      <c r="G482" s="2">
        <v>0.15</v>
      </c>
      <c r="H482" s="2">
        <v>0</v>
      </c>
      <c r="I482" s="2">
        <v>0.03</v>
      </c>
      <c r="J482" s="2">
        <v>0.38</v>
      </c>
    </row>
    <row r="483" spans="1:10" x14ac:dyDescent="0.25">
      <c r="A483" t="s">
        <v>328</v>
      </c>
      <c r="B483" t="s">
        <v>62</v>
      </c>
      <c r="C483">
        <v>2014</v>
      </c>
      <c r="D483" t="s">
        <v>19</v>
      </c>
      <c r="E483" t="s">
        <v>17</v>
      </c>
      <c r="F483" s="2">
        <v>0.21</v>
      </c>
      <c r="G483" s="2">
        <v>0.3</v>
      </c>
      <c r="H483" s="2">
        <v>0</v>
      </c>
      <c r="I483" s="2">
        <v>7.0000000000000007E-2</v>
      </c>
      <c r="J483" s="2">
        <v>0.57999999999999996</v>
      </c>
    </row>
    <row r="484" spans="1:10" x14ac:dyDescent="0.25">
      <c r="A484" t="s">
        <v>643</v>
      </c>
      <c r="B484" t="s">
        <v>402</v>
      </c>
      <c r="C484">
        <v>1995</v>
      </c>
      <c r="D484" t="s">
        <v>30</v>
      </c>
      <c r="E484" t="s">
        <v>130</v>
      </c>
      <c r="F484" s="2">
        <v>0.21</v>
      </c>
      <c r="G484" s="2">
        <v>0.14000000000000001</v>
      </c>
      <c r="H484" s="2">
        <v>0.21</v>
      </c>
      <c r="I484" s="2">
        <v>0.04</v>
      </c>
      <c r="J484" s="2">
        <v>0.6</v>
      </c>
    </row>
    <row r="485" spans="1:10" x14ac:dyDescent="0.25">
      <c r="A485" t="s">
        <v>628</v>
      </c>
      <c r="B485" t="s">
        <v>410</v>
      </c>
      <c r="C485">
        <v>1995</v>
      </c>
      <c r="D485" t="s">
        <v>67</v>
      </c>
      <c r="E485" t="s">
        <v>81</v>
      </c>
      <c r="F485" s="2">
        <v>0.21</v>
      </c>
      <c r="G485" s="2">
        <v>0.16</v>
      </c>
      <c r="H485" s="2">
        <v>0.77</v>
      </c>
      <c r="I485" s="2">
        <v>0.02</v>
      </c>
      <c r="J485" s="2">
        <v>1.1599999999999999</v>
      </c>
    </row>
    <row r="486" spans="1:10" x14ac:dyDescent="0.25">
      <c r="A486" t="s">
        <v>359</v>
      </c>
      <c r="B486" t="s">
        <v>15</v>
      </c>
      <c r="C486">
        <v>2014</v>
      </c>
      <c r="D486" t="s">
        <v>1</v>
      </c>
      <c r="E486" t="s">
        <v>13</v>
      </c>
      <c r="F486" s="2">
        <v>0.21</v>
      </c>
      <c r="G486" s="2">
        <v>0.61</v>
      </c>
      <c r="H486" s="2">
        <v>0</v>
      </c>
      <c r="I486" s="2">
        <v>0.18</v>
      </c>
      <c r="J486" s="2">
        <v>1.01</v>
      </c>
    </row>
    <row r="487" spans="1:10" x14ac:dyDescent="0.25">
      <c r="A487" t="s">
        <v>351</v>
      </c>
      <c r="B487" t="s">
        <v>15</v>
      </c>
      <c r="C487">
        <v>2014</v>
      </c>
      <c r="D487" t="s">
        <v>19</v>
      </c>
      <c r="E487" t="s">
        <v>17</v>
      </c>
      <c r="F487" s="2">
        <v>0.21</v>
      </c>
      <c r="G487" s="2">
        <v>0.28999999999999998</v>
      </c>
      <c r="H487" s="2">
        <v>0.01</v>
      </c>
      <c r="I487" s="2">
        <v>0.11</v>
      </c>
      <c r="J487" s="2">
        <v>0.61</v>
      </c>
    </row>
    <row r="488" spans="1:10" x14ac:dyDescent="0.25">
      <c r="A488" t="s">
        <v>564</v>
      </c>
      <c r="B488" t="s">
        <v>407</v>
      </c>
      <c r="C488">
        <v>1996</v>
      </c>
      <c r="D488" t="s">
        <v>23</v>
      </c>
      <c r="E488" t="s">
        <v>26</v>
      </c>
      <c r="F488" s="2">
        <v>0.21</v>
      </c>
      <c r="G488" s="2">
        <v>0.05</v>
      </c>
      <c r="H488" s="2">
        <v>0</v>
      </c>
      <c r="I488" s="2">
        <v>0</v>
      </c>
      <c r="J488" s="2">
        <v>0.26</v>
      </c>
    </row>
    <row r="489" spans="1:10" x14ac:dyDescent="0.25">
      <c r="A489" t="s">
        <v>377</v>
      </c>
      <c r="B489" t="s">
        <v>68</v>
      </c>
      <c r="C489">
        <v>2014</v>
      </c>
      <c r="D489" t="s">
        <v>16</v>
      </c>
      <c r="E489" t="s">
        <v>17</v>
      </c>
      <c r="F489" s="2">
        <v>0.21</v>
      </c>
      <c r="G489" s="2">
        <v>0.11</v>
      </c>
      <c r="H489" s="2">
        <v>0</v>
      </c>
      <c r="I489" s="2">
        <v>0.06</v>
      </c>
      <c r="J489" s="2">
        <v>0.38</v>
      </c>
    </row>
    <row r="490" spans="1:10" x14ac:dyDescent="0.25">
      <c r="A490" t="s">
        <v>187</v>
      </c>
      <c r="B490" t="s">
        <v>68</v>
      </c>
      <c r="C490">
        <v>2015</v>
      </c>
      <c r="D490" t="s">
        <v>23</v>
      </c>
      <c r="E490" t="s">
        <v>130</v>
      </c>
      <c r="F490" s="2">
        <v>0.21</v>
      </c>
      <c r="G490" s="2">
        <v>0.18</v>
      </c>
      <c r="H490" s="2">
        <v>0.22</v>
      </c>
      <c r="I490" s="2">
        <v>0.08</v>
      </c>
      <c r="J490" s="2">
        <v>0.7</v>
      </c>
    </row>
    <row r="491" spans="1:10" x14ac:dyDescent="0.25">
      <c r="A491" t="s">
        <v>245</v>
      </c>
      <c r="B491" t="s">
        <v>24</v>
      </c>
      <c r="C491">
        <v>2015</v>
      </c>
      <c r="D491" t="s">
        <v>23</v>
      </c>
      <c r="E491" t="s">
        <v>53</v>
      </c>
      <c r="F491" s="2">
        <v>0.21</v>
      </c>
      <c r="G491" s="2">
        <v>0.13</v>
      </c>
      <c r="H491" s="2">
        <v>0</v>
      </c>
      <c r="I491" s="2">
        <v>0.03</v>
      </c>
      <c r="J491" s="2">
        <v>0.37</v>
      </c>
    </row>
    <row r="492" spans="1:10" x14ac:dyDescent="0.25">
      <c r="A492" t="s">
        <v>361</v>
      </c>
      <c r="B492" t="s">
        <v>35</v>
      </c>
      <c r="C492">
        <v>2014</v>
      </c>
      <c r="D492" t="s">
        <v>23</v>
      </c>
      <c r="E492" t="s">
        <v>53</v>
      </c>
      <c r="F492" s="2">
        <v>0.21</v>
      </c>
      <c r="G492" s="2">
        <v>0.21</v>
      </c>
      <c r="H492" s="2">
        <v>0</v>
      </c>
      <c r="I492" s="2">
        <v>0.04</v>
      </c>
      <c r="J492" s="2">
        <v>0.45</v>
      </c>
    </row>
    <row r="493" spans="1:10" x14ac:dyDescent="0.25">
      <c r="A493" t="s">
        <v>257</v>
      </c>
      <c r="B493" t="s">
        <v>141</v>
      </c>
      <c r="C493">
        <v>2015</v>
      </c>
      <c r="D493" t="s">
        <v>12</v>
      </c>
      <c r="E493" t="s">
        <v>258</v>
      </c>
      <c r="F493" s="2">
        <v>0.21</v>
      </c>
      <c r="G493" s="2">
        <v>0.16</v>
      </c>
      <c r="H493" s="2">
        <v>0</v>
      </c>
      <c r="I493" s="2">
        <v>0.04</v>
      </c>
      <c r="J493" s="2">
        <v>0.41</v>
      </c>
    </row>
    <row r="494" spans="1:10" x14ac:dyDescent="0.25">
      <c r="A494" t="s">
        <v>242</v>
      </c>
      <c r="B494" t="s">
        <v>15</v>
      </c>
      <c r="C494">
        <v>2015</v>
      </c>
      <c r="D494" t="s">
        <v>23</v>
      </c>
      <c r="E494" t="s">
        <v>243</v>
      </c>
      <c r="F494" s="2">
        <v>0.21</v>
      </c>
      <c r="G494" s="2">
        <v>0.36</v>
      </c>
      <c r="H494" s="2">
        <v>0</v>
      </c>
      <c r="I494" s="2">
        <v>0.11</v>
      </c>
      <c r="J494" s="2">
        <v>0.68</v>
      </c>
    </row>
    <row r="495" spans="1:10" x14ac:dyDescent="0.25">
      <c r="A495" t="s">
        <v>21</v>
      </c>
      <c r="B495" t="s">
        <v>62</v>
      </c>
      <c r="C495">
        <v>2016</v>
      </c>
      <c r="D495" t="s">
        <v>19</v>
      </c>
      <c r="E495" t="s">
        <v>13</v>
      </c>
      <c r="F495" s="2">
        <v>0.2</v>
      </c>
      <c r="G495" s="2">
        <v>0.14000000000000001</v>
      </c>
      <c r="H495" s="2">
        <v>0</v>
      </c>
      <c r="I495" s="2">
        <v>0.03</v>
      </c>
      <c r="J495" s="2">
        <v>0.37</v>
      </c>
    </row>
    <row r="496" spans="1:10" x14ac:dyDescent="0.25">
      <c r="A496" t="s">
        <v>186</v>
      </c>
      <c r="B496" t="s">
        <v>62</v>
      </c>
      <c r="C496">
        <v>2015</v>
      </c>
      <c r="D496" t="s">
        <v>30</v>
      </c>
      <c r="E496" t="s">
        <v>31</v>
      </c>
      <c r="F496" s="2">
        <v>0.2</v>
      </c>
      <c r="G496" s="2">
        <v>0.42</v>
      </c>
      <c r="H496" s="2">
        <v>0</v>
      </c>
      <c r="I496" s="2">
        <v>0.05</v>
      </c>
      <c r="J496" s="2">
        <v>0.67</v>
      </c>
    </row>
    <row r="497" spans="1:10" x14ac:dyDescent="0.25">
      <c r="A497" t="s">
        <v>379</v>
      </c>
      <c r="B497" t="s">
        <v>15</v>
      </c>
      <c r="C497">
        <v>2014</v>
      </c>
      <c r="D497" t="s">
        <v>23</v>
      </c>
      <c r="E497" t="s">
        <v>26</v>
      </c>
      <c r="F497" s="2">
        <v>0.2</v>
      </c>
      <c r="G497" s="2">
        <v>0.25</v>
      </c>
      <c r="H497" s="2">
        <v>0.02</v>
      </c>
      <c r="I497" s="2">
        <v>0.09</v>
      </c>
      <c r="J497" s="2">
        <v>0.55000000000000004</v>
      </c>
    </row>
    <row r="498" spans="1:10" x14ac:dyDescent="0.25">
      <c r="A498" t="s">
        <v>326</v>
      </c>
      <c r="B498" t="s">
        <v>68</v>
      </c>
      <c r="C498">
        <v>2014</v>
      </c>
      <c r="D498" t="s">
        <v>23</v>
      </c>
      <c r="E498" t="s">
        <v>53</v>
      </c>
      <c r="F498" s="2">
        <v>0.2</v>
      </c>
      <c r="G498" s="2">
        <v>0.33</v>
      </c>
      <c r="H498" s="2">
        <v>0.01</v>
      </c>
      <c r="I498" s="2">
        <v>0.1</v>
      </c>
      <c r="J498" s="2">
        <v>0.64</v>
      </c>
    </row>
    <row r="499" spans="1:10" x14ac:dyDescent="0.25">
      <c r="A499" t="s">
        <v>336</v>
      </c>
      <c r="B499" t="s">
        <v>68</v>
      </c>
      <c r="C499">
        <v>2014</v>
      </c>
      <c r="D499" t="s">
        <v>1</v>
      </c>
      <c r="E499" t="s">
        <v>20</v>
      </c>
      <c r="F499" s="2">
        <v>0.2</v>
      </c>
      <c r="G499" s="2">
        <v>0.43</v>
      </c>
      <c r="H499" s="2">
        <v>0.01</v>
      </c>
      <c r="I499" s="2">
        <v>0.11</v>
      </c>
      <c r="J499" s="2">
        <v>0.75</v>
      </c>
    </row>
    <row r="500" spans="1:10" x14ac:dyDescent="0.25">
      <c r="A500" t="s">
        <v>376</v>
      </c>
      <c r="B500" t="s">
        <v>141</v>
      </c>
      <c r="C500">
        <v>2014</v>
      </c>
      <c r="D500" t="s">
        <v>23</v>
      </c>
      <c r="E500" t="s">
        <v>53</v>
      </c>
      <c r="F500" s="2">
        <v>0.2</v>
      </c>
      <c r="G500" s="2">
        <v>0.26</v>
      </c>
      <c r="H500" s="2">
        <v>0</v>
      </c>
      <c r="I500" s="2">
        <v>0.04</v>
      </c>
      <c r="J500" s="2">
        <v>0.5</v>
      </c>
    </row>
    <row r="501" spans="1:10" x14ac:dyDescent="0.25">
      <c r="A501" t="s">
        <v>242</v>
      </c>
      <c r="B501" t="s">
        <v>44</v>
      </c>
      <c r="C501">
        <v>2015</v>
      </c>
      <c r="D501" t="s">
        <v>23</v>
      </c>
      <c r="E501" t="s">
        <v>243</v>
      </c>
      <c r="F501" s="2">
        <v>0.2</v>
      </c>
      <c r="G501" s="2">
        <v>0.21</v>
      </c>
      <c r="H501" s="2">
        <v>0</v>
      </c>
      <c r="I501" s="2">
        <v>0.04</v>
      </c>
      <c r="J501" s="2">
        <v>0.44</v>
      </c>
    </row>
    <row r="502" spans="1:10" x14ac:dyDescent="0.25">
      <c r="A502" t="s">
        <v>249</v>
      </c>
      <c r="B502" t="s">
        <v>15</v>
      </c>
      <c r="C502">
        <v>2015</v>
      </c>
      <c r="D502" t="s">
        <v>30</v>
      </c>
      <c r="E502" t="s">
        <v>31</v>
      </c>
      <c r="F502" s="2">
        <v>0.2</v>
      </c>
      <c r="G502" s="2">
        <v>0.22</v>
      </c>
      <c r="H502" s="2">
        <v>0.08</v>
      </c>
      <c r="I502" s="2">
        <v>0.08</v>
      </c>
      <c r="J502" s="2">
        <v>0.59</v>
      </c>
    </row>
    <row r="503" spans="1:10" x14ac:dyDescent="0.25">
      <c r="A503" t="s">
        <v>396</v>
      </c>
      <c r="B503" t="s">
        <v>44</v>
      </c>
      <c r="C503">
        <v>2014</v>
      </c>
      <c r="D503" t="s">
        <v>16</v>
      </c>
      <c r="E503" t="s">
        <v>45</v>
      </c>
      <c r="F503" s="2">
        <v>0.19</v>
      </c>
      <c r="G503" s="2">
        <v>0.14000000000000001</v>
      </c>
      <c r="H503" s="2">
        <v>0.04</v>
      </c>
      <c r="I503" s="2">
        <v>0.03</v>
      </c>
      <c r="J503" s="2">
        <v>0.4</v>
      </c>
    </row>
    <row r="504" spans="1:10" x14ac:dyDescent="0.25">
      <c r="A504" t="s">
        <v>41</v>
      </c>
      <c r="B504" t="s">
        <v>24</v>
      </c>
      <c r="C504">
        <v>2016</v>
      </c>
      <c r="D504" t="s">
        <v>42</v>
      </c>
      <c r="E504" t="s">
        <v>31</v>
      </c>
      <c r="F504" s="2">
        <v>0.19</v>
      </c>
      <c r="G504" s="2">
        <v>0.06</v>
      </c>
      <c r="H504" s="2">
        <v>0</v>
      </c>
      <c r="I504" s="2">
        <v>0.03</v>
      </c>
      <c r="J504" s="2">
        <v>0.28000000000000003</v>
      </c>
    </row>
    <row r="505" spans="1:10" x14ac:dyDescent="0.25">
      <c r="A505" t="s">
        <v>332</v>
      </c>
      <c r="B505" t="s">
        <v>15</v>
      </c>
      <c r="C505">
        <v>2014</v>
      </c>
      <c r="D505" t="s">
        <v>64</v>
      </c>
      <c r="E505" t="s">
        <v>13</v>
      </c>
      <c r="F505" s="2">
        <v>0.19</v>
      </c>
      <c r="G505" s="2">
        <v>0.13</v>
      </c>
      <c r="H505" s="2">
        <v>0</v>
      </c>
      <c r="I505" s="2">
        <v>0.06</v>
      </c>
      <c r="J505" s="2">
        <v>0.38</v>
      </c>
    </row>
    <row r="506" spans="1:10" x14ac:dyDescent="0.25">
      <c r="A506" t="s">
        <v>537</v>
      </c>
      <c r="B506" t="s">
        <v>402</v>
      </c>
      <c r="C506">
        <v>1996</v>
      </c>
      <c r="D506" t="s">
        <v>23</v>
      </c>
      <c r="E506" t="s">
        <v>17</v>
      </c>
      <c r="F506" s="2">
        <v>0.19</v>
      </c>
      <c r="G506" s="2">
        <v>0.13</v>
      </c>
      <c r="H506" s="2">
        <v>0</v>
      </c>
      <c r="I506" s="2">
        <v>0.02</v>
      </c>
      <c r="J506" s="2">
        <v>0.34</v>
      </c>
    </row>
    <row r="507" spans="1:10" x14ac:dyDescent="0.25">
      <c r="A507" t="s">
        <v>242</v>
      </c>
      <c r="B507" t="s">
        <v>141</v>
      </c>
      <c r="C507">
        <v>2015</v>
      </c>
      <c r="D507" t="s">
        <v>23</v>
      </c>
      <c r="E507" t="s">
        <v>243</v>
      </c>
      <c r="F507" s="2">
        <v>0.19</v>
      </c>
      <c r="G507" s="2">
        <v>0.21</v>
      </c>
      <c r="H507" s="2">
        <v>0</v>
      </c>
      <c r="I507" s="2">
        <v>0.04</v>
      </c>
      <c r="J507" s="2">
        <v>0.44</v>
      </c>
    </row>
    <row r="508" spans="1:10" x14ac:dyDescent="0.25">
      <c r="A508" t="s">
        <v>268</v>
      </c>
      <c r="B508" t="s">
        <v>44</v>
      </c>
      <c r="C508">
        <v>2015</v>
      </c>
      <c r="D508" t="s">
        <v>64</v>
      </c>
      <c r="E508" t="s">
        <v>45</v>
      </c>
      <c r="F508" s="2">
        <v>0.19</v>
      </c>
      <c r="G508" s="2">
        <v>0.11</v>
      </c>
      <c r="H508" s="2">
        <v>0.09</v>
      </c>
      <c r="I508" s="2">
        <v>0.03</v>
      </c>
      <c r="J508" s="2">
        <v>0.42</v>
      </c>
    </row>
    <row r="509" spans="1:10" x14ac:dyDescent="0.25">
      <c r="A509" t="s">
        <v>341</v>
      </c>
      <c r="B509" t="s">
        <v>141</v>
      </c>
      <c r="C509">
        <v>2014</v>
      </c>
      <c r="D509" t="s">
        <v>19</v>
      </c>
      <c r="E509" t="s">
        <v>33</v>
      </c>
      <c r="F509" s="2">
        <v>0.18</v>
      </c>
      <c r="G509" s="2">
        <v>0.19</v>
      </c>
      <c r="H509" s="2">
        <v>0</v>
      </c>
      <c r="I509" s="2">
        <v>0.04</v>
      </c>
      <c r="J509" s="2">
        <v>0.41</v>
      </c>
    </row>
    <row r="510" spans="1:10" x14ac:dyDescent="0.25">
      <c r="A510" t="s">
        <v>253</v>
      </c>
      <c r="B510" t="s">
        <v>62</v>
      </c>
      <c r="C510">
        <v>2015</v>
      </c>
      <c r="D510" t="s">
        <v>113</v>
      </c>
      <c r="E510" t="s">
        <v>26</v>
      </c>
      <c r="F510" s="2">
        <v>0.18</v>
      </c>
      <c r="G510" s="2">
        <v>0.28999999999999998</v>
      </c>
      <c r="H510" s="2">
        <v>0</v>
      </c>
      <c r="I510" s="2">
        <v>0.04</v>
      </c>
      <c r="J510" s="2">
        <v>0.51</v>
      </c>
    </row>
    <row r="511" spans="1:10" x14ac:dyDescent="0.25">
      <c r="A511" t="s">
        <v>356</v>
      </c>
      <c r="B511" t="s">
        <v>15</v>
      </c>
      <c r="C511">
        <v>2014</v>
      </c>
      <c r="D511" t="s">
        <v>23</v>
      </c>
      <c r="E511" t="s">
        <v>26</v>
      </c>
      <c r="F511" s="2">
        <v>0.18</v>
      </c>
      <c r="G511" s="2">
        <v>0.17</v>
      </c>
      <c r="H511" s="2">
        <v>0</v>
      </c>
      <c r="I511" s="2">
        <v>7.0000000000000007E-2</v>
      </c>
      <c r="J511" s="2">
        <v>0.43</v>
      </c>
    </row>
    <row r="512" spans="1:10" x14ac:dyDescent="0.25">
      <c r="A512" t="s">
        <v>254</v>
      </c>
      <c r="B512" t="s">
        <v>15</v>
      </c>
      <c r="C512">
        <v>2015</v>
      </c>
      <c r="D512" t="s">
        <v>23</v>
      </c>
      <c r="E512" t="s">
        <v>17</v>
      </c>
      <c r="F512" s="2">
        <v>0.18</v>
      </c>
      <c r="G512" s="2">
        <v>0.24</v>
      </c>
      <c r="H512" s="2">
        <v>0</v>
      </c>
      <c r="I512" s="2">
        <v>0.08</v>
      </c>
      <c r="J512" s="2">
        <v>0.51</v>
      </c>
    </row>
    <row r="513" spans="1:10" x14ac:dyDescent="0.25">
      <c r="A513" t="s">
        <v>382</v>
      </c>
      <c r="B513" t="s">
        <v>35</v>
      </c>
      <c r="C513">
        <v>2014</v>
      </c>
      <c r="D513" t="s">
        <v>64</v>
      </c>
      <c r="E513" t="s">
        <v>45</v>
      </c>
      <c r="F513" s="2">
        <v>0.18</v>
      </c>
      <c r="G513" s="2">
        <v>0.12</v>
      </c>
      <c r="H513" s="2">
        <v>0.16</v>
      </c>
      <c r="I513" s="2">
        <v>0.03</v>
      </c>
      <c r="J513" s="2">
        <v>0.49</v>
      </c>
    </row>
    <row r="514" spans="1:10" x14ac:dyDescent="0.25">
      <c r="A514" t="s">
        <v>63</v>
      </c>
      <c r="B514" t="s">
        <v>44</v>
      </c>
      <c r="C514">
        <v>2016</v>
      </c>
      <c r="D514" t="s">
        <v>64</v>
      </c>
      <c r="E514" t="s">
        <v>59</v>
      </c>
      <c r="F514" s="2">
        <v>0.18</v>
      </c>
      <c r="G514" s="2">
        <v>0.09</v>
      </c>
      <c r="H514" s="2">
        <v>0.14000000000000001</v>
      </c>
      <c r="I514" s="2">
        <v>0.03</v>
      </c>
      <c r="J514" s="2">
        <v>0.43</v>
      </c>
    </row>
    <row r="515" spans="1:10" x14ac:dyDescent="0.25">
      <c r="A515" t="s">
        <v>52</v>
      </c>
      <c r="B515" t="s">
        <v>24</v>
      </c>
      <c r="C515">
        <v>2016</v>
      </c>
      <c r="D515" t="s">
        <v>23</v>
      </c>
      <c r="E515" t="s">
        <v>53</v>
      </c>
      <c r="F515" s="2">
        <v>0.18</v>
      </c>
      <c r="G515" s="2">
        <v>0.11</v>
      </c>
      <c r="H515" s="2">
        <v>0</v>
      </c>
      <c r="I515" s="2">
        <v>0.03</v>
      </c>
      <c r="J515" s="2">
        <v>0.32</v>
      </c>
    </row>
    <row r="516" spans="1:10" x14ac:dyDescent="0.25">
      <c r="A516" t="s">
        <v>490</v>
      </c>
      <c r="B516" t="s">
        <v>402</v>
      </c>
      <c r="C516">
        <v>1996</v>
      </c>
      <c r="D516" t="s">
        <v>67</v>
      </c>
      <c r="E516" t="s">
        <v>403</v>
      </c>
      <c r="F516" s="2">
        <v>0.18</v>
      </c>
      <c r="G516" s="2">
        <v>0.12</v>
      </c>
      <c r="H516" s="2">
        <v>0.42</v>
      </c>
      <c r="I516" s="2">
        <v>0.05</v>
      </c>
      <c r="J516" s="2">
        <v>0.76</v>
      </c>
    </row>
    <row r="517" spans="1:10" x14ac:dyDescent="0.25">
      <c r="A517" t="s">
        <v>673</v>
      </c>
      <c r="B517" t="s">
        <v>402</v>
      </c>
      <c r="C517">
        <v>1995</v>
      </c>
      <c r="D517" t="s">
        <v>64</v>
      </c>
      <c r="E517" t="s">
        <v>17</v>
      </c>
      <c r="F517" s="2">
        <v>0.18</v>
      </c>
      <c r="G517" s="2">
        <v>0.12</v>
      </c>
      <c r="H517" s="2">
        <v>0</v>
      </c>
      <c r="I517" s="2">
        <v>0.02</v>
      </c>
      <c r="J517" s="2">
        <v>0.32</v>
      </c>
    </row>
    <row r="518" spans="1:10" x14ac:dyDescent="0.25">
      <c r="A518" t="s">
        <v>220</v>
      </c>
      <c r="B518" t="s">
        <v>24</v>
      </c>
      <c r="C518">
        <v>2015</v>
      </c>
      <c r="D518" t="s">
        <v>42</v>
      </c>
      <c r="E518" t="s">
        <v>31</v>
      </c>
      <c r="F518" s="2">
        <v>0.18</v>
      </c>
      <c r="G518" s="2">
        <v>0.11</v>
      </c>
      <c r="H518" s="2">
        <v>0</v>
      </c>
      <c r="I518" s="2">
        <v>0.03</v>
      </c>
      <c r="J518" s="2">
        <v>0.31</v>
      </c>
    </row>
    <row r="519" spans="1:10" x14ac:dyDescent="0.25">
      <c r="A519" t="s">
        <v>242</v>
      </c>
      <c r="B519" t="s">
        <v>24</v>
      </c>
      <c r="C519">
        <v>2015</v>
      </c>
      <c r="D519" t="s">
        <v>23</v>
      </c>
      <c r="E519" t="s">
        <v>243</v>
      </c>
      <c r="F519" s="2">
        <v>0.18</v>
      </c>
      <c r="G519" s="2">
        <v>0.1</v>
      </c>
      <c r="H519" s="2">
        <v>0</v>
      </c>
      <c r="I519" s="2">
        <v>0.03</v>
      </c>
      <c r="J519" s="2">
        <v>0.31</v>
      </c>
    </row>
    <row r="520" spans="1:10" x14ac:dyDescent="0.25">
      <c r="A520" t="s">
        <v>724</v>
      </c>
      <c r="B520" t="s">
        <v>410</v>
      </c>
      <c r="C520">
        <v>1994</v>
      </c>
      <c r="D520" t="s">
        <v>42</v>
      </c>
      <c r="E520" t="s">
        <v>81</v>
      </c>
      <c r="F520" s="2">
        <v>0.17</v>
      </c>
      <c r="G520" s="2">
        <v>0.12</v>
      </c>
      <c r="H520" s="2">
        <v>0.77</v>
      </c>
      <c r="I520" s="2">
        <v>0.02</v>
      </c>
      <c r="J520" s="2">
        <v>1.07</v>
      </c>
    </row>
    <row r="521" spans="1:10" x14ac:dyDescent="0.25">
      <c r="A521" t="s">
        <v>536</v>
      </c>
      <c r="B521" t="s">
        <v>402</v>
      </c>
      <c r="C521">
        <v>1995</v>
      </c>
      <c r="D521" t="s">
        <v>42</v>
      </c>
      <c r="E521" t="s">
        <v>105</v>
      </c>
      <c r="F521" s="2">
        <v>0.17</v>
      </c>
      <c r="G521" s="2">
        <v>0.11</v>
      </c>
      <c r="H521" s="2">
        <v>0.43</v>
      </c>
      <c r="I521" s="2">
        <v>0.05</v>
      </c>
      <c r="J521" s="2">
        <v>0.76</v>
      </c>
    </row>
    <row r="522" spans="1:10" x14ac:dyDescent="0.25">
      <c r="A522" t="s">
        <v>255</v>
      </c>
      <c r="B522" t="s">
        <v>15</v>
      </c>
      <c r="C522">
        <v>2015</v>
      </c>
      <c r="D522" t="s">
        <v>23</v>
      </c>
      <c r="E522" t="s">
        <v>26</v>
      </c>
      <c r="F522" s="2">
        <v>0.17</v>
      </c>
      <c r="G522" s="2">
        <v>0.08</v>
      </c>
      <c r="H522" s="2">
        <v>0</v>
      </c>
      <c r="I522" s="2">
        <v>0.05</v>
      </c>
      <c r="J522" s="2">
        <v>0.3</v>
      </c>
    </row>
    <row r="523" spans="1:10" x14ac:dyDescent="0.25">
      <c r="A523" t="s">
        <v>211</v>
      </c>
      <c r="B523" t="s">
        <v>141</v>
      </c>
      <c r="C523">
        <v>2015</v>
      </c>
      <c r="D523" t="s">
        <v>70</v>
      </c>
      <c r="E523" t="s">
        <v>55</v>
      </c>
      <c r="F523" s="2">
        <v>0.17</v>
      </c>
      <c r="G523" s="2">
        <v>0.19</v>
      </c>
      <c r="H523" s="2">
        <v>0</v>
      </c>
      <c r="I523" s="2">
        <v>0.03</v>
      </c>
      <c r="J523" s="2">
        <v>0.4</v>
      </c>
    </row>
    <row r="524" spans="1:10" x14ac:dyDescent="0.25">
      <c r="A524" t="s">
        <v>631</v>
      </c>
      <c r="B524" t="s">
        <v>402</v>
      </c>
      <c r="C524">
        <v>1995</v>
      </c>
      <c r="D524" t="s">
        <v>67</v>
      </c>
      <c r="E524" t="s">
        <v>20</v>
      </c>
      <c r="F524" s="2">
        <v>0.17</v>
      </c>
      <c r="G524" s="2">
        <v>0.12</v>
      </c>
      <c r="H524" s="2">
        <v>0.71</v>
      </c>
      <c r="I524" s="2">
        <v>7.0000000000000007E-2</v>
      </c>
      <c r="J524" s="2">
        <v>1.07</v>
      </c>
    </row>
    <row r="525" spans="1:10" x14ac:dyDescent="0.25">
      <c r="A525" t="s">
        <v>221</v>
      </c>
      <c r="B525" t="s">
        <v>15</v>
      </c>
      <c r="C525">
        <v>2015</v>
      </c>
      <c r="D525" t="s">
        <v>67</v>
      </c>
      <c r="E525" t="s">
        <v>222</v>
      </c>
      <c r="F525" s="2">
        <v>0.17</v>
      </c>
      <c r="G525" s="2">
        <v>0.69</v>
      </c>
      <c r="H525" s="2">
        <v>0.02</v>
      </c>
      <c r="I525" s="2">
        <v>0.15</v>
      </c>
      <c r="J525" s="2">
        <v>1.04</v>
      </c>
    </row>
    <row r="526" spans="1:10" x14ac:dyDescent="0.25">
      <c r="A526" t="s">
        <v>61</v>
      </c>
      <c r="B526" t="s">
        <v>15</v>
      </c>
      <c r="C526">
        <v>2016</v>
      </c>
      <c r="D526" t="s">
        <v>19</v>
      </c>
      <c r="E526" t="s">
        <v>17</v>
      </c>
      <c r="F526" s="2">
        <v>0.17</v>
      </c>
      <c r="G526" s="2">
        <v>0.21</v>
      </c>
      <c r="H526" s="2">
        <v>0</v>
      </c>
      <c r="I526" s="2">
        <v>7.0000000000000007E-2</v>
      </c>
      <c r="J526" s="2">
        <v>0.45</v>
      </c>
    </row>
    <row r="527" spans="1:10" x14ac:dyDescent="0.25">
      <c r="A527" t="s">
        <v>674</v>
      </c>
      <c r="B527" t="s">
        <v>402</v>
      </c>
      <c r="C527">
        <v>1995</v>
      </c>
      <c r="D527" t="s">
        <v>16</v>
      </c>
      <c r="E527" t="s">
        <v>20</v>
      </c>
      <c r="F527" s="2">
        <v>0.17</v>
      </c>
      <c r="G527" s="2">
        <v>0.12</v>
      </c>
      <c r="H527" s="2">
        <v>0</v>
      </c>
      <c r="I527" s="2">
        <v>0.02</v>
      </c>
      <c r="J527" s="2">
        <v>0.31</v>
      </c>
    </row>
    <row r="528" spans="1:10" x14ac:dyDescent="0.25">
      <c r="A528" t="s">
        <v>381</v>
      </c>
      <c r="B528" t="s">
        <v>15</v>
      </c>
      <c r="C528">
        <v>2014</v>
      </c>
      <c r="D528" t="s">
        <v>30</v>
      </c>
      <c r="E528" t="s">
        <v>55</v>
      </c>
      <c r="F528" s="2">
        <v>0.17</v>
      </c>
      <c r="G528" s="2">
        <v>0.23</v>
      </c>
      <c r="H528" s="2">
        <v>0.02</v>
      </c>
      <c r="I528" s="2">
        <v>0.09</v>
      </c>
      <c r="J528" s="2">
        <v>0.51</v>
      </c>
    </row>
    <row r="529" spans="1:10" x14ac:dyDescent="0.25">
      <c r="A529" t="s">
        <v>52</v>
      </c>
      <c r="B529" t="s">
        <v>141</v>
      </c>
      <c r="C529">
        <v>2016</v>
      </c>
      <c r="D529" t="s">
        <v>23</v>
      </c>
      <c r="E529" t="s">
        <v>53</v>
      </c>
      <c r="F529" s="2">
        <v>0.17</v>
      </c>
      <c r="G529" s="2">
        <v>0.15</v>
      </c>
      <c r="H529" s="2">
        <v>0</v>
      </c>
      <c r="I529" s="2">
        <v>0.03</v>
      </c>
      <c r="J529" s="2">
        <v>0.34</v>
      </c>
    </row>
    <row r="530" spans="1:10" x14ac:dyDescent="0.25">
      <c r="A530" t="s">
        <v>14</v>
      </c>
      <c r="B530" t="s">
        <v>24</v>
      </c>
      <c r="C530">
        <v>2016</v>
      </c>
      <c r="D530" t="s">
        <v>16</v>
      </c>
      <c r="E530" t="s">
        <v>17</v>
      </c>
      <c r="F530" s="2">
        <v>0.17</v>
      </c>
      <c r="G530" s="2">
        <v>1.26</v>
      </c>
      <c r="H530" s="2">
        <v>0</v>
      </c>
      <c r="I530" s="2">
        <v>0.1</v>
      </c>
      <c r="J530" s="2">
        <v>1.53</v>
      </c>
    </row>
    <row r="531" spans="1:10" x14ac:dyDescent="0.25">
      <c r="A531" t="s">
        <v>415</v>
      </c>
      <c r="B531" t="s">
        <v>407</v>
      </c>
      <c r="C531">
        <v>1997</v>
      </c>
      <c r="D531" t="s">
        <v>42</v>
      </c>
      <c r="E531" t="s">
        <v>416</v>
      </c>
      <c r="F531" s="2">
        <v>0.17</v>
      </c>
      <c r="G531" s="2">
        <v>0.04</v>
      </c>
      <c r="H531" s="2">
        <v>0</v>
      </c>
      <c r="I531" s="2">
        <v>0</v>
      </c>
      <c r="J531" s="2">
        <v>0.21</v>
      </c>
    </row>
    <row r="532" spans="1:10" x14ac:dyDescent="0.25">
      <c r="A532" t="s">
        <v>200</v>
      </c>
      <c r="B532" t="s">
        <v>141</v>
      </c>
      <c r="C532">
        <v>2015</v>
      </c>
      <c r="D532" t="s">
        <v>19</v>
      </c>
      <c r="E532" t="s">
        <v>17</v>
      </c>
      <c r="F532" s="2">
        <v>0.17</v>
      </c>
      <c r="G532" s="2">
        <v>0.14000000000000001</v>
      </c>
      <c r="H532" s="2">
        <v>0</v>
      </c>
      <c r="I532" s="2">
        <v>0.03</v>
      </c>
      <c r="J532" s="2">
        <v>0.34</v>
      </c>
    </row>
    <row r="533" spans="1:10" x14ac:dyDescent="0.25">
      <c r="A533" t="s">
        <v>322</v>
      </c>
      <c r="B533" t="s">
        <v>62</v>
      </c>
      <c r="C533">
        <v>2014</v>
      </c>
      <c r="D533" t="s">
        <v>23</v>
      </c>
      <c r="E533" t="s">
        <v>13</v>
      </c>
      <c r="F533" s="2">
        <v>0.17</v>
      </c>
      <c r="G533" s="2">
        <v>0.33</v>
      </c>
      <c r="H533" s="2">
        <v>0</v>
      </c>
      <c r="I533" s="2">
        <v>0.05</v>
      </c>
      <c r="J533" s="2">
        <v>0.55000000000000004</v>
      </c>
    </row>
    <row r="534" spans="1:10" x14ac:dyDescent="0.25">
      <c r="A534" t="s">
        <v>543</v>
      </c>
      <c r="B534" t="s">
        <v>402</v>
      </c>
      <c r="C534">
        <v>1996</v>
      </c>
      <c r="D534" t="s">
        <v>70</v>
      </c>
      <c r="E534" t="s">
        <v>544</v>
      </c>
      <c r="F534" s="2">
        <v>0.17</v>
      </c>
      <c r="G534" s="2">
        <v>0.12</v>
      </c>
      <c r="H534" s="2">
        <v>0</v>
      </c>
      <c r="I534" s="2">
        <v>0.02</v>
      </c>
      <c r="J534" s="2">
        <v>0.31</v>
      </c>
    </row>
    <row r="535" spans="1:10" x14ac:dyDescent="0.25">
      <c r="A535" t="s">
        <v>248</v>
      </c>
      <c r="B535" t="s">
        <v>15</v>
      </c>
      <c r="C535">
        <v>2015</v>
      </c>
      <c r="D535" t="s">
        <v>30</v>
      </c>
      <c r="E535" t="s">
        <v>31</v>
      </c>
      <c r="F535" s="2">
        <v>0.16</v>
      </c>
      <c r="G535" s="2">
        <v>0.15</v>
      </c>
      <c r="H535" s="2">
        <v>0.02</v>
      </c>
      <c r="I535" s="2">
        <v>0.06</v>
      </c>
      <c r="J535" s="2">
        <v>0.38</v>
      </c>
    </row>
    <row r="536" spans="1:10" x14ac:dyDescent="0.25">
      <c r="A536" t="s">
        <v>291</v>
      </c>
      <c r="B536" t="s">
        <v>35</v>
      </c>
      <c r="C536">
        <v>2015</v>
      </c>
      <c r="D536" t="s">
        <v>30</v>
      </c>
      <c r="E536" t="s">
        <v>143</v>
      </c>
      <c r="F536" s="2">
        <v>0.16</v>
      </c>
      <c r="G536" s="2">
        <v>0.01</v>
      </c>
      <c r="H536" s="2">
        <v>0.05</v>
      </c>
      <c r="I536" s="2">
        <v>0.02</v>
      </c>
      <c r="J536" s="2">
        <v>0.24</v>
      </c>
    </row>
    <row r="537" spans="1:10" x14ac:dyDescent="0.25">
      <c r="A537" t="s">
        <v>140</v>
      </c>
      <c r="B537" t="s">
        <v>44</v>
      </c>
      <c r="C537">
        <v>2016</v>
      </c>
      <c r="D537" t="s">
        <v>19</v>
      </c>
      <c r="E537" t="s">
        <v>45</v>
      </c>
      <c r="F537" s="2">
        <v>0.16</v>
      </c>
      <c r="G537" s="2">
        <v>0.1</v>
      </c>
      <c r="H537" s="2">
        <v>7.0000000000000007E-2</v>
      </c>
      <c r="I537" s="2">
        <v>0.03</v>
      </c>
      <c r="J537" s="2">
        <v>0.35</v>
      </c>
    </row>
    <row r="538" spans="1:10" x14ac:dyDescent="0.25">
      <c r="A538" t="s">
        <v>594</v>
      </c>
      <c r="B538" t="s">
        <v>407</v>
      </c>
      <c r="C538">
        <v>1996</v>
      </c>
      <c r="D538" t="s">
        <v>16</v>
      </c>
      <c r="E538" t="s">
        <v>143</v>
      </c>
      <c r="F538" s="2">
        <v>0.16</v>
      </c>
      <c r="G538" s="2">
        <v>0.04</v>
      </c>
      <c r="H538" s="2">
        <v>0</v>
      </c>
      <c r="I538" s="2">
        <v>0</v>
      </c>
      <c r="J538" s="2">
        <v>0.2</v>
      </c>
    </row>
    <row r="539" spans="1:10" x14ac:dyDescent="0.25">
      <c r="A539" t="s">
        <v>393</v>
      </c>
      <c r="B539" t="s">
        <v>15</v>
      </c>
      <c r="C539">
        <v>2014</v>
      </c>
      <c r="D539" t="s">
        <v>23</v>
      </c>
      <c r="E539" t="s">
        <v>55</v>
      </c>
      <c r="F539" s="2">
        <v>0.16</v>
      </c>
      <c r="G539" s="2">
        <v>0.2</v>
      </c>
      <c r="H539" s="2">
        <v>0</v>
      </c>
      <c r="I539" s="2">
        <v>7.0000000000000007E-2</v>
      </c>
      <c r="J539" s="2">
        <v>0.43</v>
      </c>
    </row>
    <row r="540" spans="1:10" x14ac:dyDescent="0.25">
      <c r="A540" t="s">
        <v>255</v>
      </c>
      <c r="B540" t="s">
        <v>24</v>
      </c>
      <c r="C540">
        <v>2015</v>
      </c>
      <c r="D540" t="s">
        <v>23</v>
      </c>
      <c r="E540" t="s">
        <v>26</v>
      </c>
      <c r="F540" s="2">
        <v>0.16</v>
      </c>
      <c r="G540" s="2">
        <v>0.05</v>
      </c>
      <c r="H540" s="2">
        <v>0</v>
      </c>
      <c r="I540" s="2">
        <v>0.02</v>
      </c>
      <c r="J540" s="2">
        <v>0.23</v>
      </c>
    </row>
    <row r="541" spans="1:10" x14ac:dyDescent="0.25">
      <c r="A541" t="s">
        <v>468</v>
      </c>
      <c r="B541" t="s">
        <v>402</v>
      </c>
      <c r="C541">
        <v>1996</v>
      </c>
      <c r="D541" t="s">
        <v>67</v>
      </c>
      <c r="E541" t="s">
        <v>20</v>
      </c>
      <c r="F541" s="2">
        <v>0.16</v>
      </c>
      <c r="G541" s="2">
        <v>0.11</v>
      </c>
      <c r="H541" s="2">
        <v>0.83</v>
      </c>
      <c r="I541" s="2">
        <v>0.08</v>
      </c>
      <c r="J541" s="2">
        <v>1.17</v>
      </c>
    </row>
    <row r="542" spans="1:10" x14ac:dyDescent="0.25">
      <c r="A542" t="s">
        <v>553</v>
      </c>
      <c r="B542" t="s">
        <v>402</v>
      </c>
      <c r="C542">
        <v>1996</v>
      </c>
      <c r="D542" t="s">
        <v>16</v>
      </c>
      <c r="E542" t="s">
        <v>17</v>
      </c>
      <c r="F542" s="2">
        <v>0.16</v>
      </c>
      <c r="G542" s="2">
        <v>0.11</v>
      </c>
      <c r="H542" s="2">
        <v>0</v>
      </c>
      <c r="I542" s="2">
        <v>0.02</v>
      </c>
      <c r="J542" s="2">
        <v>0.28999999999999998</v>
      </c>
    </row>
    <row r="543" spans="1:10" x14ac:dyDescent="0.25">
      <c r="A543" t="s">
        <v>540</v>
      </c>
      <c r="B543" t="s">
        <v>402</v>
      </c>
      <c r="C543">
        <v>1996</v>
      </c>
      <c r="D543" t="s">
        <v>16</v>
      </c>
      <c r="E543" t="s">
        <v>17</v>
      </c>
      <c r="F543" s="2">
        <v>0.16</v>
      </c>
      <c r="G543" s="2">
        <v>0.11</v>
      </c>
      <c r="H543" s="2">
        <v>0.04</v>
      </c>
      <c r="I543" s="2">
        <v>0.02</v>
      </c>
      <c r="J543" s="2">
        <v>0.33</v>
      </c>
    </row>
    <row r="544" spans="1:10" x14ac:dyDescent="0.25">
      <c r="A544" t="s">
        <v>688</v>
      </c>
      <c r="B544" t="s">
        <v>402</v>
      </c>
      <c r="C544">
        <v>1995</v>
      </c>
      <c r="D544" t="s">
        <v>16</v>
      </c>
      <c r="E544" t="s">
        <v>130</v>
      </c>
      <c r="F544" s="2">
        <v>0.16</v>
      </c>
      <c r="G544" s="2">
        <v>0.11</v>
      </c>
      <c r="H544" s="2">
        <v>0</v>
      </c>
      <c r="I544" s="2">
        <v>0.02</v>
      </c>
      <c r="J544" s="2">
        <v>0.28000000000000003</v>
      </c>
    </row>
    <row r="545" spans="1:10" x14ac:dyDescent="0.25">
      <c r="A545" t="s">
        <v>551</v>
      </c>
      <c r="B545" t="s">
        <v>402</v>
      </c>
      <c r="C545">
        <v>1996</v>
      </c>
      <c r="D545" t="s">
        <v>16</v>
      </c>
      <c r="E545" t="s">
        <v>20</v>
      </c>
      <c r="F545" s="2">
        <v>0.16</v>
      </c>
      <c r="G545" s="2">
        <v>0.11</v>
      </c>
      <c r="H545" s="2">
        <v>0</v>
      </c>
      <c r="I545" s="2">
        <v>0.02</v>
      </c>
      <c r="J545" s="2">
        <v>0.28999999999999998</v>
      </c>
    </row>
    <row r="546" spans="1:10" x14ac:dyDescent="0.25">
      <c r="A546" t="s">
        <v>237</v>
      </c>
      <c r="B546" t="s">
        <v>35</v>
      </c>
      <c r="C546">
        <v>2015</v>
      </c>
      <c r="D546" t="s">
        <v>30</v>
      </c>
      <c r="E546" t="s">
        <v>45</v>
      </c>
      <c r="F546" s="2">
        <v>0.16</v>
      </c>
      <c r="G546" s="2">
        <v>0.3</v>
      </c>
      <c r="H546" s="2">
        <v>0.25</v>
      </c>
      <c r="I546" s="2">
        <v>0.04</v>
      </c>
      <c r="J546" s="2">
        <v>0.74</v>
      </c>
    </row>
    <row r="547" spans="1:10" x14ac:dyDescent="0.25">
      <c r="A547" t="s">
        <v>213</v>
      </c>
      <c r="B547" t="s">
        <v>15</v>
      </c>
      <c r="C547">
        <v>2015</v>
      </c>
      <c r="D547" t="s">
        <v>64</v>
      </c>
      <c r="E547" t="s">
        <v>13</v>
      </c>
      <c r="F547" s="2">
        <v>0.16</v>
      </c>
      <c r="G547" s="2">
        <v>0.13</v>
      </c>
      <c r="H547" s="2">
        <v>0</v>
      </c>
      <c r="I547" s="2">
        <v>0.06</v>
      </c>
      <c r="J547" s="2">
        <v>0.35</v>
      </c>
    </row>
    <row r="548" spans="1:10" x14ac:dyDescent="0.25">
      <c r="A548" t="s">
        <v>65</v>
      </c>
      <c r="B548" t="s">
        <v>35</v>
      </c>
      <c r="C548">
        <v>2016</v>
      </c>
      <c r="D548" t="s">
        <v>23</v>
      </c>
      <c r="E548" t="s">
        <v>45</v>
      </c>
      <c r="F548" s="2">
        <v>0.16</v>
      </c>
      <c r="G548" s="2">
        <v>0.12</v>
      </c>
      <c r="H548" s="2">
        <v>0.11</v>
      </c>
      <c r="I548" s="2">
        <v>0.03</v>
      </c>
      <c r="J548" s="2">
        <v>0.42</v>
      </c>
    </row>
    <row r="549" spans="1:10" x14ac:dyDescent="0.25">
      <c r="A549" t="s">
        <v>238</v>
      </c>
      <c r="B549" t="s">
        <v>15</v>
      </c>
      <c r="C549">
        <v>2015</v>
      </c>
      <c r="D549" t="s">
        <v>23</v>
      </c>
      <c r="E549" t="s">
        <v>55</v>
      </c>
      <c r="F549" s="2">
        <v>0.16</v>
      </c>
      <c r="G549" s="2">
        <v>0.13</v>
      </c>
      <c r="H549" s="2">
        <v>0.37</v>
      </c>
      <c r="I549" s="2">
        <v>0.06</v>
      </c>
      <c r="J549" s="2">
        <v>0.71</v>
      </c>
    </row>
    <row r="550" spans="1:10" x14ac:dyDescent="0.25">
      <c r="A550" t="s">
        <v>220</v>
      </c>
      <c r="B550" t="s">
        <v>141</v>
      </c>
      <c r="C550">
        <v>2015</v>
      </c>
      <c r="D550" t="s">
        <v>42</v>
      </c>
      <c r="E550" t="s">
        <v>31</v>
      </c>
      <c r="F550" s="2">
        <v>0.16</v>
      </c>
      <c r="G550" s="2">
        <v>0.08</v>
      </c>
      <c r="H550" s="2">
        <v>0</v>
      </c>
      <c r="I550" s="2">
        <v>0.02</v>
      </c>
      <c r="J550" s="2">
        <v>0.27</v>
      </c>
    </row>
    <row r="551" spans="1:10" x14ac:dyDescent="0.25">
      <c r="A551" t="s">
        <v>201</v>
      </c>
      <c r="B551" t="s">
        <v>68</v>
      </c>
      <c r="C551">
        <v>2015</v>
      </c>
      <c r="D551" t="s">
        <v>19</v>
      </c>
      <c r="E551" t="s">
        <v>26</v>
      </c>
      <c r="F551" s="2">
        <v>0.16</v>
      </c>
      <c r="G551" s="2">
        <v>0.17</v>
      </c>
      <c r="H551" s="2">
        <v>0.02</v>
      </c>
      <c r="I551" s="2">
        <v>0.06</v>
      </c>
      <c r="J551" s="2">
        <v>0.41</v>
      </c>
    </row>
    <row r="552" spans="1:10" x14ac:dyDescent="0.25">
      <c r="A552" t="s">
        <v>256</v>
      </c>
      <c r="B552" t="s">
        <v>35</v>
      </c>
      <c r="C552">
        <v>2015</v>
      </c>
      <c r="D552" t="s">
        <v>30</v>
      </c>
      <c r="E552" t="s">
        <v>45</v>
      </c>
      <c r="F552" s="2">
        <v>0.16</v>
      </c>
      <c r="G552" s="2">
        <v>0.11</v>
      </c>
      <c r="H552" s="2">
        <v>0.18</v>
      </c>
      <c r="I552" s="2">
        <v>0.03</v>
      </c>
      <c r="J552" s="2">
        <v>0.47</v>
      </c>
    </row>
    <row r="553" spans="1:10" x14ac:dyDescent="0.25">
      <c r="A553" t="s">
        <v>138</v>
      </c>
      <c r="B553" t="s">
        <v>101</v>
      </c>
      <c r="C553">
        <v>1991</v>
      </c>
      <c r="D553" t="s">
        <v>97</v>
      </c>
      <c r="E553" t="s">
        <v>108</v>
      </c>
      <c r="F553" s="2">
        <v>0.16</v>
      </c>
      <c r="G553" s="2">
        <v>0.03</v>
      </c>
      <c r="H553" s="2">
        <v>0.15</v>
      </c>
      <c r="I553" s="2">
        <v>0.1</v>
      </c>
      <c r="J553" s="2">
        <v>0.44</v>
      </c>
    </row>
    <row r="554" spans="1:10" x14ac:dyDescent="0.25">
      <c r="A554" t="s">
        <v>255</v>
      </c>
      <c r="B554" t="s">
        <v>68</v>
      </c>
      <c r="C554">
        <v>2015</v>
      </c>
      <c r="D554" t="s">
        <v>23</v>
      </c>
      <c r="E554" t="s">
        <v>26</v>
      </c>
      <c r="F554" s="2">
        <v>0.15</v>
      </c>
      <c r="G554" s="2">
        <v>0.18</v>
      </c>
      <c r="H554" s="2">
        <v>0</v>
      </c>
      <c r="I554" s="2">
        <v>0.06</v>
      </c>
      <c r="J554" s="2">
        <v>0.39</v>
      </c>
    </row>
    <row r="555" spans="1:10" x14ac:dyDescent="0.25">
      <c r="A555" t="s">
        <v>254</v>
      </c>
      <c r="B555" t="s">
        <v>24</v>
      </c>
      <c r="C555">
        <v>2015</v>
      </c>
      <c r="D555" t="s">
        <v>23</v>
      </c>
      <c r="E555" t="s">
        <v>17</v>
      </c>
      <c r="F555" s="2">
        <v>0.15</v>
      </c>
      <c r="G555" s="2">
        <v>0.09</v>
      </c>
      <c r="H555" s="2">
        <v>0</v>
      </c>
      <c r="I555" s="2">
        <v>0.02</v>
      </c>
      <c r="J555" s="2">
        <v>0.27</v>
      </c>
    </row>
    <row r="556" spans="1:10" x14ac:dyDescent="0.25">
      <c r="A556" t="s">
        <v>563</v>
      </c>
      <c r="B556" t="s">
        <v>402</v>
      </c>
      <c r="C556">
        <v>1996</v>
      </c>
      <c r="D556" t="s">
        <v>16</v>
      </c>
      <c r="E556" t="s">
        <v>20</v>
      </c>
      <c r="F556" s="2">
        <v>0.15</v>
      </c>
      <c r="G556" s="2">
        <v>0.1</v>
      </c>
      <c r="H556" s="2">
        <v>0</v>
      </c>
      <c r="I556" s="2">
        <v>0.02</v>
      </c>
      <c r="J556" s="2">
        <v>0.26</v>
      </c>
    </row>
    <row r="557" spans="1:10" x14ac:dyDescent="0.25">
      <c r="A557" t="s">
        <v>389</v>
      </c>
      <c r="B557" t="s">
        <v>68</v>
      </c>
      <c r="C557">
        <v>2014</v>
      </c>
      <c r="D557" t="s">
        <v>42</v>
      </c>
      <c r="E557" t="s">
        <v>31</v>
      </c>
      <c r="F557" s="2">
        <v>0.15</v>
      </c>
      <c r="G557" s="2">
        <v>0.16</v>
      </c>
      <c r="H557" s="2">
        <v>0.09</v>
      </c>
      <c r="I557" s="2">
        <v>0.08</v>
      </c>
      <c r="J557" s="2">
        <v>0.47</v>
      </c>
    </row>
    <row r="558" spans="1:10" x14ac:dyDescent="0.25">
      <c r="A558" t="s">
        <v>384</v>
      </c>
      <c r="B558" t="s">
        <v>35</v>
      </c>
      <c r="C558">
        <v>2014</v>
      </c>
      <c r="D558" t="s">
        <v>16</v>
      </c>
      <c r="E558" t="s">
        <v>45</v>
      </c>
      <c r="F558" s="2">
        <v>0.15</v>
      </c>
      <c r="G558" s="2">
        <v>0.14000000000000001</v>
      </c>
      <c r="H558" s="2">
        <v>0.17</v>
      </c>
      <c r="I558" s="2">
        <v>0.03</v>
      </c>
      <c r="J558" s="2">
        <v>0.48</v>
      </c>
    </row>
    <row r="559" spans="1:10" x14ac:dyDescent="0.25">
      <c r="A559" t="s">
        <v>422</v>
      </c>
      <c r="B559" t="s">
        <v>407</v>
      </c>
      <c r="C559">
        <v>1997</v>
      </c>
      <c r="D559" t="s">
        <v>42</v>
      </c>
      <c r="E559" t="s">
        <v>423</v>
      </c>
      <c r="F559" s="2">
        <v>0.15</v>
      </c>
      <c r="G559" s="2">
        <v>0.04</v>
      </c>
      <c r="H559" s="2">
        <v>0</v>
      </c>
      <c r="I559" s="2">
        <v>0</v>
      </c>
      <c r="J559" s="2">
        <v>0.19</v>
      </c>
    </row>
    <row r="560" spans="1:10" x14ac:dyDescent="0.25">
      <c r="A560" t="s">
        <v>245</v>
      </c>
      <c r="B560" t="s">
        <v>68</v>
      </c>
      <c r="C560">
        <v>2015</v>
      </c>
      <c r="D560" t="s">
        <v>23</v>
      </c>
      <c r="E560" t="s">
        <v>53</v>
      </c>
      <c r="F560" s="2">
        <v>0.15</v>
      </c>
      <c r="G560" s="2">
        <v>0.3</v>
      </c>
      <c r="H560" s="2">
        <v>0</v>
      </c>
      <c r="I560" s="2">
        <v>0.09</v>
      </c>
      <c r="J560" s="2">
        <v>0.54</v>
      </c>
    </row>
    <row r="561" spans="1:10" x14ac:dyDescent="0.25">
      <c r="A561" t="s">
        <v>607</v>
      </c>
      <c r="B561" t="s">
        <v>407</v>
      </c>
      <c r="C561">
        <v>1996</v>
      </c>
      <c r="D561" t="s">
        <v>19</v>
      </c>
      <c r="E561" t="s">
        <v>423</v>
      </c>
      <c r="F561" s="2">
        <v>0.15</v>
      </c>
      <c r="G561" s="2">
        <v>0.04</v>
      </c>
      <c r="H561" s="2">
        <v>0</v>
      </c>
      <c r="I561" s="2">
        <v>0</v>
      </c>
      <c r="J561" s="2">
        <v>0.19</v>
      </c>
    </row>
    <row r="562" spans="1:10" x14ac:dyDescent="0.25">
      <c r="A562" t="s">
        <v>274</v>
      </c>
      <c r="B562" t="s">
        <v>35</v>
      </c>
      <c r="C562">
        <v>2015</v>
      </c>
      <c r="D562" t="s">
        <v>64</v>
      </c>
      <c r="E562" t="s">
        <v>81</v>
      </c>
      <c r="F562" s="2">
        <v>0.15</v>
      </c>
      <c r="G562" s="2">
        <v>0.04</v>
      </c>
      <c r="H562" s="2">
        <v>0.1</v>
      </c>
      <c r="I562" s="2">
        <v>0.02</v>
      </c>
      <c r="J562" s="2">
        <v>0.31</v>
      </c>
    </row>
    <row r="563" spans="1:10" x14ac:dyDescent="0.25">
      <c r="A563" t="s">
        <v>557</v>
      </c>
      <c r="B563" t="s">
        <v>402</v>
      </c>
      <c r="C563">
        <v>1996</v>
      </c>
      <c r="D563" t="s">
        <v>12</v>
      </c>
      <c r="E563" t="s">
        <v>503</v>
      </c>
      <c r="F563" s="2">
        <v>0.15</v>
      </c>
      <c r="G563" s="2">
        <v>0.1</v>
      </c>
      <c r="H563" s="2">
        <v>0</v>
      </c>
      <c r="I563" s="2">
        <v>0.02</v>
      </c>
      <c r="J563" s="2">
        <v>0.27</v>
      </c>
    </row>
    <row r="564" spans="1:10" x14ac:dyDescent="0.25">
      <c r="A564" t="s">
        <v>66</v>
      </c>
      <c r="B564" t="s">
        <v>24</v>
      </c>
      <c r="C564">
        <v>2016</v>
      </c>
      <c r="D564" t="s">
        <v>67</v>
      </c>
      <c r="E564" t="s">
        <v>59</v>
      </c>
      <c r="F564" s="2">
        <v>0.15</v>
      </c>
      <c r="G564" s="2">
        <v>0.2</v>
      </c>
      <c r="H564" s="2">
        <v>0</v>
      </c>
      <c r="I564" s="2">
        <v>0.03</v>
      </c>
      <c r="J564" s="2">
        <v>0.38</v>
      </c>
    </row>
    <row r="565" spans="1:10" x14ac:dyDescent="0.25">
      <c r="A565" t="s">
        <v>223</v>
      </c>
      <c r="B565" t="s">
        <v>24</v>
      </c>
      <c r="C565">
        <v>2015</v>
      </c>
      <c r="D565" t="s">
        <v>30</v>
      </c>
      <c r="E565" t="s">
        <v>55</v>
      </c>
      <c r="F565" s="2">
        <v>0.15</v>
      </c>
      <c r="G565" s="2">
        <v>7.0000000000000007E-2</v>
      </c>
      <c r="H565" s="2">
        <v>0</v>
      </c>
      <c r="I565" s="2">
        <v>0.02</v>
      </c>
      <c r="J565" s="2">
        <v>0.25</v>
      </c>
    </row>
    <row r="566" spans="1:10" x14ac:dyDescent="0.25">
      <c r="A566" t="s">
        <v>380</v>
      </c>
      <c r="B566" t="s">
        <v>35</v>
      </c>
      <c r="C566">
        <v>2014</v>
      </c>
      <c r="D566" t="s">
        <v>30</v>
      </c>
      <c r="E566" t="s">
        <v>55</v>
      </c>
      <c r="F566" s="2">
        <v>0.15</v>
      </c>
      <c r="G566" s="2">
        <v>7.0000000000000007E-2</v>
      </c>
      <c r="H566" s="2">
        <v>0.28000000000000003</v>
      </c>
      <c r="I566" s="2">
        <v>0.02</v>
      </c>
      <c r="J566" s="2">
        <v>0.52</v>
      </c>
    </row>
    <row r="567" spans="1:10" x14ac:dyDescent="0.25">
      <c r="A567" t="s">
        <v>692</v>
      </c>
      <c r="B567" t="s">
        <v>402</v>
      </c>
      <c r="C567">
        <v>1995</v>
      </c>
      <c r="D567" t="s">
        <v>19</v>
      </c>
      <c r="E567" t="s">
        <v>423</v>
      </c>
      <c r="F567" s="2">
        <v>0.15</v>
      </c>
      <c r="G567" s="2">
        <v>0.1</v>
      </c>
      <c r="H567" s="2">
        <v>0</v>
      </c>
      <c r="I567" s="2">
        <v>0.02</v>
      </c>
      <c r="J567" s="2">
        <v>0.27</v>
      </c>
    </row>
    <row r="568" spans="1:10" x14ac:dyDescent="0.25">
      <c r="A568" t="s">
        <v>321</v>
      </c>
      <c r="B568" t="s">
        <v>62</v>
      </c>
      <c r="C568">
        <v>2014</v>
      </c>
      <c r="D568" t="s">
        <v>19</v>
      </c>
      <c r="E568" t="s">
        <v>13</v>
      </c>
      <c r="F568" s="2">
        <v>0.15</v>
      </c>
      <c r="G568" s="2">
        <v>0.42</v>
      </c>
      <c r="H568" s="2">
        <v>0</v>
      </c>
      <c r="I568" s="2">
        <v>0.05</v>
      </c>
      <c r="J568" s="2">
        <v>0.62</v>
      </c>
    </row>
    <row r="569" spans="1:10" x14ac:dyDescent="0.25">
      <c r="A569" t="s">
        <v>877</v>
      </c>
      <c r="B569" t="s">
        <v>101</v>
      </c>
      <c r="C569">
        <v>1987</v>
      </c>
      <c r="D569" t="s">
        <v>30</v>
      </c>
      <c r="E569" t="s">
        <v>86</v>
      </c>
      <c r="F569" s="2">
        <v>0.15</v>
      </c>
      <c r="G569" s="2">
        <v>0</v>
      </c>
      <c r="H569" s="2">
        <v>2.41</v>
      </c>
      <c r="I569" s="2">
        <v>0</v>
      </c>
      <c r="J569" s="2">
        <v>2.56</v>
      </c>
    </row>
    <row r="570" spans="1:10" x14ac:dyDescent="0.25">
      <c r="A570" t="s">
        <v>220</v>
      </c>
      <c r="B570" t="s">
        <v>68</v>
      </c>
      <c r="C570">
        <v>2015</v>
      </c>
      <c r="D570" t="s">
        <v>42</v>
      </c>
      <c r="E570" t="s">
        <v>31</v>
      </c>
      <c r="F570" s="2">
        <v>0.15</v>
      </c>
      <c r="G570" s="2">
        <v>0.2</v>
      </c>
      <c r="H570" s="2">
        <v>0.14000000000000001</v>
      </c>
      <c r="I570" s="2">
        <v>7.0000000000000007E-2</v>
      </c>
      <c r="J570" s="2">
        <v>0.55000000000000004</v>
      </c>
    </row>
    <row r="571" spans="1:10" x14ac:dyDescent="0.25">
      <c r="A571" t="s">
        <v>640</v>
      </c>
      <c r="B571" t="s">
        <v>402</v>
      </c>
      <c r="C571">
        <v>1995</v>
      </c>
      <c r="D571" t="s">
        <v>42</v>
      </c>
      <c r="E571" t="s">
        <v>20</v>
      </c>
      <c r="F571" s="2">
        <v>0.15</v>
      </c>
      <c r="G571" s="2">
        <v>0.1</v>
      </c>
      <c r="H571" s="2">
        <v>0.41</v>
      </c>
      <c r="I571" s="2">
        <v>0.05</v>
      </c>
      <c r="J571" s="2">
        <v>0.71</v>
      </c>
    </row>
    <row r="572" spans="1:10" x14ac:dyDescent="0.25">
      <c r="A572" t="s">
        <v>424</v>
      </c>
      <c r="B572" t="s">
        <v>407</v>
      </c>
      <c r="C572">
        <v>1997</v>
      </c>
      <c r="D572" t="s">
        <v>23</v>
      </c>
      <c r="E572" t="s">
        <v>118</v>
      </c>
      <c r="F572" s="2">
        <v>0.15</v>
      </c>
      <c r="G572" s="2">
        <v>0.04</v>
      </c>
      <c r="H572" s="2">
        <v>0</v>
      </c>
      <c r="I572" s="2">
        <v>0</v>
      </c>
      <c r="J572" s="2">
        <v>0.19</v>
      </c>
    </row>
    <row r="573" spans="1:10" x14ac:dyDescent="0.25">
      <c r="A573" t="s">
        <v>370</v>
      </c>
      <c r="B573" t="s">
        <v>68</v>
      </c>
      <c r="C573">
        <v>2014</v>
      </c>
      <c r="D573" t="s">
        <v>16</v>
      </c>
      <c r="E573" t="s">
        <v>17</v>
      </c>
      <c r="F573" s="2">
        <v>0.15</v>
      </c>
      <c r="G573" s="2">
        <v>0.39</v>
      </c>
      <c r="H573" s="2">
        <v>0.01</v>
      </c>
      <c r="I573" s="2">
        <v>0.16</v>
      </c>
      <c r="J573" s="2">
        <v>0.71</v>
      </c>
    </row>
    <row r="574" spans="1:10" x14ac:dyDescent="0.25">
      <c r="A574" t="s">
        <v>154</v>
      </c>
      <c r="B574" t="s">
        <v>62</v>
      </c>
      <c r="C574">
        <v>2016</v>
      </c>
      <c r="D574" t="s">
        <v>30</v>
      </c>
      <c r="E574" t="s">
        <v>26</v>
      </c>
      <c r="F574" s="2">
        <v>0.14000000000000001</v>
      </c>
      <c r="G574" s="2">
        <v>0.12</v>
      </c>
      <c r="H574" s="2">
        <v>0</v>
      </c>
      <c r="I574" s="2">
        <v>0.02</v>
      </c>
      <c r="J574" s="2">
        <v>0.28999999999999998</v>
      </c>
    </row>
    <row r="575" spans="1:10" x14ac:dyDescent="0.25">
      <c r="A575" t="s">
        <v>341</v>
      </c>
      <c r="B575" t="s">
        <v>68</v>
      </c>
      <c r="C575">
        <v>2014</v>
      </c>
      <c r="D575" t="s">
        <v>19</v>
      </c>
      <c r="E575" t="s">
        <v>33</v>
      </c>
      <c r="F575" s="2">
        <v>0.14000000000000001</v>
      </c>
      <c r="G575" s="2">
        <v>0.25</v>
      </c>
      <c r="H575" s="2">
        <v>0.02</v>
      </c>
      <c r="I575" s="2">
        <v>0.09</v>
      </c>
      <c r="J575" s="2">
        <v>0.51</v>
      </c>
    </row>
    <row r="576" spans="1:10" x14ac:dyDescent="0.25">
      <c r="A576" t="s">
        <v>568</v>
      </c>
      <c r="B576" t="s">
        <v>402</v>
      </c>
      <c r="C576">
        <v>1996</v>
      </c>
      <c r="D576" t="s">
        <v>67</v>
      </c>
      <c r="E576" t="s">
        <v>403</v>
      </c>
      <c r="F576" s="2">
        <v>0.14000000000000001</v>
      </c>
      <c r="G576" s="2">
        <v>0.1</v>
      </c>
      <c r="H576" s="2">
        <v>0</v>
      </c>
      <c r="I576" s="2">
        <v>0.02</v>
      </c>
      <c r="J576" s="2">
        <v>0.25</v>
      </c>
    </row>
    <row r="577" spans="1:10" x14ac:dyDescent="0.25">
      <c r="A577" t="s">
        <v>320</v>
      </c>
      <c r="B577" t="s">
        <v>62</v>
      </c>
      <c r="C577">
        <v>2014</v>
      </c>
      <c r="D577" t="s">
        <v>23</v>
      </c>
      <c r="E577" t="s">
        <v>13</v>
      </c>
      <c r="F577" s="2">
        <v>0.14000000000000001</v>
      </c>
      <c r="G577" s="2">
        <v>0.26</v>
      </c>
      <c r="H577" s="2">
        <v>0</v>
      </c>
      <c r="I577" s="2">
        <v>0.05</v>
      </c>
      <c r="J577" s="2">
        <v>0.45</v>
      </c>
    </row>
    <row r="578" spans="1:10" x14ac:dyDescent="0.25">
      <c r="A578" t="s">
        <v>879</v>
      </c>
      <c r="B578" t="s">
        <v>101</v>
      </c>
      <c r="C578">
        <v>1987</v>
      </c>
      <c r="D578" t="s">
        <v>16</v>
      </c>
      <c r="E578" t="s">
        <v>45</v>
      </c>
      <c r="F578" s="2">
        <v>0.14000000000000001</v>
      </c>
      <c r="G578" s="2">
        <v>0.03</v>
      </c>
      <c r="H578" s="2">
        <v>1.98</v>
      </c>
      <c r="I578" s="2">
        <v>0</v>
      </c>
      <c r="J578" s="2">
        <v>2.15</v>
      </c>
    </row>
    <row r="579" spans="1:10" x14ac:dyDescent="0.25">
      <c r="A579" t="s">
        <v>515</v>
      </c>
      <c r="B579" t="s">
        <v>402</v>
      </c>
      <c r="C579">
        <v>1996</v>
      </c>
      <c r="D579" t="s">
        <v>30</v>
      </c>
      <c r="E579" t="s">
        <v>130</v>
      </c>
      <c r="F579" s="2">
        <v>0.14000000000000001</v>
      </c>
      <c r="G579" s="2">
        <v>0.09</v>
      </c>
      <c r="H579" s="2">
        <v>0.19</v>
      </c>
      <c r="I579" s="2">
        <v>0.03</v>
      </c>
      <c r="J579" s="2">
        <v>0.45</v>
      </c>
    </row>
    <row r="580" spans="1:10" x14ac:dyDescent="0.25">
      <c r="A580" t="s">
        <v>486</v>
      </c>
      <c r="B580" t="s">
        <v>402</v>
      </c>
      <c r="C580">
        <v>1996</v>
      </c>
      <c r="D580" t="s">
        <v>42</v>
      </c>
      <c r="E580" t="s">
        <v>105</v>
      </c>
      <c r="F580" s="2">
        <v>0.14000000000000001</v>
      </c>
      <c r="G580" s="2">
        <v>0.09</v>
      </c>
      <c r="H580" s="2">
        <v>0.56999999999999995</v>
      </c>
      <c r="I580" s="2">
        <v>0.06</v>
      </c>
      <c r="J580" s="2">
        <v>0.85</v>
      </c>
    </row>
    <row r="581" spans="1:10" x14ac:dyDescent="0.25">
      <c r="A581" t="s">
        <v>304</v>
      </c>
      <c r="B581" t="s">
        <v>24</v>
      </c>
      <c r="C581">
        <v>2015</v>
      </c>
      <c r="D581" t="s">
        <v>113</v>
      </c>
      <c r="E581" t="s">
        <v>59</v>
      </c>
      <c r="F581" s="2">
        <v>0.14000000000000001</v>
      </c>
      <c r="G581" s="2">
        <v>0.05</v>
      </c>
      <c r="H581" s="2">
        <v>0</v>
      </c>
      <c r="I581" s="2">
        <v>0.02</v>
      </c>
      <c r="J581" s="2">
        <v>0.2</v>
      </c>
    </row>
    <row r="582" spans="1:10" x14ac:dyDescent="0.25">
      <c r="A582" t="s">
        <v>570</v>
      </c>
      <c r="B582" t="s">
        <v>402</v>
      </c>
      <c r="C582">
        <v>1996</v>
      </c>
      <c r="D582" t="s">
        <v>19</v>
      </c>
      <c r="E582" t="s">
        <v>130</v>
      </c>
      <c r="F582" s="2">
        <v>0.14000000000000001</v>
      </c>
      <c r="G582" s="2">
        <v>0.09</v>
      </c>
      <c r="H582" s="2">
        <v>0</v>
      </c>
      <c r="I582" s="2">
        <v>0.02</v>
      </c>
      <c r="J582" s="2">
        <v>0.25</v>
      </c>
    </row>
    <row r="583" spans="1:10" x14ac:dyDescent="0.25">
      <c r="A583" t="s">
        <v>694</v>
      </c>
      <c r="B583" t="s">
        <v>402</v>
      </c>
      <c r="C583">
        <v>1995</v>
      </c>
      <c r="D583" t="s">
        <v>113</v>
      </c>
      <c r="E583" t="s">
        <v>610</v>
      </c>
      <c r="F583" s="2">
        <v>0.14000000000000001</v>
      </c>
      <c r="G583" s="2">
        <v>0.09</v>
      </c>
      <c r="H583" s="2">
        <v>0</v>
      </c>
      <c r="I583" s="2">
        <v>0.02</v>
      </c>
      <c r="J583" s="2">
        <v>0.24</v>
      </c>
    </row>
    <row r="584" spans="1:10" x14ac:dyDescent="0.25">
      <c r="A584" t="s">
        <v>632</v>
      </c>
      <c r="B584" t="s">
        <v>402</v>
      </c>
      <c r="C584">
        <v>1995</v>
      </c>
      <c r="D584" t="s">
        <v>16</v>
      </c>
      <c r="E584" t="s">
        <v>479</v>
      </c>
      <c r="F584" s="2">
        <v>0.14000000000000001</v>
      </c>
      <c r="G584" s="2">
        <v>0.09</v>
      </c>
      <c r="H584" s="2">
        <v>0</v>
      </c>
      <c r="I584" s="2">
        <v>0.02</v>
      </c>
      <c r="J584" s="2">
        <v>0.25</v>
      </c>
    </row>
    <row r="585" spans="1:10" x14ac:dyDescent="0.25">
      <c r="A585" t="s">
        <v>349</v>
      </c>
      <c r="B585" t="s">
        <v>68</v>
      </c>
      <c r="C585">
        <v>2014</v>
      </c>
      <c r="D585" t="s">
        <v>23</v>
      </c>
      <c r="E585" t="s">
        <v>130</v>
      </c>
      <c r="F585" s="2">
        <v>0.14000000000000001</v>
      </c>
      <c r="G585" s="2">
        <v>0.14000000000000001</v>
      </c>
      <c r="H585" s="2">
        <v>0.27</v>
      </c>
      <c r="I585" s="2">
        <v>0.06</v>
      </c>
      <c r="J585" s="2">
        <v>0.62</v>
      </c>
    </row>
    <row r="586" spans="1:10" x14ac:dyDescent="0.25">
      <c r="A586" t="s">
        <v>69</v>
      </c>
      <c r="B586" t="s">
        <v>15</v>
      </c>
      <c r="C586">
        <v>2016</v>
      </c>
      <c r="D586" t="s">
        <v>70</v>
      </c>
      <c r="E586" t="s">
        <v>55</v>
      </c>
      <c r="F586" s="2">
        <v>0.14000000000000001</v>
      </c>
      <c r="G586" s="2">
        <v>0.15</v>
      </c>
      <c r="H586" s="2">
        <v>0.03</v>
      </c>
      <c r="I586" s="2">
        <v>0.06</v>
      </c>
      <c r="J586" s="2">
        <v>0.37</v>
      </c>
    </row>
    <row r="587" spans="1:10" x14ac:dyDescent="0.25">
      <c r="A587" t="s">
        <v>57</v>
      </c>
      <c r="B587" t="s">
        <v>15</v>
      </c>
      <c r="C587">
        <v>2016</v>
      </c>
      <c r="D587" t="s">
        <v>23</v>
      </c>
      <c r="E587" t="s">
        <v>53</v>
      </c>
      <c r="F587" s="2">
        <v>0.14000000000000001</v>
      </c>
      <c r="G587" s="2">
        <v>0.32</v>
      </c>
      <c r="H587" s="2">
        <v>0</v>
      </c>
      <c r="I587" s="2">
        <v>0.08</v>
      </c>
      <c r="J587" s="2">
        <v>0.54</v>
      </c>
    </row>
    <row r="588" spans="1:10" x14ac:dyDescent="0.25">
      <c r="A588" t="s">
        <v>242</v>
      </c>
      <c r="B588" t="s">
        <v>68</v>
      </c>
      <c r="C588">
        <v>2015</v>
      </c>
      <c r="D588" t="s">
        <v>23</v>
      </c>
      <c r="E588" t="s">
        <v>243</v>
      </c>
      <c r="F588" s="2">
        <v>0.14000000000000001</v>
      </c>
      <c r="G588" s="2">
        <v>0.25</v>
      </c>
      <c r="H588" s="2">
        <v>0</v>
      </c>
      <c r="I588" s="2">
        <v>0.08</v>
      </c>
      <c r="J588" s="2">
        <v>0.47</v>
      </c>
    </row>
    <row r="589" spans="1:10" x14ac:dyDescent="0.25">
      <c r="A589" t="s">
        <v>301</v>
      </c>
      <c r="B589" t="s">
        <v>35</v>
      </c>
      <c r="C589">
        <v>2015</v>
      </c>
      <c r="D589" t="s">
        <v>113</v>
      </c>
      <c r="E589" t="s">
        <v>45</v>
      </c>
      <c r="F589" s="2">
        <v>0.14000000000000001</v>
      </c>
      <c r="G589" s="2">
        <v>0.05</v>
      </c>
      <c r="H589" s="2">
        <v>0.01</v>
      </c>
      <c r="I589" s="2">
        <v>0.02</v>
      </c>
      <c r="J589" s="2">
        <v>0.22</v>
      </c>
    </row>
    <row r="590" spans="1:10" x14ac:dyDescent="0.25">
      <c r="A590" t="s">
        <v>314</v>
      </c>
      <c r="B590" t="s">
        <v>62</v>
      </c>
      <c r="C590">
        <v>2014</v>
      </c>
      <c r="D590" t="s">
        <v>19</v>
      </c>
      <c r="E590" t="s">
        <v>26</v>
      </c>
      <c r="F590" s="2">
        <v>0.14000000000000001</v>
      </c>
      <c r="G590" s="2">
        <v>0.23</v>
      </c>
      <c r="H590" s="2">
        <v>0</v>
      </c>
      <c r="I590" s="2">
        <v>0.04</v>
      </c>
      <c r="J590" s="2">
        <v>0.41</v>
      </c>
    </row>
    <row r="591" spans="1:10" x14ac:dyDescent="0.25">
      <c r="A591" t="s">
        <v>370</v>
      </c>
      <c r="B591" t="s">
        <v>141</v>
      </c>
      <c r="C591">
        <v>2014</v>
      </c>
      <c r="D591" t="s">
        <v>16</v>
      </c>
      <c r="E591" t="s">
        <v>17</v>
      </c>
      <c r="F591" s="2">
        <v>0.14000000000000001</v>
      </c>
      <c r="G591" s="2">
        <v>0.28000000000000003</v>
      </c>
      <c r="H591" s="2">
        <v>0</v>
      </c>
      <c r="I591" s="2">
        <v>0.04</v>
      </c>
      <c r="J591" s="2">
        <v>0.47</v>
      </c>
    </row>
    <row r="592" spans="1:10" x14ac:dyDescent="0.25">
      <c r="A592" t="s">
        <v>392</v>
      </c>
      <c r="B592" t="s">
        <v>15</v>
      </c>
      <c r="C592">
        <v>2014</v>
      </c>
      <c r="D592" t="s">
        <v>67</v>
      </c>
      <c r="E592" t="s">
        <v>13</v>
      </c>
      <c r="F592" s="2">
        <v>0.13</v>
      </c>
      <c r="G592" s="2">
        <v>0.21</v>
      </c>
      <c r="H592" s="2">
        <v>0.01</v>
      </c>
      <c r="I592" s="2">
        <v>0.08</v>
      </c>
      <c r="J592" s="2">
        <v>0.43</v>
      </c>
    </row>
    <row r="593" spans="1:10" x14ac:dyDescent="0.25">
      <c r="A593" t="s">
        <v>398</v>
      </c>
      <c r="B593" t="s">
        <v>35</v>
      </c>
      <c r="C593">
        <v>2014</v>
      </c>
      <c r="D593" t="s">
        <v>64</v>
      </c>
      <c r="E593" t="s">
        <v>55</v>
      </c>
      <c r="F593" s="2">
        <v>0.13</v>
      </c>
      <c r="G593" s="2">
        <v>0.08</v>
      </c>
      <c r="H593" s="2">
        <v>0.15</v>
      </c>
      <c r="I593" s="2">
        <v>0.02</v>
      </c>
      <c r="J593" s="2">
        <v>0.37</v>
      </c>
    </row>
    <row r="594" spans="1:10" x14ac:dyDescent="0.25">
      <c r="A594" t="s">
        <v>179</v>
      </c>
      <c r="B594" t="s">
        <v>62</v>
      </c>
      <c r="C594">
        <v>2015</v>
      </c>
      <c r="D594" t="s">
        <v>19</v>
      </c>
      <c r="E594" t="s">
        <v>17</v>
      </c>
      <c r="F594" s="2">
        <v>0.13</v>
      </c>
      <c r="G594" s="2">
        <v>0.37</v>
      </c>
      <c r="H594" s="2">
        <v>0</v>
      </c>
      <c r="I594" s="2">
        <v>0.04</v>
      </c>
      <c r="J594" s="2">
        <v>0.54</v>
      </c>
    </row>
    <row r="595" spans="1:10" x14ac:dyDescent="0.25">
      <c r="A595" t="s">
        <v>269</v>
      </c>
      <c r="B595" t="s">
        <v>15</v>
      </c>
      <c r="C595">
        <v>2015</v>
      </c>
      <c r="D595" t="s">
        <v>23</v>
      </c>
      <c r="E595" t="s">
        <v>150</v>
      </c>
      <c r="F595" s="2">
        <v>0.13</v>
      </c>
      <c r="G595" s="2">
        <v>0.17</v>
      </c>
      <c r="H595" s="2">
        <v>0.03</v>
      </c>
      <c r="I595" s="2">
        <v>0.06</v>
      </c>
      <c r="J595" s="2">
        <v>0.38</v>
      </c>
    </row>
    <row r="596" spans="1:10" x14ac:dyDescent="0.25">
      <c r="A596" t="s">
        <v>251</v>
      </c>
      <c r="B596" t="s">
        <v>15</v>
      </c>
      <c r="C596">
        <v>2015</v>
      </c>
      <c r="D596" t="s">
        <v>23</v>
      </c>
      <c r="E596" t="s">
        <v>51</v>
      </c>
      <c r="F596" s="2">
        <v>0.13</v>
      </c>
      <c r="G596" s="2">
        <v>0.24</v>
      </c>
      <c r="H596" s="2">
        <v>0.1</v>
      </c>
      <c r="I596" s="2">
        <v>7.0000000000000007E-2</v>
      </c>
      <c r="J596" s="2">
        <v>0.54</v>
      </c>
    </row>
    <row r="597" spans="1:10" x14ac:dyDescent="0.25">
      <c r="A597" t="s">
        <v>359</v>
      </c>
      <c r="B597" t="s">
        <v>24</v>
      </c>
      <c r="C597">
        <v>2014</v>
      </c>
      <c r="D597" t="s">
        <v>1</v>
      </c>
      <c r="E597" t="s">
        <v>13</v>
      </c>
      <c r="F597" s="2">
        <v>0.13</v>
      </c>
      <c r="G597" s="2">
        <v>0.18</v>
      </c>
      <c r="H597" s="2">
        <v>0</v>
      </c>
      <c r="I597" s="2">
        <v>0.03</v>
      </c>
      <c r="J597" s="2">
        <v>0.34</v>
      </c>
    </row>
    <row r="598" spans="1:10" x14ac:dyDescent="0.25">
      <c r="A598" t="s">
        <v>235</v>
      </c>
      <c r="B598" t="s">
        <v>15</v>
      </c>
      <c r="C598">
        <v>2015</v>
      </c>
      <c r="D598" t="s">
        <v>16</v>
      </c>
      <c r="E598" t="s">
        <v>130</v>
      </c>
      <c r="F598" s="2">
        <v>0.13</v>
      </c>
      <c r="G598" s="2">
        <v>0.42</v>
      </c>
      <c r="H598" s="2">
        <v>0.13</v>
      </c>
      <c r="I598" s="2">
        <v>0.1</v>
      </c>
      <c r="J598" s="2">
        <v>0.78</v>
      </c>
    </row>
    <row r="599" spans="1:10" x14ac:dyDescent="0.25">
      <c r="A599" t="s">
        <v>696</v>
      </c>
      <c r="B599" t="s">
        <v>402</v>
      </c>
      <c r="C599">
        <v>1995</v>
      </c>
      <c r="D599" t="s">
        <v>16</v>
      </c>
      <c r="E599" t="s">
        <v>17</v>
      </c>
      <c r="F599" s="2">
        <v>0.13</v>
      </c>
      <c r="G599" s="2">
        <v>0.09</v>
      </c>
      <c r="H599" s="2">
        <v>0</v>
      </c>
      <c r="I599" s="2">
        <v>0.02</v>
      </c>
      <c r="J599" s="2">
        <v>0.24</v>
      </c>
    </row>
    <row r="600" spans="1:10" x14ac:dyDescent="0.25">
      <c r="A600" t="s">
        <v>261</v>
      </c>
      <c r="B600" t="s">
        <v>153</v>
      </c>
      <c r="C600">
        <v>2015</v>
      </c>
      <c r="D600" t="s">
        <v>64</v>
      </c>
      <c r="E600" t="s">
        <v>262</v>
      </c>
      <c r="F600" s="2">
        <v>0.13</v>
      </c>
      <c r="G600" s="2">
        <v>0.1</v>
      </c>
      <c r="H600" s="2">
        <v>0.15</v>
      </c>
      <c r="I600" s="2">
        <v>7.0000000000000007E-2</v>
      </c>
      <c r="J600" s="2">
        <v>0.46</v>
      </c>
    </row>
    <row r="601" spans="1:10" x14ac:dyDescent="0.25">
      <c r="A601" t="s">
        <v>575</v>
      </c>
      <c r="B601" t="s">
        <v>402</v>
      </c>
      <c r="C601">
        <v>1996</v>
      </c>
      <c r="D601" t="s">
        <v>23</v>
      </c>
      <c r="E601" t="s">
        <v>576</v>
      </c>
      <c r="F601" s="2">
        <v>0.13</v>
      </c>
      <c r="G601" s="2">
        <v>0.09</v>
      </c>
      <c r="H601" s="2">
        <v>0</v>
      </c>
      <c r="I601" s="2">
        <v>0.02</v>
      </c>
      <c r="J601" s="2">
        <v>0.23</v>
      </c>
    </row>
    <row r="602" spans="1:10" x14ac:dyDescent="0.25">
      <c r="A602" t="s">
        <v>167</v>
      </c>
      <c r="B602" t="s">
        <v>15</v>
      </c>
      <c r="C602">
        <v>2016</v>
      </c>
      <c r="D602" t="s">
        <v>16</v>
      </c>
      <c r="E602" t="s">
        <v>17</v>
      </c>
      <c r="F602" s="2">
        <v>0.13</v>
      </c>
      <c r="G602" s="2">
        <v>0.04</v>
      </c>
      <c r="H602" s="2">
        <v>0</v>
      </c>
      <c r="I602" s="2">
        <v>0.04</v>
      </c>
      <c r="J602" s="2">
        <v>0.2</v>
      </c>
    </row>
    <row r="603" spans="1:10" x14ac:dyDescent="0.25">
      <c r="A603" t="s">
        <v>171</v>
      </c>
      <c r="B603" t="s">
        <v>35</v>
      </c>
      <c r="C603">
        <v>2016</v>
      </c>
      <c r="D603" t="s">
        <v>1</v>
      </c>
      <c r="E603" t="s">
        <v>51</v>
      </c>
      <c r="F603" s="2">
        <v>0.13</v>
      </c>
      <c r="G603" s="2">
        <v>0</v>
      </c>
      <c r="H603" s="2">
        <v>0.05</v>
      </c>
      <c r="I603" s="2">
        <v>0.02</v>
      </c>
      <c r="J603" s="2">
        <v>0.2</v>
      </c>
    </row>
    <row r="604" spans="1:10" x14ac:dyDescent="0.25">
      <c r="A604" t="s">
        <v>264</v>
      </c>
      <c r="B604" t="s">
        <v>44</v>
      </c>
      <c r="C604">
        <v>2015</v>
      </c>
      <c r="D604" t="s">
        <v>16</v>
      </c>
      <c r="E604" t="s">
        <v>45</v>
      </c>
      <c r="F604" s="2">
        <v>0.13</v>
      </c>
      <c r="G604" s="2">
        <v>0.16</v>
      </c>
      <c r="H604" s="2">
        <v>0.13</v>
      </c>
      <c r="I604" s="2">
        <v>0.03</v>
      </c>
      <c r="J604" s="2">
        <v>0.45</v>
      </c>
    </row>
    <row r="605" spans="1:10" x14ac:dyDescent="0.25">
      <c r="A605" t="s">
        <v>420</v>
      </c>
      <c r="B605" t="s">
        <v>407</v>
      </c>
      <c r="C605">
        <v>1997</v>
      </c>
      <c r="D605" t="s">
        <v>97</v>
      </c>
      <c r="E605" t="s">
        <v>26</v>
      </c>
      <c r="F605" s="2">
        <v>0.13</v>
      </c>
      <c r="G605" s="2">
        <v>0.02</v>
      </c>
      <c r="H605" s="2">
        <v>0.05</v>
      </c>
      <c r="I605" s="2">
        <v>0</v>
      </c>
      <c r="J605" s="2">
        <v>0.2</v>
      </c>
    </row>
    <row r="606" spans="1:10" x14ac:dyDescent="0.25">
      <c r="A606" t="s">
        <v>405</v>
      </c>
      <c r="B606" t="s">
        <v>402</v>
      </c>
      <c r="C606">
        <v>1997</v>
      </c>
      <c r="D606" t="s">
        <v>1</v>
      </c>
      <c r="E606" t="s">
        <v>116</v>
      </c>
      <c r="F606" s="2">
        <v>0.13</v>
      </c>
      <c r="G606" s="2">
        <v>0.09</v>
      </c>
      <c r="H606" s="2">
        <v>0</v>
      </c>
      <c r="I606" s="2">
        <v>0.01</v>
      </c>
      <c r="J606" s="2">
        <v>0.23</v>
      </c>
    </row>
    <row r="607" spans="1:10" x14ac:dyDescent="0.25">
      <c r="A607" t="s">
        <v>395</v>
      </c>
      <c r="B607" t="s">
        <v>153</v>
      </c>
      <c r="C607">
        <v>2014</v>
      </c>
      <c r="D607" t="s">
        <v>64</v>
      </c>
      <c r="E607" t="s">
        <v>81</v>
      </c>
      <c r="F607" s="2">
        <v>0.13</v>
      </c>
      <c r="G607" s="2">
        <v>0.06</v>
      </c>
      <c r="H607" s="2">
        <v>0.16</v>
      </c>
      <c r="I607" s="2">
        <v>0.06</v>
      </c>
      <c r="J607" s="2">
        <v>0.4</v>
      </c>
    </row>
    <row r="608" spans="1:10" x14ac:dyDescent="0.25">
      <c r="A608" t="s">
        <v>317</v>
      </c>
      <c r="B608" t="s">
        <v>153</v>
      </c>
      <c r="C608">
        <v>2014</v>
      </c>
      <c r="D608" t="s">
        <v>16</v>
      </c>
      <c r="E608" t="s">
        <v>17</v>
      </c>
      <c r="F608" s="2">
        <v>0.13</v>
      </c>
      <c r="G608" s="2">
        <v>0.48</v>
      </c>
      <c r="H608" s="2">
        <v>0.04</v>
      </c>
      <c r="I608" s="2">
        <v>0.19</v>
      </c>
      <c r="J608" s="2">
        <v>0.84</v>
      </c>
    </row>
    <row r="609" spans="1:10" x14ac:dyDescent="0.25">
      <c r="A609" t="s">
        <v>279</v>
      </c>
      <c r="B609" t="s">
        <v>15</v>
      </c>
      <c r="C609">
        <v>2015</v>
      </c>
      <c r="D609" t="s">
        <v>23</v>
      </c>
      <c r="E609" t="s">
        <v>26</v>
      </c>
      <c r="F609" s="2">
        <v>0.13</v>
      </c>
      <c r="G609" s="2">
        <v>0.1</v>
      </c>
      <c r="H609" s="2">
        <v>0</v>
      </c>
      <c r="I609" s="2">
        <v>0.05</v>
      </c>
      <c r="J609" s="2">
        <v>0.28000000000000003</v>
      </c>
    </row>
    <row r="610" spans="1:10" x14ac:dyDescent="0.25">
      <c r="A610" t="s">
        <v>249</v>
      </c>
      <c r="B610" t="s">
        <v>24</v>
      </c>
      <c r="C610">
        <v>2015</v>
      </c>
      <c r="D610" t="s">
        <v>30</v>
      </c>
      <c r="E610" t="s">
        <v>31</v>
      </c>
      <c r="F610" s="2">
        <v>0.13</v>
      </c>
      <c r="G610" s="2">
        <v>7.0000000000000007E-2</v>
      </c>
      <c r="H610" s="2">
        <v>0</v>
      </c>
      <c r="I610" s="2">
        <v>0.02</v>
      </c>
      <c r="J610" s="2">
        <v>0.22</v>
      </c>
    </row>
    <row r="611" spans="1:10" x14ac:dyDescent="0.25">
      <c r="A611" t="s">
        <v>401</v>
      </c>
      <c r="B611" t="s">
        <v>402</v>
      </c>
      <c r="C611">
        <v>1997</v>
      </c>
      <c r="D611" t="s">
        <v>30</v>
      </c>
      <c r="E611" t="s">
        <v>403</v>
      </c>
      <c r="F611" s="2">
        <v>0.13</v>
      </c>
      <c r="G611" s="2">
        <v>0.09</v>
      </c>
      <c r="H611" s="2">
        <v>0</v>
      </c>
      <c r="I611" s="2">
        <v>0.01</v>
      </c>
      <c r="J611" s="2">
        <v>0.23</v>
      </c>
    </row>
    <row r="612" spans="1:10" x14ac:dyDescent="0.25">
      <c r="A612" t="s">
        <v>341</v>
      </c>
      <c r="B612" t="s">
        <v>62</v>
      </c>
      <c r="C612">
        <v>2014</v>
      </c>
      <c r="D612" t="s">
        <v>19</v>
      </c>
      <c r="E612" t="s">
        <v>33</v>
      </c>
      <c r="F612" s="2">
        <v>0.12</v>
      </c>
      <c r="G612" s="2">
        <v>0.28999999999999998</v>
      </c>
      <c r="H612" s="2">
        <v>0</v>
      </c>
      <c r="I612" s="2">
        <v>0.05</v>
      </c>
      <c r="J612" s="2">
        <v>0.46</v>
      </c>
    </row>
    <row r="613" spans="1:10" x14ac:dyDescent="0.25">
      <c r="A613" t="s">
        <v>199</v>
      </c>
      <c r="B613" t="s">
        <v>62</v>
      </c>
      <c r="C613">
        <v>2015</v>
      </c>
      <c r="D613" t="s">
        <v>19</v>
      </c>
      <c r="E613" t="s">
        <v>13</v>
      </c>
      <c r="F613" s="2">
        <v>0.12</v>
      </c>
      <c r="G613" s="2">
        <v>0.08</v>
      </c>
      <c r="H613" s="2">
        <v>0</v>
      </c>
      <c r="I613" s="2">
        <v>0.02</v>
      </c>
      <c r="J613" s="2">
        <v>0.22</v>
      </c>
    </row>
    <row r="614" spans="1:10" x14ac:dyDescent="0.25">
      <c r="A614" t="s">
        <v>480</v>
      </c>
      <c r="B614" t="s">
        <v>402</v>
      </c>
      <c r="C614">
        <v>1996</v>
      </c>
      <c r="D614" t="s">
        <v>42</v>
      </c>
      <c r="E614" t="s">
        <v>20</v>
      </c>
      <c r="F614" s="2">
        <v>0.12</v>
      </c>
      <c r="G614" s="2">
        <v>0.08</v>
      </c>
      <c r="H614" s="2">
        <v>0.66</v>
      </c>
      <c r="I614" s="2">
        <v>0.06</v>
      </c>
      <c r="J614" s="2">
        <v>0.92</v>
      </c>
    </row>
    <row r="615" spans="1:10" x14ac:dyDescent="0.25">
      <c r="A615" t="s">
        <v>390</v>
      </c>
      <c r="B615" t="s">
        <v>15</v>
      </c>
      <c r="C615">
        <v>2014</v>
      </c>
      <c r="D615" t="s">
        <v>70</v>
      </c>
      <c r="E615" t="s">
        <v>391</v>
      </c>
      <c r="F615" s="2">
        <v>0.12</v>
      </c>
      <c r="G615" s="2">
        <v>0.25</v>
      </c>
      <c r="H615" s="2">
        <v>0.01</v>
      </c>
      <c r="I615" s="2">
        <v>0.08</v>
      </c>
      <c r="J615" s="2">
        <v>0.45</v>
      </c>
    </row>
    <row r="616" spans="1:10" x14ac:dyDescent="0.25">
      <c r="A616" t="s">
        <v>880</v>
      </c>
      <c r="B616" t="s">
        <v>101</v>
      </c>
      <c r="C616">
        <v>1987</v>
      </c>
      <c r="D616" t="s">
        <v>16</v>
      </c>
      <c r="E616" t="s">
        <v>31</v>
      </c>
      <c r="F616" s="2">
        <v>0.12</v>
      </c>
      <c r="G616" s="2">
        <v>0</v>
      </c>
      <c r="H616" s="2">
        <v>1.3</v>
      </c>
      <c r="I616" s="2">
        <v>0</v>
      </c>
      <c r="J616" s="2">
        <v>1.42</v>
      </c>
    </row>
    <row r="617" spans="1:10" x14ac:dyDescent="0.25">
      <c r="A617" t="s">
        <v>582</v>
      </c>
      <c r="B617" t="s">
        <v>402</v>
      </c>
      <c r="C617">
        <v>1996</v>
      </c>
      <c r="D617" t="s">
        <v>1</v>
      </c>
      <c r="E617" t="s">
        <v>583</v>
      </c>
      <c r="F617" s="2">
        <v>0.12</v>
      </c>
      <c r="G617" s="2">
        <v>0.08</v>
      </c>
      <c r="H617" s="2">
        <v>0</v>
      </c>
      <c r="I617" s="2">
        <v>0.01</v>
      </c>
      <c r="J617" s="2">
        <v>0.21</v>
      </c>
    </row>
    <row r="618" spans="1:10" x14ac:dyDescent="0.25">
      <c r="A618" t="s">
        <v>579</v>
      </c>
      <c r="B618" t="s">
        <v>402</v>
      </c>
      <c r="C618">
        <v>1996</v>
      </c>
      <c r="D618" t="s">
        <v>16</v>
      </c>
      <c r="E618" t="s">
        <v>479</v>
      </c>
      <c r="F618" s="2">
        <v>0.12</v>
      </c>
      <c r="G618" s="2">
        <v>0.08</v>
      </c>
      <c r="H618" s="2">
        <v>0</v>
      </c>
      <c r="I618" s="2">
        <v>0.01</v>
      </c>
      <c r="J618" s="2">
        <v>0.22</v>
      </c>
    </row>
    <row r="619" spans="1:10" x14ac:dyDescent="0.25">
      <c r="A619" t="s">
        <v>581</v>
      </c>
      <c r="B619" t="s">
        <v>402</v>
      </c>
      <c r="C619">
        <v>1996</v>
      </c>
      <c r="D619" t="s">
        <v>16</v>
      </c>
      <c r="E619" t="s">
        <v>479</v>
      </c>
      <c r="F619" s="2">
        <v>0.12</v>
      </c>
      <c r="G619" s="2">
        <v>0.08</v>
      </c>
      <c r="H619" s="2">
        <v>0</v>
      </c>
      <c r="I619" s="2">
        <v>0.01</v>
      </c>
      <c r="J619" s="2">
        <v>0.22</v>
      </c>
    </row>
    <row r="620" spans="1:10" x14ac:dyDescent="0.25">
      <c r="A620" t="s">
        <v>326</v>
      </c>
      <c r="B620" t="s">
        <v>62</v>
      </c>
      <c r="C620">
        <v>2014</v>
      </c>
      <c r="D620" t="s">
        <v>23</v>
      </c>
      <c r="E620" t="s">
        <v>53</v>
      </c>
      <c r="F620" s="2">
        <v>0.12</v>
      </c>
      <c r="G620" s="2">
        <v>0.2</v>
      </c>
      <c r="H620" s="2">
        <v>0</v>
      </c>
      <c r="I620" s="2">
        <v>0.04</v>
      </c>
      <c r="J620" s="2">
        <v>0.36</v>
      </c>
    </row>
    <row r="621" spans="1:10" x14ac:dyDescent="0.25">
      <c r="A621" t="s">
        <v>187</v>
      </c>
      <c r="B621" t="s">
        <v>141</v>
      </c>
      <c r="C621">
        <v>2015</v>
      </c>
      <c r="D621" t="s">
        <v>23</v>
      </c>
      <c r="E621" t="s">
        <v>130</v>
      </c>
      <c r="F621" s="2">
        <v>0.12</v>
      </c>
      <c r="G621" s="2">
        <v>0.08</v>
      </c>
      <c r="H621" s="2">
        <v>0</v>
      </c>
      <c r="I621" s="2">
        <v>0.02</v>
      </c>
      <c r="J621" s="2">
        <v>0.21</v>
      </c>
    </row>
    <row r="622" spans="1:10" x14ac:dyDescent="0.25">
      <c r="A622" t="s">
        <v>376</v>
      </c>
      <c r="B622" t="s">
        <v>15</v>
      </c>
      <c r="C622">
        <v>2014</v>
      </c>
      <c r="D622" t="s">
        <v>23</v>
      </c>
      <c r="E622" t="s">
        <v>53</v>
      </c>
      <c r="F622" s="2">
        <v>0.12</v>
      </c>
      <c r="G622" s="2">
        <v>0.37</v>
      </c>
      <c r="H622" s="2">
        <v>0</v>
      </c>
      <c r="I622" s="2">
        <v>0.1</v>
      </c>
      <c r="J622" s="2">
        <v>0.6</v>
      </c>
    </row>
    <row r="623" spans="1:10" x14ac:dyDescent="0.25">
      <c r="A623" t="s">
        <v>376</v>
      </c>
      <c r="B623" t="s">
        <v>68</v>
      </c>
      <c r="C623">
        <v>2014</v>
      </c>
      <c r="D623" t="s">
        <v>23</v>
      </c>
      <c r="E623" t="s">
        <v>53</v>
      </c>
      <c r="F623" s="2">
        <v>0.12</v>
      </c>
      <c r="G623" s="2">
        <v>0.32</v>
      </c>
      <c r="H623" s="2">
        <v>0</v>
      </c>
      <c r="I623" s="2">
        <v>0.1</v>
      </c>
      <c r="J623" s="2">
        <v>0.54</v>
      </c>
    </row>
    <row r="624" spans="1:10" x14ac:dyDescent="0.25">
      <c r="A624" t="s">
        <v>57</v>
      </c>
      <c r="B624" t="s">
        <v>24</v>
      </c>
      <c r="C624">
        <v>2016</v>
      </c>
      <c r="D624" t="s">
        <v>23</v>
      </c>
      <c r="E624" t="s">
        <v>53</v>
      </c>
      <c r="F624" s="2">
        <v>0.12</v>
      </c>
      <c r="G624" s="2">
        <v>0.1</v>
      </c>
      <c r="H624" s="2">
        <v>0</v>
      </c>
      <c r="I624" s="2">
        <v>0.02</v>
      </c>
      <c r="J624" s="2">
        <v>0.24</v>
      </c>
    </row>
    <row r="625" spans="1:10" x14ac:dyDescent="0.25">
      <c r="A625" t="s">
        <v>52</v>
      </c>
      <c r="B625" t="s">
        <v>44</v>
      </c>
      <c r="C625">
        <v>2016</v>
      </c>
      <c r="D625" t="s">
        <v>23</v>
      </c>
      <c r="E625" t="s">
        <v>53</v>
      </c>
      <c r="F625" s="2">
        <v>0.12</v>
      </c>
      <c r="G625" s="2">
        <v>0.09</v>
      </c>
      <c r="H625" s="2">
        <v>0</v>
      </c>
      <c r="I625" s="2">
        <v>0.02</v>
      </c>
      <c r="J625" s="2">
        <v>0.23</v>
      </c>
    </row>
    <row r="626" spans="1:10" x14ac:dyDescent="0.25">
      <c r="A626" t="s">
        <v>234</v>
      </c>
      <c r="B626" t="s">
        <v>141</v>
      </c>
      <c r="C626">
        <v>2015</v>
      </c>
      <c r="D626" t="s">
        <v>64</v>
      </c>
      <c r="E626" t="s">
        <v>26</v>
      </c>
      <c r="F626" s="2">
        <v>0.12</v>
      </c>
      <c r="G626" s="2">
        <v>0.1</v>
      </c>
      <c r="H626" s="2">
        <v>0</v>
      </c>
      <c r="I626" s="2">
        <v>0.02</v>
      </c>
      <c r="J626" s="2">
        <v>0.24</v>
      </c>
    </row>
    <row r="627" spans="1:10" x14ac:dyDescent="0.25">
      <c r="A627" t="s">
        <v>273</v>
      </c>
      <c r="B627" t="s">
        <v>35</v>
      </c>
      <c r="C627">
        <v>2015</v>
      </c>
      <c r="D627" t="s">
        <v>42</v>
      </c>
      <c r="E627" t="s">
        <v>31</v>
      </c>
      <c r="F627" s="2">
        <v>0.12</v>
      </c>
      <c r="G627" s="2">
        <v>0.03</v>
      </c>
      <c r="H627" s="2">
        <v>0.16</v>
      </c>
      <c r="I627" s="2">
        <v>0.02</v>
      </c>
      <c r="J627" s="2">
        <v>0.33</v>
      </c>
    </row>
    <row r="628" spans="1:10" x14ac:dyDescent="0.25">
      <c r="A628" t="s">
        <v>276</v>
      </c>
      <c r="B628" t="s">
        <v>15</v>
      </c>
      <c r="C628">
        <v>2015</v>
      </c>
      <c r="D628" t="s">
        <v>23</v>
      </c>
      <c r="E628" t="s">
        <v>51</v>
      </c>
      <c r="F628" s="2">
        <v>0.12</v>
      </c>
      <c r="G628" s="2">
        <v>0.13</v>
      </c>
      <c r="H628" s="2">
        <v>0</v>
      </c>
      <c r="I628" s="2">
        <v>0.05</v>
      </c>
      <c r="J628" s="2">
        <v>0.3</v>
      </c>
    </row>
    <row r="629" spans="1:10" x14ac:dyDescent="0.25">
      <c r="A629" t="s">
        <v>200</v>
      </c>
      <c r="B629" t="s">
        <v>68</v>
      </c>
      <c r="C629">
        <v>2015</v>
      </c>
      <c r="D629" t="s">
        <v>19</v>
      </c>
      <c r="E629" t="s">
        <v>17</v>
      </c>
      <c r="F629" s="2">
        <v>0.12</v>
      </c>
      <c r="G629" s="2">
        <v>0.23</v>
      </c>
      <c r="H629" s="2">
        <v>7.0000000000000007E-2</v>
      </c>
      <c r="I629" s="2">
        <v>7.0000000000000007E-2</v>
      </c>
      <c r="J629" s="2">
        <v>0.49</v>
      </c>
    </row>
    <row r="630" spans="1:10" x14ac:dyDescent="0.25">
      <c r="A630" t="s">
        <v>417</v>
      </c>
      <c r="B630" t="s">
        <v>402</v>
      </c>
      <c r="C630">
        <v>1997</v>
      </c>
      <c r="D630" t="s">
        <v>30</v>
      </c>
      <c r="E630" t="s">
        <v>418</v>
      </c>
      <c r="F630" s="2">
        <v>0.12</v>
      </c>
      <c r="G630" s="2">
        <v>0.08</v>
      </c>
      <c r="H630" s="2">
        <v>0</v>
      </c>
      <c r="I630" s="2">
        <v>0.01</v>
      </c>
      <c r="J630" s="2">
        <v>0.21</v>
      </c>
    </row>
    <row r="631" spans="1:10" x14ac:dyDescent="0.25">
      <c r="A631" t="s">
        <v>353</v>
      </c>
      <c r="B631" t="s">
        <v>68</v>
      </c>
      <c r="C631">
        <v>2014</v>
      </c>
      <c r="D631" t="s">
        <v>19</v>
      </c>
      <c r="E631" t="s">
        <v>81</v>
      </c>
      <c r="F631" s="2">
        <v>0.12</v>
      </c>
      <c r="G631" s="2">
        <v>0.19</v>
      </c>
      <c r="H631" s="2">
        <v>0</v>
      </c>
      <c r="I631" s="2">
        <v>7.0000000000000007E-2</v>
      </c>
      <c r="J631" s="2">
        <v>0.37</v>
      </c>
    </row>
    <row r="632" spans="1:10" x14ac:dyDescent="0.25">
      <c r="A632" t="s">
        <v>609</v>
      </c>
      <c r="B632" t="s">
        <v>402</v>
      </c>
      <c r="C632">
        <v>1996</v>
      </c>
      <c r="D632" t="s">
        <v>113</v>
      </c>
      <c r="E632" t="s">
        <v>610</v>
      </c>
      <c r="F632" s="2">
        <v>0.11</v>
      </c>
      <c r="G632" s="2">
        <v>7.0000000000000007E-2</v>
      </c>
      <c r="H632" s="2">
        <v>0</v>
      </c>
      <c r="I632" s="2">
        <v>0.01</v>
      </c>
      <c r="J632" s="2">
        <v>0.19</v>
      </c>
    </row>
    <row r="633" spans="1:10" x14ac:dyDescent="0.25">
      <c r="A633" t="s">
        <v>286</v>
      </c>
      <c r="B633" t="s">
        <v>35</v>
      </c>
      <c r="C633">
        <v>2015</v>
      </c>
      <c r="D633" t="s">
        <v>30</v>
      </c>
      <c r="E633" t="s">
        <v>287</v>
      </c>
      <c r="F633" s="2">
        <v>0.11</v>
      </c>
      <c r="G633" s="2">
        <v>0.02</v>
      </c>
      <c r="H633" s="2">
        <v>0.1</v>
      </c>
      <c r="I633" s="2">
        <v>0.01</v>
      </c>
      <c r="J633" s="2">
        <v>0.25</v>
      </c>
    </row>
    <row r="634" spans="1:10" x14ac:dyDescent="0.25">
      <c r="A634" t="s">
        <v>399</v>
      </c>
      <c r="B634" t="s">
        <v>62</v>
      </c>
      <c r="C634">
        <v>2014</v>
      </c>
      <c r="D634" t="s">
        <v>113</v>
      </c>
      <c r="E634" t="s">
        <v>39</v>
      </c>
      <c r="F634" s="2">
        <v>0.11</v>
      </c>
      <c r="G634" s="2">
        <v>0.22</v>
      </c>
      <c r="H634" s="2">
        <v>0</v>
      </c>
      <c r="I634" s="2">
        <v>0.03</v>
      </c>
      <c r="J634" s="2">
        <v>0.37</v>
      </c>
    </row>
    <row r="635" spans="1:10" x14ac:dyDescent="0.25">
      <c r="A635" t="s">
        <v>419</v>
      </c>
      <c r="B635" t="s">
        <v>402</v>
      </c>
      <c r="C635">
        <v>1997</v>
      </c>
      <c r="D635" t="s">
        <v>19</v>
      </c>
      <c r="E635" t="s">
        <v>416</v>
      </c>
      <c r="F635" s="2">
        <v>0.11</v>
      </c>
      <c r="G635" s="2">
        <v>0.08</v>
      </c>
      <c r="H635" s="2">
        <v>0</v>
      </c>
      <c r="I635" s="2">
        <v>0.01</v>
      </c>
      <c r="J635" s="2">
        <v>0.2</v>
      </c>
    </row>
    <row r="636" spans="1:10" x14ac:dyDescent="0.25">
      <c r="A636" t="s">
        <v>257</v>
      </c>
      <c r="B636" t="s">
        <v>68</v>
      </c>
      <c r="C636">
        <v>2015</v>
      </c>
      <c r="D636" t="s">
        <v>12</v>
      </c>
      <c r="E636" t="s">
        <v>258</v>
      </c>
      <c r="F636" s="2">
        <v>0.11</v>
      </c>
      <c r="G636" s="2">
        <v>0.28000000000000003</v>
      </c>
      <c r="H636" s="2">
        <v>0</v>
      </c>
      <c r="I636" s="2">
        <v>7.0000000000000007E-2</v>
      </c>
      <c r="J636" s="2">
        <v>0.46</v>
      </c>
    </row>
    <row r="637" spans="1:10" x14ac:dyDescent="0.25">
      <c r="A637" t="s">
        <v>747</v>
      </c>
      <c r="B637" t="s">
        <v>402</v>
      </c>
      <c r="C637">
        <v>1994</v>
      </c>
      <c r="D637" t="s">
        <v>16</v>
      </c>
      <c r="E637" t="s">
        <v>20</v>
      </c>
      <c r="F637" s="2">
        <v>0.11</v>
      </c>
      <c r="G637" s="2">
        <v>0.08</v>
      </c>
      <c r="H637" s="2">
        <v>0.17</v>
      </c>
      <c r="I637" s="2">
        <v>0.03</v>
      </c>
      <c r="J637" s="2">
        <v>0.38</v>
      </c>
    </row>
    <row r="638" spans="1:10" x14ac:dyDescent="0.25">
      <c r="A638" t="s">
        <v>271</v>
      </c>
      <c r="B638" t="s">
        <v>15</v>
      </c>
      <c r="C638">
        <v>2015</v>
      </c>
      <c r="D638" t="s">
        <v>23</v>
      </c>
      <c r="E638" t="s">
        <v>33</v>
      </c>
      <c r="F638" s="2">
        <v>0.11</v>
      </c>
      <c r="G638" s="2">
        <v>0.18</v>
      </c>
      <c r="H638" s="2">
        <v>0.02</v>
      </c>
      <c r="I638" s="2">
        <v>0.06</v>
      </c>
      <c r="J638" s="2">
        <v>0.37</v>
      </c>
    </row>
    <row r="639" spans="1:10" x14ac:dyDescent="0.25">
      <c r="A639" t="s">
        <v>603</v>
      </c>
      <c r="B639" t="s">
        <v>402</v>
      </c>
      <c r="C639">
        <v>1996</v>
      </c>
      <c r="D639" t="s">
        <v>19</v>
      </c>
      <c r="E639" t="s">
        <v>416</v>
      </c>
      <c r="F639" s="2">
        <v>0.11</v>
      </c>
      <c r="G639" s="2">
        <v>7.0000000000000007E-2</v>
      </c>
      <c r="H639" s="2">
        <v>0</v>
      </c>
      <c r="I639" s="2">
        <v>0.01</v>
      </c>
      <c r="J639" s="2">
        <v>0.19</v>
      </c>
    </row>
    <row r="640" spans="1:10" x14ac:dyDescent="0.25">
      <c r="A640" t="s">
        <v>704</v>
      </c>
      <c r="B640" t="s">
        <v>402</v>
      </c>
      <c r="C640">
        <v>1995</v>
      </c>
      <c r="D640" t="s">
        <v>97</v>
      </c>
      <c r="E640" t="s">
        <v>479</v>
      </c>
      <c r="F640" s="2">
        <v>0.11</v>
      </c>
      <c r="G640" s="2">
        <v>7.0000000000000007E-2</v>
      </c>
      <c r="H640" s="2">
        <v>0</v>
      </c>
      <c r="I640" s="2">
        <v>0.01</v>
      </c>
      <c r="J640" s="2">
        <v>0.2</v>
      </c>
    </row>
    <row r="641" spans="1:10" x14ac:dyDescent="0.25">
      <c r="A641" t="s">
        <v>645</v>
      </c>
      <c r="B641" t="s">
        <v>402</v>
      </c>
      <c r="C641">
        <v>1995</v>
      </c>
      <c r="D641" t="s">
        <v>30</v>
      </c>
      <c r="E641" t="s">
        <v>20</v>
      </c>
      <c r="F641" s="2">
        <v>0.11</v>
      </c>
      <c r="G641" s="2">
        <v>0.08</v>
      </c>
      <c r="H641" s="2">
        <v>0.35</v>
      </c>
      <c r="I641" s="2">
        <v>0.04</v>
      </c>
      <c r="J641" s="2">
        <v>0.56999999999999995</v>
      </c>
    </row>
    <row r="642" spans="1:10" x14ac:dyDescent="0.25">
      <c r="A642" t="s">
        <v>605</v>
      </c>
      <c r="B642" t="s">
        <v>402</v>
      </c>
      <c r="C642">
        <v>1996</v>
      </c>
      <c r="D642" t="s">
        <v>113</v>
      </c>
      <c r="E642" t="s">
        <v>606</v>
      </c>
      <c r="F642" s="2">
        <v>0.11</v>
      </c>
      <c r="G642" s="2">
        <v>7.0000000000000007E-2</v>
      </c>
      <c r="H642" s="2">
        <v>0</v>
      </c>
      <c r="I642" s="2">
        <v>0.01</v>
      </c>
      <c r="J642" s="2">
        <v>0.19</v>
      </c>
    </row>
    <row r="643" spans="1:10" x14ac:dyDescent="0.25">
      <c r="A643" t="s">
        <v>428</v>
      </c>
      <c r="B643" t="s">
        <v>402</v>
      </c>
      <c r="C643">
        <v>1997</v>
      </c>
      <c r="D643" t="s">
        <v>23</v>
      </c>
      <c r="E643" t="s">
        <v>31</v>
      </c>
      <c r="F643" s="2">
        <v>0.1</v>
      </c>
      <c r="G643" s="2">
        <v>7.0000000000000007E-2</v>
      </c>
      <c r="H643" s="2">
        <v>0</v>
      </c>
      <c r="I643" s="2">
        <v>0.01</v>
      </c>
      <c r="J643" s="2">
        <v>0.19</v>
      </c>
    </row>
    <row r="644" spans="1:10" x14ac:dyDescent="0.25">
      <c r="A644" t="s">
        <v>297</v>
      </c>
      <c r="B644" t="s">
        <v>15</v>
      </c>
      <c r="C644">
        <v>2015</v>
      </c>
      <c r="D644" t="s">
        <v>23</v>
      </c>
      <c r="E644" t="s">
        <v>26</v>
      </c>
      <c r="F644" s="2">
        <v>0.1</v>
      </c>
      <c r="G644" s="2">
        <v>0.08</v>
      </c>
      <c r="H644" s="2">
        <v>0</v>
      </c>
      <c r="I644" s="2">
        <v>0.04</v>
      </c>
      <c r="J644" s="2">
        <v>0.22</v>
      </c>
    </row>
    <row r="645" spans="1:10" x14ac:dyDescent="0.25">
      <c r="A645" t="s">
        <v>776</v>
      </c>
      <c r="B645" t="s">
        <v>402</v>
      </c>
      <c r="C645">
        <v>1994</v>
      </c>
      <c r="D645" t="s">
        <v>12</v>
      </c>
      <c r="E645" t="s">
        <v>777</v>
      </c>
      <c r="F645" s="2">
        <v>0.1</v>
      </c>
      <c r="G645" s="2">
        <v>7.0000000000000007E-2</v>
      </c>
      <c r="H645" s="2">
        <v>0</v>
      </c>
      <c r="I645" s="2">
        <v>0.01</v>
      </c>
      <c r="J645" s="2">
        <v>0.19</v>
      </c>
    </row>
    <row r="646" spans="1:10" x14ac:dyDescent="0.25">
      <c r="A646" t="s">
        <v>362</v>
      </c>
      <c r="B646" t="s">
        <v>68</v>
      </c>
      <c r="C646">
        <v>2014</v>
      </c>
      <c r="D646" t="s">
        <v>23</v>
      </c>
      <c r="E646" t="s">
        <v>55</v>
      </c>
      <c r="F646" s="2">
        <v>0.1</v>
      </c>
      <c r="G646" s="2">
        <v>0.2</v>
      </c>
      <c r="H646" s="2">
        <v>0.02</v>
      </c>
      <c r="I646" s="2">
        <v>0.08</v>
      </c>
      <c r="J646" s="2">
        <v>0.4</v>
      </c>
    </row>
    <row r="647" spans="1:10" x14ac:dyDescent="0.25">
      <c r="A647" t="s">
        <v>298</v>
      </c>
      <c r="B647" t="s">
        <v>44</v>
      </c>
      <c r="C647">
        <v>2015</v>
      </c>
      <c r="D647" t="s">
        <v>30</v>
      </c>
      <c r="E647" t="s">
        <v>45</v>
      </c>
      <c r="F647" s="2">
        <v>0.1</v>
      </c>
      <c r="G647" s="2">
        <v>0.04</v>
      </c>
      <c r="H647" s="2">
        <v>0.06</v>
      </c>
      <c r="I647" s="2">
        <v>0.01</v>
      </c>
      <c r="J647" s="2">
        <v>0.22</v>
      </c>
    </row>
    <row r="648" spans="1:10" x14ac:dyDescent="0.25">
      <c r="A648" t="s">
        <v>269</v>
      </c>
      <c r="B648" t="s">
        <v>24</v>
      </c>
      <c r="C648">
        <v>2015</v>
      </c>
      <c r="D648" t="s">
        <v>23</v>
      </c>
      <c r="E648" t="s">
        <v>150</v>
      </c>
      <c r="F648" s="2">
        <v>0.1</v>
      </c>
      <c r="G648" s="2">
        <v>0.09</v>
      </c>
      <c r="H648" s="2">
        <v>0</v>
      </c>
      <c r="I648" s="2">
        <v>0.02</v>
      </c>
      <c r="J648" s="2">
        <v>0.2</v>
      </c>
    </row>
    <row r="649" spans="1:10" x14ac:dyDescent="0.25">
      <c r="A649" t="s">
        <v>872</v>
      </c>
      <c r="B649" t="s">
        <v>101</v>
      </c>
      <c r="C649">
        <v>1988</v>
      </c>
      <c r="D649" t="s">
        <v>16</v>
      </c>
      <c r="E649" t="s">
        <v>31</v>
      </c>
      <c r="F649" s="2">
        <v>0.1</v>
      </c>
      <c r="G649" s="2">
        <v>0</v>
      </c>
      <c r="H649" s="2">
        <v>1.08</v>
      </c>
      <c r="I649" s="2">
        <v>0</v>
      </c>
      <c r="J649" s="2">
        <v>1.18</v>
      </c>
    </row>
    <row r="650" spans="1:10" x14ac:dyDescent="0.25">
      <c r="A650" t="s">
        <v>366</v>
      </c>
      <c r="B650" t="s">
        <v>68</v>
      </c>
      <c r="C650">
        <v>2014</v>
      </c>
      <c r="D650" t="s">
        <v>16</v>
      </c>
      <c r="E650" t="s">
        <v>130</v>
      </c>
      <c r="F650" s="2">
        <v>0.1</v>
      </c>
      <c r="G650" s="2">
        <v>0.23</v>
      </c>
      <c r="H650" s="2">
        <v>0.22</v>
      </c>
      <c r="I650" s="2">
        <v>0.08</v>
      </c>
      <c r="J650" s="2">
        <v>0.62</v>
      </c>
    </row>
    <row r="651" spans="1:10" x14ac:dyDescent="0.25">
      <c r="A651" t="s">
        <v>155</v>
      </c>
      <c r="B651" t="s">
        <v>15</v>
      </c>
      <c r="C651">
        <v>2016</v>
      </c>
      <c r="D651" t="s">
        <v>42</v>
      </c>
      <c r="E651" t="s">
        <v>31</v>
      </c>
      <c r="F651" s="2">
        <v>0.1</v>
      </c>
      <c r="G651" s="2">
        <v>0.08</v>
      </c>
      <c r="H651" s="2">
        <v>7.0000000000000007E-2</v>
      </c>
      <c r="I651" s="2">
        <v>0.04</v>
      </c>
      <c r="J651" s="2">
        <v>0.28000000000000003</v>
      </c>
    </row>
    <row r="652" spans="1:10" x14ac:dyDescent="0.25">
      <c r="A652" t="s">
        <v>148</v>
      </c>
      <c r="B652" t="s">
        <v>15</v>
      </c>
      <c r="C652">
        <v>2016</v>
      </c>
      <c r="D652" t="s">
        <v>1</v>
      </c>
      <c r="E652" t="s">
        <v>17</v>
      </c>
      <c r="F652" s="2">
        <v>0.1</v>
      </c>
      <c r="G652" s="2">
        <v>0.14000000000000001</v>
      </c>
      <c r="H652" s="2">
        <v>0.02</v>
      </c>
      <c r="I652" s="2">
        <v>0.06</v>
      </c>
      <c r="J652" s="2">
        <v>0.32</v>
      </c>
    </row>
    <row r="653" spans="1:10" x14ac:dyDescent="0.25">
      <c r="A653" t="s">
        <v>52</v>
      </c>
      <c r="B653" t="s">
        <v>68</v>
      </c>
      <c r="C653">
        <v>2016</v>
      </c>
      <c r="D653" t="s">
        <v>23</v>
      </c>
      <c r="E653" t="s">
        <v>53</v>
      </c>
      <c r="F653" s="2">
        <v>0.1</v>
      </c>
      <c r="G653" s="2">
        <v>0.17</v>
      </c>
      <c r="H653" s="2">
        <v>0</v>
      </c>
      <c r="I653" s="2">
        <v>0.05</v>
      </c>
      <c r="J653" s="2">
        <v>0.32</v>
      </c>
    </row>
    <row r="654" spans="1:10" x14ac:dyDescent="0.25">
      <c r="A654" t="s">
        <v>213</v>
      </c>
      <c r="B654" t="s">
        <v>68</v>
      </c>
      <c r="C654">
        <v>2015</v>
      </c>
      <c r="D654" t="s">
        <v>64</v>
      </c>
      <c r="E654" t="s">
        <v>13</v>
      </c>
      <c r="F654" s="2">
        <v>0.1</v>
      </c>
      <c r="G654" s="2">
        <v>0.08</v>
      </c>
      <c r="H654" s="2">
        <v>0</v>
      </c>
      <c r="I654" s="2">
        <v>0.04</v>
      </c>
      <c r="J654" s="2">
        <v>0.22</v>
      </c>
    </row>
    <row r="655" spans="1:10" x14ac:dyDescent="0.25">
      <c r="A655" t="s">
        <v>257</v>
      </c>
      <c r="B655" t="s">
        <v>15</v>
      </c>
      <c r="C655">
        <v>2015</v>
      </c>
      <c r="D655" t="s">
        <v>12</v>
      </c>
      <c r="E655" t="s">
        <v>258</v>
      </c>
      <c r="F655" s="2">
        <v>0.1</v>
      </c>
      <c r="G655" s="2">
        <v>0.2</v>
      </c>
      <c r="H655" s="2">
        <v>0</v>
      </c>
      <c r="I655" s="2">
        <v>0.05</v>
      </c>
      <c r="J655" s="2">
        <v>0.35</v>
      </c>
    </row>
    <row r="656" spans="1:10" x14ac:dyDescent="0.25">
      <c r="A656" t="s">
        <v>257</v>
      </c>
      <c r="B656" t="s">
        <v>24</v>
      </c>
      <c r="C656">
        <v>2015</v>
      </c>
      <c r="D656" t="s">
        <v>12</v>
      </c>
      <c r="E656" t="s">
        <v>258</v>
      </c>
      <c r="F656" s="2">
        <v>0.1</v>
      </c>
      <c r="G656" s="2">
        <v>7.0000000000000007E-2</v>
      </c>
      <c r="H656" s="2">
        <v>0</v>
      </c>
      <c r="I656" s="2">
        <v>0.02</v>
      </c>
      <c r="J656" s="2">
        <v>0.19</v>
      </c>
    </row>
    <row r="657" spans="1:10" x14ac:dyDescent="0.25">
      <c r="A657" t="s">
        <v>866</v>
      </c>
      <c r="B657" t="s">
        <v>101</v>
      </c>
      <c r="C657">
        <v>1988</v>
      </c>
      <c r="D657" t="s">
        <v>30</v>
      </c>
      <c r="E657" t="s">
        <v>86</v>
      </c>
      <c r="F657" s="2">
        <v>0.1</v>
      </c>
      <c r="G657" s="2">
        <v>0</v>
      </c>
      <c r="H657" s="2">
        <v>3.77</v>
      </c>
      <c r="I657" s="2">
        <v>0</v>
      </c>
      <c r="J657" s="2">
        <v>3.87</v>
      </c>
    </row>
    <row r="658" spans="1:10" x14ac:dyDescent="0.25">
      <c r="A658" t="s">
        <v>282</v>
      </c>
      <c r="B658" t="s">
        <v>15</v>
      </c>
      <c r="C658">
        <v>2015</v>
      </c>
      <c r="D658" t="s">
        <v>30</v>
      </c>
      <c r="E658" t="s">
        <v>262</v>
      </c>
      <c r="F658" s="2">
        <v>0.1</v>
      </c>
      <c r="G658" s="2">
        <v>0.08</v>
      </c>
      <c r="H658" s="2">
        <v>0.06</v>
      </c>
      <c r="I658" s="2">
        <v>0.04</v>
      </c>
      <c r="J658" s="2">
        <v>0.27</v>
      </c>
    </row>
    <row r="659" spans="1:10" x14ac:dyDescent="0.25">
      <c r="A659" t="s">
        <v>144</v>
      </c>
      <c r="B659" t="s">
        <v>15</v>
      </c>
      <c r="C659">
        <v>2016</v>
      </c>
      <c r="D659" t="s">
        <v>30</v>
      </c>
      <c r="E659" t="s">
        <v>55</v>
      </c>
      <c r="F659" s="2">
        <v>0.1</v>
      </c>
      <c r="G659" s="2">
        <v>0.18</v>
      </c>
      <c r="H659" s="2">
        <v>0</v>
      </c>
      <c r="I659" s="2">
        <v>0.05</v>
      </c>
      <c r="J659" s="2">
        <v>0.33</v>
      </c>
    </row>
    <row r="660" spans="1:10" x14ac:dyDescent="0.25">
      <c r="A660" t="s">
        <v>522</v>
      </c>
      <c r="B660" t="s">
        <v>402</v>
      </c>
      <c r="C660">
        <v>1996</v>
      </c>
      <c r="D660" t="s">
        <v>16</v>
      </c>
      <c r="E660" t="s">
        <v>20</v>
      </c>
      <c r="F660" s="2">
        <v>0.1</v>
      </c>
      <c r="G660" s="2">
        <v>7.0000000000000007E-2</v>
      </c>
      <c r="H660" s="2">
        <v>0.24</v>
      </c>
      <c r="I660" s="2">
        <v>0.03</v>
      </c>
      <c r="J660" s="2">
        <v>0.43</v>
      </c>
    </row>
    <row r="661" spans="1:10" x14ac:dyDescent="0.25">
      <c r="A661" t="s">
        <v>706</v>
      </c>
      <c r="B661" t="s">
        <v>402</v>
      </c>
      <c r="C661">
        <v>1995</v>
      </c>
      <c r="D661" t="s">
        <v>16</v>
      </c>
      <c r="E661" t="s">
        <v>479</v>
      </c>
      <c r="F661" s="2">
        <v>0.1</v>
      </c>
      <c r="G661" s="2">
        <v>7.0000000000000007E-2</v>
      </c>
      <c r="H661" s="2">
        <v>0</v>
      </c>
      <c r="I661" s="2">
        <v>0.01</v>
      </c>
      <c r="J661" s="2">
        <v>0.19</v>
      </c>
    </row>
    <row r="662" spans="1:10" x14ac:dyDescent="0.25">
      <c r="A662" t="s">
        <v>611</v>
      </c>
      <c r="B662" t="s">
        <v>402</v>
      </c>
      <c r="C662">
        <v>1996</v>
      </c>
      <c r="D662" t="s">
        <v>1</v>
      </c>
      <c r="E662" t="s">
        <v>612</v>
      </c>
      <c r="F662" s="2">
        <v>0.1</v>
      </c>
      <c r="G662" s="2">
        <v>7.0000000000000007E-2</v>
      </c>
      <c r="H662" s="2">
        <v>0</v>
      </c>
      <c r="I662" s="2">
        <v>0.01</v>
      </c>
      <c r="J662" s="2">
        <v>0.19</v>
      </c>
    </row>
    <row r="663" spans="1:10" x14ac:dyDescent="0.25">
      <c r="A663" t="s">
        <v>188</v>
      </c>
      <c r="B663" t="s">
        <v>62</v>
      </c>
      <c r="C663">
        <v>2015</v>
      </c>
      <c r="D663" t="s">
        <v>23</v>
      </c>
      <c r="E663" t="s">
        <v>13</v>
      </c>
      <c r="F663" s="2">
        <v>0.1</v>
      </c>
      <c r="G663" s="2">
        <v>0.08</v>
      </c>
      <c r="H663" s="2">
        <v>0</v>
      </c>
      <c r="I663" s="2">
        <v>0.02</v>
      </c>
      <c r="J663" s="2">
        <v>0.2</v>
      </c>
    </row>
    <row r="664" spans="1:10" x14ac:dyDescent="0.25">
      <c r="A664" t="s">
        <v>166</v>
      </c>
      <c r="B664" t="s">
        <v>62</v>
      </c>
      <c r="C664">
        <v>2016</v>
      </c>
      <c r="D664" t="s">
        <v>113</v>
      </c>
      <c r="E664" t="s">
        <v>39</v>
      </c>
      <c r="F664" s="2">
        <v>0.09</v>
      </c>
      <c r="G664" s="2">
        <v>0.1</v>
      </c>
      <c r="H664" s="2">
        <v>0</v>
      </c>
      <c r="I664" s="2">
        <v>0.02</v>
      </c>
      <c r="J664" s="2">
        <v>0.2</v>
      </c>
    </row>
    <row r="665" spans="1:10" x14ac:dyDescent="0.25">
      <c r="A665" t="s">
        <v>267</v>
      </c>
      <c r="B665" t="s">
        <v>15</v>
      </c>
      <c r="C665">
        <v>2015</v>
      </c>
      <c r="D665" t="s">
        <v>23</v>
      </c>
      <c r="E665" t="s">
        <v>33</v>
      </c>
      <c r="F665" s="2">
        <v>0.09</v>
      </c>
      <c r="G665" s="2">
        <v>0.25</v>
      </c>
      <c r="H665" s="2">
        <v>0.02</v>
      </c>
      <c r="I665" s="2">
        <v>0.06</v>
      </c>
      <c r="J665" s="2">
        <v>0.42</v>
      </c>
    </row>
    <row r="666" spans="1:10" x14ac:dyDescent="0.25">
      <c r="A666" t="s">
        <v>295</v>
      </c>
      <c r="B666" t="s">
        <v>62</v>
      </c>
      <c r="C666">
        <v>2015</v>
      </c>
      <c r="D666" t="s">
        <v>113</v>
      </c>
      <c r="E666" t="s">
        <v>81</v>
      </c>
      <c r="F666" s="2">
        <v>0.09</v>
      </c>
      <c r="G666" s="2">
        <v>0.13</v>
      </c>
      <c r="H666" s="2">
        <v>0</v>
      </c>
      <c r="I666" s="2">
        <v>0.02</v>
      </c>
      <c r="J666" s="2">
        <v>0.23</v>
      </c>
    </row>
    <row r="667" spans="1:10" x14ac:dyDescent="0.25">
      <c r="A667" t="s">
        <v>305</v>
      </c>
      <c r="B667" t="s">
        <v>15</v>
      </c>
      <c r="C667">
        <v>2015</v>
      </c>
      <c r="D667" t="s">
        <v>16</v>
      </c>
      <c r="E667" t="s">
        <v>26</v>
      </c>
      <c r="F667" s="2">
        <v>0.09</v>
      </c>
      <c r="G667" s="2">
        <v>0.08</v>
      </c>
      <c r="H667" s="2">
        <v>0</v>
      </c>
      <c r="I667" s="2">
        <v>0.03</v>
      </c>
      <c r="J667" s="2">
        <v>0.2</v>
      </c>
    </row>
    <row r="668" spans="1:10" x14ac:dyDescent="0.25">
      <c r="A668" t="s">
        <v>284</v>
      </c>
      <c r="B668" t="s">
        <v>15</v>
      </c>
      <c r="C668">
        <v>2015</v>
      </c>
      <c r="D668" t="s">
        <v>1</v>
      </c>
      <c r="E668" t="s">
        <v>20</v>
      </c>
      <c r="F668" s="2">
        <v>0.09</v>
      </c>
      <c r="G668" s="2">
        <v>0.12</v>
      </c>
      <c r="H668" s="2">
        <v>0</v>
      </c>
      <c r="I668" s="2">
        <v>0.04</v>
      </c>
      <c r="J668" s="2">
        <v>0.25</v>
      </c>
    </row>
    <row r="669" spans="1:10" x14ac:dyDescent="0.25">
      <c r="A669" t="s">
        <v>259</v>
      </c>
      <c r="B669" t="s">
        <v>15</v>
      </c>
      <c r="C669">
        <v>2015</v>
      </c>
      <c r="D669" t="s">
        <v>30</v>
      </c>
      <c r="E669" t="s">
        <v>31</v>
      </c>
      <c r="F669" s="2">
        <v>0.09</v>
      </c>
      <c r="G669" s="2">
        <v>0.1</v>
      </c>
      <c r="H669" s="2">
        <v>0</v>
      </c>
      <c r="I669" s="2">
        <v>0.04</v>
      </c>
      <c r="J669" s="2">
        <v>0.23</v>
      </c>
    </row>
    <row r="670" spans="1:10" x14ac:dyDescent="0.25">
      <c r="A670" t="s">
        <v>71</v>
      </c>
      <c r="B670" t="s">
        <v>15</v>
      </c>
      <c r="C670">
        <v>2016</v>
      </c>
      <c r="D670" t="s">
        <v>23</v>
      </c>
      <c r="E670" t="s">
        <v>51</v>
      </c>
      <c r="F670" s="2">
        <v>0.09</v>
      </c>
      <c r="G670" s="2">
        <v>0.17</v>
      </c>
      <c r="H670" s="2">
        <v>0.05</v>
      </c>
      <c r="I670" s="2">
        <v>0.05</v>
      </c>
      <c r="J670" s="2">
        <v>0.36</v>
      </c>
    </row>
    <row r="671" spans="1:10" x14ac:dyDescent="0.25">
      <c r="A671" t="s">
        <v>366</v>
      </c>
      <c r="B671" t="s">
        <v>15</v>
      </c>
      <c r="C671">
        <v>2014</v>
      </c>
      <c r="D671" t="s">
        <v>16</v>
      </c>
      <c r="E671" t="s">
        <v>130</v>
      </c>
      <c r="F671" s="2">
        <v>0.09</v>
      </c>
      <c r="G671" s="2">
        <v>0.43</v>
      </c>
      <c r="H671" s="2">
        <v>0.11</v>
      </c>
      <c r="I671" s="2">
        <v>0.13</v>
      </c>
      <c r="J671" s="2">
        <v>0.76</v>
      </c>
    </row>
    <row r="672" spans="1:10" x14ac:dyDescent="0.25">
      <c r="A672" t="s">
        <v>283</v>
      </c>
      <c r="B672" t="s">
        <v>15</v>
      </c>
      <c r="C672">
        <v>2015</v>
      </c>
      <c r="D672" t="s">
        <v>19</v>
      </c>
      <c r="E672" t="s">
        <v>162</v>
      </c>
      <c r="F672" s="2">
        <v>0.09</v>
      </c>
      <c r="G672" s="2">
        <v>0.14000000000000001</v>
      </c>
      <c r="H672" s="2">
        <v>0</v>
      </c>
      <c r="I672" s="2">
        <v>0.04</v>
      </c>
      <c r="J672" s="2">
        <v>0.27</v>
      </c>
    </row>
    <row r="673" spans="1:10" x14ac:dyDescent="0.25">
      <c r="A673" t="s">
        <v>801</v>
      </c>
      <c r="B673" t="s">
        <v>73</v>
      </c>
      <c r="C673">
        <v>1993</v>
      </c>
      <c r="D673" t="s">
        <v>1</v>
      </c>
      <c r="E673" t="s">
        <v>668</v>
      </c>
      <c r="F673" s="2">
        <v>0.09</v>
      </c>
      <c r="G673" s="2">
        <v>0.02</v>
      </c>
      <c r="H673" s="2">
        <v>0.45</v>
      </c>
      <c r="I673" s="2">
        <v>0</v>
      </c>
      <c r="J673" s="2">
        <v>0.56000000000000005</v>
      </c>
    </row>
    <row r="674" spans="1:10" x14ac:dyDescent="0.25">
      <c r="A674" t="s">
        <v>224</v>
      </c>
      <c r="B674" t="s">
        <v>153</v>
      </c>
      <c r="C674">
        <v>2015</v>
      </c>
      <c r="D674" t="s">
        <v>23</v>
      </c>
      <c r="E674" t="s">
        <v>53</v>
      </c>
      <c r="F674" s="2">
        <v>0.09</v>
      </c>
      <c r="G674" s="2">
        <v>0.23</v>
      </c>
      <c r="H674" s="2">
        <v>0</v>
      </c>
      <c r="I674" s="2">
        <v>0.09</v>
      </c>
      <c r="J674" s="2">
        <v>0.41</v>
      </c>
    </row>
    <row r="675" spans="1:10" x14ac:dyDescent="0.25">
      <c r="A675" t="s">
        <v>361</v>
      </c>
      <c r="B675" t="s">
        <v>153</v>
      </c>
      <c r="C675">
        <v>2014</v>
      </c>
      <c r="D675" t="s">
        <v>23</v>
      </c>
      <c r="E675" t="s">
        <v>53</v>
      </c>
      <c r="F675" s="2">
        <v>0.09</v>
      </c>
      <c r="G675" s="2">
        <v>0.28999999999999998</v>
      </c>
      <c r="H675" s="2">
        <v>0</v>
      </c>
      <c r="I675" s="2">
        <v>0.11</v>
      </c>
      <c r="J675" s="2">
        <v>0.49</v>
      </c>
    </row>
    <row r="676" spans="1:10" x14ac:dyDescent="0.25">
      <c r="A676" t="s">
        <v>234</v>
      </c>
      <c r="B676" t="s">
        <v>68</v>
      </c>
      <c r="C676">
        <v>2015</v>
      </c>
      <c r="D676" t="s">
        <v>64</v>
      </c>
      <c r="E676" t="s">
        <v>26</v>
      </c>
      <c r="F676" s="2">
        <v>0.09</v>
      </c>
      <c r="G676" s="2">
        <v>0.14000000000000001</v>
      </c>
      <c r="H676" s="2">
        <v>0</v>
      </c>
      <c r="I676" s="2">
        <v>0.05</v>
      </c>
      <c r="J676" s="2">
        <v>0.28000000000000003</v>
      </c>
    </row>
    <row r="677" spans="1:10" x14ac:dyDescent="0.25">
      <c r="A677" t="s">
        <v>317</v>
      </c>
      <c r="B677" t="s">
        <v>35</v>
      </c>
      <c r="C677">
        <v>2014</v>
      </c>
      <c r="D677" t="s">
        <v>16</v>
      </c>
      <c r="E677" t="s">
        <v>17</v>
      </c>
      <c r="F677" s="2">
        <v>0.09</v>
      </c>
      <c r="G677" s="2">
        <v>0.33</v>
      </c>
      <c r="H677" s="2">
        <v>0</v>
      </c>
      <c r="I677" s="2">
        <v>0.03</v>
      </c>
      <c r="J677" s="2">
        <v>0.45</v>
      </c>
    </row>
    <row r="678" spans="1:10" x14ac:dyDescent="0.25">
      <c r="A678" t="s">
        <v>244</v>
      </c>
      <c r="B678" t="s">
        <v>15</v>
      </c>
      <c r="C678">
        <v>2015</v>
      </c>
      <c r="D678" t="s">
        <v>67</v>
      </c>
      <c r="E678" t="s">
        <v>147</v>
      </c>
      <c r="F678" s="2">
        <v>0.09</v>
      </c>
      <c r="G678" s="2">
        <v>0.44</v>
      </c>
      <c r="H678" s="2">
        <v>0.03</v>
      </c>
      <c r="I678" s="2">
        <v>0.09</v>
      </c>
      <c r="J678" s="2">
        <v>0.66</v>
      </c>
    </row>
    <row r="679" spans="1:10" x14ac:dyDescent="0.25">
      <c r="A679" t="s">
        <v>293</v>
      </c>
      <c r="B679" t="s">
        <v>35</v>
      </c>
      <c r="C679">
        <v>2015</v>
      </c>
      <c r="D679" t="s">
        <v>30</v>
      </c>
      <c r="E679" t="s">
        <v>262</v>
      </c>
      <c r="F679" s="2">
        <v>0.09</v>
      </c>
      <c r="G679" s="2">
        <v>0.01</v>
      </c>
      <c r="H679" s="2">
        <v>0.12</v>
      </c>
      <c r="I679" s="2">
        <v>0.01</v>
      </c>
      <c r="J679" s="2">
        <v>0.23</v>
      </c>
    </row>
    <row r="680" spans="1:10" x14ac:dyDescent="0.25">
      <c r="A680" t="s">
        <v>280</v>
      </c>
      <c r="B680" t="s">
        <v>15</v>
      </c>
      <c r="C680">
        <v>2015</v>
      </c>
      <c r="D680" t="s">
        <v>30</v>
      </c>
      <c r="E680" t="s">
        <v>281</v>
      </c>
      <c r="F680" s="2">
        <v>0.09</v>
      </c>
      <c r="G680" s="2">
        <v>0.12</v>
      </c>
      <c r="H680" s="2">
        <v>0.02</v>
      </c>
      <c r="I680" s="2">
        <v>0.04</v>
      </c>
      <c r="J680" s="2">
        <v>0.27</v>
      </c>
    </row>
    <row r="681" spans="1:10" x14ac:dyDescent="0.25">
      <c r="A681" t="s">
        <v>272</v>
      </c>
      <c r="B681" t="s">
        <v>15</v>
      </c>
      <c r="C681">
        <v>2015</v>
      </c>
      <c r="D681" t="s">
        <v>42</v>
      </c>
      <c r="E681" t="s">
        <v>114</v>
      </c>
      <c r="F681" s="2">
        <v>0.09</v>
      </c>
      <c r="G681" s="2">
        <v>0.13</v>
      </c>
      <c r="H681" s="2">
        <v>0.08</v>
      </c>
      <c r="I681" s="2">
        <v>0.04</v>
      </c>
      <c r="J681" s="2">
        <v>0.33</v>
      </c>
    </row>
    <row r="682" spans="1:10" x14ac:dyDescent="0.25">
      <c r="A682" t="s">
        <v>299</v>
      </c>
      <c r="B682" t="s">
        <v>15</v>
      </c>
      <c r="C682">
        <v>2015</v>
      </c>
      <c r="D682" t="s">
        <v>23</v>
      </c>
      <c r="E682" t="s">
        <v>300</v>
      </c>
      <c r="F682" s="2">
        <v>0.09</v>
      </c>
      <c r="G682" s="2">
        <v>0.1</v>
      </c>
      <c r="H682" s="2">
        <v>0</v>
      </c>
      <c r="I682" s="2">
        <v>0.04</v>
      </c>
      <c r="J682" s="2">
        <v>0.22</v>
      </c>
    </row>
    <row r="683" spans="1:10" x14ac:dyDescent="0.25">
      <c r="A683" t="s">
        <v>292</v>
      </c>
      <c r="B683" t="s">
        <v>35</v>
      </c>
      <c r="C683">
        <v>2015</v>
      </c>
      <c r="D683" t="s">
        <v>1</v>
      </c>
      <c r="E683" t="s">
        <v>45</v>
      </c>
      <c r="F683" s="2">
        <v>0.09</v>
      </c>
      <c r="G683" s="2">
        <v>0.08</v>
      </c>
      <c r="H683" s="2">
        <v>0.06</v>
      </c>
      <c r="I683" s="2">
        <v>0.02</v>
      </c>
      <c r="J683" s="2">
        <v>0.24</v>
      </c>
    </row>
    <row r="684" spans="1:10" x14ac:dyDescent="0.25">
      <c r="A684" t="s">
        <v>163</v>
      </c>
      <c r="B684" t="s">
        <v>15</v>
      </c>
      <c r="C684">
        <v>2016</v>
      </c>
      <c r="D684" t="s">
        <v>19</v>
      </c>
      <c r="E684" t="s">
        <v>39</v>
      </c>
      <c r="F684" s="2">
        <v>0.09</v>
      </c>
      <c r="G684" s="2">
        <v>0.08</v>
      </c>
      <c r="H684" s="2">
        <v>0.01</v>
      </c>
      <c r="I684" s="2">
        <v>0.04</v>
      </c>
      <c r="J684" s="2">
        <v>0.22</v>
      </c>
    </row>
    <row r="685" spans="1:10" x14ac:dyDescent="0.25">
      <c r="A685" t="s">
        <v>385</v>
      </c>
      <c r="B685" t="s">
        <v>62</v>
      </c>
      <c r="C685">
        <v>2014</v>
      </c>
      <c r="D685" t="s">
        <v>23</v>
      </c>
      <c r="E685" t="s">
        <v>386</v>
      </c>
      <c r="F685" s="2">
        <v>0.08</v>
      </c>
      <c r="G685" s="2">
        <v>0.36</v>
      </c>
      <c r="H685" s="2">
        <v>0</v>
      </c>
      <c r="I685" s="2">
        <v>0.04</v>
      </c>
      <c r="J685" s="2">
        <v>0.48</v>
      </c>
    </row>
    <row r="686" spans="1:10" x14ac:dyDescent="0.25">
      <c r="A686" t="s">
        <v>259</v>
      </c>
      <c r="B686" t="s">
        <v>153</v>
      </c>
      <c r="C686">
        <v>2015</v>
      </c>
      <c r="D686" t="s">
        <v>30</v>
      </c>
      <c r="E686" t="s">
        <v>31</v>
      </c>
      <c r="F686" s="2">
        <v>0.08</v>
      </c>
      <c r="G686" s="2">
        <v>0.1</v>
      </c>
      <c r="H686" s="2">
        <v>0.23</v>
      </c>
      <c r="I686" s="2">
        <v>0.05</v>
      </c>
      <c r="J686" s="2">
        <v>0.46</v>
      </c>
    </row>
    <row r="687" spans="1:10" x14ac:dyDescent="0.25">
      <c r="A687" t="s">
        <v>221</v>
      </c>
      <c r="B687" t="s">
        <v>24</v>
      </c>
      <c r="C687">
        <v>2015</v>
      </c>
      <c r="D687" t="s">
        <v>67</v>
      </c>
      <c r="E687" t="s">
        <v>222</v>
      </c>
      <c r="F687" s="2">
        <v>0.08</v>
      </c>
      <c r="G687" s="2">
        <v>0.13</v>
      </c>
      <c r="H687" s="2">
        <v>0</v>
      </c>
      <c r="I687" s="2">
        <v>0.02</v>
      </c>
      <c r="J687" s="2">
        <v>0.23</v>
      </c>
    </row>
    <row r="688" spans="1:10" x14ac:dyDescent="0.25">
      <c r="A688" t="s">
        <v>235</v>
      </c>
      <c r="B688" t="s">
        <v>68</v>
      </c>
      <c r="C688">
        <v>2015</v>
      </c>
      <c r="D688" t="s">
        <v>16</v>
      </c>
      <c r="E688" t="s">
        <v>130</v>
      </c>
      <c r="F688" s="2">
        <v>0.08</v>
      </c>
      <c r="G688" s="2">
        <v>0.18</v>
      </c>
      <c r="H688" s="2">
        <v>0.15</v>
      </c>
      <c r="I688" s="2">
        <v>0.05</v>
      </c>
      <c r="J688" s="2">
        <v>0.45</v>
      </c>
    </row>
    <row r="689" spans="1:10" x14ac:dyDescent="0.25">
      <c r="A689" t="s">
        <v>263</v>
      </c>
      <c r="B689" t="s">
        <v>15</v>
      </c>
      <c r="C689">
        <v>2015</v>
      </c>
      <c r="D689" t="s">
        <v>23</v>
      </c>
      <c r="E689" t="s">
        <v>31</v>
      </c>
      <c r="F689" s="2">
        <v>0.08</v>
      </c>
      <c r="G689" s="2">
        <v>0.22</v>
      </c>
      <c r="H689" s="2">
        <v>0.1</v>
      </c>
      <c r="I689" s="2">
        <v>0.05</v>
      </c>
      <c r="J689" s="2">
        <v>0.45</v>
      </c>
    </row>
    <row r="690" spans="1:10" x14ac:dyDescent="0.25">
      <c r="A690" t="s">
        <v>561</v>
      </c>
      <c r="B690" t="s">
        <v>402</v>
      </c>
      <c r="C690">
        <v>1996</v>
      </c>
      <c r="D690" t="s">
        <v>30</v>
      </c>
      <c r="E690" t="s">
        <v>562</v>
      </c>
      <c r="F690" s="2">
        <v>0.08</v>
      </c>
      <c r="G690" s="2">
        <v>0.06</v>
      </c>
      <c r="H690" s="2">
        <v>0.11</v>
      </c>
      <c r="I690" s="2">
        <v>0.02</v>
      </c>
      <c r="J690" s="2">
        <v>0.26</v>
      </c>
    </row>
    <row r="691" spans="1:10" x14ac:dyDescent="0.25">
      <c r="A691" t="s">
        <v>748</v>
      </c>
      <c r="B691" t="s">
        <v>402</v>
      </c>
      <c r="C691">
        <v>1994</v>
      </c>
      <c r="D691" t="s">
        <v>19</v>
      </c>
      <c r="E691" t="s">
        <v>20</v>
      </c>
      <c r="F691" s="2">
        <v>0.08</v>
      </c>
      <c r="G691" s="2">
        <v>0.06</v>
      </c>
      <c r="H691" s="2">
        <v>0.21</v>
      </c>
      <c r="I691" s="2">
        <v>0.02</v>
      </c>
      <c r="J691" s="2">
        <v>0.37</v>
      </c>
    </row>
    <row r="692" spans="1:10" x14ac:dyDescent="0.25">
      <c r="A692" t="s">
        <v>507</v>
      </c>
      <c r="B692" t="s">
        <v>402</v>
      </c>
      <c r="C692">
        <v>1996</v>
      </c>
      <c r="D692" t="s">
        <v>16</v>
      </c>
      <c r="E692" t="s">
        <v>130</v>
      </c>
      <c r="F692" s="2">
        <v>0.08</v>
      </c>
      <c r="G692" s="2">
        <v>0.05</v>
      </c>
      <c r="H692" s="2">
        <v>0.35</v>
      </c>
      <c r="I692" s="2">
        <v>0.03</v>
      </c>
      <c r="J692" s="2">
        <v>0.51</v>
      </c>
    </row>
    <row r="693" spans="1:10" x14ac:dyDescent="0.25">
      <c r="A693" t="s">
        <v>400</v>
      </c>
      <c r="B693" t="s">
        <v>35</v>
      </c>
      <c r="C693">
        <v>2014</v>
      </c>
      <c r="D693" t="s">
        <v>30</v>
      </c>
      <c r="E693" t="s">
        <v>45</v>
      </c>
      <c r="F693" s="2">
        <v>0.08</v>
      </c>
      <c r="G693" s="2">
        <v>0.04</v>
      </c>
      <c r="H693" s="2">
        <v>0.23</v>
      </c>
      <c r="I693" s="2">
        <v>0.01</v>
      </c>
      <c r="J693" s="2">
        <v>0.35</v>
      </c>
    </row>
    <row r="694" spans="1:10" x14ac:dyDescent="0.25">
      <c r="A694" t="s">
        <v>257</v>
      </c>
      <c r="B694" t="s">
        <v>62</v>
      </c>
      <c r="C694">
        <v>2014</v>
      </c>
      <c r="D694" t="s">
        <v>12</v>
      </c>
      <c r="E694" t="s">
        <v>281</v>
      </c>
      <c r="F694" s="2">
        <v>0.08</v>
      </c>
      <c r="G694" s="2">
        <v>1.02</v>
      </c>
      <c r="H694" s="2">
        <v>0</v>
      </c>
      <c r="I694" s="2">
        <v>0.13</v>
      </c>
      <c r="J694" s="2">
        <v>1.23</v>
      </c>
    </row>
    <row r="695" spans="1:10" x14ac:dyDescent="0.25">
      <c r="A695" t="s">
        <v>244</v>
      </c>
      <c r="B695" t="s">
        <v>24</v>
      </c>
      <c r="C695">
        <v>2015</v>
      </c>
      <c r="D695" t="s">
        <v>67</v>
      </c>
      <c r="E695" t="s">
        <v>147</v>
      </c>
      <c r="F695" s="2">
        <v>0.08</v>
      </c>
      <c r="G695" s="2">
        <v>0.15</v>
      </c>
      <c r="H695" s="2">
        <v>0</v>
      </c>
      <c r="I695" s="2">
        <v>0.02</v>
      </c>
      <c r="J695" s="2">
        <v>0.24</v>
      </c>
    </row>
    <row r="696" spans="1:10" x14ac:dyDescent="0.25">
      <c r="A696" t="s">
        <v>837</v>
      </c>
      <c r="B696" t="s">
        <v>101</v>
      </c>
      <c r="C696">
        <v>1990</v>
      </c>
      <c r="D696" t="s">
        <v>30</v>
      </c>
      <c r="E696" t="s">
        <v>86</v>
      </c>
      <c r="F696" s="2">
        <v>0.08</v>
      </c>
      <c r="G696" s="2">
        <v>0</v>
      </c>
      <c r="H696" s="2">
        <v>3.03</v>
      </c>
      <c r="I696" s="2">
        <v>0.01</v>
      </c>
      <c r="J696" s="2">
        <v>3.12</v>
      </c>
    </row>
    <row r="697" spans="1:10" x14ac:dyDescent="0.25">
      <c r="A697" t="s">
        <v>548</v>
      </c>
      <c r="B697" t="s">
        <v>402</v>
      </c>
      <c r="C697">
        <v>1996</v>
      </c>
      <c r="D697" t="s">
        <v>42</v>
      </c>
      <c r="E697" t="s">
        <v>105</v>
      </c>
      <c r="F697" s="2">
        <v>7.0000000000000007E-2</v>
      </c>
      <c r="G697" s="2">
        <v>0.05</v>
      </c>
      <c r="H697" s="2">
        <v>0.15</v>
      </c>
      <c r="I697" s="2">
        <v>0.02</v>
      </c>
      <c r="J697" s="2">
        <v>0.3</v>
      </c>
    </row>
    <row r="698" spans="1:10" x14ac:dyDescent="0.25">
      <c r="A698" t="s">
        <v>52</v>
      </c>
      <c r="B698" t="s">
        <v>153</v>
      </c>
      <c r="C698">
        <v>2016</v>
      </c>
      <c r="D698" t="s">
        <v>23</v>
      </c>
      <c r="E698" t="s">
        <v>53</v>
      </c>
      <c r="F698" s="2">
        <v>7.0000000000000007E-2</v>
      </c>
      <c r="G698" s="2">
        <v>0.11</v>
      </c>
      <c r="H698" s="2">
        <v>0</v>
      </c>
      <c r="I698" s="2">
        <v>0.05</v>
      </c>
      <c r="J698" s="2">
        <v>0.23</v>
      </c>
    </row>
    <row r="699" spans="1:10" x14ac:dyDescent="0.25">
      <c r="A699" t="s">
        <v>285</v>
      </c>
      <c r="B699" t="s">
        <v>15</v>
      </c>
      <c r="C699">
        <v>2015</v>
      </c>
      <c r="D699" t="s">
        <v>42</v>
      </c>
      <c r="E699" t="s">
        <v>31</v>
      </c>
      <c r="F699" s="2">
        <v>7.0000000000000007E-2</v>
      </c>
      <c r="G699" s="2">
        <v>0.14000000000000001</v>
      </c>
      <c r="H699" s="2">
        <v>0</v>
      </c>
      <c r="I699" s="2">
        <v>0.04</v>
      </c>
      <c r="J699" s="2">
        <v>0.25</v>
      </c>
    </row>
    <row r="700" spans="1:10" x14ac:dyDescent="0.25">
      <c r="A700" t="s">
        <v>383</v>
      </c>
      <c r="B700" t="s">
        <v>68</v>
      </c>
      <c r="C700">
        <v>2014</v>
      </c>
      <c r="D700" t="s">
        <v>67</v>
      </c>
      <c r="E700" t="s">
        <v>147</v>
      </c>
      <c r="F700" s="2">
        <v>7.0000000000000007E-2</v>
      </c>
      <c r="G700" s="2">
        <v>0.31</v>
      </c>
      <c r="H700" s="2">
        <v>0.02</v>
      </c>
      <c r="I700" s="2">
        <v>0.08</v>
      </c>
      <c r="J700" s="2">
        <v>0.49</v>
      </c>
    </row>
    <row r="701" spans="1:10" x14ac:dyDescent="0.25">
      <c r="A701" t="s">
        <v>504</v>
      </c>
      <c r="B701" t="s">
        <v>402</v>
      </c>
      <c r="C701">
        <v>1996</v>
      </c>
      <c r="D701" t="s">
        <v>70</v>
      </c>
      <c r="E701" t="s">
        <v>473</v>
      </c>
      <c r="F701" s="2">
        <v>7.0000000000000007E-2</v>
      </c>
      <c r="G701" s="2">
        <v>0.05</v>
      </c>
      <c r="H701" s="2">
        <v>0.38</v>
      </c>
      <c r="I701" s="2">
        <v>0.03</v>
      </c>
      <c r="J701" s="2">
        <v>0.53</v>
      </c>
    </row>
    <row r="702" spans="1:10" x14ac:dyDescent="0.25">
      <c r="A702" t="s">
        <v>538</v>
      </c>
      <c r="B702" t="s">
        <v>402</v>
      </c>
      <c r="C702">
        <v>1996</v>
      </c>
      <c r="D702" t="s">
        <v>67</v>
      </c>
      <c r="E702" t="s">
        <v>539</v>
      </c>
      <c r="F702" s="2">
        <v>0.06</v>
      </c>
      <c r="G702" s="2">
        <v>0.04</v>
      </c>
      <c r="H702" s="2">
        <v>0.21</v>
      </c>
      <c r="I702" s="2">
        <v>0.02</v>
      </c>
      <c r="J702" s="2">
        <v>0.33</v>
      </c>
    </row>
    <row r="703" spans="1:10" x14ac:dyDescent="0.25">
      <c r="A703" t="s">
        <v>698</v>
      </c>
      <c r="B703" t="s">
        <v>402</v>
      </c>
      <c r="C703">
        <v>1995</v>
      </c>
      <c r="D703" t="s">
        <v>19</v>
      </c>
      <c r="E703" t="s">
        <v>116</v>
      </c>
      <c r="F703" s="2">
        <v>0.06</v>
      </c>
      <c r="G703" s="2">
        <v>0.04</v>
      </c>
      <c r="H703" s="2">
        <v>0.12</v>
      </c>
      <c r="I703" s="2">
        <v>0.01</v>
      </c>
      <c r="J703" s="2">
        <v>0.23</v>
      </c>
    </row>
    <row r="704" spans="1:10" x14ac:dyDescent="0.25">
      <c r="A704" t="s">
        <v>151</v>
      </c>
      <c r="B704" t="s">
        <v>15</v>
      </c>
      <c r="C704">
        <v>2016</v>
      </c>
      <c r="D704" t="s">
        <v>30</v>
      </c>
      <c r="E704" t="s">
        <v>55</v>
      </c>
      <c r="F704" s="2">
        <v>0.06</v>
      </c>
      <c r="G704" s="2">
        <v>7.0000000000000007E-2</v>
      </c>
      <c r="H704" s="2">
        <v>0.14000000000000001</v>
      </c>
      <c r="I704" s="2">
        <v>0.02</v>
      </c>
      <c r="J704" s="2">
        <v>0.3</v>
      </c>
    </row>
    <row r="705" spans="1:10" x14ac:dyDescent="0.25">
      <c r="A705" t="s">
        <v>296</v>
      </c>
      <c r="B705" t="s">
        <v>153</v>
      </c>
      <c r="C705">
        <v>2015</v>
      </c>
      <c r="D705" t="s">
        <v>23</v>
      </c>
      <c r="E705" t="s">
        <v>173</v>
      </c>
      <c r="F705" s="2">
        <v>0.06</v>
      </c>
      <c r="G705" s="2">
        <v>0.05</v>
      </c>
      <c r="H705" s="2">
        <v>0.09</v>
      </c>
      <c r="I705" s="2">
        <v>0.03</v>
      </c>
      <c r="J705" s="2">
        <v>0.23</v>
      </c>
    </row>
    <row r="706" spans="1:10" x14ac:dyDescent="0.25">
      <c r="A706" t="s">
        <v>251</v>
      </c>
      <c r="B706" t="s">
        <v>68</v>
      </c>
      <c r="C706">
        <v>2015</v>
      </c>
      <c r="D706" t="s">
        <v>23</v>
      </c>
      <c r="E706" t="s">
        <v>51</v>
      </c>
      <c r="F706" s="2">
        <v>0.06</v>
      </c>
      <c r="G706" s="2">
        <v>0.08</v>
      </c>
      <c r="H706" s="2">
        <v>0.16</v>
      </c>
      <c r="I706" s="2">
        <v>0.03</v>
      </c>
      <c r="J706" s="2">
        <v>0.32</v>
      </c>
    </row>
    <row r="707" spans="1:10" x14ac:dyDescent="0.25">
      <c r="A707" t="s">
        <v>404</v>
      </c>
      <c r="B707" t="s">
        <v>402</v>
      </c>
      <c r="C707">
        <v>1997</v>
      </c>
      <c r="D707" t="s">
        <v>42</v>
      </c>
      <c r="E707" t="s">
        <v>105</v>
      </c>
      <c r="F707" s="2">
        <v>0.06</v>
      </c>
      <c r="G707" s="2">
        <v>0.04</v>
      </c>
      <c r="H707" s="2">
        <v>0.12</v>
      </c>
      <c r="I707" s="2">
        <v>0.01</v>
      </c>
      <c r="J707" s="2">
        <v>0.23</v>
      </c>
    </row>
    <row r="708" spans="1:10" x14ac:dyDescent="0.25">
      <c r="A708" t="s">
        <v>592</v>
      </c>
      <c r="B708" t="s">
        <v>402</v>
      </c>
      <c r="C708">
        <v>1996</v>
      </c>
      <c r="D708" t="s">
        <v>30</v>
      </c>
      <c r="E708" t="s">
        <v>593</v>
      </c>
      <c r="F708" s="2">
        <v>0.06</v>
      </c>
      <c r="G708" s="2">
        <v>0.04</v>
      </c>
      <c r="H708" s="2">
        <v>0.09</v>
      </c>
      <c r="I708" s="2">
        <v>0.01</v>
      </c>
      <c r="J708" s="2">
        <v>0.2</v>
      </c>
    </row>
    <row r="709" spans="1:10" x14ac:dyDescent="0.25">
      <c r="A709" t="s">
        <v>560</v>
      </c>
      <c r="B709" t="s">
        <v>402</v>
      </c>
      <c r="C709">
        <v>1996</v>
      </c>
      <c r="D709" t="s">
        <v>42</v>
      </c>
      <c r="E709" t="s">
        <v>20</v>
      </c>
      <c r="F709" s="2">
        <v>0.06</v>
      </c>
      <c r="G709" s="2">
        <v>0.04</v>
      </c>
      <c r="H709" s="2">
        <v>0.14000000000000001</v>
      </c>
      <c r="I709" s="2">
        <v>0.02</v>
      </c>
      <c r="J709" s="2">
        <v>0.27</v>
      </c>
    </row>
    <row r="710" spans="1:10" x14ac:dyDescent="0.25">
      <c r="A710" t="s">
        <v>277</v>
      </c>
      <c r="B710" t="s">
        <v>15</v>
      </c>
      <c r="C710">
        <v>2015</v>
      </c>
      <c r="D710" t="s">
        <v>12</v>
      </c>
      <c r="E710" t="s">
        <v>278</v>
      </c>
      <c r="F710" s="2">
        <v>0.05</v>
      </c>
      <c r="G710" s="2">
        <v>0.16</v>
      </c>
      <c r="H710" s="2">
        <v>0.05</v>
      </c>
      <c r="I710" s="2">
        <v>0.04</v>
      </c>
      <c r="J710" s="2">
        <v>0.3</v>
      </c>
    </row>
    <row r="711" spans="1:10" x14ac:dyDescent="0.25">
      <c r="A711" t="s">
        <v>308</v>
      </c>
      <c r="B711" t="s">
        <v>62</v>
      </c>
      <c r="C711">
        <v>2015</v>
      </c>
      <c r="D711" t="s">
        <v>12</v>
      </c>
      <c r="E711" t="s">
        <v>17</v>
      </c>
      <c r="F711" s="2">
        <v>0.05</v>
      </c>
      <c r="G711" s="2">
        <v>0.13</v>
      </c>
      <c r="H711" s="2">
        <v>0</v>
      </c>
      <c r="I711" s="2">
        <v>0.01</v>
      </c>
      <c r="J711" s="2">
        <v>0.19</v>
      </c>
    </row>
    <row r="712" spans="1:10" x14ac:dyDescent="0.25">
      <c r="A712" t="s">
        <v>348</v>
      </c>
      <c r="B712" t="s">
        <v>153</v>
      </c>
      <c r="C712">
        <v>2014</v>
      </c>
      <c r="D712" t="s">
        <v>23</v>
      </c>
      <c r="E712" t="s">
        <v>53</v>
      </c>
      <c r="F712" s="2">
        <v>0.05</v>
      </c>
      <c r="G712" s="2">
        <v>0.26</v>
      </c>
      <c r="H712" s="2">
        <v>0</v>
      </c>
      <c r="I712" s="2">
        <v>0.09</v>
      </c>
      <c r="J712" s="2">
        <v>0.41</v>
      </c>
    </row>
    <row r="713" spans="1:10" x14ac:dyDescent="0.25">
      <c r="A713" t="s">
        <v>248</v>
      </c>
      <c r="B713" t="s">
        <v>68</v>
      </c>
      <c r="C713">
        <v>2015</v>
      </c>
      <c r="D713" t="s">
        <v>30</v>
      </c>
      <c r="E713" t="s">
        <v>31</v>
      </c>
      <c r="F713" s="2">
        <v>0.05</v>
      </c>
      <c r="G713" s="2">
        <v>0.09</v>
      </c>
      <c r="H713" s="2">
        <v>0.42</v>
      </c>
      <c r="I713" s="2">
        <v>0.03</v>
      </c>
      <c r="J713" s="2">
        <v>0.59</v>
      </c>
    </row>
    <row r="714" spans="1:10" x14ac:dyDescent="0.25">
      <c r="A714" t="s">
        <v>255</v>
      </c>
      <c r="B714" t="s">
        <v>214</v>
      </c>
      <c r="C714">
        <v>2015</v>
      </c>
      <c r="D714" t="s">
        <v>23</v>
      </c>
      <c r="E714" t="s">
        <v>26</v>
      </c>
      <c r="F714" s="2">
        <v>0.05</v>
      </c>
      <c r="G714" s="2">
        <v>0.19</v>
      </c>
      <c r="H714" s="2">
        <v>0</v>
      </c>
      <c r="I714" s="2">
        <v>0.02</v>
      </c>
      <c r="J714" s="2">
        <v>0.26</v>
      </c>
    </row>
    <row r="715" spans="1:10" x14ac:dyDescent="0.25">
      <c r="A715" t="s">
        <v>260</v>
      </c>
      <c r="B715" t="s">
        <v>35</v>
      </c>
      <c r="C715">
        <v>2015</v>
      </c>
      <c r="D715" t="s">
        <v>97</v>
      </c>
      <c r="E715" t="s">
        <v>45</v>
      </c>
      <c r="F715" s="2">
        <v>0.05</v>
      </c>
      <c r="G715" s="2">
        <v>0.05</v>
      </c>
      <c r="H715" s="2">
        <v>0.34</v>
      </c>
      <c r="I715" s="2">
        <v>0.01</v>
      </c>
      <c r="J715" s="2">
        <v>0.46</v>
      </c>
    </row>
    <row r="716" spans="1:10" x14ac:dyDescent="0.25">
      <c r="A716" t="s">
        <v>541</v>
      </c>
      <c r="B716" t="s">
        <v>402</v>
      </c>
      <c r="C716">
        <v>1996</v>
      </c>
      <c r="D716" t="s">
        <v>23</v>
      </c>
      <c r="E716" t="s">
        <v>17</v>
      </c>
      <c r="F716" s="2">
        <v>0.05</v>
      </c>
      <c r="G716" s="2">
        <v>0.04</v>
      </c>
      <c r="H716" s="2">
        <v>0.21</v>
      </c>
      <c r="I716" s="2">
        <v>0.02</v>
      </c>
      <c r="J716" s="2">
        <v>0.32</v>
      </c>
    </row>
    <row r="717" spans="1:10" x14ac:dyDescent="0.25">
      <c r="A717" t="s">
        <v>290</v>
      </c>
      <c r="B717" t="s">
        <v>35</v>
      </c>
      <c r="C717">
        <v>2015</v>
      </c>
      <c r="D717" t="s">
        <v>23</v>
      </c>
      <c r="E717" t="s">
        <v>53</v>
      </c>
      <c r="F717" s="2">
        <v>0.05</v>
      </c>
      <c r="G717" s="2">
        <v>0.1</v>
      </c>
      <c r="H717" s="2">
        <v>0.04</v>
      </c>
      <c r="I717" s="2">
        <v>0.01</v>
      </c>
      <c r="J717" s="2">
        <v>0.21</v>
      </c>
    </row>
    <row r="718" spans="1:10" x14ac:dyDescent="0.25">
      <c r="A718" t="s">
        <v>571</v>
      </c>
      <c r="B718" t="s">
        <v>402</v>
      </c>
      <c r="C718">
        <v>1996</v>
      </c>
      <c r="D718" t="s">
        <v>1</v>
      </c>
      <c r="E718" t="s">
        <v>20</v>
      </c>
      <c r="F718" s="2">
        <v>0.05</v>
      </c>
      <c r="G718" s="2">
        <v>0.03</v>
      </c>
      <c r="H718" s="2">
        <v>0.15</v>
      </c>
      <c r="I718" s="2">
        <v>0.02</v>
      </c>
      <c r="J718" s="2">
        <v>0.25</v>
      </c>
    </row>
    <row r="719" spans="1:10" x14ac:dyDescent="0.25">
      <c r="A719" t="s">
        <v>678</v>
      </c>
      <c r="B719" t="s">
        <v>402</v>
      </c>
      <c r="C719">
        <v>1995</v>
      </c>
      <c r="D719" t="s">
        <v>1</v>
      </c>
      <c r="E719" t="s">
        <v>20</v>
      </c>
      <c r="F719" s="2">
        <v>0.05</v>
      </c>
      <c r="G719" s="2">
        <v>0.03</v>
      </c>
      <c r="H719" s="2">
        <v>0.21</v>
      </c>
      <c r="I719" s="2">
        <v>0.02</v>
      </c>
      <c r="J719" s="2">
        <v>0.3</v>
      </c>
    </row>
    <row r="720" spans="1:10" x14ac:dyDescent="0.25">
      <c r="A720" t="s">
        <v>149</v>
      </c>
      <c r="B720" t="s">
        <v>15</v>
      </c>
      <c r="C720">
        <v>2016</v>
      </c>
      <c r="D720" t="s">
        <v>19</v>
      </c>
      <c r="E720" t="s">
        <v>150</v>
      </c>
      <c r="F720" s="2">
        <v>0.05</v>
      </c>
      <c r="G720" s="2">
        <v>0.19</v>
      </c>
      <c r="H720" s="2">
        <v>0.03</v>
      </c>
      <c r="I720" s="2">
        <v>0.04</v>
      </c>
      <c r="J720" s="2">
        <v>0.31</v>
      </c>
    </row>
    <row r="721" spans="1:10" x14ac:dyDescent="0.25">
      <c r="A721" t="s">
        <v>168</v>
      </c>
      <c r="B721" t="s">
        <v>15</v>
      </c>
      <c r="C721">
        <v>2016</v>
      </c>
      <c r="D721" t="s">
        <v>19</v>
      </c>
      <c r="E721" t="s">
        <v>39</v>
      </c>
      <c r="F721" s="2">
        <v>0.05</v>
      </c>
      <c r="G721" s="2">
        <v>0.11</v>
      </c>
      <c r="H721" s="2">
        <v>0.01</v>
      </c>
      <c r="I721" s="2">
        <v>0.03</v>
      </c>
      <c r="J721" s="2">
        <v>0.2</v>
      </c>
    </row>
    <row r="722" spans="1:10" x14ac:dyDescent="0.25">
      <c r="A722" t="s">
        <v>306</v>
      </c>
      <c r="B722" t="s">
        <v>15</v>
      </c>
      <c r="C722">
        <v>2015</v>
      </c>
      <c r="D722" t="s">
        <v>19</v>
      </c>
      <c r="E722" t="s">
        <v>307</v>
      </c>
      <c r="F722" s="2">
        <v>0.04</v>
      </c>
      <c r="G722" s="2">
        <v>0.12</v>
      </c>
      <c r="H722" s="2">
        <v>0</v>
      </c>
      <c r="I722" s="2">
        <v>0.03</v>
      </c>
      <c r="J722" s="2">
        <v>0.2</v>
      </c>
    </row>
    <row r="723" spans="1:10" x14ac:dyDescent="0.25">
      <c r="A723" t="s">
        <v>667</v>
      </c>
      <c r="B723" t="s">
        <v>73</v>
      </c>
      <c r="C723">
        <v>1995</v>
      </c>
      <c r="D723" t="s">
        <v>23</v>
      </c>
      <c r="E723" t="s">
        <v>668</v>
      </c>
      <c r="F723" s="2">
        <v>0.04</v>
      </c>
      <c r="G723" s="2">
        <v>0.01</v>
      </c>
      <c r="H723" s="2">
        <v>0.3</v>
      </c>
      <c r="I723" s="2">
        <v>0</v>
      </c>
      <c r="J723" s="2">
        <v>0.35</v>
      </c>
    </row>
    <row r="724" spans="1:10" x14ac:dyDescent="0.25">
      <c r="A724" t="s">
        <v>60</v>
      </c>
      <c r="B724" t="s">
        <v>35</v>
      </c>
      <c r="C724">
        <v>2016</v>
      </c>
      <c r="D724" t="s">
        <v>23</v>
      </c>
      <c r="E724" t="s">
        <v>45</v>
      </c>
      <c r="F724" s="2">
        <v>0.04</v>
      </c>
      <c r="G724" s="2">
        <v>0.16</v>
      </c>
      <c r="H724" s="2">
        <v>0.24</v>
      </c>
      <c r="I724" s="2">
        <v>0.01</v>
      </c>
      <c r="J724" s="2">
        <v>0.46</v>
      </c>
    </row>
    <row r="725" spans="1:10" x14ac:dyDescent="0.25">
      <c r="A725" t="s">
        <v>572</v>
      </c>
      <c r="B725" t="s">
        <v>402</v>
      </c>
      <c r="C725">
        <v>1996</v>
      </c>
      <c r="D725" t="s">
        <v>16</v>
      </c>
      <c r="E725" t="s">
        <v>114</v>
      </c>
      <c r="F725" s="2">
        <v>0.04</v>
      </c>
      <c r="G725" s="2">
        <v>0.03</v>
      </c>
      <c r="H725" s="2">
        <v>0.16</v>
      </c>
      <c r="I725" s="2">
        <v>0.02</v>
      </c>
      <c r="J725" s="2">
        <v>0.24</v>
      </c>
    </row>
    <row r="726" spans="1:10" x14ac:dyDescent="0.25">
      <c r="A726" t="s">
        <v>324</v>
      </c>
      <c r="B726" t="s">
        <v>35</v>
      </c>
      <c r="C726">
        <v>2014</v>
      </c>
      <c r="D726" t="s">
        <v>30</v>
      </c>
      <c r="E726" t="s">
        <v>45</v>
      </c>
      <c r="F726" s="2">
        <v>0.03</v>
      </c>
      <c r="G726" s="2">
        <v>0</v>
      </c>
      <c r="H726" s="2">
        <v>3.18</v>
      </c>
      <c r="I726" s="2">
        <v>0</v>
      </c>
      <c r="J726" s="2">
        <v>3.22</v>
      </c>
    </row>
    <row r="727" spans="1:10" x14ac:dyDescent="0.25">
      <c r="A727" t="s">
        <v>145</v>
      </c>
      <c r="B727" t="s">
        <v>15</v>
      </c>
      <c r="C727">
        <v>2016</v>
      </c>
      <c r="D727" t="s">
        <v>23</v>
      </c>
      <c r="E727" t="s">
        <v>13</v>
      </c>
      <c r="F727" s="2">
        <v>0.03</v>
      </c>
      <c r="G727" s="2">
        <v>0.24</v>
      </c>
      <c r="H727" s="2">
        <v>0</v>
      </c>
      <c r="I727" s="2">
        <v>0.05</v>
      </c>
      <c r="J727" s="2">
        <v>0.32</v>
      </c>
    </row>
    <row r="728" spans="1:10" x14ac:dyDescent="0.25">
      <c r="A728" t="s">
        <v>302</v>
      </c>
      <c r="B728" t="s">
        <v>15</v>
      </c>
      <c r="C728">
        <v>2015</v>
      </c>
      <c r="D728" t="s">
        <v>67</v>
      </c>
      <c r="E728" t="s">
        <v>303</v>
      </c>
      <c r="F728" s="2">
        <v>0.03</v>
      </c>
      <c r="G728" s="2">
        <v>0.13</v>
      </c>
      <c r="H728" s="2">
        <v>0.03</v>
      </c>
      <c r="I728" s="2">
        <v>0.03</v>
      </c>
      <c r="J728" s="2">
        <v>0.22</v>
      </c>
    </row>
    <row r="729" spans="1:10" x14ac:dyDescent="0.25">
      <c r="A729" t="s">
        <v>552</v>
      </c>
      <c r="B729" t="s">
        <v>402</v>
      </c>
      <c r="C729">
        <v>1996</v>
      </c>
      <c r="D729" t="s">
        <v>64</v>
      </c>
      <c r="E729" t="s">
        <v>20</v>
      </c>
      <c r="F729" s="2">
        <v>0.03</v>
      </c>
      <c r="G729" s="2">
        <v>0.02</v>
      </c>
      <c r="H729" s="2">
        <v>0.21</v>
      </c>
      <c r="I729" s="2">
        <v>0.02</v>
      </c>
      <c r="J729" s="2">
        <v>0.28999999999999998</v>
      </c>
    </row>
    <row r="730" spans="1:10" x14ac:dyDescent="0.25">
      <c r="A730" t="s">
        <v>687</v>
      </c>
      <c r="B730" t="s">
        <v>73</v>
      </c>
      <c r="C730">
        <v>1995</v>
      </c>
      <c r="D730" t="s">
        <v>1</v>
      </c>
      <c r="E730" t="s">
        <v>668</v>
      </c>
      <c r="F730" s="2">
        <v>0.03</v>
      </c>
      <c r="G730" s="2">
        <v>0.01</v>
      </c>
      <c r="H730" s="2">
        <v>0.23</v>
      </c>
      <c r="I730" s="2">
        <v>0.01</v>
      </c>
      <c r="J730" s="2">
        <v>0.28000000000000003</v>
      </c>
    </row>
    <row r="731" spans="1:10" x14ac:dyDescent="0.25">
      <c r="A731" t="s">
        <v>60</v>
      </c>
      <c r="B731" t="s">
        <v>44</v>
      </c>
      <c r="C731">
        <v>2016</v>
      </c>
      <c r="D731" t="s">
        <v>23</v>
      </c>
      <c r="E731" t="s">
        <v>45</v>
      </c>
      <c r="F731" s="2">
        <v>0.03</v>
      </c>
      <c r="G731" s="2">
        <v>0.11</v>
      </c>
      <c r="H731" s="2">
        <v>0.1</v>
      </c>
      <c r="I731" s="2">
        <v>0.01</v>
      </c>
      <c r="J731" s="2">
        <v>0.26</v>
      </c>
    </row>
    <row r="732" spans="1:10" x14ac:dyDescent="0.25">
      <c r="A732" t="s">
        <v>290</v>
      </c>
      <c r="B732" t="s">
        <v>153</v>
      </c>
      <c r="C732">
        <v>2015</v>
      </c>
      <c r="D732" t="s">
        <v>23</v>
      </c>
      <c r="E732" t="s">
        <v>53</v>
      </c>
      <c r="F732" s="2">
        <v>0.03</v>
      </c>
      <c r="G732" s="2">
        <v>0.16</v>
      </c>
      <c r="H732" s="2">
        <v>0</v>
      </c>
      <c r="I732" s="2">
        <v>0.05</v>
      </c>
      <c r="J732" s="2">
        <v>0.24</v>
      </c>
    </row>
    <row r="733" spans="1:10" x14ac:dyDescent="0.25">
      <c r="A733" t="s">
        <v>146</v>
      </c>
      <c r="B733" t="s">
        <v>15</v>
      </c>
      <c r="C733">
        <v>2016</v>
      </c>
      <c r="D733" t="s">
        <v>67</v>
      </c>
      <c r="E733" t="s">
        <v>147</v>
      </c>
      <c r="F733" s="2">
        <v>0.03</v>
      </c>
      <c r="G733" s="2">
        <v>0.24</v>
      </c>
      <c r="H733" s="2">
        <v>0</v>
      </c>
      <c r="I733" s="2">
        <v>0.05</v>
      </c>
      <c r="J733" s="2">
        <v>0.32</v>
      </c>
    </row>
    <row r="734" spans="1:10" x14ac:dyDescent="0.25">
      <c r="A734" t="s">
        <v>161</v>
      </c>
      <c r="B734" t="s">
        <v>15</v>
      </c>
      <c r="C734">
        <v>2016</v>
      </c>
      <c r="D734" t="s">
        <v>16</v>
      </c>
      <c r="E734" t="s">
        <v>162</v>
      </c>
      <c r="F734" s="2">
        <v>0.02</v>
      </c>
      <c r="G734" s="2">
        <v>0.14000000000000001</v>
      </c>
      <c r="H734" s="2">
        <v>0</v>
      </c>
      <c r="I734" s="2">
        <v>7.0000000000000007E-2</v>
      </c>
      <c r="J734" s="2">
        <v>0.23</v>
      </c>
    </row>
    <row r="735" spans="1:10" x14ac:dyDescent="0.25">
      <c r="A735" t="s">
        <v>596</v>
      </c>
      <c r="B735" t="s">
        <v>402</v>
      </c>
      <c r="C735">
        <v>1996</v>
      </c>
      <c r="D735" t="s">
        <v>64</v>
      </c>
      <c r="E735" t="s">
        <v>20</v>
      </c>
      <c r="F735" s="2">
        <v>0.02</v>
      </c>
      <c r="G735" s="2">
        <v>0.01</v>
      </c>
      <c r="H735" s="2">
        <v>0.16</v>
      </c>
      <c r="I735" s="2">
        <v>0.01</v>
      </c>
      <c r="J735" s="2">
        <v>0.2</v>
      </c>
    </row>
    <row r="736" spans="1:10" x14ac:dyDescent="0.25">
      <c r="A736" t="s">
        <v>714</v>
      </c>
      <c r="B736" t="s">
        <v>62</v>
      </c>
      <c r="C736">
        <v>1994</v>
      </c>
      <c r="D736" t="s">
        <v>70</v>
      </c>
      <c r="E736" t="s">
        <v>715</v>
      </c>
      <c r="F736" s="2">
        <v>0.02</v>
      </c>
      <c r="G736" s="2">
        <v>2.79</v>
      </c>
      <c r="H736" s="2">
        <v>0</v>
      </c>
      <c r="I736" s="2">
        <v>0</v>
      </c>
      <c r="J736" s="2">
        <v>2.81</v>
      </c>
    </row>
    <row r="737" spans="1:10" x14ac:dyDescent="0.25">
      <c r="A737" t="s">
        <v>14</v>
      </c>
      <c r="B737" t="s">
        <v>68</v>
      </c>
      <c r="C737">
        <v>2016</v>
      </c>
      <c r="D737" t="s">
        <v>16</v>
      </c>
      <c r="E737" t="s">
        <v>17</v>
      </c>
      <c r="F737" s="2">
        <v>0.02</v>
      </c>
      <c r="G737" s="2">
        <v>0.28999999999999998</v>
      </c>
      <c r="H737" s="2">
        <v>0.01</v>
      </c>
      <c r="I737" s="2">
        <v>0.05</v>
      </c>
      <c r="J737" s="2">
        <v>0.38</v>
      </c>
    </row>
    <row r="738" spans="1:10" x14ac:dyDescent="0.25">
      <c r="A738" t="s">
        <v>165</v>
      </c>
      <c r="B738" t="s">
        <v>15</v>
      </c>
      <c r="C738">
        <v>2016</v>
      </c>
      <c r="D738" t="s">
        <v>23</v>
      </c>
      <c r="E738" t="s">
        <v>114</v>
      </c>
      <c r="F738" s="2">
        <v>0.02</v>
      </c>
      <c r="G738" s="2">
        <v>0.06</v>
      </c>
      <c r="H738" s="2">
        <v>0.11</v>
      </c>
      <c r="I738" s="2">
        <v>0.02</v>
      </c>
      <c r="J738" s="2">
        <v>0.2</v>
      </c>
    </row>
    <row r="739" spans="1:10" x14ac:dyDescent="0.25">
      <c r="A739" t="s">
        <v>289</v>
      </c>
      <c r="B739" t="s">
        <v>62</v>
      </c>
      <c r="C739">
        <v>2015</v>
      </c>
      <c r="D739" t="s">
        <v>113</v>
      </c>
      <c r="E739" t="s">
        <v>13</v>
      </c>
      <c r="F739" s="2">
        <v>0.02</v>
      </c>
      <c r="G739" s="2">
        <v>0.22</v>
      </c>
      <c r="H739" s="2">
        <v>0</v>
      </c>
      <c r="I739" s="2">
        <v>0.01</v>
      </c>
      <c r="J739" s="2">
        <v>0.25</v>
      </c>
    </row>
    <row r="740" spans="1:10" x14ac:dyDescent="0.25">
      <c r="A740" t="s">
        <v>104</v>
      </c>
      <c r="B740" t="s">
        <v>62</v>
      </c>
      <c r="C740">
        <v>1992</v>
      </c>
      <c r="D740" t="s">
        <v>70</v>
      </c>
      <c r="E740" t="s">
        <v>105</v>
      </c>
      <c r="F740" s="2">
        <v>0.01</v>
      </c>
      <c r="G740" s="2">
        <v>0.77</v>
      </c>
      <c r="H740" s="2">
        <v>0</v>
      </c>
      <c r="I740" s="2">
        <v>0</v>
      </c>
      <c r="J740" s="2">
        <v>0.78</v>
      </c>
    </row>
    <row r="741" spans="1:10" x14ac:dyDescent="0.25">
      <c r="A741" t="s">
        <v>156</v>
      </c>
      <c r="B741" t="s">
        <v>15</v>
      </c>
      <c r="C741">
        <v>2016</v>
      </c>
      <c r="D741" t="s">
        <v>16</v>
      </c>
      <c r="E741" t="s">
        <v>130</v>
      </c>
      <c r="F741" s="2">
        <v>0.01</v>
      </c>
      <c r="G741" s="2">
        <v>0.16</v>
      </c>
      <c r="H741" s="2">
        <v>0.09</v>
      </c>
      <c r="I741" s="2">
        <v>0.03</v>
      </c>
      <c r="J741" s="2">
        <v>0.28000000000000003</v>
      </c>
    </row>
    <row r="742" spans="1:10" x14ac:dyDescent="0.25">
      <c r="A742" t="s">
        <v>241</v>
      </c>
      <c r="B742" t="s">
        <v>35</v>
      </c>
      <c r="C742">
        <v>2015</v>
      </c>
      <c r="D742" t="s">
        <v>64</v>
      </c>
      <c r="E742" t="s">
        <v>45</v>
      </c>
      <c r="F742" s="2">
        <v>0.01</v>
      </c>
      <c r="G742" s="2">
        <v>0.61</v>
      </c>
      <c r="H742" s="2">
        <v>0.02</v>
      </c>
      <c r="I742" s="2">
        <v>0.04</v>
      </c>
      <c r="J742" s="2">
        <v>0.69</v>
      </c>
    </row>
    <row r="743" spans="1:10" x14ac:dyDescent="0.25">
      <c r="A743" t="s">
        <v>159</v>
      </c>
      <c r="B743" t="s">
        <v>15</v>
      </c>
      <c r="C743">
        <v>2016</v>
      </c>
      <c r="D743" t="s">
        <v>67</v>
      </c>
      <c r="E743" t="s">
        <v>147</v>
      </c>
      <c r="F743" s="2">
        <v>0.01</v>
      </c>
      <c r="G743" s="2">
        <v>0.21</v>
      </c>
      <c r="H743" s="2">
        <v>0.01</v>
      </c>
      <c r="I743" s="2">
        <v>0.04</v>
      </c>
      <c r="J743" s="2">
        <v>0.27</v>
      </c>
    </row>
    <row r="744" spans="1:10" x14ac:dyDescent="0.25">
      <c r="A744" t="s">
        <v>453</v>
      </c>
      <c r="B744" t="s">
        <v>62</v>
      </c>
      <c r="C744">
        <v>1996</v>
      </c>
      <c r="D744" t="s">
        <v>30</v>
      </c>
      <c r="E744" t="s">
        <v>26</v>
      </c>
      <c r="F744" s="2">
        <v>0.01</v>
      </c>
      <c r="G744" s="2">
        <v>1.58</v>
      </c>
      <c r="H744" s="2">
        <v>0</v>
      </c>
      <c r="I744" s="2">
        <v>0</v>
      </c>
      <c r="J744" s="2">
        <v>1.59</v>
      </c>
    </row>
    <row r="745" spans="1:10" x14ac:dyDescent="0.25">
      <c r="A745" t="s">
        <v>752</v>
      </c>
      <c r="B745" t="s">
        <v>73</v>
      </c>
      <c r="C745">
        <v>1994</v>
      </c>
      <c r="D745" t="s">
        <v>16</v>
      </c>
      <c r="E745" t="s">
        <v>753</v>
      </c>
      <c r="F745" s="2">
        <v>0</v>
      </c>
      <c r="G745" s="2">
        <v>0</v>
      </c>
      <c r="H745" s="2">
        <v>0.36</v>
      </c>
      <c r="I745" s="2">
        <v>0</v>
      </c>
      <c r="J745" s="2">
        <v>0.36</v>
      </c>
    </row>
    <row r="746" spans="1:10" x14ac:dyDescent="0.25">
      <c r="A746" t="s">
        <v>760</v>
      </c>
      <c r="B746" t="s">
        <v>73</v>
      </c>
      <c r="C746">
        <v>1994</v>
      </c>
      <c r="D746" t="s">
        <v>42</v>
      </c>
      <c r="E746" t="s">
        <v>31</v>
      </c>
      <c r="F746" s="2">
        <v>0</v>
      </c>
      <c r="G746" s="2">
        <v>0</v>
      </c>
      <c r="H746" s="2">
        <v>0.31</v>
      </c>
      <c r="I746" s="2">
        <v>0</v>
      </c>
      <c r="J746" s="2">
        <v>0.31</v>
      </c>
    </row>
    <row r="747" spans="1:10" x14ac:dyDescent="0.25">
      <c r="A747" t="s">
        <v>808</v>
      </c>
      <c r="B747" t="s">
        <v>73</v>
      </c>
      <c r="C747">
        <v>1993</v>
      </c>
      <c r="D747" t="s">
        <v>42</v>
      </c>
      <c r="E747" t="s">
        <v>31</v>
      </c>
      <c r="F747" s="2">
        <v>0</v>
      </c>
      <c r="G747" s="2">
        <v>0</v>
      </c>
      <c r="H747" s="2">
        <v>0.36</v>
      </c>
      <c r="I747" s="2">
        <v>0</v>
      </c>
      <c r="J747" s="2">
        <v>0.36</v>
      </c>
    </row>
    <row r="748" spans="1:10" x14ac:dyDescent="0.25">
      <c r="A748" t="s">
        <v>127</v>
      </c>
      <c r="B748" t="s">
        <v>76</v>
      </c>
      <c r="C748">
        <v>1991</v>
      </c>
      <c r="D748" t="s">
        <v>97</v>
      </c>
      <c r="E748" t="s">
        <v>45</v>
      </c>
      <c r="F748" s="2">
        <v>0</v>
      </c>
      <c r="G748" s="2">
        <v>0</v>
      </c>
      <c r="H748" s="2">
        <v>0.73</v>
      </c>
      <c r="I748" s="2">
        <v>0</v>
      </c>
      <c r="J748" s="2">
        <v>0.73</v>
      </c>
    </row>
    <row r="749" spans="1:10" x14ac:dyDescent="0.25">
      <c r="A749" t="s">
        <v>198</v>
      </c>
      <c r="B749" t="s">
        <v>35</v>
      </c>
      <c r="C749">
        <v>2015</v>
      </c>
      <c r="D749" t="s">
        <v>23</v>
      </c>
      <c r="E749" t="s">
        <v>36</v>
      </c>
      <c r="F749" s="2">
        <v>0</v>
      </c>
      <c r="G749" s="2">
        <v>0</v>
      </c>
      <c r="H749" s="2">
        <v>2.2799999999999998</v>
      </c>
      <c r="I749" s="2">
        <v>0</v>
      </c>
      <c r="J749" s="2">
        <v>2.2799999999999998</v>
      </c>
    </row>
    <row r="750" spans="1:10" x14ac:dyDescent="0.25">
      <c r="A750" t="s">
        <v>34</v>
      </c>
      <c r="B750" t="s">
        <v>35</v>
      </c>
      <c r="C750">
        <v>2016</v>
      </c>
      <c r="D750" t="s">
        <v>23</v>
      </c>
      <c r="E750" t="s">
        <v>36</v>
      </c>
      <c r="F750" s="2">
        <v>0</v>
      </c>
      <c r="G750" s="2">
        <v>0</v>
      </c>
      <c r="H750" s="2">
        <v>1.27</v>
      </c>
      <c r="I750" s="2">
        <v>0</v>
      </c>
      <c r="J750" s="2">
        <v>1.27</v>
      </c>
    </row>
    <row r="751" spans="1:10" x14ac:dyDescent="0.25">
      <c r="A751" t="s">
        <v>330</v>
      </c>
      <c r="B751" t="s">
        <v>35</v>
      </c>
      <c r="C751">
        <v>2014</v>
      </c>
      <c r="D751" t="s">
        <v>30</v>
      </c>
      <c r="E751" t="s">
        <v>36</v>
      </c>
      <c r="F751" s="2">
        <v>0</v>
      </c>
      <c r="G751" s="2">
        <v>0</v>
      </c>
      <c r="H751" s="2">
        <v>2.68</v>
      </c>
      <c r="I751" s="2">
        <v>0</v>
      </c>
      <c r="J751" s="2">
        <v>2.68</v>
      </c>
    </row>
    <row r="752" spans="1:10" x14ac:dyDescent="0.25">
      <c r="A752" t="s">
        <v>56</v>
      </c>
      <c r="B752" t="s">
        <v>35</v>
      </c>
      <c r="C752">
        <v>2016</v>
      </c>
      <c r="D752" t="s">
        <v>23</v>
      </c>
      <c r="E752" t="s">
        <v>36</v>
      </c>
      <c r="F752" s="2">
        <v>0</v>
      </c>
      <c r="G752" s="2">
        <v>0</v>
      </c>
      <c r="H752" s="2">
        <v>0.55000000000000004</v>
      </c>
      <c r="I752" s="2">
        <v>0</v>
      </c>
      <c r="J752" s="2">
        <v>0.55000000000000004</v>
      </c>
    </row>
    <row r="753" spans="1:10" x14ac:dyDescent="0.25">
      <c r="A753" t="s">
        <v>288</v>
      </c>
      <c r="B753" t="s">
        <v>68</v>
      </c>
      <c r="C753">
        <v>2015</v>
      </c>
      <c r="D753" t="s">
        <v>23</v>
      </c>
      <c r="E753" t="s">
        <v>81</v>
      </c>
      <c r="F753" s="2">
        <v>0</v>
      </c>
      <c r="G753" s="2">
        <v>0</v>
      </c>
      <c r="H753" s="2">
        <v>0.25</v>
      </c>
      <c r="I753" s="2">
        <v>0</v>
      </c>
      <c r="J753" s="2">
        <v>0.25</v>
      </c>
    </row>
    <row r="754" spans="1:10" x14ac:dyDescent="0.25">
      <c r="A754" t="s">
        <v>858</v>
      </c>
      <c r="B754" t="s">
        <v>76</v>
      </c>
      <c r="C754">
        <v>1989</v>
      </c>
      <c r="D754" t="s">
        <v>64</v>
      </c>
      <c r="E754" t="s">
        <v>45</v>
      </c>
      <c r="F754" s="2">
        <v>0</v>
      </c>
      <c r="G754" s="2">
        <v>0</v>
      </c>
      <c r="H754" s="2">
        <v>1.28</v>
      </c>
      <c r="I754" s="2">
        <v>0</v>
      </c>
      <c r="J754" s="2">
        <v>1.28</v>
      </c>
    </row>
    <row r="755" spans="1:10" x14ac:dyDescent="0.25">
      <c r="A755" t="s">
        <v>701</v>
      </c>
      <c r="B755" t="s">
        <v>410</v>
      </c>
      <c r="C755">
        <v>1995</v>
      </c>
      <c r="D755" t="s">
        <v>42</v>
      </c>
      <c r="E755" t="s">
        <v>479</v>
      </c>
      <c r="F755" s="2">
        <v>0</v>
      </c>
      <c r="G755" s="2">
        <v>0</v>
      </c>
      <c r="H755" s="2">
        <v>0.21</v>
      </c>
      <c r="I755" s="2">
        <v>0</v>
      </c>
      <c r="J755" s="2">
        <v>0.21</v>
      </c>
    </row>
    <row r="756" spans="1:10" x14ac:dyDescent="0.25">
      <c r="A756" t="s">
        <v>516</v>
      </c>
      <c r="B756" t="s">
        <v>402</v>
      </c>
      <c r="C756">
        <v>1996</v>
      </c>
      <c r="D756" t="s">
        <v>16</v>
      </c>
      <c r="E756" t="s">
        <v>31</v>
      </c>
      <c r="F756" s="2">
        <v>0</v>
      </c>
      <c r="G756" s="2">
        <v>0</v>
      </c>
      <c r="H756" s="2">
        <v>0.41</v>
      </c>
      <c r="I756" s="2">
        <v>0.03</v>
      </c>
      <c r="J756" s="2">
        <v>0.44</v>
      </c>
    </row>
    <row r="757" spans="1:10" x14ac:dyDescent="0.25">
      <c r="A757" t="s">
        <v>743</v>
      </c>
      <c r="B757" t="s">
        <v>73</v>
      </c>
      <c r="C757">
        <v>1994</v>
      </c>
      <c r="D757" t="s">
        <v>12</v>
      </c>
      <c r="E757" t="s">
        <v>86</v>
      </c>
      <c r="F757" s="2">
        <v>0</v>
      </c>
      <c r="G757" s="2">
        <v>0</v>
      </c>
      <c r="H757" s="2">
        <v>0.43</v>
      </c>
      <c r="I757" s="2">
        <v>0</v>
      </c>
      <c r="J757" s="2">
        <v>0.43</v>
      </c>
    </row>
    <row r="758" spans="1:10" x14ac:dyDescent="0.25">
      <c r="A758" t="s">
        <v>680</v>
      </c>
      <c r="B758" t="s">
        <v>73</v>
      </c>
      <c r="C758">
        <v>1995</v>
      </c>
      <c r="D758" t="s">
        <v>16</v>
      </c>
      <c r="E758" t="s">
        <v>114</v>
      </c>
      <c r="F758" s="2">
        <v>0</v>
      </c>
      <c r="G758" s="2">
        <v>0</v>
      </c>
      <c r="H758" s="2">
        <v>0.3</v>
      </c>
      <c r="I758" s="2">
        <v>0</v>
      </c>
      <c r="J758" s="2">
        <v>0.3</v>
      </c>
    </row>
    <row r="759" spans="1:10" x14ac:dyDescent="0.25">
      <c r="A759" t="s">
        <v>803</v>
      </c>
      <c r="B759" t="s">
        <v>73</v>
      </c>
      <c r="C759">
        <v>1993</v>
      </c>
      <c r="D759" t="s">
        <v>16</v>
      </c>
      <c r="E759" t="s">
        <v>114</v>
      </c>
      <c r="F759" s="2">
        <v>0</v>
      </c>
      <c r="G759" s="2">
        <v>0</v>
      </c>
      <c r="H759" s="2">
        <v>0.53</v>
      </c>
      <c r="I759" s="2">
        <v>0</v>
      </c>
      <c r="J759" s="2">
        <v>0.53</v>
      </c>
    </row>
    <row r="760" spans="1:10" x14ac:dyDescent="0.25">
      <c r="A760" t="s">
        <v>775</v>
      </c>
      <c r="B760" t="s">
        <v>410</v>
      </c>
      <c r="C760">
        <v>1994</v>
      </c>
      <c r="D760" t="s">
        <v>19</v>
      </c>
      <c r="E760" t="s">
        <v>81</v>
      </c>
      <c r="F760" s="2">
        <v>0</v>
      </c>
      <c r="G760" s="2">
        <v>0</v>
      </c>
      <c r="H760" s="2">
        <v>0.2</v>
      </c>
      <c r="I760" s="2">
        <v>0</v>
      </c>
      <c r="J760" s="2">
        <v>0.2</v>
      </c>
    </row>
    <row r="761" spans="1:10" x14ac:dyDescent="0.25">
      <c r="A761" t="s">
        <v>802</v>
      </c>
      <c r="B761" t="s">
        <v>73</v>
      </c>
      <c r="C761">
        <v>1993</v>
      </c>
      <c r="D761" t="s">
        <v>16</v>
      </c>
      <c r="E761" t="s">
        <v>108</v>
      </c>
      <c r="F761" s="2">
        <v>0</v>
      </c>
      <c r="G761" s="2">
        <v>0</v>
      </c>
      <c r="H761" s="2">
        <v>0.53</v>
      </c>
      <c r="I761" s="2">
        <v>0</v>
      </c>
      <c r="J761" s="2">
        <v>0.53</v>
      </c>
    </row>
    <row r="762" spans="1:10" x14ac:dyDescent="0.25">
      <c r="A762" t="s">
        <v>767</v>
      </c>
      <c r="B762" t="s">
        <v>80</v>
      </c>
      <c r="C762">
        <v>1994</v>
      </c>
      <c r="D762" t="s">
        <v>67</v>
      </c>
      <c r="E762" t="s">
        <v>81</v>
      </c>
      <c r="F762" s="2">
        <v>0</v>
      </c>
      <c r="G762" s="2">
        <v>0</v>
      </c>
      <c r="H762" s="2">
        <v>0.26</v>
      </c>
      <c r="I762" s="2">
        <v>0</v>
      </c>
      <c r="J762" s="2">
        <v>0.26</v>
      </c>
    </row>
    <row r="763" spans="1:10" x14ac:dyDescent="0.25">
      <c r="A763" t="s">
        <v>697</v>
      </c>
      <c r="B763" t="s">
        <v>410</v>
      </c>
      <c r="C763">
        <v>1995</v>
      </c>
      <c r="D763" t="s">
        <v>42</v>
      </c>
      <c r="E763" t="s">
        <v>81</v>
      </c>
      <c r="F763" s="2">
        <v>0</v>
      </c>
      <c r="G763" s="2">
        <v>0</v>
      </c>
      <c r="H763" s="2">
        <v>0.23</v>
      </c>
      <c r="I763" s="2">
        <v>0</v>
      </c>
      <c r="J763" s="2">
        <v>0.23</v>
      </c>
    </row>
    <row r="764" spans="1:10" x14ac:dyDescent="0.25">
      <c r="A764" t="s">
        <v>546</v>
      </c>
      <c r="B764" t="s">
        <v>410</v>
      </c>
      <c r="C764">
        <v>1996</v>
      </c>
      <c r="D764" t="s">
        <v>19</v>
      </c>
      <c r="E764" t="s">
        <v>81</v>
      </c>
      <c r="F764" s="2">
        <v>0</v>
      </c>
      <c r="G764" s="2">
        <v>0</v>
      </c>
      <c r="H764" s="2">
        <v>0.3</v>
      </c>
      <c r="I764" s="2">
        <v>0</v>
      </c>
      <c r="J764" s="2">
        <v>0.3</v>
      </c>
    </row>
    <row r="765" spans="1:10" x14ac:dyDescent="0.25">
      <c r="A765" t="s">
        <v>641</v>
      </c>
      <c r="B765" t="s">
        <v>410</v>
      </c>
      <c r="C765">
        <v>1995</v>
      </c>
      <c r="D765" t="s">
        <v>19</v>
      </c>
      <c r="E765" t="s">
        <v>81</v>
      </c>
      <c r="F765" s="2">
        <v>0</v>
      </c>
      <c r="G765" s="2">
        <v>0</v>
      </c>
      <c r="H765" s="2">
        <v>0.62</v>
      </c>
      <c r="I765" s="2">
        <v>0</v>
      </c>
      <c r="J765" s="2">
        <v>0.62</v>
      </c>
    </row>
    <row r="766" spans="1:10" x14ac:dyDescent="0.25">
      <c r="A766" t="s">
        <v>158</v>
      </c>
      <c r="B766" t="s">
        <v>15</v>
      </c>
      <c r="C766">
        <v>2016</v>
      </c>
      <c r="D766" t="s">
        <v>16</v>
      </c>
      <c r="E766" t="s">
        <v>130</v>
      </c>
      <c r="F766" s="2">
        <v>0</v>
      </c>
      <c r="G766" s="2">
        <v>0.21</v>
      </c>
      <c r="H766" s="2">
        <v>0.03</v>
      </c>
      <c r="I766" s="2">
        <v>0.03</v>
      </c>
      <c r="J766" s="2">
        <v>0.28000000000000003</v>
      </c>
    </row>
    <row r="767" spans="1:10" x14ac:dyDescent="0.25">
      <c r="A767" t="s">
        <v>595</v>
      </c>
      <c r="B767" t="s">
        <v>73</v>
      </c>
      <c r="C767">
        <v>1996</v>
      </c>
      <c r="D767" t="s">
        <v>30</v>
      </c>
      <c r="E767" t="s">
        <v>91</v>
      </c>
      <c r="F767" s="2">
        <v>0</v>
      </c>
      <c r="G767" s="2">
        <v>0</v>
      </c>
      <c r="H767" s="2">
        <v>0.2</v>
      </c>
      <c r="I767" s="2">
        <v>0</v>
      </c>
      <c r="J767" s="2">
        <v>0.2</v>
      </c>
    </row>
    <row r="768" spans="1:10" x14ac:dyDescent="0.25">
      <c r="A768" t="s">
        <v>797</v>
      </c>
      <c r="B768" t="s">
        <v>73</v>
      </c>
      <c r="C768">
        <v>1993</v>
      </c>
      <c r="D768" t="s">
        <v>30</v>
      </c>
      <c r="E768" t="s">
        <v>559</v>
      </c>
      <c r="F768" s="2">
        <v>0</v>
      </c>
      <c r="G768" s="2">
        <v>0</v>
      </c>
      <c r="H768" s="2">
        <v>0.78</v>
      </c>
      <c r="I768" s="2">
        <v>0</v>
      </c>
      <c r="J768" s="2">
        <v>0.78</v>
      </c>
    </row>
    <row r="769" spans="1:10" x14ac:dyDescent="0.25">
      <c r="A769" t="s">
        <v>532</v>
      </c>
      <c r="B769" t="s">
        <v>410</v>
      </c>
      <c r="C769">
        <v>1996</v>
      </c>
      <c r="D769" t="s">
        <v>12</v>
      </c>
      <c r="E769" t="s">
        <v>130</v>
      </c>
      <c r="F769" s="2">
        <v>0</v>
      </c>
      <c r="G769" s="2">
        <v>0</v>
      </c>
      <c r="H769" s="2">
        <v>0.38</v>
      </c>
      <c r="I769" s="2">
        <v>0</v>
      </c>
      <c r="J769" s="2">
        <v>0.38</v>
      </c>
    </row>
    <row r="770" spans="1:10" x14ac:dyDescent="0.25">
      <c r="A770" t="s">
        <v>532</v>
      </c>
      <c r="B770" t="s">
        <v>402</v>
      </c>
      <c r="C770">
        <v>1995</v>
      </c>
      <c r="D770" t="s">
        <v>12</v>
      </c>
      <c r="E770" t="s">
        <v>130</v>
      </c>
      <c r="F770" s="2">
        <v>0</v>
      </c>
      <c r="G770" s="2">
        <v>0</v>
      </c>
      <c r="H770" s="2">
        <v>0.55000000000000004</v>
      </c>
      <c r="I770" s="2">
        <v>0.04</v>
      </c>
      <c r="J770" s="2">
        <v>0.57999999999999996</v>
      </c>
    </row>
    <row r="771" spans="1:10" x14ac:dyDescent="0.25">
      <c r="A771" t="s">
        <v>766</v>
      </c>
      <c r="B771" t="s">
        <v>73</v>
      </c>
      <c r="C771">
        <v>1994</v>
      </c>
      <c r="D771" t="s">
        <v>12</v>
      </c>
      <c r="E771" t="s">
        <v>74</v>
      </c>
      <c r="F771" s="2">
        <v>0</v>
      </c>
      <c r="G771" s="2">
        <v>0</v>
      </c>
      <c r="H771" s="2">
        <v>0.27</v>
      </c>
      <c r="I771" s="2">
        <v>0</v>
      </c>
      <c r="J771" s="2">
        <v>0.27</v>
      </c>
    </row>
    <row r="772" spans="1:10" x14ac:dyDescent="0.25">
      <c r="A772" t="s">
        <v>72</v>
      </c>
      <c r="B772" t="s">
        <v>73</v>
      </c>
      <c r="C772">
        <v>1993</v>
      </c>
      <c r="D772" t="s">
        <v>12</v>
      </c>
      <c r="E772" t="s">
        <v>74</v>
      </c>
      <c r="F772" s="2">
        <v>0</v>
      </c>
      <c r="G772" s="2">
        <v>0</v>
      </c>
      <c r="H772" s="2">
        <v>0.19</v>
      </c>
      <c r="I772" s="2">
        <v>0</v>
      </c>
      <c r="J772" s="2">
        <v>0.19</v>
      </c>
    </row>
    <row r="773" spans="1:10" x14ac:dyDescent="0.25">
      <c r="A773" t="s">
        <v>137</v>
      </c>
      <c r="B773" t="s">
        <v>73</v>
      </c>
      <c r="C773">
        <v>1991</v>
      </c>
      <c r="D773" t="s">
        <v>70</v>
      </c>
      <c r="E773" t="s">
        <v>130</v>
      </c>
      <c r="F773" s="2">
        <v>0</v>
      </c>
      <c r="G773" s="2">
        <v>0</v>
      </c>
      <c r="H773" s="2">
        <v>0.48</v>
      </c>
      <c r="I773" s="2">
        <v>0</v>
      </c>
      <c r="J773" s="2">
        <v>0.48</v>
      </c>
    </row>
    <row r="774" spans="1:10" x14ac:dyDescent="0.25">
      <c r="A774" t="s">
        <v>587</v>
      </c>
      <c r="B774" t="s">
        <v>410</v>
      </c>
      <c r="C774">
        <v>1996</v>
      </c>
      <c r="D774" t="s">
        <v>42</v>
      </c>
      <c r="E774" t="s">
        <v>588</v>
      </c>
      <c r="F774" s="2">
        <v>0</v>
      </c>
      <c r="G774" s="2">
        <v>0</v>
      </c>
      <c r="H774" s="2">
        <v>0.21</v>
      </c>
      <c r="I774" s="2">
        <v>0</v>
      </c>
      <c r="J774" s="2">
        <v>0.21</v>
      </c>
    </row>
    <row r="775" spans="1:10" x14ac:dyDescent="0.25">
      <c r="A775" t="s">
        <v>771</v>
      </c>
      <c r="B775" t="s">
        <v>702</v>
      </c>
      <c r="C775">
        <v>1994</v>
      </c>
      <c r="D775" t="s">
        <v>42</v>
      </c>
      <c r="E775" t="s">
        <v>588</v>
      </c>
      <c r="F775" s="2">
        <v>0</v>
      </c>
      <c r="G775" s="2">
        <v>0</v>
      </c>
      <c r="H775" s="2">
        <v>0.23</v>
      </c>
      <c r="I775" s="2">
        <v>0</v>
      </c>
      <c r="J775" s="2">
        <v>0.23</v>
      </c>
    </row>
    <row r="776" spans="1:10" x14ac:dyDescent="0.25">
      <c r="A776" t="s">
        <v>685</v>
      </c>
      <c r="B776" t="s">
        <v>702</v>
      </c>
      <c r="C776">
        <v>1995</v>
      </c>
      <c r="D776" t="s">
        <v>42</v>
      </c>
      <c r="E776" t="s">
        <v>588</v>
      </c>
      <c r="F776" s="2">
        <v>0</v>
      </c>
      <c r="G776" s="2">
        <v>0</v>
      </c>
      <c r="H776" s="2">
        <v>0.2</v>
      </c>
      <c r="I776" s="2">
        <v>0</v>
      </c>
      <c r="J776" s="2">
        <v>0.2</v>
      </c>
    </row>
    <row r="777" spans="1:10" x14ac:dyDescent="0.25">
      <c r="A777" t="s">
        <v>685</v>
      </c>
      <c r="B777" t="s">
        <v>410</v>
      </c>
      <c r="C777">
        <v>1995</v>
      </c>
      <c r="D777" t="s">
        <v>42</v>
      </c>
      <c r="E777" t="s">
        <v>686</v>
      </c>
      <c r="F777" s="2">
        <v>0</v>
      </c>
      <c r="G777" s="2">
        <v>0</v>
      </c>
      <c r="H777" s="2">
        <v>0.28000000000000003</v>
      </c>
      <c r="I777" s="2">
        <v>0</v>
      </c>
      <c r="J777" s="2">
        <v>0.28000000000000003</v>
      </c>
    </row>
    <row r="778" spans="1:10" x14ac:dyDescent="0.25">
      <c r="A778" t="s">
        <v>176</v>
      </c>
      <c r="B778" t="s">
        <v>15</v>
      </c>
      <c r="C778">
        <v>2016</v>
      </c>
      <c r="D778" t="s">
        <v>23</v>
      </c>
      <c r="E778" t="s">
        <v>20</v>
      </c>
      <c r="F778" s="2">
        <v>0</v>
      </c>
      <c r="G778" s="2">
        <v>0.16</v>
      </c>
      <c r="H778" s="2">
        <v>0</v>
      </c>
      <c r="I778" s="2">
        <v>0.03</v>
      </c>
      <c r="J778" s="2">
        <v>0.19</v>
      </c>
    </row>
    <row r="779" spans="1:10" x14ac:dyDescent="0.25">
      <c r="A779" t="s">
        <v>860</v>
      </c>
      <c r="B779" t="s">
        <v>76</v>
      </c>
      <c r="C779">
        <v>1989</v>
      </c>
      <c r="D779" t="s">
        <v>30</v>
      </c>
      <c r="E779" t="s">
        <v>91</v>
      </c>
      <c r="F779" s="2">
        <v>0</v>
      </c>
      <c r="G779" s="2">
        <v>0</v>
      </c>
      <c r="H779" s="2">
        <v>1.1000000000000001</v>
      </c>
      <c r="I779" s="2">
        <v>0</v>
      </c>
      <c r="J779" s="2">
        <v>1.1000000000000001</v>
      </c>
    </row>
    <row r="780" spans="1:10" x14ac:dyDescent="0.25">
      <c r="A780" t="s">
        <v>578</v>
      </c>
      <c r="B780" t="s">
        <v>76</v>
      </c>
      <c r="C780">
        <v>1996</v>
      </c>
      <c r="D780" t="s">
        <v>97</v>
      </c>
      <c r="E780" t="s">
        <v>45</v>
      </c>
      <c r="F780" s="2">
        <v>0</v>
      </c>
      <c r="G780" s="2">
        <v>0</v>
      </c>
      <c r="H780" s="2">
        <v>0.23</v>
      </c>
      <c r="I780" s="2">
        <v>0</v>
      </c>
      <c r="J780" s="2">
        <v>0.23</v>
      </c>
    </row>
    <row r="781" spans="1:10" x14ac:dyDescent="0.25">
      <c r="A781" t="s">
        <v>823</v>
      </c>
      <c r="B781" t="s">
        <v>101</v>
      </c>
      <c r="C781">
        <v>1991</v>
      </c>
      <c r="D781" t="s">
        <v>97</v>
      </c>
      <c r="E781" t="s">
        <v>773</v>
      </c>
      <c r="F781" s="2">
        <v>0</v>
      </c>
      <c r="G781" s="2">
        <v>0</v>
      </c>
      <c r="H781" s="2">
        <v>0.32</v>
      </c>
      <c r="I781" s="2">
        <v>0</v>
      </c>
      <c r="J781" s="2">
        <v>0.32</v>
      </c>
    </row>
    <row r="782" spans="1:10" x14ac:dyDescent="0.25">
      <c r="A782" t="s">
        <v>119</v>
      </c>
      <c r="B782" t="s">
        <v>76</v>
      </c>
      <c r="C782">
        <v>1992</v>
      </c>
      <c r="D782" t="s">
        <v>97</v>
      </c>
      <c r="E782" t="s">
        <v>45</v>
      </c>
      <c r="F782" s="2">
        <v>0</v>
      </c>
      <c r="G782" s="2">
        <v>0</v>
      </c>
      <c r="H782" s="2">
        <v>0.23</v>
      </c>
      <c r="I782" s="2">
        <v>0</v>
      </c>
      <c r="J782" s="2">
        <v>0.23</v>
      </c>
    </row>
    <row r="783" spans="1:10" x14ac:dyDescent="0.25">
      <c r="A783" t="s">
        <v>458</v>
      </c>
      <c r="B783" t="s">
        <v>76</v>
      </c>
      <c r="C783">
        <v>1996</v>
      </c>
      <c r="D783" t="s">
        <v>12</v>
      </c>
      <c r="E783" t="s">
        <v>31</v>
      </c>
      <c r="F783" s="2">
        <v>0</v>
      </c>
      <c r="G783" s="2">
        <v>0</v>
      </c>
      <c r="H783" s="2">
        <v>1.44</v>
      </c>
      <c r="I783" s="2">
        <v>0.01</v>
      </c>
      <c r="J783" s="2">
        <v>1.45</v>
      </c>
    </row>
    <row r="784" spans="1:10" x14ac:dyDescent="0.25">
      <c r="A784" t="s">
        <v>661</v>
      </c>
      <c r="B784" t="s">
        <v>73</v>
      </c>
      <c r="C784">
        <v>1995</v>
      </c>
      <c r="D784" t="s">
        <v>30</v>
      </c>
      <c r="E784" t="s">
        <v>31</v>
      </c>
      <c r="F784" s="2">
        <v>0</v>
      </c>
      <c r="G784" s="2">
        <v>0</v>
      </c>
      <c r="H784" s="2">
        <v>0.4</v>
      </c>
      <c r="I784" s="2">
        <v>0</v>
      </c>
      <c r="J784" s="2">
        <v>0.4</v>
      </c>
    </row>
    <row r="785" spans="1:10" x14ac:dyDescent="0.25">
      <c r="A785" t="s">
        <v>164</v>
      </c>
      <c r="B785" t="s">
        <v>15</v>
      </c>
      <c r="C785">
        <v>2016</v>
      </c>
      <c r="D785" t="s">
        <v>30</v>
      </c>
      <c r="E785" t="s">
        <v>31</v>
      </c>
      <c r="F785" s="2">
        <v>0</v>
      </c>
      <c r="G785" s="2">
        <v>0</v>
      </c>
      <c r="H785" s="2">
        <v>0.22</v>
      </c>
      <c r="I785" s="2">
        <v>0</v>
      </c>
      <c r="J785" s="2">
        <v>0.22</v>
      </c>
    </row>
    <row r="786" spans="1:10" x14ac:dyDescent="0.25">
      <c r="A786" t="s">
        <v>638</v>
      </c>
      <c r="B786" t="s">
        <v>73</v>
      </c>
      <c r="C786">
        <v>1995</v>
      </c>
      <c r="D786" t="s">
        <v>30</v>
      </c>
      <c r="E786" t="s">
        <v>639</v>
      </c>
      <c r="F786" s="2">
        <v>0</v>
      </c>
      <c r="G786" s="2">
        <v>0</v>
      </c>
      <c r="H786" s="2">
        <v>0.71</v>
      </c>
      <c r="I786" s="2">
        <v>0</v>
      </c>
      <c r="J786" s="2">
        <v>0.71</v>
      </c>
    </row>
    <row r="787" spans="1:10" x14ac:dyDescent="0.25">
      <c r="A787" t="s">
        <v>139</v>
      </c>
      <c r="B787" t="s">
        <v>73</v>
      </c>
      <c r="C787">
        <v>1991</v>
      </c>
      <c r="D787" t="s">
        <v>23</v>
      </c>
      <c r="E787" t="s">
        <v>31</v>
      </c>
      <c r="F787" s="2">
        <v>0</v>
      </c>
      <c r="G787" s="2">
        <v>0</v>
      </c>
      <c r="H787" s="2">
        <v>0.42</v>
      </c>
      <c r="I787" s="2">
        <v>0</v>
      </c>
      <c r="J787" s="2">
        <v>0.42</v>
      </c>
    </row>
    <row r="788" spans="1:10" x14ac:dyDescent="0.25">
      <c r="A788" t="s">
        <v>819</v>
      </c>
      <c r="B788" t="s">
        <v>73</v>
      </c>
      <c r="C788">
        <v>1991</v>
      </c>
      <c r="D788" t="s">
        <v>16</v>
      </c>
      <c r="E788" t="s">
        <v>45</v>
      </c>
      <c r="F788" s="2">
        <v>0</v>
      </c>
      <c r="G788" s="2">
        <v>0</v>
      </c>
      <c r="H788" s="2">
        <v>0.38</v>
      </c>
      <c r="I788" s="2">
        <v>0</v>
      </c>
      <c r="J788" s="2">
        <v>0.38</v>
      </c>
    </row>
    <row r="789" spans="1:10" x14ac:dyDescent="0.25">
      <c r="A789" t="s">
        <v>831</v>
      </c>
      <c r="B789" t="s">
        <v>73</v>
      </c>
      <c r="C789">
        <v>1991</v>
      </c>
      <c r="D789" t="s">
        <v>19</v>
      </c>
      <c r="E789" t="s">
        <v>45</v>
      </c>
      <c r="F789" s="2">
        <v>0</v>
      </c>
      <c r="G789" s="2">
        <v>0</v>
      </c>
      <c r="H789" s="2">
        <v>0.23</v>
      </c>
      <c r="I789" s="2">
        <v>0</v>
      </c>
      <c r="J789" s="2">
        <v>0.23</v>
      </c>
    </row>
    <row r="790" spans="1:10" x14ac:dyDescent="0.25">
      <c r="A790" t="s">
        <v>750</v>
      </c>
      <c r="B790" t="s">
        <v>73</v>
      </c>
      <c r="C790">
        <v>1994</v>
      </c>
      <c r="D790" t="s">
        <v>113</v>
      </c>
      <c r="E790" t="s">
        <v>498</v>
      </c>
      <c r="F790" s="2">
        <v>0</v>
      </c>
      <c r="G790" s="2">
        <v>0</v>
      </c>
      <c r="H790" s="2">
        <v>0.37</v>
      </c>
      <c r="I790" s="2">
        <v>0</v>
      </c>
      <c r="J790" s="2">
        <v>0.37</v>
      </c>
    </row>
    <row r="791" spans="1:10" x14ac:dyDescent="0.25">
      <c r="A791" t="s">
        <v>707</v>
      </c>
      <c r="B791" t="s">
        <v>410</v>
      </c>
      <c r="C791">
        <v>1995</v>
      </c>
      <c r="D791" t="s">
        <v>64</v>
      </c>
      <c r="E791" t="s">
        <v>586</v>
      </c>
      <c r="F791" s="2">
        <v>0</v>
      </c>
      <c r="G791" s="2">
        <v>0</v>
      </c>
      <c r="H791" s="2">
        <v>0.19</v>
      </c>
      <c r="I791" s="2">
        <v>0</v>
      </c>
      <c r="J791" s="2">
        <v>0.19</v>
      </c>
    </row>
    <row r="792" spans="1:10" x14ac:dyDescent="0.25">
      <c r="A792" t="s">
        <v>649</v>
      </c>
      <c r="B792" t="s">
        <v>73</v>
      </c>
      <c r="C792">
        <v>1995</v>
      </c>
      <c r="D792" t="s">
        <v>97</v>
      </c>
      <c r="E792" t="s">
        <v>426</v>
      </c>
      <c r="F792" s="2">
        <v>0</v>
      </c>
      <c r="G792" s="2">
        <v>0</v>
      </c>
      <c r="H792" s="2">
        <v>0.47</v>
      </c>
      <c r="I792" s="2">
        <v>0</v>
      </c>
      <c r="J792" s="2">
        <v>0.47</v>
      </c>
    </row>
    <row r="793" spans="1:10" x14ac:dyDescent="0.25">
      <c r="A793" t="s">
        <v>786</v>
      </c>
      <c r="B793" t="s">
        <v>73</v>
      </c>
      <c r="C793">
        <v>1993</v>
      </c>
      <c r="D793" t="s">
        <v>97</v>
      </c>
      <c r="E793" t="s">
        <v>498</v>
      </c>
      <c r="F793" s="2">
        <v>0</v>
      </c>
      <c r="G793" s="2">
        <v>0</v>
      </c>
      <c r="H793" s="2">
        <v>1.69</v>
      </c>
      <c r="I793" s="2">
        <v>0.01</v>
      </c>
      <c r="J793" s="2">
        <v>1.7</v>
      </c>
    </row>
    <row r="794" spans="1:10" x14ac:dyDescent="0.25">
      <c r="A794" t="s">
        <v>757</v>
      </c>
      <c r="B794" t="s">
        <v>73</v>
      </c>
      <c r="C794">
        <v>1994</v>
      </c>
      <c r="D794" t="s">
        <v>16</v>
      </c>
      <c r="E794" t="s">
        <v>108</v>
      </c>
      <c r="F794" s="2">
        <v>0</v>
      </c>
      <c r="G794" s="2">
        <v>0</v>
      </c>
      <c r="H794" s="2">
        <v>0.33</v>
      </c>
      <c r="I794" s="2">
        <v>0</v>
      </c>
      <c r="J794" s="2">
        <v>0.33</v>
      </c>
    </row>
    <row r="795" spans="1:10" x14ac:dyDescent="0.25">
      <c r="A795" t="s">
        <v>693</v>
      </c>
      <c r="B795" t="s">
        <v>73</v>
      </c>
      <c r="C795">
        <v>1995</v>
      </c>
      <c r="D795" t="s">
        <v>97</v>
      </c>
      <c r="E795" t="s">
        <v>498</v>
      </c>
      <c r="F795" s="2">
        <v>0</v>
      </c>
      <c r="G795" s="2">
        <v>0</v>
      </c>
      <c r="H795" s="2">
        <v>0.27</v>
      </c>
      <c r="I795" s="2">
        <v>0</v>
      </c>
      <c r="J795" s="2">
        <v>0.27</v>
      </c>
    </row>
    <row r="796" spans="1:10" x14ac:dyDescent="0.25">
      <c r="A796" t="s">
        <v>725</v>
      </c>
      <c r="B796" t="s">
        <v>73</v>
      </c>
      <c r="C796">
        <v>1994</v>
      </c>
      <c r="D796" t="s">
        <v>12</v>
      </c>
      <c r="E796" t="s">
        <v>108</v>
      </c>
      <c r="F796" s="2">
        <v>0</v>
      </c>
      <c r="G796" s="2">
        <v>0</v>
      </c>
      <c r="H796" s="2">
        <v>0.91</v>
      </c>
      <c r="I796" s="2">
        <v>0</v>
      </c>
      <c r="J796" s="2">
        <v>0.91</v>
      </c>
    </row>
    <row r="797" spans="1:10" x14ac:dyDescent="0.25">
      <c r="A797" t="s">
        <v>651</v>
      </c>
      <c r="B797" t="s">
        <v>73</v>
      </c>
      <c r="C797">
        <v>1995</v>
      </c>
      <c r="D797" t="s">
        <v>64</v>
      </c>
      <c r="E797" t="s">
        <v>108</v>
      </c>
      <c r="F797" s="2">
        <v>0</v>
      </c>
      <c r="G797" s="2">
        <v>0</v>
      </c>
      <c r="H797" s="2">
        <v>0.47</v>
      </c>
      <c r="I797" s="2">
        <v>0</v>
      </c>
      <c r="J797" s="2">
        <v>0.47</v>
      </c>
    </row>
    <row r="798" spans="1:10" x14ac:dyDescent="0.25">
      <c r="A798" t="s">
        <v>749</v>
      </c>
      <c r="B798" t="s">
        <v>73</v>
      </c>
      <c r="C798">
        <v>1994</v>
      </c>
      <c r="D798" t="s">
        <v>16</v>
      </c>
      <c r="E798" t="s">
        <v>684</v>
      </c>
      <c r="F798" s="2">
        <v>0</v>
      </c>
      <c r="G798" s="2">
        <v>0</v>
      </c>
      <c r="H798" s="2">
        <v>0.37</v>
      </c>
      <c r="I798" s="2">
        <v>0</v>
      </c>
      <c r="J798" s="2">
        <v>0.37</v>
      </c>
    </row>
    <row r="799" spans="1:10" x14ac:dyDescent="0.25">
      <c r="A799" t="s">
        <v>683</v>
      </c>
      <c r="B799" t="s">
        <v>73</v>
      </c>
      <c r="C799">
        <v>1995</v>
      </c>
      <c r="D799" t="s">
        <v>42</v>
      </c>
      <c r="E799" t="s">
        <v>684</v>
      </c>
      <c r="F799" s="2">
        <v>0</v>
      </c>
      <c r="G799" s="2">
        <v>0</v>
      </c>
      <c r="H799" s="2">
        <v>0.28000000000000003</v>
      </c>
      <c r="I799" s="2">
        <v>0</v>
      </c>
      <c r="J799" s="2">
        <v>0.28000000000000003</v>
      </c>
    </row>
    <row r="800" spans="1:10" x14ac:dyDescent="0.25">
      <c r="A800" t="s">
        <v>754</v>
      </c>
      <c r="B800" t="s">
        <v>73</v>
      </c>
      <c r="C800">
        <v>1994</v>
      </c>
      <c r="D800" t="s">
        <v>42</v>
      </c>
      <c r="E800" t="s">
        <v>684</v>
      </c>
      <c r="F800" s="2">
        <v>0</v>
      </c>
      <c r="G800" s="2">
        <v>0</v>
      </c>
      <c r="H800" s="2">
        <v>0.36</v>
      </c>
      <c r="I800" s="2">
        <v>0</v>
      </c>
      <c r="J800" s="2">
        <v>0.36</v>
      </c>
    </row>
    <row r="801" spans="1:10" x14ac:dyDescent="0.25">
      <c r="A801" t="s">
        <v>818</v>
      </c>
      <c r="B801" t="s">
        <v>73</v>
      </c>
      <c r="C801">
        <v>1991</v>
      </c>
      <c r="D801" t="s">
        <v>42</v>
      </c>
      <c r="E801" t="s">
        <v>684</v>
      </c>
      <c r="F801" s="2">
        <v>0</v>
      </c>
      <c r="G801" s="2">
        <v>0</v>
      </c>
      <c r="H801" s="2">
        <v>0.39</v>
      </c>
      <c r="I801" s="2">
        <v>0</v>
      </c>
      <c r="J801" s="2">
        <v>0.39</v>
      </c>
    </row>
    <row r="802" spans="1:10" x14ac:dyDescent="0.25">
      <c r="A802" t="s">
        <v>509</v>
      </c>
      <c r="B802" t="s">
        <v>73</v>
      </c>
      <c r="C802">
        <v>1996</v>
      </c>
      <c r="D802" t="s">
        <v>16</v>
      </c>
      <c r="E802" t="s">
        <v>31</v>
      </c>
      <c r="F802" s="2">
        <v>0</v>
      </c>
      <c r="G802" s="2">
        <v>0</v>
      </c>
      <c r="H802" s="2">
        <v>0.5</v>
      </c>
      <c r="I802" s="2">
        <v>0</v>
      </c>
      <c r="J802" s="2">
        <v>0.5</v>
      </c>
    </row>
    <row r="803" spans="1:10" x14ac:dyDescent="0.25">
      <c r="A803" t="s">
        <v>656</v>
      </c>
      <c r="B803" t="s">
        <v>73</v>
      </c>
      <c r="C803">
        <v>1995</v>
      </c>
      <c r="D803" t="s">
        <v>16</v>
      </c>
      <c r="E803" t="s">
        <v>31</v>
      </c>
      <c r="F803" s="2">
        <v>0</v>
      </c>
      <c r="G803" s="2">
        <v>0</v>
      </c>
      <c r="H803" s="2">
        <v>0.42</v>
      </c>
      <c r="I803" s="2">
        <v>0</v>
      </c>
      <c r="J803" s="2">
        <v>0.42</v>
      </c>
    </row>
    <row r="804" spans="1:10" x14ac:dyDescent="0.25">
      <c r="A804" t="s">
        <v>746</v>
      </c>
      <c r="B804" t="s">
        <v>73</v>
      </c>
      <c r="C804">
        <v>1994</v>
      </c>
      <c r="D804" t="s">
        <v>16</v>
      </c>
      <c r="E804" t="s">
        <v>31</v>
      </c>
      <c r="F804" s="2">
        <v>0</v>
      </c>
      <c r="G804" s="2">
        <v>0</v>
      </c>
      <c r="H804" s="2">
        <v>0.39</v>
      </c>
      <c r="I804" s="2">
        <v>0</v>
      </c>
      <c r="J804" s="2">
        <v>0.39</v>
      </c>
    </row>
    <row r="805" spans="1:10" x14ac:dyDescent="0.25">
      <c r="A805" t="s">
        <v>519</v>
      </c>
      <c r="B805" t="s">
        <v>73</v>
      </c>
      <c r="C805">
        <v>1996</v>
      </c>
      <c r="D805" t="s">
        <v>97</v>
      </c>
      <c r="E805" t="s">
        <v>108</v>
      </c>
      <c r="F805" s="2">
        <v>0</v>
      </c>
      <c r="G805" s="2">
        <v>0</v>
      </c>
      <c r="H805" s="2">
        <v>0.44</v>
      </c>
      <c r="I805" s="2">
        <v>0</v>
      </c>
      <c r="J805" s="2">
        <v>0.44</v>
      </c>
    </row>
    <row r="806" spans="1:10" x14ac:dyDescent="0.25">
      <c r="A806" t="s">
        <v>732</v>
      </c>
      <c r="B806" t="s">
        <v>73</v>
      </c>
      <c r="C806">
        <v>1994</v>
      </c>
      <c r="D806" t="s">
        <v>97</v>
      </c>
      <c r="E806" t="s">
        <v>108</v>
      </c>
      <c r="F806" s="2">
        <v>0</v>
      </c>
      <c r="G806" s="2">
        <v>0</v>
      </c>
      <c r="H806" s="2">
        <v>0.7</v>
      </c>
      <c r="I806" s="2">
        <v>0</v>
      </c>
      <c r="J806" s="2">
        <v>0.7</v>
      </c>
    </row>
    <row r="807" spans="1:10" x14ac:dyDescent="0.25">
      <c r="A807" t="s">
        <v>728</v>
      </c>
      <c r="B807" t="s">
        <v>73</v>
      </c>
      <c r="C807">
        <v>1994</v>
      </c>
      <c r="D807" t="s">
        <v>97</v>
      </c>
      <c r="E807" t="s">
        <v>108</v>
      </c>
      <c r="F807" s="2">
        <v>0</v>
      </c>
      <c r="G807" s="2">
        <v>0</v>
      </c>
      <c r="H807" s="2">
        <v>0.81</v>
      </c>
      <c r="I807" s="2">
        <v>0</v>
      </c>
      <c r="J807" s="2">
        <v>0.81</v>
      </c>
    </row>
    <row r="808" spans="1:10" x14ac:dyDescent="0.25">
      <c r="A808" t="s">
        <v>107</v>
      </c>
      <c r="B808" t="s">
        <v>73</v>
      </c>
      <c r="C808">
        <v>1992</v>
      </c>
      <c r="D808" t="s">
        <v>97</v>
      </c>
      <c r="E808" t="s">
        <v>108</v>
      </c>
      <c r="F808" s="2">
        <v>0</v>
      </c>
      <c r="G808" s="2">
        <v>0</v>
      </c>
      <c r="H808" s="2">
        <v>0.56999999999999995</v>
      </c>
      <c r="I808" s="2">
        <v>0</v>
      </c>
      <c r="J808" s="2">
        <v>0.56999999999999995</v>
      </c>
    </row>
    <row r="809" spans="1:10" x14ac:dyDescent="0.25">
      <c r="A809" t="s">
        <v>109</v>
      </c>
      <c r="B809" t="s">
        <v>73</v>
      </c>
      <c r="C809">
        <v>1992</v>
      </c>
      <c r="D809" t="s">
        <v>16</v>
      </c>
      <c r="E809" t="s">
        <v>31</v>
      </c>
      <c r="F809" s="2">
        <v>0</v>
      </c>
      <c r="G809" s="2">
        <v>0</v>
      </c>
      <c r="H809" s="2">
        <v>0.46</v>
      </c>
      <c r="I809" s="2">
        <v>0</v>
      </c>
      <c r="J809" s="2">
        <v>0.46</v>
      </c>
    </row>
    <row r="810" spans="1:10" x14ac:dyDescent="0.25">
      <c r="A810" t="s">
        <v>832</v>
      </c>
      <c r="B810" t="s">
        <v>73</v>
      </c>
      <c r="C810">
        <v>1991</v>
      </c>
      <c r="D810" t="s">
        <v>16</v>
      </c>
      <c r="E810" t="s">
        <v>833</v>
      </c>
      <c r="F810" s="2">
        <v>0</v>
      </c>
      <c r="G810" s="2">
        <v>0</v>
      </c>
      <c r="H810" s="2">
        <v>0.2</v>
      </c>
      <c r="I810" s="2">
        <v>0</v>
      </c>
      <c r="J810" s="2">
        <v>0.2</v>
      </c>
    </row>
    <row r="811" spans="1:10" x14ac:dyDescent="0.25">
      <c r="A811" t="s">
        <v>120</v>
      </c>
      <c r="B811" t="s">
        <v>73</v>
      </c>
      <c r="C811">
        <v>1992</v>
      </c>
      <c r="D811" t="s">
        <v>1</v>
      </c>
      <c r="E811" t="s">
        <v>108</v>
      </c>
      <c r="F811" s="2">
        <v>0</v>
      </c>
      <c r="G811" s="2">
        <v>0</v>
      </c>
      <c r="H811" s="2">
        <v>0.22</v>
      </c>
      <c r="I811" s="2">
        <v>0</v>
      </c>
      <c r="J811" s="2">
        <v>0.22</v>
      </c>
    </row>
    <row r="812" spans="1:10" x14ac:dyDescent="0.25">
      <c r="A812" t="s">
        <v>810</v>
      </c>
      <c r="B812" t="s">
        <v>73</v>
      </c>
      <c r="C812">
        <v>1993</v>
      </c>
      <c r="D812" t="s">
        <v>67</v>
      </c>
      <c r="E812" t="s">
        <v>45</v>
      </c>
      <c r="F812" s="2">
        <v>0</v>
      </c>
      <c r="G812" s="2">
        <v>0</v>
      </c>
      <c r="H812" s="2">
        <v>0.35</v>
      </c>
      <c r="I812" s="2">
        <v>0</v>
      </c>
      <c r="J812" s="2">
        <v>0.35</v>
      </c>
    </row>
    <row r="813" spans="1:10" x14ac:dyDescent="0.25">
      <c r="A813" t="s">
        <v>536</v>
      </c>
      <c r="B813" t="s">
        <v>410</v>
      </c>
      <c r="C813">
        <v>1996</v>
      </c>
      <c r="D813" t="s">
        <v>42</v>
      </c>
      <c r="E813" t="s">
        <v>51</v>
      </c>
      <c r="F813" s="2">
        <v>0</v>
      </c>
      <c r="G813" s="2">
        <v>0</v>
      </c>
      <c r="H813" s="2">
        <v>0.35</v>
      </c>
      <c r="I813" s="2">
        <v>0</v>
      </c>
      <c r="J813" s="2">
        <v>0.35</v>
      </c>
    </row>
    <row r="814" spans="1:10" x14ac:dyDescent="0.25">
      <c r="A814" t="s">
        <v>486</v>
      </c>
      <c r="B814" t="s">
        <v>410</v>
      </c>
      <c r="C814">
        <v>1995</v>
      </c>
      <c r="D814" t="s">
        <v>42</v>
      </c>
      <c r="E814" t="s">
        <v>105</v>
      </c>
      <c r="F814" s="2">
        <v>0</v>
      </c>
      <c r="G814" s="2">
        <v>0</v>
      </c>
      <c r="H814" s="2">
        <v>0.32</v>
      </c>
      <c r="I814" s="2">
        <v>0</v>
      </c>
      <c r="J814" s="2">
        <v>0.32</v>
      </c>
    </row>
    <row r="815" spans="1:10" x14ac:dyDescent="0.25">
      <c r="A815" t="s">
        <v>172</v>
      </c>
      <c r="B815" t="s">
        <v>35</v>
      </c>
      <c r="C815">
        <v>2016</v>
      </c>
      <c r="D815" t="s">
        <v>12</v>
      </c>
      <c r="E815" t="s">
        <v>173</v>
      </c>
      <c r="F815" s="2">
        <v>0</v>
      </c>
      <c r="G815" s="2">
        <v>0</v>
      </c>
      <c r="H815" s="2">
        <v>0.19</v>
      </c>
      <c r="I815" s="2">
        <v>0</v>
      </c>
      <c r="J815" s="2">
        <v>0.19</v>
      </c>
    </row>
    <row r="816" spans="1:10" x14ac:dyDescent="0.25">
      <c r="A816" t="s">
        <v>394</v>
      </c>
      <c r="B816" t="s">
        <v>35</v>
      </c>
      <c r="C816">
        <v>2014</v>
      </c>
      <c r="D816" t="s">
        <v>12</v>
      </c>
      <c r="E816" t="s">
        <v>45</v>
      </c>
      <c r="F816" s="2">
        <v>0</v>
      </c>
      <c r="G816" s="2">
        <v>0.13</v>
      </c>
      <c r="H816" s="2">
        <v>0.26</v>
      </c>
      <c r="I816" s="2">
        <v>0.01</v>
      </c>
      <c r="J816" s="2">
        <v>0.4</v>
      </c>
    </row>
    <row r="817" spans="1:10" x14ac:dyDescent="0.25">
      <c r="A817" t="s">
        <v>577</v>
      </c>
      <c r="B817" t="s">
        <v>73</v>
      </c>
      <c r="C817">
        <v>1996</v>
      </c>
      <c r="D817" t="s">
        <v>30</v>
      </c>
      <c r="E817" t="s">
        <v>86</v>
      </c>
      <c r="F817" s="2">
        <v>0</v>
      </c>
      <c r="G817" s="2">
        <v>0</v>
      </c>
      <c r="H817" s="2">
        <v>0.23</v>
      </c>
      <c r="I817" s="2">
        <v>0</v>
      </c>
      <c r="J817" s="2">
        <v>0.23</v>
      </c>
    </row>
    <row r="818" spans="1:10" x14ac:dyDescent="0.25">
      <c r="A818" t="s">
        <v>740</v>
      </c>
      <c r="B818" t="s">
        <v>73</v>
      </c>
      <c r="C818">
        <v>1994</v>
      </c>
      <c r="D818" t="s">
        <v>19</v>
      </c>
      <c r="E818" t="s">
        <v>741</v>
      </c>
      <c r="F818" s="2">
        <v>0</v>
      </c>
      <c r="G818" s="2">
        <v>0</v>
      </c>
      <c r="H818" s="2">
        <v>0.46</v>
      </c>
      <c r="I818" s="2">
        <v>0</v>
      </c>
      <c r="J818" s="2">
        <v>0.46</v>
      </c>
    </row>
    <row r="819" spans="1:10" x14ac:dyDescent="0.25">
      <c r="A819" t="s">
        <v>765</v>
      </c>
      <c r="B819" t="s">
        <v>73</v>
      </c>
      <c r="C819">
        <v>1994</v>
      </c>
      <c r="D819" t="s">
        <v>16</v>
      </c>
      <c r="E819" t="s">
        <v>31</v>
      </c>
      <c r="F819" s="2">
        <v>0</v>
      </c>
      <c r="G819" s="2">
        <v>0</v>
      </c>
      <c r="H819" s="2">
        <v>0.27</v>
      </c>
      <c r="I819" s="2">
        <v>0</v>
      </c>
      <c r="J819" s="2">
        <v>0.27</v>
      </c>
    </row>
    <row r="820" spans="1:10" x14ac:dyDescent="0.25">
      <c r="A820" t="s">
        <v>93</v>
      </c>
      <c r="B820" t="s">
        <v>410</v>
      </c>
      <c r="C820">
        <v>1994</v>
      </c>
      <c r="D820" t="s">
        <v>12</v>
      </c>
      <c r="E820" t="s">
        <v>81</v>
      </c>
      <c r="F820" s="2">
        <v>0</v>
      </c>
      <c r="G820" s="2">
        <v>0</v>
      </c>
      <c r="H820" s="2">
        <v>0.28000000000000003</v>
      </c>
      <c r="I820" s="2">
        <v>0</v>
      </c>
      <c r="J820" s="2">
        <v>0.28000000000000003</v>
      </c>
    </row>
    <row r="821" spans="1:10" x14ac:dyDescent="0.25">
      <c r="A821" t="s">
        <v>93</v>
      </c>
      <c r="B821" t="s">
        <v>73</v>
      </c>
      <c r="C821">
        <v>1995</v>
      </c>
      <c r="D821" t="s">
        <v>12</v>
      </c>
      <c r="E821" t="s">
        <v>648</v>
      </c>
      <c r="F821" s="2">
        <v>0</v>
      </c>
      <c r="G821" s="2">
        <v>0</v>
      </c>
      <c r="H821" s="2">
        <v>0.49</v>
      </c>
      <c r="I821" s="2">
        <v>0</v>
      </c>
      <c r="J821" s="2">
        <v>0.49</v>
      </c>
    </row>
    <row r="822" spans="1:10" x14ac:dyDescent="0.25">
      <c r="A822" t="s">
        <v>817</v>
      </c>
      <c r="B822" t="s">
        <v>80</v>
      </c>
      <c r="C822">
        <v>1993</v>
      </c>
      <c r="D822" t="s">
        <v>113</v>
      </c>
      <c r="E822" t="s">
        <v>81</v>
      </c>
      <c r="F822" s="2">
        <v>0</v>
      </c>
      <c r="G822" s="2">
        <v>0</v>
      </c>
      <c r="H822" s="2">
        <v>0.19</v>
      </c>
      <c r="I822" s="2">
        <v>0</v>
      </c>
      <c r="J822" s="2">
        <v>0.19</v>
      </c>
    </row>
    <row r="823" spans="1:10" x14ac:dyDescent="0.25">
      <c r="A823" t="s">
        <v>497</v>
      </c>
      <c r="B823" t="s">
        <v>402</v>
      </c>
      <c r="C823">
        <v>1996</v>
      </c>
      <c r="D823" t="s">
        <v>30</v>
      </c>
      <c r="E823" t="s">
        <v>498</v>
      </c>
      <c r="F823" s="2">
        <v>0</v>
      </c>
      <c r="G823" s="2">
        <v>0</v>
      </c>
      <c r="H823" s="2">
        <v>0.52</v>
      </c>
      <c r="I823" s="2">
        <v>0.04</v>
      </c>
      <c r="J823" s="2">
        <v>0.55000000000000004</v>
      </c>
    </row>
    <row r="824" spans="1:10" x14ac:dyDescent="0.25">
      <c r="A824" t="s">
        <v>555</v>
      </c>
      <c r="B824" t="s">
        <v>402</v>
      </c>
      <c r="C824">
        <v>1996</v>
      </c>
      <c r="D824" t="s">
        <v>42</v>
      </c>
      <c r="E824" t="s">
        <v>556</v>
      </c>
      <c r="F824" s="2">
        <v>0</v>
      </c>
      <c r="G824" s="2">
        <v>0</v>
      </c>
      <c r="H824" s="2">
        <v>0.26</v>
      </c>
      <c r="I824" s="2">
        <v>0.02</v>
      </c>
      <c r="J824" s="2">
        <v>0.27</v>
      </c>
    </row>
    <row r="825" spans="1:10" x14ac:dyDescent="0.25">
      <c r="A825" t="s">
        <v>671</v>
      </c>
      <c r="B825" t="s">
        <v>402</v>
      </c>
      <c r="C825">
        <v>1995</v>
      </c>
      <c r="D825" t="s">
        <v>42</v>
      </c>
      <c r="E825" t="s">
        <v>556</v>
      </c>
      <c r="F825" s="2">
        <v>0</v>
      </c>
      <c r="G825" s="2">
        <v>0</v>
      </c>
      <c r="H825" s="2">
        <v>0.3</v>
      </c>
      <c r="I825" s="2">
        <v>0.02</v>
      </c>
      <c r="J825" s="2">
        <v>0.33</v>
      </c>
    </row>
    <row r="826" spans="1:10" x14ac:dyDescent="0.25">
      <c r="A826" t="s">
        <v>811</v>
      </c>
      <c r="B826" t="s">
        <v>73</v>
      </c>
      <c r="C826">
        <v>1993</v>
      </c>
      <c r="D826" t="s">
        <v>30</v>
      </c>
      <c r="E826" t="s">
        <v>108</v>
      </c>
      <c r="F826" s="2">
        <v>0</v>
      </c>
      <c r="G826" s="2">
        <v>0</v>
      </c>
      <c r="H826" s="2">
        <v>0.32</v>
      </c>
      <c r="I826" s="2">
        <v>0</v>
      </c>
      <c r="J826" s="2">
        <v>0.32</v>
      </c>
    </row>
    <row r="827" spans="1:10" x14ac:dyDescent="0.25">
      <c r="A827" t="s">
        <v>662</v>
      </c>
      <c r="B827" t="s">
        <v>410</v>
      </c>
      <c r="C827">
        <v>1995</v>
      </c>
      <c r="D827" t="s">
        <v>30</v>
      </c>
      <c r="E827" t="s">
        <v>143</v>
      </c>
      <c r="F827" s="2">
        <v>0</v>
      </c>
      <c r="G827" s="2">
        <v>0</v>
      </c>
      <c r="H827" s="2">
        <v>0.38</v>
      </c>
      <c r="I827" s="2">
        <v>0</v>
      </c>
      <c r="J827" s="2">
        <v>0.38</v>
      </c>
    </row>
    <row r="828" spans="1:10" x14ac:dyDescent="0.25">
      <c r="A828" t="s">
        <v>751</v>
      </c>
      <c r="B828" t="s">
        <v>73</v>
      </c>
      <c r="C828">
        <v>1994</v>
      </c>
      <c r="D828" t="s">
        <v>30</v>
      </c>
      <c r="E828" t="s">
        <v>143</v>
      </c>
      <c r="F828" s="2">
        <v>0</v>
      </c>
      <c r="G828" s="2">
        <v>0</v>
      </c>
      <c r="H828" s="2">
        <v>0.37</v>
      </c>
      <c r="I828" s="2">
        <v>0</v>
      </c>
      <c r="J828" s="2">
        <v>0.37</v>
      </c>
    </row>
    <row r="829" spans="1:10" x14ac:dyDescent="0.25">
      <c r="A829" t="s">
        <v>635</v>
      </c>
      <c r="B829" t="s">
        <v>73</v>
      </c>
      <c r="C829">
        <v>1995</v>
      </c>
      <c r="D829" t="s">
        <v>30</v>
      </c>
      <c r="E829" t="s">
        <v>91</v>
      </c>
      <c r="F829" s="2">
        <v>0</v>
      </c>
      <c r="G829" s="2">
        <v>0</v>
      </c>
      <c r="H829" s="2">
        <v>0.89</v>
      </c>
      <c r="I829" s="2">
        <v>0</v>
      </c>
      <c r="J829" s="2">
        <v>0.89</v>
      </c>
    </row>
    <row r="830" spans="1:10" x14ac:dyDescent="0.25">
      <c r="A830" t="s">
        <v>778</v>
      </c>
      <c r="B830" t="s">
        <v>73</v>
      </c>
      <c r="C830">
        <v>1994</v>
      </c>
      <c r="D830" t="s">
        <v>113</v>
      </c>
      <c r="E830" t="s">
        <v>31</v>
      </c>
      <c r="F830" s="2">
        <v>0</v>
      </c>
      <c r="G830" s="2">
        <v>0</v>
      </c>
      <c r="H830" s="2">
        <v>0.19</v>
      </c>
      <c r="I830" s="2">
        <v>0</v>
      </c>
      <c r="J830" s="2">
        <v>0.19</v>
      </c>
    </row>
    <row r="831" spans="1:10" x14ac:dyDescent="0.25">
      <c r="A831" t="s">
        <v>703</v>
      </c>
      <c r="B831" t="s">
        <v>73</v>
      </c>
      <c r="C831">
        <v>1995</v>
      </c>
      <c r="D831" t="s">
        <v>113</v>
      </c>
      <c r="E831" t="s">
        <v>31</v>
      </c>
      <c r="F831" s="2">
        <v>0</v>
      </c>
      <c r="G831" s="2">
        <v>0</v>
      </c>
      <c r="H831" s="2">
        <v>0.2</v>
      </c>
      <c r="I831" s="2">
        <v>0</v>
      </c>
      <c r="J831" s="2">
        <v>0.2</v>
      </c>
    </row>
    <row r="832" spans="1:10" x14ac:dyDescent="0.25">
      <c r="A832" t="s">
        <v>824</v>
      </c>
      <c r="B832" t="s">
        <v>73</v>
      </c>
      <c r="C832">
        <v>1991</v>
      </c>
      <c r="D832" t="s">
        <v>30</v>
      </c>
      <c r="E832" t="s">
        <v>825</v>
      </c>
      <c r="F832" s="2">
        <v>0</v>
      </c>
      <c r="G832" s="2">
        <v>0</v>
      </c>
      <c r="H832" s="2">
        <v>0.28999999999999998</v>
      </c>
      <c r="I832" s="2">
        <v>0</v>
      </c>
      <c r="J832" s="2">
        <v>0.28999999999999998</v>
      </c>
    </row>
    <row r="833" spans="1:10" x14ac:dyDescent="0.25">
      <c r="A833" t="s">
        <v>774</v>
      </c>
      <c r="B833" t="s">
        <v>702</v>
      </c>
      <c r="C833">
        <v>1994</v>
      </c>
      <c r="D833" t="s">
        <v>42</v>
      </c>
      <c r="E833" t="s">
        <v>588</v>
      </c>
      <c r="F833" s="2">
        <v>0</v>
      </c>
      <c r="G833" s="2">
        <v>0</v>
      </c>
      <c r="H833" s="2">
        <v>0.2</v>
      </c>
      <c r="I833" s="2">
        <v>0</v>
      </c>
      <c r="J833" s="2">
        <v>0.2</v>
      </c>
    </row>
    <row r="834" spans="1:10" x14ac:dyDescent="0.25">
      <c r="A834" t="s">
        <v>770</v>
      </c>
      <c r="B834" t="s">
        <v>702</v>
      </c>
      <c r="C834">
        <v>1994</v>
      </c>
      <c r="D834" t="s">
        <v>42</v>
      </c>
      <c r="E834" t="s">
        <v>588</v>
      </c>
      <c r="F834" s="2">
        <v>0</v>
      </c>
      <c r="G834" s="2">
        <v>0</v>
      </c>
      <c r="H834" s="2">
        <v>0.25</v>
      </c>
      <c r="I834" s="2">
        <v>0</v>
      </c>
      <c r="J834" s="2">
        <v>0.25</v>
      </c>
    </row>
    <row r="835" spans="1:10" x14ac:dyDescent="0.25">
      <c r="A835" t="s">
        <v>745</v>
      </c>
      <c r="B835" t="s">
        <v>73</v>
      </c>
      <c r="C835">
        <v>1994</v>
      </c>
      <c r="D835" t="s">
        <v>42</v>
      </c>
      <c r="E835" t="s">
        <v>111</v>
      </c>
      <c r="F835" s="2">
        <v>0</v>
      </c>
      <c r="G835" s="2">
        <v>0</v>
      </c>
      <c r="H835" s="2">
        <v>0.4</v>
      </c>
      <c r="I835" s="2">
        <v>0</v>
      </c>
      <c r="J835" s="2">
        <v>0.4</v>
      </c>
    </row>
    <row r="836" spans="1:10" x14ac:dyDescent="0.25">
      <c r="A836" t="s">
        <v>499</v>
      </c>
      <c r="B836" t="s">
        <v>410</v>
      </c>
      <c r="C836">
        <v>1996</v>
      </c>
      <c r="D836" t="s">
        <v>70</v>
      </c>
      <c r="E836" t="s">
        <v>81</v>
      </c>
      <c r="F836" s="2">
        <v>0</v>
      </c>
      <c r="G836" s="2">
        <v>0</v>
      </c>
      <c r="H836" s="2">
        <v>0.55000000000000004</v>
      </c>
      <c r="I836" s="2">
        <v>0</v>
      </c>
      <c r="J836" s="2">
        <v>0.55000000000000004</v>
      </c>
    </row>
    <row r="837" spans="1:10" x14ac:dyDescent="0.25">
      <c r="A837" t="s">
        <v>814</v>
      </c>
      <c r="B837" t="s">
        <v>73</v>
      </c>
      <c r="C837">
        <v>1993</v>
      </c>
      <c r="D837" t="s">
        <v>23</v>
      </c>
      <c r="E837" t="s">
        <v>31</v>
      </c>
      <c r="F837" s="2">
        <v>0</v>
      </c>
      <c r="G837" s="2">
        <v>0</v>
      </c>
      <c r="H837" s="2">
        <v>0.22</v>
      </c>
      <c r="I837" s="2">
        <v>0</v>
      </c>
      <c r="J837" s="2">
        <v>0.22</v>
      </c>
    </row>
    <row r="838" spans="1:10" x14ac:dyDescent="0.25">
      <c r="A838" t="s">
        <v>545</v>
      </c>
      <c r="B838" t="s">
        <v>73</v>
      </c>
      <c r="C838">
        <v>1996</v>
      </c>
      <c r="D838" t="s">
        <v>30</v>
      </c>
      <c r="E838" t="s">
        <v>473</v>
      </c>
      <c r="F838" s="2">
        <v>0</v>
      </c>
      <c r="G838" s="2">
        <v>0</v>
      </c>
      <c r="H838" s="2">
        <v>0.31</v>
      </c>
      <c r="I838" s="2">
        <v>0</v>
      </c>
      <c r="J838" s="2">
        <v>0.31</v>
      </c>
    </row>
    <row r="839" spans="1:10" x14ac:dyDescent="0.25">
      <c r="A839" t="s">
        <v>626</v>
      </c>
      <c r="B839" t="s">
        <v>73</v>
      </c>
      <c r="C839">
        <v>1995</v>
      </c>
      <c r="D839" t="s">
        <v>30</v>
      </c>
      <c r="E839" t="s">
        <v>91</v>
      </c>
      <c r="F839" s="2">
        <v>0</v>
      </c>
      <c r="G839" s="2">
        <v>0</v>
      </c>
      <c r="H839" s="2">
        <v>1.29</v>
      </c>
      <c r="I839" s="2">
        <v>0.01</v>
      </c>
      <c r="J839" s="2">
        <v>1.3</v>
      </c>
    </row>
    <row r="840" spans="1:10" x14ac:dyDescent="0.25">
      <c r="A840" t="s">
        <v>791</v>
      </c>
      <c r="B840" t="s">
        <v>73</v>
      </c>
      <c r="C840">
        <v>1993</v>
      </c>
      <c r="D840" t="s">
        <v>30</v>
      </c>
      <c r="E840" t="s">
        <v>91</v>
      </c>
      <c r="F840" s="2">
        <v>0</v>
      </c>
      <c r="G840" s="2">
        <v>0</v>
      </c>
      <c r="H840" s="2">
        <v>1.17</v>
      </c>
      <c r="I840" s="2">
        <v>0</v>
      </c>
      <c r="J840" s="2">
        <v>1.17</v>
      </c>
    </row>
    <row r="841" spans="1:10" x14ac:dyDescent="0.25">
      <c r="A841" t="s">
        <v>102</v>
      </c>
      <c r="B841" t="s">
        <v>73</v>
      </c>
      <c r="C841">
        <v>1992</v>
      </c>
      <c r="D841" t="s">
        <v>30</v>
      </c>
      <c r="E841" t="s">
        <v>91</v>
      </c>
      <c r="F841" s="2">
        <v>0</v>
      </c>
      <c r="G841" s="2">
        <v>0</v>
      </c>
      <c r="H841" s="2">
        <v>0.97</v>
      </c>
      <c r="I841" s="2">
        <v>0</v>
      </c>
      <c r="J841" s="2">
        <v>0.97</v>
      </c>
    </row>
    <row r="842" spans="1:10" x14ac:dyDescent="0.25">
      <c r="A842" t="s">
        <v>738</v>
      </c>
      <c r="B842" t="s">
        <v>73</v>
      </c>
      <c r="C842">
        <v>1994</v>
      </c>
      <c r="D842" t="s">
        <v>113</v>
      </c>
      <c r="E842" t="s">
        <v>114</v>
      </c>
      <c r="F842" s="2">
        <v>0</v>
      </c>
      <c r="G842" s="2">
        <v>0</v>
      </c>
      <c r="H842" s="2">
        <v>0.53</v>
      </c>
      <c r="I842" s="2">
        <v>0</v>
      </c>
      <c r="J842" s="2">
        <v>0.53</v>
      </c>
    </row>
    <row r="843" spans="1:10" x14ac:dyDescent="0.25">
      <c r="A843" t="s">
        <v>112</v>
      </c>
      <c r="B843" t="s">
        <v>73</v>
      </c>
      <c r="C843">
        <v>1992</v>
      </c>
      <c r="D843" t="s">
        <v>113</v>
      </c>
      <c r="E843" t="s">
        <v>114</v>
      </c>
      <c r="F843" s="2">
        <v>0</v>
      </c>
      <c r="G843" s="2">
        <v>0</v>
      </c>
      <c r="H843" s="2">
        <v>0.28999999999999998</v>
      </c>
      <c r="I843" s="2">
        <v>0</v>
      </c>
      <c r="J843" s="2">
        <v>0.28999999999999998</v>
      </c>
    </row>
    <row r="844" spans="1:10" x14ac:dyDescent="0.25">
      <c r="A844" t="s">
        <v>830</v>
      </c>
      <c r="B844" t="s">
        <v>73</v>
      </c>
      <c r="C844">
        <v>1991</v>
      </c>
      <c r="D844" t="s">
        <v>113</v>
      </c>
      <c r="E844" t="s">
        <v>114</v>
      </c>
      <c r="F844" s="2">
        <v>0</v>
      </c>
      <c r="G844" s="2">
        <v>0</v>
      </c>
      <c r="H844" s="2">
        <v>0.25</v>
      </c>
      <c r="I844" s="2">
        <v>0</v>
      </c>
      <c r="J844" s="2">
        <v>0.25</v>
      </c>
    </row>
    <row r="845" spans="1:10" x14ac:dyDescent="0.25">
      <c r="A845" t="s">
        <v>730</v>
      </c>
      <c r="B845" t="s">
        <v>402</v>
      </c>
      <c r="C845">
        <v>1994</v>
      </c>
      <c r="D845" t="s">
        <v>67</v>
      </c>
      <c r="E845" t="s">
        <v>20</v>
      </c>
      <c r="F845" s="2">
        <v>0</v>
      </c>
      <c r="G845" s="2">
        <v>0</v>
      </c>
      <c r="H845" s="2">
        <v>0.74</v>
      </c>
      <c r="I845" s="2">
        <v>0.05</v>
      </c>
      <c r="J845" s="2">
        <v>0.79</v>
      </c>
    </row>
    <row r="846" spans="1:10" x14ac:dyDescent="0.25">
      <c r="A846" t="s">
        <v>240</v>
      </c>
      <c r="B846" t="s">
        <v>35</v>
      </c>
      <c r="C846">
        <v>2015</v>
      </c>
      <c r="D846" t="s">
        <v>64</v>
      </c>
      <c r="E846" t="s">
        <v>45</v>
      </c>
      <c r="F846" s="2">
        <v>0</v>
      </c>
      <c r="G846" s="2">
        <v>0</v>
      </c>
      <c r="H846" s="2">
        <v>0.71</v>
      </c>
      <c r="I846" s="2">
        <v>0</v>
      </c>
      <c r="J846" s="2">
        <v>0.71</v>
      </c>
    </row>
    <row r="847" spans="1:10" x14ac:dyDescent="0.25">
      <c r="A847" t="s">
        <v>169</v>
      </c>
      <c r="B847" t="s">
        <v>35</v>
      </c>
      <c r="C847">
        <v>2016</v>
      </c>
      <c r="D847" t="s">
        <v>23</v>
      </c>
      <c r="E847" t="s">
        <v>170</v>
      </c>
      <c r="F847" s="2">
        <v>0</v>
      </c>
      <c r="G847" s="2">
        <v>0</v>
      </c>
      <c r="H847" s="2">
        <v>0.2</v>
      </c>
      <c r="I847" s="2">
        <v>0</v>
      </c>
      <c r="J847" s="2">
        <v>0.2</v>
      </c>
    </row>
    <row r="848" spans="1:10" x14ac:dyDescent="0.25">
      <c r="A848" t="s">
        <v>425</v>
      </c>
      <c r="B848" t="s">
        <v>407</v>
      </c>
      <c r="C848">
        <v>1997</v>
      </c>
      <c r="D848" t="s">
        <v>97</v>
      </c>
      <c r="E848" t="s">
        <v>426</v>
      </c>
      <c r="F848" s="2">
        <v>0</v>
      </c>
      <c r="G848" s="2">
        <v>0</v>
      </c>
      <c r="H848" s="2">
        <v>0.16</v>
      </c>
      <c r="I848" s="2">
        <v>0.03</v>
      </c>
      <c r="J848" s="2">
        <v>0.19</v>
      </c>
    </row>
    <row r="849" spans="1:10" x14ac:dyDescent="0.25">
      <c r="A849" t="s">
        <v>409</v>
      </c>
      <c r="B849" t="s">
        <v>410</v>
      </c>
      <c r="C849">
        <v>1997</v>
      </c>
      <c r="D849" t="s">
        <v>16</v>
      </c>
      <c r="E849" t="s">
        <v>81</v>
      </c>
      <c r="F849" s="2">
        <v>0</v>
      </c>
      <c r="G849" s="2">
        <v>0</v>
      </c>
      <c r="H849" s="2">
        <v>0.21</v>
      </c>
      <c r="I849" s="2">
        <v>0</v>
      </c>
      <c r="J849" s="2">
        <v>0.21</v>
      </c>
    </row>
    <row r="850" spans="1:10" x14ac:dyDescent="0.25">
      <c r="A850" t="s">
        <v>427</v>
      </c>
      <c r="B850" t="s">
        <v>402</v>
      </c>
      <c r="C850">
        <v>1997</v>
      </c>
      <c r="D850" t="s">
        <v>113</v>
      </c>
      <c r="E850" t="s">
        <v>20</v>
      </c>
      <c r="F850" s="2">
        <v>0</v>
      </c>
      <c r="G850" s="2">
        <v>0</v>
      </c>
      <c r="H850" s="2">
        <v>0.18</v>
      </c>
      <c r="I850" s="2">
        <v>0.01</v>
      </c>
      <c r="J850" s="2">
        <v>0.19</v>
      </c>
    </row>
    <row r="851" spans="1:10" x14ac:dyDescent="0.25">
      <c r="A851" t="s">
        <v>510</v>
      </c>
      <c r="B851" t="s">
        <v>402</v>
      </c>
      <c r="C851">
        <v>1996</v>
      </c>
      <c r="D851" t="s">
        <v>30</v>
      </c>
      <c r="E851" t="s">
        <v>20</v>
      </c>
      <c r="F851" s="2">
        <v>0</v>
      </c>
      <c r="G851" s="2">
        <v>0</v>
      </c>
      <c r="H851" s="2">
        <v>0.46</v>
      </c>
      <c r="I851" s="2">
        <v>0.03</v>
      </c>
      <c r="J851" s="2">
        <v>0.5</v>
      </c>
    </row>
    <row r="852" spans="1:10" x14ac:dyDescent="0.25">
      <c r="A852" t="s">
        <v>535</v>
      </c>
      <c r="B852" t="s">
        <v>76</v>
      </c>
      <c r="C852">
        <v>1996</v>
      </c>
      <c r="D852" t="s">
        <v>97</v>
      </c>
      <c r="E852" t="s">
        <v>45</v>
      </c>
      <c r="F852" s="2">
        <v>0</v>
      </c>
      <c r="G852" s="2">
        <v>0</v>
      </c>
      <c r="H852" s="2">
        <v>0.35</v>
      </c>
      <c r="I852" s="2">
        <v>0</v>
      </c>
      <c r="J852" s="2">
        <v>0.35</v>
      </c>
    </row>
    <row r="853" spans="1:10" x14ac:dyDescent="0.25">
      <c r="A853" t="s">
        <v>142</v>
      </c>
      <c r="B853" t="s">
        <v>15</v>
      </c>
      <c r="C853">
        <v>2016</v>
      </c>
      <c r="D853" t="s">
        <v>30</v>
      </c>
      <c r="E853" t="s">
        <v>143</v>
      </c>
      <c r="F853" s="2">
        <v>0</v>
      </c>
      <c r="G853" s="2">
        <v>0</v>
      </c>
      <c r="H853" s="2">
        <v>0.34</v>
      </c>
      <c r="I853" s="2">
        <v>0</v>
      </c>
      <c r="J853" s="2">
        <v>0.34</v>
      </c>
    </row>
    <row r="854" spans="1:10" x14ac:dyDescent="0.25">
      <c r="A854" t="s">
        <v>654</v>
      </c>
      <c r="B854" t="s">
        <v>402</v>
      </c>
      <c r="C854">
        <v>1995</v>
      </c>
      <c r="D854" t="s">
        <v>30</v>
      </c>
      <c r="E854" t="s">
        <v>143</v>
      </c>
      <c r="F854" s="2">
        <v>0</v>
      </c>
      <c r="G854" s="2">
        <v>0</v>
      </c>
      <c r="H854" s="2">
        <v>0.42</v>
      </c>
      <c r="I854" s="2">
        <v>0.03</v>
      </c>
      <c r="J854" s="2">
        <v>0.45</v>
      </c>
    </row>
    <row r="855" spans="1:10" x14ac:dyDescent="0.25">
      <c r="A855" t="s">
        <v>569</v>
      </c>
      <c r="B855" t="s">
        <v>402</v>
      </c>
      <c r="C855">
        <v>1996</v>
      </c>
      <c r="D855" t="s">
        <v>67</v>
      </c>
      <c r="E855" t="s">
        <v>20</v>
      </c>
      <c r="F855" s="2">
        <v>0</v>
      </c>
      <c r="G855" s="2">
        <v>0</v>
      </c>
      <c r="H855" s="2">
        <v>0.23</v>
      </c>
      <c r="I855" s="2">
        <v>0.02</v>
      </c>
      <c r="J855" s="2">
        <v>0.25</v>
      </c>
    </row>
    <row r="856" spans="1:10" x14ac:dyDescent="0.25">
      <c r="A856" t="s">
        <v>758</v>
      </c>
      <c r="B856" t="s">
        <v>402</v>
      </c>
      <c r="C856">
        <v>1994</v>
      </c>
      <c r="D856" t="s">
        <v>19</v>
      </c>
      <c r="E856" t="s">
        <v>130</v>
      </c>
      <c r="F856" s="2">
        <v>0</v>
      </c>
      <c r="G856" s="2">
        <v>0</v>
      </c>
      <c r="H856" s="2">
        <v>0.31</v>
      </c>
      <c r="I856" s="2">
        <v>0.02</v>
      </c>
      <c r="J856" s="2">
        <v>0.33</v>
      </c>
    </row>
    <row r="857" spans="1:10" x14ac:dyDescent="0.25">
      <c r="A857" t="s">
        <v>598</v>
      </c>
      <c r="B857" t="s">
        <v>73</v>
      </c>
      <c r="C857">
        <v>1996</v>
      </c>
      <c r="D857" t="s">
        <v>64</v>
      </c>
      <c r="E857" t="s">
        <v>599</v>
      </c>
      <c r="F857" s="2">
        <v>0</v>
      </c>
      <c r="G857" s="2">
        <v>0</v>
      </c>
      <c r="H857" s="2">
        <v>0.19</v>
      </c>
      <c r="I857" s="2">
        <v>0</v>
      </c>
      <c r="J857" s="2">
        <v>0.19</v>
      </c>
    </row>
    <row r="858" spans="1:10" x14ac:dyDescent="0.25">
      <c r="A858" t="s">
        <v>676</v>
      </c>
      <c r="B858" t="s">
        <v>410</v>
      </c>
      <c r="C858">
        <v>1995</v>
      </c>
      <c r="D858" t="s">
        <v>19</v>
      </c>
      <c r="E858" t="s">
        <v>81</v>
      </c>
      <c r="F858" s="2">
        <v>0</v>
      </c>
      <c r="G858" s="2">
        <v>0</v>
      </c>
      <c r="H858" s="2">
        <v>0.31</v>
      </c>
      <c r="I858" s="2">
        <v>0</v>
      </c>
      <c r="J858" s="2">
        <v>0.31</v>
      </c>
    </row>
    <row r="859" spans="1:10" x14ac:dyDescent="0.25">
      <c r="A859" t="s">
        <v>664</v>
      </c>
      <c r="B859" t="s">
        <v>410</v>
      </c>
      <c r="C859">
        <v>1995</v>
      </c>
      <c r="D859" t="s">
        <v>19</v>
      </c>
      <c r="E859" t="s">
        <v>81</v>
      </c>
      <c r="F859" s="2">
        <v>0</v>
      </c>
      <c r="G859" s="2">
        <v>0</v>
      </c>
      <c r="H859" s="2">
        <v>0.37</v>
      </c>
      <c r="I859" s="2">
        <v>0</v>
      </c>
      <c r="J859" s="2">
        <v>0.37</v>
      </c>
    </row>
    <row r="860" spans="1:10" x14ac:dyDescent="0.25">
      <c r="A860" t="s">
        <v>263</v>
      </c>
      <c r="B860" t="s">
        <v>68</v>
      </c>
      <c r="C860">
        <v>2015</v>
      </c>
      <c r="D860" t="s">
        <v>23</v>
      </c>
      <c r="E860" t="s">
        <v>31</v>
      </c>
      <c r="F860" s="2">
        <v>0</v>
      </c>
      <c r="G860" s="2">
        <v>0.09</v>
      </c>
      <c r="H860" s="2">
        <v>0.19</v>
      </c>
      <c r="I860" s="2">
        <v>0.01</v>
      </c>
      <c r="J860" s="2">
        <v>0.28999999999999998</v>
      </c>
    </row>
    <row r="861" spans="1:10" x14ac:dyDescent="0.25">
      <c r="A861" t="s">
        <v>263</v>
      </c>
      <c r="B861" t="s">
        <v>153</v>
      </c>
      <c r="C861">
        <v>2015</v>
      </c>
      <c r="D861" t="s">
        <v>23</v>
      </c>
      <c r="E861" t="s">
        <v>31</v>
      </c>
      <c r="F861" s="2">
        <v>0</v>
      </c>
      <c r="G861" s="2">
        <v>7.0000000000000007E-2</v>
      </c>
      <c r="H861" s="2">
        <v>0.13</v>
      </c>
      <c r="I861" s="2">
        <v>0.02</v>
      </c>
      <c r="J861" s="2">
        <v>0.22</v>
      </c>
    </row>
    <row r="862" spans="1:10" x14ac:dyDescent="0.25">
      <c r="A862" t="s">
        <v>533</v>
      </c>
      <c r="B862" t="s">
        <v>410</v>
      </c>
      <c r="C862">
        <v>1996</v>
      </c>
      <c r="D862" t="s">
        <v>70</v>
      </c>
      <c r="E862" t="s">
        <v>534</v>
      </c>
      <c r="F862" s="2">
        <v>0</v>
      </c>
      <c r="G862" s="2">
        <v>0</v>
      </c>
      <c r="H862" s="2">
        <v>0.36</v>
      </c>
      <c r="I862" s="2">
        <v>0</v>
      </c>
      <c r="J862" s="2">
        <v>0.36</v>
      </c>
    </row>
    <row r="863" spans="1:10" x14ac:dyDescent="0.25">
      <c r="A863" t="s">
        <v>584</v>
      </c>
      <c r="B863" t="s">
        <v>402</v>
      </c>
      <c r="C863">
        <v>1996</v>
      </c>
      <c r="D863" t="s">
        <v>70</v>
      </c>
      <c r="E863" t="s">
        <v>525</v>
      </c>
      <c r="F863" s="2">
        <v>0</v>
      </c>
      <c r="G863" s="2">
        <v>0</v>
      </c>
      <c r="H863" s="2">
        <v>0.2</v>
      </c>
      <c r="I863" s="2">
        <v>0.01</v>
      </c>
      <c r="J863" s="2">
        <v>0.21</v>
      </c>
    </row>
    <row r="864" spans="1:10" x14ac:dyDescent="0.25">
      <c r="A864" t="s">
        <v>521</v>
      </c>
      <c r="B864" t="s">
        <v>410</v>
      </c>
      <c r="C864">
        <v>1996</v>
      </c>
      <c r="D864" t="s">
        <v>1</v>
      </c>
      <c r="E864" t="s">
        <v>81</v>
      </c>
      <c r="F864" s="2">
        <v>0</v>
      </c>
      <c r="G864" s="2">
        <v>0</v>
      </c>
      <c r="H864" s="2">
        <v>0.43</v>
      </c>
      <c r="I864" s="2">
        <v>0</v>
      </c>
      <c r="J864" s="2">
        <v>0.43</v>
      </c>
    </row>
    <row r="865" spans="1:10" x14ac:dyDescent="0.25">
      <c r="A865" t="s">
        <v>670</v>
      </c>
      <c r="B865" t="s">
        <v>410</v>
      </c>
      <c r="C865">
        <v>1995</v>
      </c>
      <c r="D865" t="s">
        <v>42</v>
      </c>
      <c r="E865" t="s">
        <v>105</v>
      </c>
      <c r="F865" s="2">
        <v>0</v>
      </c>
      <c r="G865" s="2">
        <v>0</v>
      </c>
      <c r="H865" s="2">
        <v>0.34</v>
      </c>
      <c r="I865" s="2">
        <v>0</v>
      </c>
      <c r="J865" s="2">
        <v>0.34</v>
      </c>
    </row>
    <row r="866" spans="1:10" x14ac:dyDescent="0.25">
      <c r="A866" t="s">
        <v>689</v>
      </c>
      <c r="B866" t="s">
        <v>73</v>
      </c>
      <c r="C866">
        <v>1995</v>
      </c>
      <c r="D866" t="s">
        <v>64</v>
      </c>
      <c r="E866" t="s">
        <v>690</v>
      </c>
      <c r="F866" s="2">
        <v>0</v>
      </c>
      <c r="G866" s="2">
        <v>0</v>
      </c>
      <c r="H866" s="2">
        <v>0.28000000000000003</v>
      </c>
      <c r="I866" s="2">
        <v>0</v>
      </c>
      <c r="J866" s="2">
        <v>0.28000000000000003</v>
      </c>
    </row>
    <row r="867" spans="1:10" x14ac:dyDescent="0.25">
      <c r="A867" t="s">
        <v>520</v>
      </c>
      <c r="B867" t="s">
        <v>410</v>
      </c>
      <c r="C867">
        <v>1996</v>
      </c>
      <c r="D867" t="s">
        <v>70</v>
      </c>
      <c r="E867" t="s">
        <v>81</v>
      </c>
      <c r="F867" s="2">
        <v>0</v>
      </c>
      <c r="G867" s="2">
        <v>0</v>
      </c>
      <c r="H867" s="2">
        <v>0.44</v>
      </c>
      <c r="I867" s="2">
        <v>0</v>
      </c>
      <c r="J867" s="2">
        <v>0.44</v>
      </c>
    </row>
    <row r="868" spans="1:10" x14ac:dyDescent="0.25">
      <c r="A868" t="s">
        <v>695</v>
      </c>
      <c r="B868" t="s">
        <v>402</v>
      </c>
      <c r="C868">
        <v>1995</v>
      </c>
      <c r="D868" t="s">
        <v>16</v>
      </c>
      <c r="E868" t="s">
        <v>20</v>
      </c>
      <c r="F868" s="2">
        <v>0</v>
      </c>
      <c r="G868" s="2">
        <v>0</v>
      </c>
      <c r="H868" s="2">
        <v>0.23</v>
      </c>
      <c r="I868" s="2">
        <v>0.02</v>
      </c>
      <c r="J868" s="2">
        <v>0.24</v>
      </c>
    </row>
    <row r="869" spans="1:10" x14ac:dyDescent="0.25">
      <c r="A869" t="s">
        <v>660</v>
      </c>
      <c r="B869" t="s">
        <v>73</v>
      </c>
      <c r="C869">
        <v>1995</v>
      </c>
      <c r="D869" t="s">
        <v>30</v>
      </c>
      <c r="E869" t="s">
        <v>559</v>
      </c>
      <c r="F869" s="2">
        <v>0</v>
      </c>
      <c r="G869" s="2">
        <v>0</v>
      </c>
      <c r="H869" s="2">
        <v>0.4</v>
      </c>
      <c r="I869" s="2">
        <v>0</v>
      </c>
      <c r="J869" s="2">
        <v>0.4</v>
      </c>
    </row>
    <row r="870" spans="1:10" x14ac:dyDescent="0.25">
      <c r="A870" t="s">
        <v>229</v>
      </c>
      <c r="B870" t="s">
        <v>35</v>
      </c>
      <c r="C870">
        <v>2015</v>
      </c>
      <c r="D870" t="s">
        <v>23</v>
      </c>
      <c r="E870" t="s">
        <v>230</v>
      </c>
      <c r="F870" s="2">
        <v>0</v>
      </c>
      <c r="G870" s="2">
        <v>0</v>
      </c>
      <c r="H870" s="2">
        <v>0.86</v>
      </c>
      <c r="I870" s="2">
        <v>0</v>
      </c>
      <c r="J870" s="2">
        <v>0.86</v>
      </c>
    </row>
    <row r="871" spans="1:10" x14ac:dyDescent="0.25">
      <c r="A871" t="s">
        <v>542</v>
      </c>
      <c r="B871" t="s">
        <v>73</v>
      </c>
      <c r="C871">
        <v>1996</v>
      </c>
      <c r="D871" t="s">
        <v>64</v>
      </c>
      <c r="E871" t="s">
        <v>108</v>
      </c>
      <c r="F871" s="2">
        <v>0</v>
      </c>
      <c r="G871" s="2">
        <v>0</v>
      </c>
      <c r="H871" s="2">
        <v>0.32</v>
      </c>
      <c r="I871" s="2">
        <v>0</v>
      </c>
      <c r="J871" s="2">
        <v>0.32</v>
      </c>
    </row>
    <row r="872" spans="1:10" x14ac:dyDescent="0.25">
      <c r="A872" t="s">
        <v>397</v>
      </c>
      <c r="B872" t="s">
        <v>68</v>
      </c>
      <c r="C872">
        <v>2014</v>
      </c>
      <c r="D872" t="s">
        <v>42</v>
      </c>
      <c r="E872" t="s">
        <v>31</v>
      </c>
      <c r="F872" s="2">
        <v>0</v>
      </c>
      <c r="G872" s="2">
        <v>0</v>
      </c>
      <c r="H872" s="2">
        <v>0.38</v>
      </c>
      <c r="I872" s="2">
        <v>0</v>
      </c>
      <c r="J872" s="2">
        <v>0.38</v>
      </c>
    </row>
    <row r="873" spans="1:10" x14ac:dyDescent="0.25">
      <c r="A873" t="s">
        <v>531</v>
      </c>
      <c r="B873" t="s">
        <v>402</v>
      </c>
      <c r="C873">
        <v>1996</v>
      </c>
      <c r="D873" t="s">
        <v>23</v>
      </c>
      <c r="E873" t="s">
        <v>31</v>
      </c>
      <c r="F873" s="2">
        <v>0</v>
      </c>
      <c r="G873" s="2">
        <v>0</v>
      </c>
      <c r="H873" s="2">
        <v>0.36</v>
      </c>
      <c r="I873" s="2">
        <v>0.02</v>
      </c>
      <c r="J873" s="2">
        <v>0.38</v>
      </c>
    </row>
    <row r="874" spans="1:10" x14ac:dyDescent="0.25">
      <c r="A874" t="s">
        <v>591</v>
      </c>
      <c r="B874" t="s">
        <v>410</v>
      </c>
      <c r="C874">
        <v>1996</v>
      </c>
      <c r="D874" t="s">
        <v>19</v>
      </c>
      <c r="E874" t="s">
        <v>31</v>
      </c>
      <c r="F874" s="2">
        <v>0</v>
      </c>
      <c r="G874" s="2">
        <v>0</v>
      </c>
      <c r="H874" s="2">
        <v>0.2</v>
      </c>
      <c r="I874" s="2">
        <v>0</v>
      </c>
      <c r="J874" s="2">
        <v>0.2</v>
      </c>
    </row>
    <row r="875" spans="1:10" x14ac:dyDescent="0.25">
      <c r="A875" t="s">
        <v>554</v>
      </c>
      <c r="B875" t="s">
        <v>410</v>
      </c>
      <c r="C875">
        <v>1996</v>
      </c>
      <c r="D875" t="s">
        <v>19</v>
      </c>
      <c r="E875" t="s">
        <v>31</v>
      </c>
      <c r="F875" s="2">
        <v>0</v>
      </c>
      <c r="G875" s="2">
        <v>0</v>
      </c>
      <c r="H875" s="2">
        <v>0.28000000000000003</v>
      </c>
      <c r="I875" s="2">
        <v>0</v>
      </c>
      <c r="J875" s="2">
        <v>0.28000000000000003</v>
      </c>
    </row>
    <row r="876" spans="1:10" x14ac:dyDescent="0.25">
      <c r="A876" t="s">
        <v>655</v>
      </c>
      <c r="B876" t="s">
        <v>402</v>
      </c>
      <c r="C876">
        <v>1995</v>
      </c>
      <c r="D876" t="s">
        <v>23</v>
      </c>
      <c r="E876" t="s">
        <v>31</v>
      </c>
      <c r="F876" s="2">
        <v>0</v>
      </c>
      <c r="G876" s="2">
        <v>0</v>
      </c>
      <c r="H876" s="2">
        <v>0.42</v>
      </c>
      <c r="I876" s="2">
        <v>0.03</v>
      </c>
      <c r="J876" s="2">
        <v>0.45</v>
      </c>
    </row>
    <row r="877" spans="1:10" x14ac:dyDescent="0.25">
      <c r="A877" t="s">
        <v>655</v>
      </c>
      <c r="B877" t="s">
        <v>410</v>
      </c>
      <c r="C877">
        <v>1995</v>
      </c>
      <c r="D877" t="s">
        <v>23</v>
      </c>
      <c r="E877" t="s">
        <v>31</v>
      </c>
      <c r="F877" s="2">
        <v>0</v>
      </c>
      <c r="G877" s="2">
        <v>0</v>
      </c>
      <c r="H877" s="2">
        <v>0.41</v>
      </c>
      <c r="I877" s="2">
        <v>0</v>
      </c>
      <c r="J877" s="2">
        <v>0.41</v>
      </c>
    </row>
    <row r="878" spans="1:10" x14ac:dyDescent="0.25">
      <c r="A878" t="s">
        <v>481</v>
      </c>
      <c r="B878" t="s">
        <v>73</v>
      </c>
      <c r="C878">
        <v>1996</v>
      </c>
      <c r="D878" t="s">
        <v>67</v>
      </c>
      <c r="E878" t="s">
        <v>473</v>
      </c>
      <c r="F878" s="2">
        <v>0</v>
      </c>
      <c r="G878" s="2">
        <v>0</v>
      </c>
      <c r="H878" s="2">
        <v>0.9</v>
      </c>
      <c r="I878" s="2">
        <v>0</v>
      </c>
      <c r="J878" s="2">
        <v>0.9</v>
      </c>
    </row>
    <row r="879" spans="1:10" x14ac:dyDescent="0.25">
      <c r="A879" t="s">
        <v>826</v>
      </c>
      <c r="B879" t="s">
        <v>76</v>
      </c>
      <c r="C879">
        <v>1991</v>
      </c>
      <c r="D879" t="s">
        <v>1</v>
      </c>
      <c r="E879" t="s">
        <v>45</v>
      </c>
      <c r="F879" s="2">
        <v>0</v>
      </c>
      <c r="G879" s="2">
        <v>0</v>
      </c>
      <c r="H879" s="2">
        <v>0.28000000000000003</v>
      </c>
      <c r="I879" s="2">
        <v>0</v>
      </c>
      <c r="J879" s="2">
        <v>0.28000000000000003</v>
      </c>
    </row>
    <row r="880" spans="1:10" x14ac:dyDescent="0.25">
      <c r="A880" t="s">
        <v>828</v>
      </c>
      <c r="B880" t="s">
        <v>76</v>
      </c>
      <c r="C880">
        <v>1991</v>
      </c>
      <c r="D880" t="s">
        <v>1</v>
      </c>
      <c r="E880" t="s">
        <v>45</v>
      </c>
      <c r="F880" s="2">
        <v>0</v>
      </c>
      <c r="G880" s="2">
        <v>0</v>
      </c>
      <c r="H880" s="2">
        <v>0.28000000000000003</v>
      </c>
      <c r="I880" s="2">
        <v>0</v>
      </c>
      <c r="J880" s="2">
        <v>0.28000000000000003</v>
      </c>
    </row>
    <row r="881" spans="1:10" x14ac:dyDescent="0.25">
      <c r="A881" t="s">
        <v>642</v>
      </c>
      <c r="B881" t="s">
        <v>76</v>
      </c>
      <c r="C881">
        <v>1995</v>
      </c>
      <c r="D881" t="s">
        <v>97</v>
      </c>
      <c r="E881" t="s">
        <v>45</v>
      </c>
      <c r="F881" s="2">
        <v>0</v>
      </c>
      <c r="G881" s="2">
        <v>0</v>
      </c>
      <c r="H881" s="2">
        <v>0.62</v>
      </c>
      <c r="I881" s="2">
        <v>0</v>
      </c>
      <c r="J881" s="2">
        <v>0.62</v>
      </c>
    </row>
    <row r="882" spans="1:10" x14ac:dyDescent="0.25">
      <c r="A882" t="s">
        <v>658</v>
      </c>
      <c r="B882" t="s">
        <v>73</v>
      </c>
      <c r="C882">
        <v>1995</v>
      </c>
      <c r="D882" t="s">
        <v>97</v>
      </c>
      <c r="E882" t="s">
        <v>45</v>
      </c>
      <c r="F882" s="2">
        <v>0</v>
      </c>
      <c r="G882" s="2">
        <v>0</v>
      </c>
      <c r="H882" s="2">
        <v>0.41</v>
      </c>
      <c r="I882" s="2">
        <v>0</v>
      </c>
      <c r="J882" s="2">
        <v>0.41</v>
      </c>
    </row>
    <row r="883" spans="1:10" x14ac:dyDescent="0.25">
      <c r="A883" t="s">
        <v>805</v>
      </c>
      <c r="B883" t="s">
        <v>73</v>
      </c>
      <c r="C883">
        <v>1993</v>
      </c>
      <c r="D883" t="s">
        <v>97</v>
      </c>
      <c r="E883" t="s">
        <v>45</v>
      </c>
      <c r="F883" s="2">
        <v>0</v>
      </c>
      <c r="G883" s="2">
        <v>0</v>
      </c>
      <c r="H883" s="2">
        <v>0.49</v>
      </c>
      <c r="I883" s="2">
        <v>0</v>
      </c>
      <c r="J883" s="2">
        <v>0.49</v>
      </c>
    </row>
    <row r="884" spans="1:10" x14ac:dyDescent="0.25">
      <c r="A884" t="s">
        <v>411</v>
      </c>
      <c r="B884" t="s">
        <v>410</v>
      </c>
      <c r="C884">
        <v>1997</v>
      </c>
      <c r="D884" t="s">
        <v>30</v>
      </c>
      <c r="E884" t="s">
        <v>412</v>
      </c>
      <c r="F884" s="2">
        <v>0</v>
      </c>
      <c r="G884" s="2">
        <v>0</v>
      </c>
      <c r="H884" s="2">
        <v>0.21</v>
      </c>
      <c r="I884" s="2">
        <v>0</v>
      </c>
      <c r="J884" s="2">
        <v>0.21</v>
      </c>
    </row>
    <row r="885" spans="1:10" x14ac:dyDescent="0.25">
      <c r="A885" t="s">
        <v>574</v>
      </c>
      <c r="B885" t="s">
        <v>410</v>
      </c>
      <c r="C885">
        <v>1996</v>
      </c>
      <c r="D885" t="s">
        <v>30</v>
      </c>
      <c r="E885" t="s">
        <v>412</v>
      </c>
      <c r="F885" s="2">
        <v>0</v>
      </c>
      <c r="G885" s="2">
        <v>0</v>
      </c>
      <c r="H885" s="2">
        <v>0.23</v>
      </c>
      <c r="I885" s="2">
        <v>0</v>
      </c>
      <c r="J885" s="2">
        <v>0.23</v>
      </c>
    </row>
    <row r="886" spans="1:10" x14ac:dyDescent="0.25">
      <c r="A886" t="s">
        <v>829</v>
      </c>
      <c r="B886" t="s">
        <v>73</v>
      </c>
      <c r="C886">
        <v>1991</v>
      </c>
      <c r="D886" t="s">
        <v>23</v>
      </c>
      <c r="E886" t="s">
        <v>114</v>
      </c>
      <c r="F886" s="2">
        <v>0</v>
      </c>
      <c r="G886" s="2">
        <v>0</v>
      </c>
      <c r="H886" s="2">
        <v>0.28000000000000003</v>
      </c>
      <c r="I886" s="2">
        <v>0</v>
      </c>
      <c r="J886" s="2">
        <v>0.28000000000000003</v>
      </c>
    </row>
    <row r="887" spans="1:10" x14ac:dyDescent="0.25">
      <c r="A887" t="s">
        <v>759</v>
      </c>
      <c r="B887" t="s">
        <v>73</v>
      </c>
      <c r="C887">
        <v>1994</v>
      </c>
      <c r="D887" t="s">
        <v>30</v>
      </c>
      <c r="E887" t="s">
        <v>91</v>
      </c>
      <c r="F887" s="2">
        <v>0</v>
      </c>
      <c r="G887" s="2">
        <v>0</v>
      </c>
      <c r="H887" s="2">
        <v>0.32</v>
      </c>
      <c r="I887" s="2">
        <v>0</v>
      </c>
      <c r="J887" s="2">
        <v>0.32</v>
      </c>
    </row>
    <row r="888" spans="1:10" x14ac:dyDescent="0.25">
      <c r="A888" t="s">
        <v>589</v>
      </c>
      <c r="B888" t="s">
        <v>410</v>
      </c>
      <c r="C888">
        <v>1996</v>
      </c>
      <c r="D888" t="s">
        <v>113</v>
      </c>
      <c r="E888" t="s">
        <v>590</v>
      </c>
      <c r="F888" s="2">
        <v>0</v>
      </c>
      <c r="G888" s="2">
        <v>0</v>
      </c>
      <c r="H888" s="2">
        <v>0.2</v>
      </c>
      <c r="I888" s="2">
        <v>0</v>
      </c>
      <c r="J888" s="2">
        <v>0.2</v>
      </c>
    </row>
    <row r="889" spans="1:10" x14ac:dyDescent="0.25">
      <c r="A889" t="s">
        <v>408</v>
      </c>
      <c r="B889" t="s">
        <v>76</v>
      </c>
      <c r="C889">
        <v>1997</v>
      </c>
      <c r="D889" t="s">
        <v>97</v>
      </c>
      <c r="E889" t="s">
        <v>45</v>
      </c>
      <c r="F889" s="2">
        <v>0</v>
      </c>
      <c r="G889" s="2">
        <v>0</v>
      </c>
      <c r="H889" s="2">
        <v>0.22</v>
      </c>
      <c r="I889" s="2">
        <v>0</v>
      </c>
      <c r="J889" s="2">
        <v>0.22</v>
      </c>
    </row>
    <row r="890" spans="1:10" x14ac:dyDescent="0.25">
      <c r="A890" t="s">
        <v>734</v>
      </c>
      <c r="B890" t="s">
        <v>73</v>
      </c>
      <c r="C890">
        <v>1994</v>
      </c>
      <c r="D890" t="s">
        <v>16</v>
      </c>
      <c r="E890" t="s">
        <v>45</v>
      </c>
      <c r="F890" s="2">
        <v>0</v>
      </c>
      <c r="G890" s="2">
        <v>0</v>
      </c>
      <c r="H890" s="2">
        <v>0.59</v>
      </c>
      <c r="I890" s="2">
        <v>0</v>
      </c>
      <c r="J890" s="2">
        <v>0.59</v>
      </c>
    </row>
    <row r="891" spans="1:10" x14ac:dyDescent="0.25">
      <c r="A891" t="s">
        <v>672</v>
      </c>
      <c r="B891" t="s">
        <v>76</v>
      </c>
      <c r="C891">
        <v>1995</v>
      </c>
      <c r="D891" t="s">
        <v>97</v>
      </c>
      <c r="E891" t="s">
        <v>45</v>
      </c>
      <c r="F891" s="2">
        <v>0</v>
      </c>
      <c r="G891" s="2">
        <v>0</v>
      </c>
      <c r="H891" s="2">
        <v>0.32</v>
      </c>
      <c r="I891" s="2">
        <v>0</v>
      </c>
      <c r="J891" s="2">
        <v>0.32</v>
      </c>
    </row>
    <row r="892" spans="1:10" x14ac:dyDescent="0.25">
      <c r="A892" t="s">
        <v>822</v>
      </c>
      <c r="B892" t="s">
        <v>73</v>
      </c>
      <c r="C892">
        <v>1991</v>
      </c>
      <c r="D892" t="s">
        <v>113</v>
      </c>
      <c r="E892" t="s">
        <v>31</v>
      </c>
      <c r="F892" s="2">
        <v>0</v>
      </c>
      <c r="G892" s="2">
        <v>0</v>
      </c>
      <c r="H892" s="2">
        <v>0.33</v>
      </c>
      <c r="I892" s="2">
        <v>0</v>
      </c>
      <c r="J892" s="2">
        <v>0.33</v>
      </c>
    </row>
    <row r="893" spans="1:10" x14ac:dyDescent="0.25">
      <c r="A893" t="s">
        <v>699</v>
      </c>
      <c r="B893" t="s">
        <v>410</v>
      </c>
      <c r="C893">
        <v>1995</v>
      </c>
      <c r="D893" t="s">
        <v>16</v>
      </c>
      <c r="E893" t="s">
        <v>81</v>
      </c>
      <c r="F893" s="2">
        <v>0</v>
      </c>
      <c r="G893" s="2">
        <v>0</v>
      </c>
      <c r="H893" s="2">
        <v>0.22</v>
      </c>
      <c r="I893" s="2">
        <v>0</v>
      </c>
      <c r="J893" s="2">
        <v>0.22</v>
      </c>
    </row>
    <row r="894" spans="1:10" x14ac:dyDescent="0.25">
      <c r="A894" t="s">
        <v>174</v>
      </c>
      <c r="B894" t="s">
        <v>153</v>
      </c>
      <c r="C894">
        <v>2016</v>
      </c>
      <c r="D894" t="s">
        <v>23</v>
      </c>
      <c r="E894" t="s">
        <v>175</v>
      </c>
      <c r="F894" s="2">
        <v>0</v>
      </c>
      <c r="G894" s="2">
        <v>0</v>
      </c>
      <c r="H894" s="2">
        <v>0.19</v>
      </c>
      <c r="I894" s="2">
        <v>0</v>
      </c>
      <c r="J894" s="2">
        <v>0.19</v>
      </c>
    </row>
    <row r="895" spans="1:10" x14ac:dyDescent="0.25">
      <c r="A895" t="s">
        <v>727</v>
      </c>
      <c r="B895" t="s">
        <v>73</v>
      </c>
      <c r="C895">
        <v>1994</v>
      </c>
      <c r="D895" t="s">
        <v>70</v>
      </c>
      <c r="E895" t="s">
        <v>559</v>
      </c>
      <c r="F895" s="2">
        <v>0</v>
      </c>
      <c r="G895" s="2">
        <v>0</v>
      </c>
      <c r="H895" s="2">
        <v>0.81</v>
      </c>
      <c r="I895" s="2">
        <v>0</v>
      </c>
      <c r="J895" s="2">
        <v>0.81</v>
      </c>
    </row>
    <row r="896" spans="1:10" x14ac:dyDescent="0.25">
      <c r="A896" t="s">
        <v>549</v>
      </c>
      <c r="B896" t="s">
        <v>410</v>
      </c>
      <c r="C896">
        <v>1996</v>
      </c>
      <c r="D896" t="s">
        <v>16</v>
      </c>
      <c r="E896" t="s">
        <v>81</v>
      </c>
      <c r="F896" s="2">
        <v>0</v>
      </c>
      <c r="G896" s="2">
        <v>0</v>
      </c>
      <c r="H896" s="2">
        <v>0.28999999999999998</v>
      </c>
      <c r="I896" s="2">
        <v>0</v>
      </c>
      <c r="J896" s="2">
        <v>0.28999999999999998</v>
      </c>
    </row>
    <row r="897" spans="1:10" x14ac:dyDescent="0.25">
      <c r="A897" t="s">
        <v>739</v>
      </c>
      <c r="B897" t="s">
        <v>73</v>
      </c>
      <c r="C897">
        <v>1994</v>
      </c>
      <c r="D897" t="s">
        <v>16</v>
      </c>
      <c r="E897" t="s">
        <v>31</v>
      </c>
      <c r="F897" s="2">
        <v>0</v>
      </c>
      <c r="G897" s="2">
        <v>0</v>
      </c>
      <c r="H897" s="2">
        <v>0.53</v>
      </c>
      <c r="I897" s="2">
        <v>0</v>
      </c>
      <c r="J897" s="2">
        <v>0.53</v>
      </c>
    </row>
    <row r="898" spans="1:10" x14ac:dyDescent="0.25">
      <c r="A898" t="s">
        <v>799</v>
      </c>
      <c r="B898" t="s">
        <v>73</v>
      </c>
      <c r="C898">
        <v>1993</v>
      </c>
      <c r="D898" t="s">
        <v>16</v>
      </c>
      <c r="E898" t="s">
        <v>31</v>
      </c>
      <c r="F898" s="2">
        <v>0</v>
      </c>
      <c r="G898" s="2">
        <v>0</v>
      </c>
      <c r="H898" s="2">
        <v>0.69</v>
      </c>
      <c r="I898" s="2">
        <v>0</v>
      </c>
      <c r="J898" s="2">
        <v>0.69</v>
      </c>
    </row>
    <row r="899" spans="1:10" x14ac:dyDescent="0.25">
      <c r="A899" t="s">
        <v>565</v>
      </c>
      <c r="B899" t="s">
        <v>410</v>
      </c>
      <c r="C899">
        <v>1996</v>
      </c>
      <c r="D899" t="s">
        <v>16</v>
      </c>
      <c r="E899" t="s">
        <v>81</v>
      </c>
      <c r="F899" s="2">
        <v>0</v>
      </c>
      <c r="G899" s="2">
        <v>0</v>
      </c>
      <c r="H899" s="2">
        <v>0.26</v>
      </c>
      <c r="I899" s="2">
        <v>0</v>
      </c>
      <c r="J899" s="2">
        <v>0.26</v>
      </c>
    </row>
    <row r="900" spans="1:10" x14ac:dyDescent="0.25">
      <c r="A900" t="s">
        <v>421</v>
      </c>
      <c r="B900" t="s">
        <v>402</v>
      </c>
      <c r="C900">
        <v>1997</v>
      </c>
      <c r="D900" t="s">
        <v>16</v>
      </c>
      <c r="E900" t="s">
        <v>130</v>
      </c>
      <c r="F900" s="2">
        <v>0</v>
      </c>
      <c r="G900" s="2">
        <v>0</v>
      </c>
      <c r="H900" s="2">
        <v>0.18</v>
      </c>
      <c r="I900" s="2">
        <v>0.01</v>
      </c>
      <c r="J900" s="2">
        <v>0.19</v>
      </c>
    </row>
    <row r="901" spans="1:10" x14ac:dyDescent="0.25">
      <c r="A901" t="s">
        <v>600</v>
      </c>
      <c r="B901" t="s">
        <v>73</v>
      </c>
      <c r="C901">
        <v>1996</v>
      </c>
      <c r="D901" t="s">
        <v>16</v>
      </c>
      <c r="E901" t="s">
        <v>601</v>
      </c>
      <c r="F901" s="2">
        <v>0</v>
      </c>
      <c r="G901" s="2">
        <v>0</v>
      </c>
      <c r="H901" s="2">
        <v>0.19</v>
      </c>
      <c r="I901" s="2">
        <v>0</v>
      </c>
      <c r="J901" s="2">
        <v>0.19</v>
      </c>
    </row>
    <row r="902" spans="1:10" x14ac:dyDescent="0.25">
      <c r="A902" t="s">
        <v>653</v>
      </c>
      <c r="B902" t="s">
        <v>73</v>
      </c>
      <c r="C902">
        <v>1995</v>
      </c>
      <c r="D902" t="s">
        <v>16</v>
      </c>
      <c r="E902" t="s">
        <v>601</v>
      </c>
      <c r="F902" s="2">
        <v>0</v>
      </c>
      <c r="G902" s="2">
        <v>0</v>
      </c>
      <c r="H902" s="2">
        <v>0.45</v>
      </c>
      <c r="I902" s="2">
        <v>0</v>
      </c>
      <c r="J902" s="2">
        <v>0.45</v>
      </c>
    </row>
    <row r="903" spans="1:10" x14ac:dyDescent="0.25">
      <c r="A903" t="s">
        <v>815</v>
      </c>
      <c r="B903" t="s">
        <v>73</v>
      </c>
      <c r="C903">
        <v>1993</v>
      </c>
      <c r="D903" t="s">
        <v>64</v>
      </c>
      <c r="E903" t="s">
        <v>816</v>
      </c>
      <c r="F903" s="2">
        <v>0</v>
      </c>
      <c r="G903" s="2">
        <v>0</v>
      </c>
      <c r="H903" s="2">
        <v>0.19</v>
      </c>
      <c r="I903" s="2">
        <v>0</v>
      </c>
      <c r="J903" s="2">
        <v>0.19</v>
      </c>
    </row>
    <row r="904" spans="1:10" x14ac:dyDescent="0.25">
      <c r="A904" t="s">
        <v>604</v>
      </c>
      <c r="B904" t="s">
        <v>73</v>
      </c>
      <c r="C904">
        <v>1996</v>
      </c>
      <c r="D904" t="s">
        <v>16</v>
      </c>
      <c r="E904" t="s">
        <v>130</v>
      </c>
      <c r="F904" s="2">
        <v>0</v>
      </c>
      <c r="G904" s="2">
        <v>0</v>
      </c>
      <c r="H904" s="2">
        <v>0.19</v>
      </c>
      <c r="I904" s="2">
        <v>0</v>
      </c>
      <c r="J904" s="2">
        <v>0.19</v>
      </c>
    </row>
    <row r="905" spans="1:10" x14ac:dyDescent="0.25">
      <c r="A905" t="s">
        <v>514</v>
      </c>
      <c r="B905" t="s">
        <v>73</v>
      </c>
      <c r="C905">
        <v>1996</v>
      </c>
      <c r="D905" t="s">
        <v>16</v>
      </c>
      <c r="E905" t="s">
        <v>130</v>
      </c>
      <c r="F905" s="2">
        <v>0</v>
      </c>
      <c r="G905" s="2">
        <v>0</v>
      </c>
      <c r="H905" s="2">
        <v>0.45</v>
      </c>
      <c r="I905" s="2">
        <v>0</v>
      </c>
      <c r="J905" s="2">
        <v>0.45</v>
      </c>
    </row>
    <row r="906" spans="1:10" x14ac:dyDescent="0.25">
      <c r="A906" t="s">
        <v>691</v>
      </c>
      <c r="B906" t="s">
        <v>73</v>
      </c>
      <c r="C906">
        <v>1995</v>
      </c>
      <c r="D906" t="s">
        <v>16</v>
      </c>
      <c r="E906" t="s">
        <v>130</v>
      </c>
      <c r="F906" s="2">
        <v>0</v>
      </c>
      <c r="G906" s="2">
        <v>0</v>
      </c>
      <c r="H906" s="2">
        <v>0.27</v>
      </c>
      <c r="I906" s="2">
        <v>0</v>
      </c>
      <c r="J906" s="2">
        <v>0.27</v>
      </c>
    </row>
    <row r="907" spans="1:10" x14ac:dyDescent="0.25">
      <c r="A907" t="s">
        <v>744</v>
      </c>
      <c r="B907" t="s">
        <v>73</v>
      </c>
      <c r="C907">
        <v>1994</v>
      </c>
      <c r="D907" t="s">
        <v>16</v>
      </c>
      <c r="E907" t="s">
        <v>130</v>
      </c>
      <c r="F907" s="2">
        <v>0</v>
      </c>
      <c r="G907" s="2">
        <v>0</v>
      </c>
      <c r="H907" s="2">
        <v>0.41</v>
      </c>
      <c r="I907" s="2">
        <v>0</v>
      </c>
      <c r="J907" s="2">
        <v>0.41</v>
      </c>
    </row>
    <row r="908" spans="1:10" x14ac:dyDescent="0.25">
      <c r="A908" t="s">
        <v>602</v>
      </c>
      <c r="B908" t="s">
        <v>407</v>
      </c>
      <c r="C908">
        <v>1996</v>
      </c>
      <c r="D908" t="s">
        <v>16</v>
      </c>
      <c r="E908" t="s">
        <v>130</v>
      </c>
      <c r="F908" s="2">
        <v>0</v>
      </c>
      <c r="G908" s="2">
        <v>0</v>
      </c>
      <c r="H908" s="2">
        <v>0.19</v>
      </c>
      <c r="I908" s="2">
        <v>0</v>
      </c>
      <c r="J908" s="2">
        <v>0.19</v>
      </c>
    </row>
    <row r="909" spans="1:10" x14ac:dyDescent="0.25">
      <c r="A909" t="s">
        <v>763</v>
      </c>
      <c r="B909" t="s">
        <v>73</v>
      </c>
      <c r="C909">
        <v>1994</v>
      </c>
      <c r="D909" t="s">
        <v>64</v>
      </c>
      <c r="E909" t="s">
        <v>86</v>
      </c>
      <c r="F909" s="2">
        <v>0</v>
      </c>
      <c r="G909" s="2">
        <v>0</v>
      </c>
      <c r="H909" s="2">
        <v>0.28999999999999998</v>
      </c>
      <c r="I909" s="2">
        <v>0</v>
      </c>
      <c r="J909" s="2">
        <v>0.28999999999999998</v>
      </c>
    </row>
    <row r="910" spans="1:10" x14ac:dyDescent="0.25">
      <c r="A910" t="s">
        <v>669</v>
      </c>
      <c r="B910" t="s">
        <v>410</v>
      </c>
      <c r="C910">
        <v>1995</v>
      </c>
      <c r="D910" t="s">
        <v>19</v>
      </c>
      <c r="E910" t="s">
        <v>81</v>
      </c>
      <c r="F910" s="2">
        <v>0</v>
      </c>
      <c r="G910" s="2">
        <v>0</v>
      </c>
      <c r="H910" s="2">
        <v>0.34</v>
      </c>
      <c r="I910" s="2">
        <v>0</v>
      </c>
      <c r="J910" s="2">
        <v>0.34</v>
      </c>
    </row>
    <row r="911" spans="1:10" x14ac:dyDescent="0.25">
      <c r="A911" t="s">
        <v>764</v>
      </c>
      <c r="B911" t="s">
        <v>73</v>
      </c>
      <c r="C911">
        <v>1994</v>
      </c>
      <c r="D911" t="s">
        <v>16</v>
      </c>
      <c r="E911" t="s">
        <v>130</v>
      </c>
      <c r="F911" s="2">
        <v>0</v>
      </c>
      <c r="G911" s="2">
        <v>0</v>
      </c>
      <c r="H911" s="2">
        <v>0.28000000000000003</v>
      </c>
      <c r="I911" s="2">
        <v>0</v>
      </c>
      <c r="J911" s="2">
        <v>0.28000000000000003</v>
      </c>
    </row>
    <row r="912" spans="1:10" x14ac:dyDescent="0.25">
      <c r="A912" t="s">
        <v>705</v>
      </c>
      <c r="B912" t="s">
        <v>410</v>
      </c>
      <c r="C912">
        <v>1995</v>
      </c>
      <c r="D912" t="s">
        <v>12</v>
      </c>
      <c r="E912" t="s">
        <v>81</v>
      </c>
      <c r="F912" s="2">
        <v>0</v>
      </c>
      <c r="G912" s="2">
        <v>0</v>
      </c>
      <c r="H912" s="2">
        <v>0.19</v>
      </c>
      <c r="I912" s="2">
        <v>0</v>
      </c>
      <c r="J912" s="2">
        <v>0.19</v>
      </c>
    </row>
    <row r="913" spans="1:10" x14ac:dyDescent="0.25">
      <c r="A913" t="s">
        <v>682</v>
      </c>
      <c r="B913" t="s">
        <v>410</v>
      </c>
      <c r="C913">
        <v>1995</v>
      </c>
      <c r="D913" t="s">
        <v>30</v>
      </c>
      <c r="E913" t="s">
        <v>81</v>
      </c>
      <c r="F913" s="2">
        <v>0</v>
      </c>
      <c r="G913" s="2">
        <v>0</v>
      </c>
      <c r="H913" s="2">
        <v>0.28999999999999998</v>
      </c>
      <c r="I913" s="2">
        <v>0</v>
      </c>
      <c r="J913" s="2">
        <v>0.28999999999999998</v>
      </c>
    </row>
    <row r="914" spans="1:10" x14ac:dyDescent="0.25">
      <c r="A914" t="s">
        <v>309</v>
      </c>
      <c r="B914" t="s">
        <v>35</v>
      </c>
      <c r="C914">
        <v>2015</v>
      </c>
      <c r="D914" t="s">
        <v>23</v>
      </c>
      <c r="E914" t="s">
        <v>51</v>
      </c>
      <c r="F914" s="2">
        <v>0</v>
      </c>
      <c r="G914" s="2">
        <v>0</v>
      </c>
      <c r="H914" s="2">
        <v>0.19</v>
      </c>
      <c r="I914" s="2">
        <v>0</v>
      </c>
      <c r="J914" s="2">
        <v>0.19</v>
      </c>
    </row>
    <row r="915" spans="1:10" x14ac:dyDescent="0.25">
      <c r="A915" t="s">
        <v>311</v>
      </c>
      <c r="B915" t="s">
        <v>153</v>
      </c>
      <c r="C915">
        <v>2015</v>
      </c>
      <c r="D915" t="s">
        <v>23</v>
      </c>
      <c r="E915" t="s">
        <v>31</v>
      </c>
      <c r="F915" s="2">
        <v>0</v>
      </c>
      <c r="G915" s="2">
        <v>0</v>
      </c>
      <c r="H915" s="2">
        <v>0.19</v>
      </c>
      <c r="I915" s="2">
        <v>0</v>
      </c>
      <c r="J915" s="2">
        <v>0.19</v>
      </c>
    </row>
    <row r="916" spans="1:10" x14ac:dyDescent="0.25">
      <c r="A916" t="s">
        <v>270</v>
      </c>
      <c r="B916" t="s">
        <v>153</v>
      </c>
      <c r="C916">
        <v>2015</v>
      </c>
      <c r="D916" t="s">
        <v>30</v>
      </c>
      <c r="E916" t="s">
        <v>31</v>
      </c>
      <c r="F916" s="2">
        <v>0</v>
      </c>
      <c r="G916" s="2">
        <v>0.01</v>
      </c>
      <c r="H916" s="2">
        <v>0.37</v>
      </c>
      <c r="I916" s="2">
        <v>0</v>
      </c>
      <c r="J916" s="2">
        <v>0.38</v>
      </c>
    </row>
    <row r="917" spans="1:10" x14ac:dyDescent="0.25">
      <c r="A917" t="s">
        <v>294</v>
      </c>
      <c r="B917" t="s">
        <v>35</v>
      </c>
      <c r="C917">
        <v>2015</v>
      </c>
      <c r="D917" t="s">
        <v>23</v>
      </c>
      <c r="E917" t="s">
        <v>45</v>
      </c>
      <c r="F917" s="2">
        <v>0</v>
      </c>
      <c r="G917" s="2">
        <v>0</v>
      </c>
      <c r="H917" s="2">
        <v>0.23</v>
      </c>
      <c r="I917" s="2">
        <v>0</v>
      </c>
      <c r="J917" s="2">
        <v>0.23</v>
      </c>
    </row>
    <row r="918" spans="1:10" x14ac:dyDescent="0.25">
      <c r="A918" t="s">
        <v>881</v>
      </c>
      <c r="B918" t="s">
        <v>101</v>
      </c>
      <c r="C918">
        <v>1987</v>
      </c>
      <c r="D918" t="s">
        <v>30</v>
      </c>
      <c r="E918" t="s">
        <v>31</v>
      </c>
      <c r="F918" s="2">
        <v>0</v>
      </c>
      <c r="G918" s="2">
        <v>0</v>
      </c>
      <c r="H918" s="2">
        <v>1.25</v>
      </c>
      <c r="I918" s="2">
        <v>0</v>
      </c>
      <c r="J918" s="2">
        <v>1.25</v>
      </c>
    </row>
    <row r="919" spans="1:10" x14ac:dyDescent="0.25">
      <c r="A919" t="s">
        <v>675</v>
      </c>
      <c r="B919" t="s">
        <v>73</v>
      </c>
      <c r="C919">
        <v>1995</v>
      </c>
      <c r="D919" t="s">
        <v>1</v>
      </c>
      <c r="E919" t="s">
        <v>130</v>
      </c>
      <c r="F919" s="2">
        <v>0</v>
      </c>
      <c r="G919" s="2">
        <v>0</v>
      </c>
      <c r="H919" s="2">
        <v>0.31</v>
      </c>
      <c r="I919" s="2">
        <v>0</v>
      </c>
      <c r="J919" s="2">
        <v>0.31</v>
      </c>
    </row>
    <row r="920" spans="1:10" x14ac:dyDescent="0.25">
      <c r="A920" t="s">
        <v>756</v>
      </c>
      <c r="B920" t="s">
        <v>73</v>
      </c>
      <c r="C920">
        <v>1994</v>
      </c>
      <c r="D920" t="s">
        <v>1</v>
      </c>
      <c r="E920" t="s">
        <v>130</v>
      </c>
      <c r="F920" s="2">
        <v>0</v>
      </c>
      <c r="G920" s="2">
        <v>0</v>
      </c>
      <c r="H920" s="2">
        <v>0.36</v>
      </c>
      <c r="I920" s="2">
        <v>0</v>
      </c>
      <c r="J920" s="2">
        <v>0.36</v>
      </c>
    </row>
    <row r="921" spans="1:10" x14ac:dyDescent="0.25">
      <c r="A921" t="s">
        <v>812</v>
      </c>
      <c r="B921" t="s">
        <v>73</v>
      </c>
      <c r="C921">
        <v>1993</v>
      </c>
      <c r="D921" t="s">
        <v>1</v>
      </c>
      <c r="E921" t="s">
        <v>130</v>
      </c>
      <c r="F921" s="2">
        <v>0</v>
      </c>
      <c r="G921" s="2">
        <v>0</v>
      </c>
      <c r="H921" s="2">
        <v>0.31</v>
      </c>
      <c r="I921" s="2">
        <v>0</v>
      </c>
      <c r="J921" s="2">
        <v>0.31</v>
      </c>
    </row>
    <row r="922" spans="1:10" x14ac:dyDescent="0.25">
      <c r="A922" t="s">
        <v>677</v>
      </c>
      <c r="B922" t="s">
        <v>76</v>
      </c>
      <c r="C922">
        <v>1995</v>
      </c>
      <c r="D922" t="s">
        <v>64</v>
      </c>
      <c r="E922" t="s">
        <v>45</v>
      </c>
      <c r="F922" s="2">
        <v>0</v>
      </c>
      <c r="G922" s="2">
        <v>0</v>
      </c>
      <c r="H922" s="2">
        <v>0.3</v>
      </c>
      <c r="I922" s="2">
        <v>0</v>
      </c>
      <c r="J922" s="2">
        <v>0.3</v>
      </c>
    </row>
    <row r="923" spans="1:10" x14ac:dyDescent="0.25">
      <c r="A923" t="s">
        <v>768</v>
      </c>
      <c r="B923" t="s">
        <v>410</v>
      </c>
      <c r="C923">
        <v>1994</v>
      </c>
      <c r="D923" t="s">
        <v>19</v>
      </c>
      <c r="E923" t="s">
        <v>479</v>
      </c>
      <c r="F923" s="2">
        <v>0</v>
      </c>
      <c r="G923" s="2">
        <v>0</v>
      </c>
      <c r="H923" s="2">
        <v>0.25</v>
      </c>
      <c r="I923" s="2">
        <v>0</v>
      </c>
      <c r="J923" s="2">
        <v>0.25</v>
      </c>
    </row>
    <row r="924" spans="1:10" x14ac:dyDescent="0.25">
      <c r="A924" t="s">
        <v>558</v>
      </c>
      <c r="B924" t="s">
        <v>76</v>
      </c>
      <c r="C924">
        <v>1996</v>
      </c>
      <c r="D924" t="s">
        <v>30</v>
      </c>
      <c r="E924" t="s">
        <v>559</v>
      </c>
      <c r="F924" s="2">
        <v>0</v>
      </c>
      <c r="G924" s="2">
        <v>0</v>
      </c>
      <c r="H924" s="2">
        <v>0.27</v>
      </c>
      <c r="I924" s="2">
        <v>0</v>
      </c>
      <c r="J924" s="2">
        <v>0.27</v>
      </c>
    </row>
    <row r="925" spans="1:10" x14ac:dyDescent="0.25">
      <c r="A925" t="s">
        <v>573</v>
      </c>
      <c r="B925" t="s">
        <v>73</v>
      </c>
      <c r="C925">
        <v>1996</v>
      </c>
      <c r="D925" t="s">
        <v>30</v>
      </c>
      <c r="E925" t="s">
        <v>91</v>
      </c>
      <c r="F925" s="2">
        <v>0</v>
      </c>
      <c r="G925" s="2">
        <v>0</v>
      </c>
      <c r="H925" s="2">
        <v>0.24</v>
      </c>
      <c r="I925" s="2">
        <v>0</v>
      </c>
      <c r="J925" s="2">
        <v>0.24</v>
      </c>
    </row>
    <row r="926" spans="1:10" x14ac:dyDescent="0.25">
      <c r="A926" t="s">
        <v>644</v>
      </c>
      <c r="B926" t="s">
        <v>73</v>
      </c>
      <c r="C926">
        <v>1995</v>
      </c>
      <c r="D926" t="s">
        <v>113</v>
      </c>
      <c r="E926" t="s">
        <v>91</v>
      </c>
      <c r="F926" s="2">
        <v>0</v>
      </c>
      <c r="G926" s="2">
        <v>0</v>
      </c>
      <c r="H926" s="2">
        <v>0.6</v>
      </c>
      <c r="I926" s="2">
        <v>0</v>
      </c>
      <c r="J926" s="2">
        <v>0.6</v>
      </c>
    </row>
    <row r="927" spans="1:10" x14ac:dyDescent="0.25">
      <c r="A927" t="s">
        <v>275</v>
      </c>
      <c r="B927" t="s">
        <v>62</v>
      </c>
      <c r="C927">
        <v>2015</v>
      </c>
      <c r="D927" t="s">
        <v>12</v>
      </c>
      <c r="E927" t="s">
        <v>81</v>
      </c>
      <c r="F927" s="2">
        <v>0</v>
      </c>
      <c r="G927" s="2">
        <v>0.28999999999999998</v>
      </c>
      <c r="H927" s="2">
        <v>0</v>
      </c>
      <c r="I927" s="2">
        <v>0.02</v>
      </c>
      <c r="J927" s="2">
        <v>0.31</v>
      </c>
    </row>
    <row r="928" spans="1:10" x14ac:dyDescent="0.25">
      <c r="A928" t="s">
        <v>387</v>
      </c>
      <c r="B928" t="s">
        <v>62</v>
      </c>
      <c r="C928">
        <v>2014</v>
      </c>
      <c r="D928" t="s">
        <v>12</v>
      </c>
      <c r="E928" t="s">
        <v>81</v>
      </c>
      <c r="F928" s="2">
        <v>0</v>
      </c>
      <c r="G928" s="2">
        <v>0.43</v>
      </c>
      <c r="H928" s="2">
        <v>0</v>
      </c>
      <c r="I928" s="2">
        <v>0.05</v>
      </c>
      <c r="J928" s="2">
        <v>0.48</v>
      </c>
    </row>
    <row r="929" spans="1:10" x14ac:dyDescent="0.25">
      <c r="A929" t="s">
        <v>496</v>
      </c>
      <c r="B929" t="s">
        <v>73</v>
      </c>
      <c r="C929">
        <v>1996</v>
      </c>
      <c r="D929" t="s">
        <v>113</v>
      </c>
      <c r="E929" t="s">
        <v>45</v>
      </c>
      <c r="F929" s="2">
        <v>0</v>
      </c>
      <c r="G929" s="2">
        <v>0</v>
      </c>
      <c r="H929" s="2">
        <v>0.57999999999999996</v>
      </c>
      <c r="I929" s="2">
        <v>0</v>
      </c>
      <c r="J929" s="2">
        <v>0.57999999999999996</v>
      </c>
    </row>
    <row r="930" spans="1:10" x14ac:dyDescent="0.25">
      <c r="A930" t="s">
        <v>733</v>
      </c>
      <c r="B930" t="s">
        <v>73</v>
      </c>
      <c r="C930">
        <v>1994</v>
      </c>
      <c r="D930" t="s">
        <v>30</v>
      </c>
      <c r="E930" t="s">
        <v>45</v>
      </c>
      <c r="F930" s="2">
        <v>0</v>
      </c>
      <c r="G930" s="2">
        <v>0</v>
      </c>
      <c r="H930" s="2">
        <v>0.7</v>
      </c>
      <c r="I930" s="2">
        <v>0</v>
      </c>
      <c r="J930" s="2">
        <v>0.7</v>
      </c>
    </row>
    <row r="931" spans="1:10" x14ac:dyDescent="0.25">
      <c r="A931" t="s">
        <v>90</v>
      </c>
      <c r="B931" t="s">
        <v>73</v>
      </c>
      <c r="C931">
        <v>1992</v>
      </c>
      <c r="D931" t="s">
        <v>30</v>
      </c>
      <c r="E931" t="s">
        <v>91</v>
      </c>
      <c r="F931" s="2">
        <v>0</v>
      </c>
      <c r="G931" s="2">
        <v>0</v>
      </c>
      <c r="H931" s="2">
        <v>2.4300000000000002</v>
      </c>
      <c r="I931" s="2">
        <v>0.02</v>
      </c>
      <c r="J931" s="2">
        <v>2.4500000000000002</v>
      </c>
    </row>
    <row r="932" spans="1:10" x14ac:dyDescent="0.25">
      <c r="A932" t="s">
        <v>135</v>
      </c>
      <c r="B932" t="s">
        <v>76</v>
      </c>
      <c r="C932">
        <v>1991</v>
      </c>
      <c r="D932" t="s">
        <v>30</v>
      </c>
      <c r="E932" t="s">
        <v>91</v>
      </c>
      <c r="F932" s="2">
        <v>0</v>
      </c>
      <c r="G932" s="2">
        <v>0</v>
      </c>
      <c r="H932" s="2">
        <v>0.76</v>
      </c>
      <c r="I932" s="2">
        <v>0</v>
      </c>
      <c r="J932" s="2">
        <v>0.76</v>
      </c>
    </row>
    <row r="933" spans="1:10" x14ac:dyDescent="0.25">
      <c r="A933" t="s">
        <v>712</v>
      </c>
      <c r="B933" t="s">
        <v>101</v>
      </c>
      <c r="C933">
        <v>1990</v>
      </c>
      <c r="D933" t="s">
        <v>30</v>
      </c>
      <c r="E933" t="s">
        <v>91</v>
      </c>
      <c r="F933" s="2">
        <v>0</v>
      </c>
      <c r="G933" s="2">
        <v>0</v>
      </c>
      <c r="H933" s="2">
        <v>1.39</v>
      </c>
      <c r="I933" s="2">
        <v>0.01</v>
      </c>
      <c r="J933" s="2">
        <v>1.4</v>
      </c>
    </row>
    <row r="934" spans="1:10" x14ac:dyDescent="0.25">
      <c r="A934" t="s">
        <v>124</v>
      </c>
      <c r="B934" t="s">
        <v>101</v>
      </c>
      <c r="C934">
        <v>1988</v>
      </c>
      <c r="D934" t="s">
        <v>30</v>
      </c>
      <c r="E934" t="s">
        <v>91</v>
      </c>
      <c r="F934" s="2">
        <v>0</v>
      </c>
      <c r="G934" s="2">
        <v>0</v>
      </c>
      <c r="H934" s="2">
        <v>0.76</v>
      </c>
      <c r="I934" s="2">
        <v>0</v>
      </c>
      <c r="J934" s="2">
        <v>0.76</v>
      </c>
    </row>
    <row r="935" spans="1:10" x14ac:dyDescent="0.25">
      <c r="A935" t="s">
        <v>820</v>
      </c>
      <c r="B935" t="s">
        <v>76</v>
      </c>
      <c r="C935">
        <v>1991</v>
      </c>
      <c r="D935" t="s">
        <v>30</v>
      </c>
      <c r="E935" t="s">
        <v>91</v>
      </c>
      <c r="F935" s="2">
        <v>0</v>
      </c>
      <c r="G935" s="2">
        <v>0</v>
      </c>
      <c r="H935" s="2">
        <v>0.38</v>
      </c>
      <c r="I935" s="2">
        <v>0</v>
      </c>
      <c r="J935" s="2">
        <v>0.38</v>
      </c>
    </row>
    <row r="936" spans="1:10" x14ac:dyDescent="0.25">
      <c r="A936" t="s">
        <v>659</v>
      </c>
      <c r="B936" t="s">
        <v>410</v>
      </c>
      <c r="C936">
        <v>1995</v>
      </c>
      <c r="D936" t="s">
        <v>42</v>
      </c>
      <c r="E936" t="s">
        <v>81</v>
      </c>
      <c r="F936" s="2">
        <v>0</v>
      </c>
      <c r="G936" s="2">
        <v>0</v>
      </c>
      <c r="H936" s="2">
        <v>0.4</v>
      </c>
      <c r="I936" s="2">
        <v>0</v>
      </c>
      <c r="J936" s="2">
        <v>0.4</v>
      </c>
    </row>
    <row r="937" spans="1:10" x14ac:dyDescent="0.25">
      <c r="A937" t="s">
        <v>494</v>
      </c>
      <c r="B937" t="s">
        <v>410</v>
      </c>
      <c r="C937">
        <v>1996</v>
      </c>
      <c r="D937" t="s">
        <v>42</v>
      </c>
      <c r="E937" t="s">
        <v>81</v>
      </c>
      <c r="F937" s="2">
        <v>0</v>
      </c>
      <c r="G937" s="2">
        <v>0</v>
      </c>
      <c r="H937" s="2">
        <v>0.62</v>
      </c>
      <c r="I937" s="2">
        <v>0</v>
      </c>
      <c r="J937" s="2">
        <v>0.62</v>
      </c>
    </row>
    <row r="938" spans="1:10" x14ac:dyDescent="0.25">
      <c r="A938" t="s">
        <v>736</v>
      </c>
      <c r="B938" t="s">
        <v>73</v>
      </c>
      <c r="C938">
        <v>1994</v>
      </c>
      <c r="D938" t="s">
        <v>42</v>
      </c>
      <c r="E938" t="s">
        <v>111</v>
      </c>
      <c r="F938" s="2">
        <v>0</v>
      </c>
      <c r="G938" s="2">
        <v>0</v>
      </c>
      <c r="H938" s="2">
        <v>0.56000000000000005</v>
      </c>
      <c r="I938" s="2">
        <v>0</v>
      </c>
      <c r="J938" s="2">
        <v>0.56000000000000005</v>
      </c>
    </row>
    <row r="939" spans="1:10" x14ac:dyDescent="0.25">
      <c r="A939" t="s">
        <v>807</v>
      </c>
      <c r="B939" t="s">
        <v>73</v>
      </c>
      <c r="C939">
        <v>1993</v>
      </c>
      <c r="D939" t="s">
        <v>42</v>
      </c>
      <c r="E939" t="s">
        <v>111</v>
      </c>
      <c r="F939" s="2">
        <v>0</v>
      </c>
      <c r="G939" s="2">
        <v>0</v>
      </c>
      <c r="H939" s="2">
        <v>0.45</v>
      </c>
      <c r="I939" s="2">
        <v>0</v>
      </c>
      <c r="J939" s="2">
        <v>0.45</v>
      </c>
    </row>
    <row r="940" spans="1:10" x14ac:dyDescent="0.25">
      <c r="A940" t="s">
        <v>110</v>
      </c>
      <c r="B940" t="s">
        <v>73</v>
      </c>
      <c r="C940">
        <v>1992</v>
      </c>
      <c r="D940" t="s">
        <v>42</v>
      </c>
      <c r="E940" t="s">
        <v>111</v>
      </c>
      <c r="F940" s="2">
        <v>0</v>
      </c>
      <c r="G940" s="2">
        <v>0</v>
      </c>
      <c r="H940" s="2">
        <v>0.39</v>
      </c>
      <c r="I940" s="2">
        <v>0</v>
      </c>
      <c r="J940" s="2">
        <v>0.39</v>
      </c>
    </row>
    <row r="941" spans="1:10" x14ac:dyDescent="0.25">
      <c r="A941" t="s">
        <v>681</v>
      </c>
      <c r="B941" t="s">
        <v>73</v>
      </c>
      <c r="C941">
        <v>1995</v>
      </c>
      <c r="D941" t="s">
        <v>30</v>
      </c>
      <c r="E941" t="s">
        <v>108</v>
      </c>
      <c r="F941" s="2">
        <v>0</v>
      </c>
      <c r="G941" s="2">
        <v>0</v>
      </c>
      <c r="H941" s="2">
        <v>0.3</v>
      </c>
      <c r="I941" s="2">
        <v>0</v>
      </c>
      <c r="J941" s="2">
        <v>0.3</v>
      </c>
    </row>
    <row r="942" spans="1:10" x14ac:dyDescent="0.25">
      <c r="A942" t="s">
        <v>827</v>
      </c>
      <c r="B942" t="s">
        <v>101</v>
      </c>
      <c r="C942">
        <v>1991</v>
      </c>
      <c r="D942" t="s">
        <v>16</v>
      </c>
      <c r="E942" t="s">
        <v>31</v>
      </c>
      <c r="F942" s="2">
        <v>0</v>
      </c>
      <c r="G942" s="2">
        <v>0</v>
      </c>
      <c r="H942" s="2">
        <v>0.28000000000000003</v>
      </c>
      <c r="I942" s="2">
        <v>0</v>
      </c>
      <c r="J942" s="2">
        <v>0.28000000000000003</v>
      </c>
    </row>
    <row r="943" spans="1:10" x14ac:dyDescent="0.25">
      <c r="A943" t="s">
        <v>848</v>
      </c>
      <c r="B943" t="s">
        <v>101</v>
      </c>
      <c r="C943">
        <v>1990</v>
      </c>
      <c r="D943" t="s">
        <v>16</v>
      </c>
      <c r="E943" t="s">
        <v>31</v>
      </c>
      <c r="F943" s="2">
        <v>0</v>
      </c>
      <c r="G943" s="2">
        <v>0</v>
      </c>
      <c r="H943" s="2">
        <v>0.3</v>
      </c>
      <c r="I943" s="2">
        <v>0</v>
      </c>
      <c r="J943" s="2">
        <v>0.3</v>
      </c>
    </row>
    <row r="944" spans="1:10" x14ac:dyDescent="0.25">
      <c r="A944" t="s">
        <v>861</v>
      </c>
      <c r="B944" t="s">
        <v>101</v>
      </c>
      <c r="C944">
        <v>1989</v>
      </c>
      <c r="D944" t="s">
        <v>30</v>
      </c>
      <c r="E944" t="s">
        <v>31</v>
      </c>
      <c r="F944" s="2">
        <v>0</v>
      </c>
      <c r="G944" s="2">
        <v>0</v>
      </c>
      <c r="H944" s="2">
        <v>1.1000000000000001</v>
      </c>
      <c r="I944" s="2">
        <v>0</v>
      </c>
      <c r="J944" s="2">
        <v>1.1000000000000001</v>
      </c>
    </row>
    <row r="945" spans="1:10" x14ac:dyDescent="0.25">
      <c r="A945" t="s">
        <v>115</v>
      </c>
      <c r="B945" t="s">
        <v>73</v>
      </c>
      <c r="C945">
        <v>1992</v>
      </c>
      <c r="D945" t="s">
        <v>16</v>
      </c>
      <c r="E945" t="s">
        <v>116</v>
      </c>
      <c r="F945" s="2">
        <v>0</v>
      </c>
      <c r="G945" s="2">
        <v>0</v>
      </c>
      <c r="H945" s="2">
        <v>0.28000000000000003</v>
      </c>
      <c r="I945" s="2">
        <v>0</v>
      </c>
      <c r="J945" s="2">
        <v>0.28000000000000003</v>
      </c>
    </row>
    <row r="946" spans="1:10" x14ac:dyDescent="0.25">
      <c r="A946" t="s">
        <v>117</v>
      </c>
      <c r="B946" t="s">
        <v>73</v>
      </c>
      <c r="C946">
        <v>1992</v>
      </c>
      <c r="D946" t="s">
        <v>67</v>
      </c>
      <c r="E946" t="s">
        <v>118</v>
      </c>
      <c r="F946" s="2">
        <v>0</v>
      </c>
      <c r="G946" s="2">
        <v>0</v>
      </c>
      <c r="H946" s="2">
        <v>0.28000000000000003</v>
      </c>
      <c r="I946" s="2">
        <v>0</v>
      </c>
      <c r="J946" s="2">
        <v>0.28000000000000003</v>
      </c>
    </row>
    <row r="947" spans="1:10" x14ac:dyDescent="0.25">
      <c r="A947" t="s">
        <v>847</v>
      </c>
      <c r="B947" t="s">
        <v>76</v>
      </c>
      <c r="C947">
        <v>1990</v>
      </c>
      <c r="D947" t="s">
        <v>16</v>
      </c>
      <c r="E947" t="s">
        <v>31</v>
      </c>
      <c r="F947" s="2">
        <v>0</v>
      </c>
      <c r="G947" s="2">
        <v>0</v>
      </c>
      <c r="H947" s="2">
        <v>0.33</v>
      </c>
      <c r="I947" s="2">
        <v>0</v>
      </c>
      <c r="J947" s="2">
        <v>0.33</v>
      </c>
    </row>
    <row r="948" spans="1:10" x14ac:dyDescent="0.25">
      <c r="A948" t="s">
        <v>413</v>
      </c>
      <c r="B948" t="s">
        <v>410</v>
      </c>
      <c r="C948">
        <v>1997</v>
      </c>
      <c r="D948" t="s">
        <v>70</v>
      </c>
      <c r="E948" t="s">
        <v>414</v>
      </c>
      <c r="F948" s="2">
        <v>0</v>
      </c>
      <c r="G948" s="2">
        <v>0</v>
      </c>
      <c r="H948" s="2">
        <v>0.21</v>
      </c>
      <c r="I948" s="2">
        <v>0</v>
      </c>
      <c r="J948" s="2">
        <v>0.21</v>
      </c>
    </row>
    <row r="949" spans="1:10" x14ac:dyDescent="0.25">
      <c r="A949" t="s">
        <v>729</v>
      </c>
      <c r="B949" t="s">
        <v>73</v>
      </c>
      <c r="C949">
        <v>1994</v>
      </c>
      <c r="D949" t="s">
        <v>30</v>
      </c>
      <c r="E949" t="s">
        <v>45</v>
      </c>
      <c r="F949" s="2">
        <v>0</v>
      </c>
      <c r="G949" s="2">
        <v>0</v>
      </c>
      <c r="H949" s="2">
        <v>0.81</v>
      </c>
      <c r="I949" s="2">
        <v>0</v>
      </c>
      <c r="J949" s="2">
        <v>0.81</v>
      </c>
    </row>
    <row r="950" spans="1:10" x14ac:dyDescent="0.25">
      <c r="A950" t="s">
        <v>523</v>
      </c>
      <c r="B950" t="s">
        <v>410</v>
      </c>
      <c r="C950">
        <v>1996</v>
      </c>
      <c r="D950" t="s">
        <v>70</v>
      </c>
      <c r="E950" t="s">
        <v>81</v>
      </c>
      <c r="F950" s="2">
        <v>0</v>
      </c>
      <c r="G950" s="2">
        <v>0</v>
      </c>
      <c r="H950" s="2">
        <v>0.41</v>
      </c>
      <c r="I950" s="2">
        <v>0</v>
      </c>
      <c r="J950" s="2">
        <v>0.41</v>
      </c>
    </row>
    <row r="951" spans="1:10" x14ac:dyDescent="0.25">
      <c r="A951" t="s">
        <v>550</v>
      </c>
      <c r="B951" t="s">
        <v>402</v>
      </c>
      <c r="C951">
        <v>1996</v>
      </c>
      <c r="D951" t="s">
        <v>64</v>
      </c>
      <c r="E951" t="s">
        <v>111</v>
      </c>
      <c r="F951" s="2">
        <v>0</v>
      </c>
      <c r="G951" s="2">
        <v>0</v>
      </c>
      <c r="H951" s="2">
        <v>0.27</v>
      </c>
      <c r="I951" s="2">
        <v>0.02</v>
      </c>
      <c r="J951" s="2">
        <v>0.28999999999999998</v>
      </c>
    </row>
    <row r="952" spans="1:10" x14ac:dyDescent="0.25">
      <c r="A952" t="s">
        <v>772</v>
      </c>
      <c r="B952" t="s">
        <v>73</v>
      </c>
      <c r="C952">
        <v>1994</v>
      </c>
      <c r="D952" t="s">
        <v>67</v>
      </c>
      <c r="E952" t="s">
        <v>773</v>
      </c>
      <c r="F952" s="2">
        <v>0</v>
      </c>
      <c r="G952" s="2">
        <v>0</v>
      </c>
      <c r="H952" s="2">
        <v>0.2</v>
      </c>
      <c r="I952" s="2">
        <v>0</v>
      </c>
      <c r="J952" s="2">
        <v>0.2</v>
      </c>
    </row>
    <row r="953" spans="1:10" x14ac:dyDescent="0.25">
      <c r="A953" t="s">
        <v>231</v>
      </c>
      <c r="B953" t="s">
        <v>35</v>
      </c>
      <c r="C953">
        <v>2015</v>
      </c>
      <c r="D953" t="s">
        <v>30</v>
      </c>
      <c r="E953" t="s">
        <v>55</v>
      </c>
      <c r="F953" s="2">
        <v>0</v>
      </c>
      <c r="G953" s="2">
        <v>0</v>
      </c>
      <c r="H953" s="2">
        <v>0.86</v>
      </c>
      <c r="I953" s="2">
        <v>0</v>
      </c>
      <c r="J953" s="2">
        <v>0.86</v>
      </c>
    </row>
    <row r="954" spans="1:10" x14ac:dyDescent="0.25">
      <c r="A954" t="s">
        <v>619</v>
      </c>
      <c r="B954" t="s">
        <v>73</v>
      </c>
      <c r="C954">
        <v>1995</v>
      </c>
      <c r="D954" t="s">
        <v>30</v>
      </c>
      <c r="E954" t="s">
        <v>86</v>
      </c>
      <c r="F954" s="2">
        <v>0</v>
      </c>
      <c r="G954" s="2">
        <v>0</v>
      </c>
      <c r="H954" s="2">
        <v>3.19</v>
      </c>
      <c r="I954" s="2">
        <v>0</v>
      </c>
      <c r="J954" s="2">
        <v>3.19</v>
      </c>
    </row>
    <row r="955" spans="1:10" x14ac:dyDescent="0.25">
      <c r="A955" t="s">
        <v>85</v>
      </c>
      <c r="B955" t="s">
        <v>73</v>
      </c>
      <c r="C955">
        <v>1992</v>
      </c>
      <c r="D955" t="s">
        <v>30</v>
      </c>
      <c r="E955" t="s">
        <v>86</v>
      </c>
      <c r="F955" s="2">
        <v>0</v>
      </c>
      <c r="G955" s="2">
        <v>0</v>
      </c>
      <c r="H955" s="2">
        <v>2.78</v>
      </c>
      <c r="I955" s="2">
        <v>0.01</v>
      </c>
      <c r="J955" s="2">
        <v>2.79</v>
      </c>
    </row>
    <row r="956" spans="1:10" x14ac:dyDescent="0.25">
      <c r="A956" t="s">
        <v>54</v>
      </c>
      <c r="B956" t="s">
        <v>35</v>
      </c>
      <c r="C956">
        <v>2016</v>
      </c>
      <c r="D956" t="s">
        <v>30</v>
      </c>
      <c r="E956" t="s">
        <v>55</v>
      </c>
      <c r="F956" s="2">
        <v>0</v>
      </c>
      <c r="G956" s="2">
        <v>0</v>
      </c>
      <c r="H956" s="2">
        <v>0.63</v>
      </c>
      <c r="I956" s="2">
        <v>0</v>
      </c>
      <c r="J956" s="2">
        <v>0.63</v>
      </c>
    </row>
    <row r="957" spans="1:10" x14ac:dyDescent="0.25">
      <c r="A957" t="s">
        <v>364</v>
      </c>
      <c r="B957" t="s">
        <v>35</v>
      </c>
      <c r="C957">
        <v>2014</v>
      </c>
      <c r="D957" t="s">
        <v>30</v>
      </c>
      <c r="E957" t="s">
        <v>55</v>
      </c>
      <c r="F957" s="2">
        <v>0</v>
      </c>
      <c r="G957" s="2">
        <v>0</v>
      </c>
      <c r="H957" s="2">
        <v>0.79</v>
      </c>
      <c r="I957" s="2">
        <v>0</v>
      </c>
      <c r="J957" s="2">
        <v>0.79</v>
      </c>
    </row>
    <row r="958" spans="1:10" x14ac:dyDescent="0.25">
      <c r="A958" t="s">
        <v>461</v>
      </c>
      <c r="B958" t="s">
        <v>73</v>
      </c>
      <c r="C958">
        <v>1996</v>
      </c>
      <c r="D958" t="s">
        <v>30</v>
      </c>
      <c r="E958" t="s">
        <v>86</v>
      </c>
      <c r="F958" s="2">
        <v>0</v>
      </c>
      <c r="G958" s="2">
        <v>0</v>
      </c>
      <c r="H958" s="2">
        <v>1.36</v>
      </c>
      <c r="I958" s="2">
        <v>0</v>
      </c>
      <c r="J958" s="2">
        <v>1.36</v>
      </c>
    </row>
    <row r="959" spans="1:10" x14ac:dyDescent="0.25">
      <c r="A959" t="s">
        <v>793</v>
      </c>
      <c r="B959" t="s">
        <v>73</v>
      </c>
      <c r="C959">
        <v>1993</v>
      </c>
      <c r="D959" t="s">
        <v>30</v>
      </c>
      <c r="E959" t="s">
        <v>86</v>
      </c>
      <c r="F959" s="2">
        <v>0</v>
      </c>
      <c r="G959" s="2">
        <v>0</v>
      </c>
      <c r="H959" s="2">
        <v>1.1499999999999999</v>
      </c>
      <c r="I959" s="2">
        <v>0</v>
      </c>
      <c r="J959" s="2">
        <v>1.1499999999999999</v>
      </c>
    </row>
    <row r="960" spans="1:10" x14ac:dyDescent="0.25">
      <c r="A960" t="s">
        <v>238</v>
      </c>
      <c r="B960" t="s">
        <v>68</v>
      </c>
      <c r="C960">
        <v>2015</v>
      </c>
      <c r="D960" t="s">
        <v>23</v>
      </c>
      <c r="E960" t="s">
        <v>55</v>
      </c>
      <c r="F960" s="2">
        <v>0</v>
      </c>
      <c r="G960" s="2">
        <v>0</v>
      </c>
      <c r="H960" s="2">
        <v>0.49</v>
      </c>
      <c r="I960" s="2">
        <v>0</v>
      </c>
      <c r="J960" s="2">
        <v>0.49</v>
      </c>
    </row>
    <row r="961" spans="1:10" x14ac:dyDescent="0.25">
      <c r="A961" t="s">
        <v>157</v>
      </c>
      <c r="B961" t="s">
        <v>15</v>
      </c>
      <c r="C961">
        <v>2016</v>
      </c>
      <c r="D961" t="s">
        <v>23</v>
      </c>
      <c r="E961" t="s">
        <v>55</v>
      </c>
      <c r="F961" s="2">
        <v>0</v>
      </c>
      <c r="G961" s="2">
        <v>0</v>
      </c>
      <c r="H961" s="2">
        <v>0.28000000000000003</v>
      </c>
      <c r="I961" s="2">
        <v>0</v>
      </c>
      <c r="J961" s="2">
        <v>0.28000000000000003</v>
      </c>
    </row>
    <row r="962" spans="1:10" x14ac:dyDescent="0.25">
      <c r="A962" t="s">
        <v>157</v>
      </c>
      <c r="B962" t="s">
        <v>153</v>
      </c>
      <c r="C962">
        <v>2016</v>
      </c>
      <c r="D962" t="s">
        <v>23</v>
      </c>
      <c r="E962" t="s">
        <v>55</v>
      </c>
      <c r="F962" s="2">
        <v>0</v>
      </c>
      <c r="G962" s="2">
        <v>0</v>
      </c>
      <c r="H962" s="2">
        <v>0.23</v>
      </c>
      <c r="I962" s="2">
        <v>0</v>
      </c>
      <c r="J962" s="2">
        <v>0.23</v>
      </c>
    </row>
    <row r="963" spans="1:10" x14ac:dyDescent="0.25">
      <c r="A963" t="s">
        <v>152</v>
      </c>
      <c r="B963" t="s">
        <v>153</v>
      </c>
      <c r="C963">
        <v>2016</v>
      </c>
      <c r="D963" t="s">
        <v>30</v>
      </c>
      <c r="E963" t="s">
        <v>55</v>
      </c>
      <c r="F963" s="2">
        <v>0</v>
      </c>
      <c r="G963" s="2">
        <v>0</v>
      </c>
      <c r="H963" s="2">
        <v>0.3</v>
      </c>
      <c r="I963" s="2">
        <v>0</v>
      </c>
      <c r="J963" s="2">
        <v>0.3</v>
      </c>
    </row>
    <row r="964" spans="1:10" x14ac:dyDescent="0.25">
      <c r="A964" t="s">
        <v>152</v>
      </c>
      <c r="B964" t="s">
        <v>15</v>
      </c>
      <c r="C964">
        <v>2016</v>
      </c>
      <c r="D964" t="s">
        <v>30</v>
      </c>
      <c r="E964" t="s">
        <v>55</v>
      </c>
      <c r="F964" s="2">
        <v>0</v>
      </c>
      <c r="G964" s="2">
        <v>0</v>
      </c>
      <c r="H964" s="2">
        <v>0.22</v>
      </c>
      <c r="I964" s="2">
        <v>0</v>
      </c>
      <c r="J964" s="2">
        <v>0.22</v>
      </c>
    </row>
    <row r="965" spans="1:10" x14ac:dyDescent="0.25">
      <c r="A965" t="s">
        <v>547</v>
      </c>
      <c r="B965" t="s">
        <v>410</v>
      </c>
      <c r="C965">
        <v>1996</v>
      </c>
      <c r="D965" t="s">
        <v>113</v>
      </c>
      <c r="E965" t="s">
        <v>81</v>
      </c>
      <c r="F965" s="2">
        <v>0</v>
      </c>
      <c r="G965" s="2">
        <v>0</v>
      </c>
      <c r="H965" s="2">
        <v>0.3</v>
      </c>
      <c r="I965" s="2">
        <v>0</v>
      </c>
      <c r="J965" s="2">
        <v>0.3</v>
      </c>
    </row>
    <row r="966" spans="1:10" x14ac:dyDescent="0.25">
      <c r="A966" t="s">
        <v>871</v>
      </c>
      <c r="B966" t="s">
        <v>101</v>
      </c>
      <c r="C966">
        <v>1988</v>
      </c>
      <c r="D966" t="s">
        <v>30</v>
      </c>
      <c r="E966" t="s">
        <v>31</v>
      </c>
      <c r="F966" s="2">
        <v>0</v>
      </c>
      <c r="G966" s="2">
        <v>0</v>
      </c>
      <c r="H966" s="2">
        <v>1.25</v>
      </c>
      <c r="I966" s="2">
        <v>0</v>
      </c>
      <c r="J966" s="2">
        <v>1.25</v>
      </c>
    </row>
    <row r="967" spans="1:10" x14ac:dyDescent="0.25">
      <c r="A967" t="s">
        <v>798</v>
      </c>
      <c r="B967" t="s">
        <v>73</v>
      </c>
      <c r="C967">
        <v>1993</v>
      </c>
      <c r="D967" t="s">
        <v>42</v>
      </c>
      <c r="E967" t="s">
        <v>31</v>
      </c>
      <c r="F967" s="2">
        <v>0</v>
      </c>
      <c r="G967" s="2">
        <v>0</v>
      </c>
      <c r="H967" s="2">
        <v>0.73</v>
      </c>
      <c r="I967" s="2">
        <v>0</v>
      </c>
      <c r="J967" s="2">
        <v>0.73</v>
      </c>
    </row>
    <row r="968" spans="1:10" x14ac:dyDescent="0.25">
      <c r="A968" t="s">
        <v>790</v>
      </c>
      <c r="B968" t="s">
        <v>73</v>
      </c>
      <c r="C968">
        <v>1993</v>
      </c>
      <c r="D968" t="s">
        <v>42</v>
      </c>
      <c r="E968" t="s">
        <v>31</v>
      </c>
      <c r="F968" s="2">
        <v>0</v>
      </c>
      <c r="G968" s="2">
        <v>0</v>
      </c>
      <c r="H968" s="2">
        <v>1.2</v>
      </c>
      <c r="I968" s="2">
        <v>0</v>
      </c>
      <c r="J968" s="2">
        <v>1.2</v>
      </c>
    </row>
    <row r="969" spans="1:10" x14ac:dyDescent="0.25">
      <c r="A969" t="s">
        <v>597</v>
      </c>
      <c r="B969" t="s">
        <v>402</v>
      </c>
      <c r="C969">
        <v>1996</v>
      </c>
      <c r="D969" t="s">
        <v>42</v>
      </c>
      <c r="E969" t="s">
        <v>31</v>
      </c>
      <c r="F969" s="2">
        <v>0</v>
      </c>
      <c r="G969" s="2">
        <v>0</v>
      </c>
      <c r="H969" s="2">
        <v>0.18</v>
      </c>
      <c r="I969" s="2">
        <v>0.01</v>
      </c>
      <c r="J969" s="2">
        <v>0.19</v>
      </c>
    </row>
    <row r="970" spans="1:10" x14ac:dyDescent="0.25">
      <c r="A970" t="s">
        <v>106</v>
      </c>
      <c r="B970" t="s">
        <v>73</v>
      </c>
      <c r="C970">
        <v>1992</v>
      </c>
      <c r="D970" t="s">
        <v>30</v>
      </c>
      <c r="E970" t="s">
        <v>31</v>
      </c>
      <c r="F970" s="2">
        <v>0</v>
      </c>
      <c r="G970" s="2">
        <v>0</v>
      </c>
      <c r="H970" s="2">
        <v>0.57999999999999996</v>
      </c>
      <c r="I970" s="2">
        <v>0</v>
      </c>
      <c r="J970" s="2">
        <v>0.57999999999999996</v>
      </c>
    </row>
    <row r="971" spans="1:10" x14ac:dyDescent="0.25">
      <c r="A971" t="s">
        <v>700</v>
      </c>
      <c r="B971" t="s">
        <v>73</v>
      </c>
      <c r="C971">
        <v>1995</v>
      </c>
      <c r="D971" t="s">
        <v>42</v>
      </c>
      <c r="E971" t="s">
        <v>31</v>
      </c>
      <c r="F971" s="2">
        <v>0</v>
      </c>
      <c r="G971" s="2">
        <v>0</v>
      </c>
      <c r="H971" s="2">
        <v>0.21</v>
      </c>
      <c r="I971" s="2">
        <v>0</v>
      </c>
      <c r="J971" s="2">
        <v>0.21</v>
      </c>
    </row>
    <row r="972" spans="1:10" x14ac:dyDescent="0.25">
      <c r="A972" t="s">
        <v>789</v>
      </c>
      <c r="B972" t="s">
        <v>73</v>
      </c>
      <c r="C972">
        <v>1993</v>
      </c>
      <c r="D972" t="s">
        <v>42</v>
      </c>
      <c r="E972" t="s">
        <v>31</v>
      </c>
      <c r="F972" s="2">
        <v>0</v>
      </c>
      <c r="G972" s="2">
        <v>0</v>
      </c>
      <c r="H972" s="2">
        <v>1.45</v>
      </c>
      <c r="I972" s="2">
        <v>0</v>
      </c>
      <c r="J972" s="2">
        <v>1.45</v>
      </c>
    </row>
    <row r="973" spans="1:10" x14ac:dyDescent="0.25">
      <c r="A973" t="s">
        <v>566</v>
      </c>
      <c r="B973" t="s">
        <v>410</v>
      </c>
      <c r="C973">
        <v>1996</v>
      </c>
      <c r="D973" t="s">
        <v>30</v>
      </c>
      <c r="E973" t="s">
        <v>567</v>
      </c>
      <c r="F973" s="2">
        <v>0</v>
      </c>
      <c r="G973" s="2">
        <v>0</v>
      </c>
      <c r="H973" s="2">
        <v>0.26</v>
      </c>
      <c r="I973" s="2">
        <v>0</v>
      </c>
      <c r="J973" s="2">
        <v>0.26</v>
      </c>
    </row>
    <row r="974" spans="1:10" x14ac:dyDescent="0.25">
      <c r="A974" t="s">
        <v>310</v>
      </c>
      <c r="B974" t="s">
        <v>35</v>
      </c>
      <c r="C974">
        <v>2015</v>
      </c>
      <c r="D974" t="s">
        <v>23</v>
      </c>
      <c r="E974" t="s">
        <v>45</v>
      </c>
      <c r="F974" s="2">
        <v>0</v>
      </c>
      <c r="G974" s="2">
        <v>0</v>
      </c>
      <c r="H974" s="2">
        <v>0.19</v>
      </c>
      <c r="I974" s="2">
        <v>0</v>
      </c>
      <c r="J974" s="2">
        <v>0.19</v>
      </c>
    </row>
    <row r="975" spans="1:10" x14ac:dyDescent="0.25">
      <c r="A975" t="s">
        <v>629</v>
      </c>
      <c r="B975" t="s">
        <v>73</v>
      </c>
      <c r="C975">
        <v>1995</v>
      </c>
      <c r="D975" t="s">
        <v>16</v>
      </c>
      <c r="E975" t="s">
        <v>473</v>
      </c>
      <c r="F975" s="2">
        <v>0</v>
      </c>
      <c r="G975" s="2">
        <v>0</v>
      </c>
      <c r="H975" s="2">
        <v>1.1499999999999999</v>
      </c>
      <c r="I975" s="2">
        <v>0</v>
      </c>
      <c r="J975" s="2">
        <v>1.1499999999999999</v>
      </c>
    </row>
    <row r="976" spans="1:10" x14ac:dyDescent="0.25">
      <c r="A976" t="s">
        <v>726</v>
      </c>
      <c r="B976" t="s">
        <v>73</v>
      </c>
      <c r="C976">
        <v>1994</v>
      </c>
      <c r="D976" t="s">
        <v>16</v>
      </c>
      <c r="E976" t="s">
        <v>473</v>
      </c>
      <c r="F976" s="2">
        <v>0</v>
      </c>
      <c r="G976" s="2">
        <v>0</v>
      </c>
      <c r="H976" s="2">
        <v>0.87</v>
      </c>
      <c r="I976" s="2">
        <v>0</v>
      </c>
      <c r="J976" s="2">
        <v>0.87</v>
      </c>
    </row>
    <row r="977" spans="1:10" x14ac:dyDescent="0.25">
      <c r="A977" t="s">
        <v>472</v>
      </c>
      <c r="B977" t="s">
        <v>73</v>
      </c>
      <c r="C977">
        <v>1996</v>
      </c>
      <c r="D977" t="s">
        <v>16</v>
      </c>
      <c r="E977" t="s">
        <v>473</v>
      </c>
      <c r="F977" s="2">
        <v>0</v>
      </c>
      <c r="G977" s="2">
        <v>0</v>
      </c>
      <c r="H977" s="2">
        <v>1.04</v>
      </c>
      <c r="I977" s="2">
        <v>0.01</v>
      </c>
      <c r="J977" s="2">
        <v>1.05</v>
      </c>
    </row>
    <row r="978" spans="1:10" x14ac:dyDescent="0.25">
      <c r="A978" t="s">
        <v>761</v>
      </c>
      <c r="B978" t="s">
        <v>410</v>
      </c>
      <c r="C978">
        <v>1994</v>
      </c>
      <c r="D978" t="s">
        <v>16</v>
      </c>
      <c r="E978" t="s">
        <v>81</v>
      </c>
      <c r="F978" s="2">
        <v>0</v>
      </c>
      <c r="G978" s="2">
        <v>0</v>
      </c>
      <c r="H978" s="2">
        <v>0.3</v>
      </c>
      <c r="I978" s="2">
        <v>0</v>
      </c>
      <c r="J978" s="2">
        <v>0.3</v>
      </c>
    </row>
    <row r="979" spans="1:10" x14ac:dyDescent="0.25">
      <c r="A979" t="s">
        <v>737</v>
      </c>
      <c r="B979" t="s">
        <v>410</v>
      </c>
      <c r="C979">
        <v>1994</v>
      </c>
      <c r="D979" t="s">
        <v>67</v>
      </c>
      <c r="E979" t="s">
        <v>81</v>
      </c>
      <c r="F979" s="2">
        <v>0</v>
      </c>
      <c r="G979" s="2">
        <v>0</v>
      </c>
      <c r="H979" s="2">
        <v>0.55000000000000004</v>
      </c>
      <c r="I979" s="2">
        <v>0</v>
      </c>
      <c r="J979" s="2">
        <v>0.55000000000000004</v>
      </c>
    </row>
    <row r="980" spans="1:10" x14ac:dyDescent="0.25">
      <c r="A980" t="s">
        <v>762</v>
      </c>
      <c r="B980" t="s">
        <v>73</v>
      </c>
      <c r="C980">
        <v>1994</v>
      </c>
      <c r="D980" t="s">
        <v>30</v>
      </c>
      <c r="E980" t="s">
        <v>108</v>
      </c>
      <c r="F980" s="2">
        <v>0</v>
      </c>
      <c r="G980" s="2">
        <v>0</v>
      </c>
      <c r="H980" s="2">
        <v>0.3</v>
      </c>
      <c r="I980" s="2">
        <v>0</v>
      </c>
      <c r="J980" s="2">
        <v>0.3</v>
      </c>
    </row>
    <row r="981" spans="1:10" x14ac:dyDescent="0.25">
      <c r="A981" t="s">
        <v>508</v>
      </c>
      <c r="B981" t="s">
        <v>402</v>
      </c>
      <c r="C981">
        <v>1996</v>
      </c>
      <c r="D981" t="s">
        <v>113</v>
      </c>
      <c r="E981" t="s">
        <v>498</v>
      </c>
      <c r="F981" s="2">
        <v>0</v>
      </c>
      <c r="G981" s="2">
        <v>0</v>
      </c>
      <c r="H981" s="2">
        <v>0.48</v>
      </c>
      <c r="I981" s="2">
        <v>0.03</v>
      </c>
      <c r="J981" s="2">
        <v>0.51</v>
      </c>
    </row>
    <row r="982" spans="1:10" x14ac:dyDescent="0.25">
      <c r="A982" t="s">
        <v>663</v>
      </c>
      <c r="B982" t="s">
        <v>73</v>
      </c>
      <c r="C982">
        <v>1995</v>
      </c>
      <c r="D982" t="s">
        <v>113</v>
      </c>
      <c r="E982" t="s">
        <v>498</v>
      </c>
      <c r="F982" s="2">
        <v>0</v>
      </c>
      <c r="G982" s="2">
        <v>0</v>
      </c>
      <c r="H982" s="2">
        <v>0.38</v>
      </c>
      <c r="I982" s="2">
        <v>0</v>
      </c>
      <c r="J982" s="2">
        <v>0.38</v>
      </c>
    </row>
    <row r="983" spans="1:10" x14ac:dyDescent="0.25">
      <c r="A983" t="s">
        <v>657</v>
      </c>
      <c r="B983" t="s">
        <v>410</v>
      </c>
      <c r="C983">
        <v>1995</v>
      </c>
      <c r="D983" t="s">
        <v>42</v>
      </c>
      <c r="E983" t="s">
        <v>81</v>
      </c>
      <c r="F983" s="2">
        <v>0</v>
      </c>
      <c r="G983" s="2">
        <v>0</v>
      </c>
      <c r="H983" s="2">
        <v>0.42</v>
      </c>
      <c r="I983" s="2">
        <v>0</v>
      </c>
      <c r="J983" s="2">
        <v>0.42</v>
      </c>
    </row>
    <row r="984" spans="1:10" x14ac:dyDescent="0.25">
      <c r="A984" t="s">
        <v>806</v>
      </c>
      <c r="B984" t="s">
        <v>73</v>
      </c>
      <c r="C984">
        <v>1993</v>
      </c>
      <c r="D984" t="s">
        <v>1</v>
      </c>
      <c r="E984" t="s">
        <v>31</v>
      </c>
      <c r="F984" s="2">
        <v>0</v>
      </c>
      <c r="G984" s="2">
        <v>0</v>
      </c>
      <c r="H984" s="2">
        <v>0.46</v>
      </c>
      <c r="I984" s="2">
        <v>0</v>
      </c>
      <c r="J984" s="2">
        <v>0.46</v>
      </c>
    </row>
    <row r="985" spans="1:10" x14ac:dyDescent="0.25">
      <c r="A985" t="s">
        <v>580</v>
      </c>
      <c r="B985" t="s">
        <v>407</v>
      </c>
      <c r="C985">
        <v>1996</v>
      </c>
      <c r="D985" t="s">
        <v>16</v>
      </c>
      <c r="E985" t="s">
        <v>414</v>
      </c>
      <c r="F985" s="2">
        <v>0</v>
      </c>
      <c r="G985" s="2">
        <v>0</v>
      </c>
      <c r="H985" s="2">
        <v>0.22</v>
      </c>
      <c r="I985" s="2">
        <v>0</v>
      </c>
      <c r="J985" s="2">
        <v>0.22</v>
      </c>
    </row>
    <row r="986" spans="1:10" x14ac:dyDescent="0.25">
      <c r="A986" t="s">
        <v>608</v>
      </c>
      <c r="B986" t="s">
        <v>407</v>
      </c>
      <c r="C986">
        <v>1996</v>
      </c>
      <c r="D986" t="s">
        <v>16</v>
      </c>
      <c r="E986" t="s">
        <v>414</v>
      </c>
      <c r="F986" s="2">
        <v>0</v>
      </c>
      <c r="G986" s="2">
        <v>0</v>
      </c>
      <c r="H986" s="2">
        <v>0.19</v>
      </c>
      <c r="I986" s="2">
        <v>0</v>
      </c>
      <c r="J986" s="2">
        <v>0.19</v>
      </c>
    </row>
    <row r="987" spans="1:10" x14ac:dyDescent="0.25">
      <c r="A987" t="s">
        <v>796</v>
      </c>
      <c r="B987" t="s">
        <v>73</v>
      </c>
      <c r="C987">
        <v>1993</v>
      </c>
      <c r="D987" t="s">
        <v>16</v>
      </c>
      <c r="E987" t="s">
        <v>45</v>
      </c>
      <c r="F987" s="2">
        <v>0</v>
      </c>
      <c r="G987" s="2">
        <v>0</v>
      </c>
      <c r="H987" s="2">
        <v>0.8</v>
      </c>
      <c r="I987" s="2">
        <v>0</v>
      </c>
      <c r="J987" s="2">
        <v>0.8</v>
      </c>
    </row>
    <row r="988" spans="1:10" x14ac:dyDescent="0.25">
      <c r="A988" t="s">
        <v>177</v>
      </c>
      <c r="B988" t="s">
        <v>62</v>
      </c>
      <c r="C988">
        <v>2015</v>
      </c>
      <c r="D988" t="s">
        <v>19</v>
      </c>
      <c r="E988" t="s">
        <v>26</v>
      </c>
      <c r="F988" s="2">
        <v>0</v>
      </c>
      <c r="G988" s="2">
        <v>0.22</v>
      </c>
      <c r="H988" s="2">
        <v>0</v>
      </c>
      <c r="I988" s="2">
        <v>0.01</v>
      </c>
      <c r="J988" s="2">
        <v>0.23</v>
      </c>
    </row>
    <row r="989" spans="1:10" x14ac:dyDescent="0.25">
      <c r="A989" t="s">
        <v>755</v>
      </c>
      <c r="B989" t="s">
        <v>73</v>
      </c>
      <c r="C989">
        <v>1994</v>
      </c>
      <c r="D989" t="s">
        <v>30</v>
      </c>
      <c r="E989" t="s">
        <v>668</v>
      </c>
      <c r="F989" s="2">
        <v>0</v>
      </c>
      <c r="G989" s="2">
        <v>0</v>
      </c>
      <c r="H989" s="2">
        <v>0.36</v>
      </c>
      <c r="I989" s="2">
        <v>0</v>
      </c>
      <c r="J989" s="2">
        <v>0.36</v>
      </c>
    </row>
    <row r="990" spans="1:10" x14ac:dyDescent="0.25">
      <c r="A990" t="s">
        <v>665</v>
      </c>
      <c r="B990" t="s">
        <v>402</v>
      </c>
      <c r="C990">
        <v>1995</v>
      </c>
      <c r="D990" t="s">
        <v>42</v>
      </c>
      <c r="E990" t="s">
        <v>666</v>
      </c>
      <c r="F990" s="2">
        <v>0</v>
      </c>
      <c r="G990" s="2">
        <v>0</v>
      </c>
      <c r="H990" s="2">
        <v>0.33</v>
      </c>
      <c r="I990" s="2">
        <v>0.02</v>
      </c>
      <c r="J990" s="2">
        <v>0.36</v>
      </c>
    </row>
    <row r="991" spans="1:10" x14ac:dyDescent="0.25">
      <c r="A991" t="s">
        <v>679</v>
      </c>
      <c r="B991" t="s">
        <v>410</v>
      </c>
      <c r="C991">
        <v>1995</v>
      </c>
      <c r="D991" t="s">
        <v>30</v>
      </c>
      <c r="E991" t="s">
        <v>81</v>
      </c>
      <c r="F991" s="2">
        <v>0</v>
      </c>
      <c r="G991" s="2">
        <v>0</v>
      </c>
      <c r="H991" s="2">
        <v>0.3</v>
      </c>
      <c r="I991" s="2">
        <v>0</v>
      </c>
      <c r="J991" s="2">
        <v>0.3</v>
      </c>
    </row>
    <row r="992" spans="1:10" x14ac:dyDescent="0.25">
      <c r="A992" t="s">
        <v>813</v>
      </c>
      <c r="B992" t="s">
        <v>73</v>
      </c>
      <c r="C992">
        <v>1993</v>
      </c>
      <c r="D992" t="s">
        <v>42</v>
      </c>
      <c r="E992" t="s">
        <v>31</v>
      </c>
      <c r="F992" s="2">
        <v>0</v>
      </c>
      <c r="G992" s="2">
        <v>0</v>
      </c>
      <c r="H992" s="2">
        <v>0.27</v>
      </c>
      <c r="I992" s="2">
        <v>0</v>
      </c>
      <c r="J992" s="2">
        <v>0.27</v>
      </c>
    </row>
    <row r="993" spans="1:10" x14ac:dyDescent="0.25">
      <c r="A993" t="s">
        <v>821</v>
      </c>
      <c r="B993" t="s">
        <v>73</v>
      </c>
      <c r="C993">
        <v>1991</v>
      </c>
      <c r="D993" t="s">
        <v>16</v>
      </c>
      <c r="E993" t="s">
        <v>498</v>
      </c>
      <c r="F993" s="2">
        <v>0</v>
      </c>
      <c r="G993" s="2">
        <v>0</v>
      </c>
      <c r="H993" s="2">
        <v>0.33</v>
      </c>
      <c r="I993" s="2">
        <v>0</v>
      </c>
      <c r="J993" s="2">
        <v>0.33</v>
      </c>
    </row>
    <row r="994" spans="1:10" x14ac:dyDescent="0.25">
      <c r="A994" t="s">
        <v>585</v>
      </c>
      <c r="B994" t="s">
        <v>402</v>
      </c>
      <c r="C994">
        <v>1996</v>
      </c>
      <c r="D994" t="s">
        <v>30</v>
      </c>
      <c r="E994" t="s">
        <v>586</v>
      </c>
      <c r="F994" s="2">
        <v>0</v>
      </c>
      <c r="G994" s="2">
        <v>0</v>
      </c>
      <c r="H994" s="2">
        <v>0.2</v>
      </c>
      <c r="I994" s="2">
        <v>0.01</v>
      </c>
      <c r="J994" s="2">
        <v>0.21</v>
      </c>
    </row>
    <row r="995" spans="1:10" x14ac:dyDescent="0.25">
      <c r="A995" t="s">
        <v>495</v>
      </c>
      <c r="B995" t="s">
        <v>73</v>
      </c>
      <c r="C995">
        <v>1996</v>
      </c>
      <c r="D995" t="s">
        <v>30</v>
      </c>
      <c r="E995" t="s">
        <v>91</v>
      </c>
      <c r="F995" s="2">
        <v>0</v>
      </c>
      <c r="G995" s="2">
        <v>0</v>
      </c>
      <c r="H995" s="2">
        <v>0.62</v>
      </c>
      <c r="I995" s="2">
        <v>0</v>
      </c>
      <c r="J995" s="2">
        <v>0.62</v>
      </c>
    </row>
    <row r="996" spans="1:10" x14ac:dyDescent="0.25">
      <c r="A996" t="s">
        <v>471</v>
      </c>
      <c r="B996" t="s">
        <v>402</v>
      </c>
      <c r="C996">
        <v>1996</v>
      </c>
      <c r="D996" t="s">
        <v>30</v>
      </c>
      <c r="E996" t="s">
        <v>20</v>
      </c>
      <c r="F996" s="2">
        <v>0</v>
      </c>
      <c r="G996" s="2">
        <v>0</v>
      </c>
      <c r="H996" s="2">
        <v>0.92</v>
      </c>
      <c r="I996" s="2">
        <v>0.13</v>
      </c>
      <c r="J996" s="2">
        <v>1.05</v>
      </c>
    </row>
    <row r="997" spans="1:10" x14ac:dyDescent="0.25">
      <c r="A997" t="s">
        <v>630</v>
      </c>
      <c r="B997" t="s">
        <v>402</v>
      </c>
      <c r="C997">
        <v>1995</v>
      </c>
      <c r="D997" t="s">
        <v>30</v>
      </c>
      <c r="E997" t="s">
        <v>20</v>
      </c>
      <c r="F997" s="2">
        <v>0</v>
      </c>
      <c r="G997" s="2">
        <v>0</v>
      </c>
      <c r="H997" s="2">
        <v>1.1000000000000001</v>
      </c>
      <c r="I997" s="2">
        <v>0.01</v>
      </c>
      <c r="J997" s="2">
        <v>1.1100000000000001</v>
      </c>
    </row>
    <row r="998" spans="1:10" x14ac:dyDescent="0.25">
      <c r="A998" t="s">
        <v>160</v>
      </c>
      <c r="B998" t="s">
        <v>35</v>
      </c>
      <c r="C998">
        <v>2016</v>
      </c>
      <c r="D998" t="s">
        <v>70</v>
      </c>
      <c r="E998" t="s">
        <v>51</v>
      </c>
      <c r="F998" s="2">
        <v>0</v>
      </c>
      <c r="G998" s="2">
        <v>0</v>
      </c>
      <c r="H998" s="2">
        <v>0.27</v>
      </c>
      <c r="I998" s="2">
        <v>0</v>
      </c>
      <c r="J998" s="2">
        <v>0.27</v>
      </c>
    </row>
    <row r="999" spans="1:10" x14ac:dyDescent="0.25">
      <c r="A999" t="s">
        <v>769</v>
      </c>
      <c r="B999" t="s">
        <v>402</v>
      </c>
      <c r="C999">
        <v>1994</v>
      </c>
      <c r="D999" t="s">
        <v>113</v>
      </c>
      <c r="E999" t="s">
        <v>593</v>
      </c>
      <c r="F999" s="2">
        <v>0</v>
      </c>
      <c r="G999" s="2">
        <v>0</v>
      </c>
      <c r="H999" s="2">
        <v>0.24</v>
      </c>
      <c r="I999" s="2">
        <v>0.02</v>
      </c>
      <c r="J999" s="2">
        <v>0.25</v>
      </c>
    </row>
    <row r="1000" spans="1:10" x14ac:dyDescent="0.25">
      <c r="A1000" t="s">
        <v>406</v>
      </c>
      <c r="B1000" t="s">
        <v>407</v>
      </c>
      <c r="C1000">
        <v>1997</v>
      </c>
      <c r="D1000" t="s">
        <v>64</v>
      </c>
      <c r="E1000" t="s">
        <v>31</v>
      </c>
      <c r="F1000" s="2">
        <v>0</v>
      </c>
      <c r="G1000" s="2">
        <v>0</v>
      </c>
      <c r="H1000" s="2">
        <v>0.22</v>
      </c>
      <c r="I1000" s="2">
        <v>0</v>
      </c>
      <c r="J1000" s="2">
        <v>0.22</v>
      </c>
    </row>
    <row r="1001" spans="1:10" x14ac:dyDescent="0.25">
      <c r="A1001" t="s">
        <v>312</v>
      </c>
      <c r="B1001" t="s">
        <v>153</v>
      </c>
      <c r="C1001">
        <v>2015</v>
      </c>
      <c r="D1001" t="s">
        <v>23</v>
      </c>
      <c r="E1001" t="s">
        <v>31</v>
      </c>
      <c r="F1001" s="2">
        <v>0</v>
      </c>
      <c r="G1001" s="2">
        <v>0</v>
      </c>
      <c r="H1001" s="2">
        <v>0.19</v>
      </c>
      <c r="I1001" s="2">
        <v>0</v>
      </c>
      <c r="J1001" s="2">
        <v>0.19</v>
      </c>
    </row>
    <row r="1002" spans="1:10" x14ac:dyDescent="0.25">
      <c r="F1002" s="2">
        <f>SUBTOTAL(109,Table1[NA_Sales])</f>
        <v>543.98999999999967</v>
      </c>
      <c r="G1002" s="2">
        <f>SUBTOTAL(109,Table1[EU_Sales])</f>
        <v>346.88000000000034</v>
      </c>
      <c r="H1002" s="2">
        <f>SUBTOTAL(109,Table1[JP_Sales])</f>
        <v>311.32000000000005</v>
      </c>
      <c r="I1002" s="2">
        <f>SUBTOTAL(109,Table1[Other_Sales])</f>
        <v>91.090000000000231</v>
      </c>
      <c r="J1002" s="2">
        <f>SUBTOTAL(109,Table1[Global_Sales])</f>
        <v>1293.1400000000017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1CDE5-643A-4941-8EC2-F40081BDFBDF}">
  <dimension ref="A3:F747"/>
  <sheetViews>
    <sheetView topLeftCell="A4" workbookViewId="0">
      <selection activeCell="H13" sqref="H13"/>
    </sheetView>
  </sheetViews>
  <sheetFormatPr defaultRowHeight="15" x14ac:dyDescent="0.25"/>
  <cols>
    <col min="1" max="1" width="67.28515625" bestFit="1" customWidth="1"/>
    <col min="2" max="2" width="16" bestFit="1" customWidth="1"/>
    <col min="3" max="3" width="15.7109375" bestFit="1" customWidth="1"/>
    <col min="4" max="4" width="15.140625" bestFit="1" customWidth="1"/>
    <col min="5" max="5" width="18.5703125" bestFit="1" customWidth="1"/>
    <col min="6" max="6" width="19.28515625" bestFit="1" customWidth="1"/>
  </cols>
  <sheetData>
    <row r="3" spans="1:6" x14ac:dyDescent="0.25">
      <c r="A3" s="3" t="s">
        <v>892</v>
      </c>
      <c r="B3" t="s">
        <v>894</v>
      </c>
      <c r="C3" t="s">
        <v>895</v>
      </c>
      <c r="D3" t="s">
        <v>896</v>
      </c>
      <c r="E3" t="s">
        <v>897</v>
      </c>
      <c r="F3" t="s">
        <v>898</v>
      </c>
    </row>
    <row r="4" spans="1:6" x14ac:dyDescent="0.25">
      <c r="A4" s="4" t="s">
        <v>370</v>
      </c>
      <c r="B4" s="5">
        <v>0.29000000000000004</v>
      </c>
      <c r="C4" s="5">
        <v>0.67</v>
      </c>
      <c r="D4" s="5">
        <v>0.01</v>
      </c>
      <c r="E4" s="5">
        <v>0.2</v>
      </c>
      <c r="F4" s="5">
        <v>1.18</v>
      </c>
    </row>
    <row r="5" spans="1:6" x14ac:dyDescent="0.25">
      <c r="A5" s="4" t="s">
        <v>460</v>
      </c>
      <c r="B5" s="5">
        <v>1.1499999999999999</v>
      </c>
      <c r="C5" s="5">
        <v>0.2</v>
      </c>
      <c r="D5" s="5">
        <v>0</v>
      </c>
      <c r="E5" s="5">
        <v>0.05</v>
      </c>
      <c r="F5" s="5">
        <v>1.4</v>
      </c>
    </row>
    <row r="6" spans="1:6" x14ac:dyDescent="0.25">
      <c r="A6" s="4" t="s">
        <v>312</v>
      </c>
      <c r="B6" s="5">
        <v>0</v>
      </c>
      <c r="C6" s="5">
        <v>0</v>
      </c>
      <c r="D6" s="5">
        <v>0.19</v>
      </c>
      <c r="E6" s="5">
        <v>0</v>
      </c>
      <c r="F6" s="5">
        <v>0.19</v>
      </c>
    </row>
    <row r="7" spans="1:6" x14ac:dyDescent="0.25">
      <c r="A7" s="4" t="s">
        <v>406</v>
      </c>
      <c r="B7" s="5">
        <v>0</v>
      </c>
      <c r="C7" s="5">
        <v>0</v>
      </c>
      <c r="D7" s="5">
        <v>0.22</v>
      </c>
      <c r="E7" s="5">
        <v>0</v>
      </c>
      <c r="F7" s="5">
        <v>0.22</v>
      </c>
    </row>
    <row r="8" spans="1:6" x14ac:dyDescent="0.25">
      <c r="A8" s="4" t="s">
        <v>769</v>
      </c>
      <c r="B8" s="5">
        <v>0</v>
      </c>
      <c r="C8" s="5">
        <v>0</v>
      </c>
      <c r="D8" s="5">
        <v>0.24</v>
      </c>
      <c r="E8" s="5">
        <v>0.02</v>
      </c>
      <c r="F8" s="5">
        <v>0.25</v>
      </c>
    </row>
    <row r="9" spans="1:6" x14ac:dyDescent="0.25">
      <c r="A9" s="4" t="s">
        <v>160</v>
      </c>
      <c r="B9" s="5">
        <v>0</v>
      </c>
      <c r="C9" s="5">
        <v>0</v>
      </c>
      <c r="D9" s="5">
        <v>0.27</v>
      </c>
      <c r="E9" s="5">
        <v>0</v>
      </c>
      <c r="F9" s="5">
        <v>0.27</v>
      </c>
    </row>
    <row r="10" spans="1:6" x14ac:dyDescent="0.25">
      <c r="A10" s="4" t="s">
        <v>424</v>
      </c>
      <c r="B10" s="5">
        <v>0.15</v>
      </c>
      <c r="C10" s="5">
        <v>0.04</v>
      </c>
      <c r="D10" s="5">
        <v>0</v>
      </c>
      <c r="E10" s="5">
        <v>0</v>
      </c>
      <c r="F10" s="5">
        <v>0.19</v>
      </c>
    </row>
    <row r="11" spans="1:6" x14ac:dyDescent="0.25">
      <c r="A11" s="4" t="s">
        <v>624</v>
      </c>
      <c r="B11" s="5">
        <v>0.92</v>
      </c>
      <c r="C11" s="5">
        <v>0.33</v>
      </c>
      <c r="D11" s="5">
        <v>0.52</v>
      </c>
      <c r="E11" s="5">
        <v>0.05</v>
      </c>
      <c r="F11" s="5">
        <v>1.83</v>
      </c>
    </row>
    <row r="12" spans="1:6" x14ac:dyDescent="0.25">
      <c r="A12" s="4" t="s">
        <v>511</v>
      </c>
      <c r="B12" s="5">
        <v>0.24</v>
      </c>
      <c r="C12" s="5">
        <v>0.16</v>
      </c>
      <c r="D12" s="5">
        <v>0.04</v>
      </c>
      <c r="E12" s="5">
        <v>0.03</v>
      </c>
      <c r="F12" s="5">
        <v>0.47</v>
      </c>
    </row>
    <row r="13" spans="1:6" x14ac:dyDescent="0.25">
      <c r="A13" s="4" t="s">
        <v>353</v>
      </c>
      <c r="B13" s="5">
        <v>0.68</v>
      </c>
      <c r="C13" s="5">
        <v>0.99</v>
      </c>
      <c r="D13" s="5">
        <v>0.04</v>
      </c>
      <c r="E13" s="5">
        <v>0.30000000000000004</v>
      </c>
      <c r="F13" s="5">
        <v>2</v>
      </c>
    </row>
    <row r="14" spans="1:6" x14ac:dyDescent="0.25">
      <c r="A14" s="4" t="s">
        <v>855</v>
      </c>
      <c r="B14" s="5">
        <v>0.96</v>
      </c>
      <c r="C14" s="5">
        <v>0.38</v>
      </c>
      <c r="D14" s="5">
        <v>0.55000000000000004</v>
      </c>
      <c r="E14" s="5">
        <v>0.05</v>
      </c>
      <c r="F14" s="5">
        <v>1.94</v>
      </c>
    </row>
    <row r="15" spans="1:6" x14ac:dyDescent="0.25">
      <c r="A15" s="4" t="s">
        <v>605</v>
      </c>
      <c r="B15" s="5">
        <v>0.11</v>
      </c>
      <c r="C15" s="5">
        <v>7.0000000000000007E-2</v>
      </c>
      <c r="D15" s="5">
        <v>0</v>
      </c>
      <c r="E15" s="5">
        <v>0.01</v>
      </c>
      <c r="F15" s="5">
        <v>0.19</v>
      </c>
    </row>
    <row r="16" spans="1:6" x14ac:dyDescent="0.25">
      <c r="A16" s="4" t="s">
        <v>543</v>
      </c>
      <c r="B16" s="5">
        <v>0.17</v>
      </c>
      <c r="C16" s="5">
        <v>0.12</v>
      </c>
      <c r="D16" s="5">
        <v>0</v>
      </c>
      <c r="E16" s="5">
        <v>0.02</v>
      </c>
      <c r="F16" s="5">
        <v>0.31</v>
      </c>
    </row>
    <row r="17" spans="1:6" x14ac:dyDescent="0.25">
      <c r="A17" s="4" t="s">
        <v>401</v>
      </c>
      <c r="B17" s="5">
        <v>0.13</v>
      </c>
      <c r="C17" s="5">
        <v>0.09</v>
      </c>
      <c r="D17" s="5">
        <v>0</v>
      </c>
      <c r="E17" s="5">
        <v>0.01</v>
      </c>
      <c r="F17" s="5">
        <v>0.23</v>
      </c>
    </row>
    <row r="18" spans="1:6" x14ac:dyDescent="0.25">
      <c r="A18" s="4" t="s">
        <v>489</v>
      </c>
      <c r="B18" s="5">
        <v>0.43</v>
      </c>
      <c r="C18" s="5">
        <v>0.28999999999999998</v>
      </c>
      <c r="D18" s="5">
        <v>0</v>
      </c>
      <c r="E18" s="5">
        <v>0.05</v>
      </c>
      <c r="F18" s="5">
        <v>0.77</v>
      </c>
    </row>
    <row r="19" spans="1:6" x14ac:dyDescent="0.25">
      <c r="A19" s="4" t="s">
        <v>417</v>
      </c>
      <c r="B19" s="5">
        <v>0.12</v>
      </c>
      <c r="C19" s="5">
        <v>0.08</v>
      </c>
      <c r="D19" s="5">
        <v>0</v>
      </c>
      <c r="E19" s="5">
        <v>0.01</v>
      </c>
      <c r="F19" s="5">
        <v>0.21</v>
      </c>
    </row>
    <row r="20" spans="1:6" x14ac:dyDescent="0.25">
      <c r="A20" s="4" t="s">
        <v>268</v>
      </c>
      <c r="B20" s="5">
        <v>0.19</v>
      </c>
      <c r="C20" s="5">
        <v>0.11</v>
      </c>
      <c r="D20" s="5">
        <v>0.09</v>
      </c>
      <c r="E20" s="5">
        <v>0.03</v>
      </c>
      <c r="F20" s="5">
        <v>0.42</v>
      </c>
    </row>
    <row r="21" spans="1:6" x14ac:dyDescent="0.25">
      <c r="A21" s="4" t="s">
        <v>193</v>
      </c>
      <c r="B21" s="5">
        <v>0.47</v>
      </c>
      <c r="C21" s="5">
        <v>1</v>
      </c>
      <c r="D21" s="5">
        <v>1.39</v>
      </c>
      <c r="E21" s="5">
        <v>0.12</v>
      </c>
      <c r="F21" s="5">
        <v>2.98</v>
      </c>
    </row>
    <row r="22" spans="1:6" x14ac:dyDescent="0.25">
      <c r="A22" s="4" t="s">
        <v>289</v>
      </c>
      <c r="B22" s="5">
        <v>0.02</v>
      </c>
      <c r="C22" s="5">
        <v>0.22</v>
      </c>
      <c r="D22" s="5">
        <v>0</v>
      </c>
      <c r="E22" s="5">
        <v>0.01</v>
      </c>
      <c r="F22" s="5">
        <v>0.25</v>
      </c>
    </row>
    <row r="23" spans="1:6" x14ac:dyDescent="0.25">
      <c r="A23" s="4" t="s">
        <v>630</v>
      </c>
      <c r="B23" s="5">
        <v>0</v>
      </c>
      <c r="C23" s="5">
        <v>0</v>
      </c>
      <c r="D23" s="5">
        <v>1.1000000000000001</v>
      </c>
      <c r="E23" s="5">
        <v>0.01</v>
      </c>
      <c r="F23" s="5">
        <v>1.1100000000000001</v>
      </c>
    </row>
    <row r="24" spans="1:6" x14ac:dyDescent="0.25">
      <c r="A24" s="4" t="s">
        <v>471</v>
      </c>
      <c r="B24" s="5">
        <v>0</v>
      </c>
      <c r="C24" s="5">
        <v>0</v>
      </c>
      <c r="D24" s="5">
        <v>0.92</v>
      </c>
      <c r="E24" s="5">
        <v>0.13</v>
      </c>
      <c r="F24" s="5">
        <v>1.05</v>
      </c>
    </row>
    <row r="25" spans="1:6" x14ac:dyDescent="0.25">
      <c r="A25" s="4" t="s">
        <v>491</v>
      </c>
      <c r="B25" s="5">
        <v>0.4</v>
      </c>
      <c r="C25" s="5">
        <v>0.27</v>
      </c>
      <c r="D25" s="5">
        <v>0</v>
      </c>
      <c r="E25" s="5">
        <v>0.05</v>
      </c>
      <c r="F25" s="5">
        <v>0.72</v>
      </c>
    </row>
    <row r="26" spans="1:6" x14ac:dyDescent="0.25">
      <c r="A26" s="4" t="s">
        <v>188</v>
      </c>
      <c r="B26" s="5">
        <v>1.5100000000000002</v>
      </c>
      <c r="C26" s="5">
        <v>2.56</v>
      </c>
      <c r="D26" s="5">
        <v>0.06</v>
      </c>
      <c r="E26" s="5">
        <v>0.63</v>
      </c>
      <c r="F26" s="5">
        <v>4.76</v>
      </c>
    </row>
    <row r="27" spans="1:6" x14ac:dyDescent="0.25">
      <c r="A27" s="4" t="s">
        <v>344</v>
      </c>
      <c r="B27" s="5">
        <v>1.04</v>
      </c>
      <c r="C27" s="5">
        <v>1</v>
      </c>
      <c r="D27" s="5">
        <v>0.06</v>
      </c>
      <c r="E27" s="5">
        <v>0.32</v>
      </c>
      <c r="F27" s="5">
        <v>2.42</v>
      </c>
    </row>
    <row r="28" spans="1:6" x14ac:dyDescent="0.25">
      <c r="A28" s="4" t="s">
        <v>322</v>
      </c>
      <c r="B28" s="5">
        <v>3.6099999999999994</v>
      </c>
      <c r="C28" s="5">
        <v>3.18</v>
      </c>
      <c r="D28" s="5">
        <v>0.08</v>
      </c>
      <c r="E28" s="5">
        <v>1.05</v>
      </c>
      <c r="F28" s="5">
        <v>7.93</v>
      </c>
    </row>
    <row r="29" spans="1:6" x14ac:dyDescent="0.25">
      <c r="A29" s="4" t="s">
        <v>165</v>
      </c>
      <c r="B29" s="5">
        <v>0.02</v>
      </c>
      <c r="C29" s="5">
        <v>0.06</v>
      </c>
      <c r="D29" s="5">
        <v>0.11</v>
      </c>
      <c r="E29" s="5">
        <v>0.02</v>
      </c>
      <c r="F29" s="5">
        <v>0.2</v>
      </c>
    </row>
    <row r="30" spans="1:6" x14ac:dyDescent="0.25">
      <c r="A30" s="4" t="s">
        <v>495</v>
      </c>
      <c r="B30" s="5">
        <v>0</v>
      </c>
      <c r="C30" s="5">
        <v>0</v>
      </c>
      <c r="D30" s="5">
        <v>0.62</v>
      </c>
      <c r="E30" s="5">
        <v>0</v>
      </c>
      <c r="F30" s="5">
        <v>0.62</v>
      </c>
    </row>
    <row r="31" spans="1:6" x14ac:dyDescent="0.25">
      <c r="A31" s="4" t="s">
        <v>857</v>
      </c>
      <c r="B31" s="5">
        <v>0.66</v>
      </c>
      <c r="C31" s="5">
        <v>0.27</v>
      </c>
      <c r="D31" s="5">
        <v>0.65</v>
      </c>
      <c r="E31" s="5">
        <v>0.03</v>
      </c>
      <c r="F31" s="5">
        <v>1.61</v>
      </c>
    </row>
    <row r="32" spans="1:6" x14ac:dyDescent="0.25">
      <c r="A32" s="4" t="s">
        <v>647</v>
      </c>
      <c r="B32" s="5">
        <v>0.28000000000000003</v>
      </c>
      <c r="C32" s="5">
        <v>0.19</v>
      </c>
      <c r="D32" s="5">
        <v>0</v>
      </c>
      <c r="E32" s="5">
        <v>0.03</v>
      </c>
      <c r="F32" s="5">
        <v>0.5</v>
      </c>
    </row>
    <row r="33" spans="1:6" x14ac:dyDescent="0.25">
      <c r="A33" s="4" t="s">
        <v>585</v>
      </c>
      <c r="B33" s="5">
        <v>0</v>
      </c>
      <c r="C33" s="5">
        <v>0</v>
      </c>
      <c r="D33" s="5">
        <v>0.2</v>
      </c>
      <c r="E33" s="5">
        <v>0.01</v>
      </c>
      <c r="F33" s="5">
        <v>0.21</v>
      </c>
    </row>
    <row r="34" spans="1:6" x14ac:dyDescent="0.25">
      <c r="A34" s="4" t="s">
        <v>185</v>
      </c>
      <c r="B34" s="5">
        <v>2.35</v>
      </c>
      <c r="C34" s="5">
        <v>2.04</v>
      </c>
      <c r="D34" s="5">
        <v>0.1</v>
      </c>
      <c r="E34" s="5">
        <v>0.74</v>
      </c>
      <c r="F34" s="5">
        <v>5.24</v>
      </c>
    </row>
    <row r="35" spans="1:6" x14ac:dyDescent="0.25">
      <c r="A35" s="4" t="s">
        <v>723</v>
      </c>
      <c r="B35" s="5">
        <v>0.39</v>
      </c>
      <c r="C35" s="5">
        <v>0.26</v>
      </c>
      <c r="D35" s="5">
        <v>0.53</v>
      </c>
      <c r="E35" s="5">
        <v>0.08</v>
      </c>
      <c r="F35" s="5">
        <v>1.27</v>
      </c>
    </row>
    <row r="36" spans="1:6" x14ac:dyDescent="0.25">
      <c r="A36" s="4" t="s">
        <v>640</v>
      </c>
      <c r="B36" s="5">
        <v>0.15</v>
      </c>
      <c r="C36" s="5">
        <v>0.1</v>
      </c>
      <c r="D36" s="5">
        <v>0.41</v>
      </c>
      <c r="E36" s="5">
        <v>0.05</v>
      </c>
      <c r="F36" s="5">
        <v>0.71</v>
      </c>
    </row>
    <row r="37" spans="1:6" x14ac:dyDescent="0.25">
      <c r="A37" s="4" t="s">
        <v>560</v>
      </c>
      <c r="B37" s="5">
        <v>0.06</v>
      </c>
      <c r="C37" s="5">
        <v>0.04</v>
      </c>
      <c r="D37" s="5">
        <v>0.14000000000000001</v>
      </c>
      <c r="E37" s="5">
        <v>0.02</v>
      </c>
      <c r="F37" s="5">
        <v>0.27</v>
      </c>
    </row>
    <row r="38" spans="1:6" x14ac:dyDescent="0.25">
      <c r="A38" s="4" t="s">
        <v>821</v>
      </c>
      <c r="B38" s="5">
        <v>0</v>
      </c>
      <c r="C38" s="5">
        <v>0</v>
      </c>
      <c r="D38" s="5">
        <v>0.33</v>
      </c>
      <c r="E38" s="5">
        <v>0</v>
      </c>
      <c r="F38" s="5">
        <v>0.33</v>
      </c>
    </row>
    <row r="39" spans="1:6" x14ac:dyDescent="0.25">
      <c r="A39" s="4" t="s">
        <v>163</v>
      </c>
      <c r="B39" s="5">
        <v>0.09</v>
      </c>
      <c r="C39" s="5">
        <v>0.08</v>
      </c>
      <c r="D39" s="5">
        <v>0.01</v>
      </c>
      <c r="E39" s="5">
        <v>0.04</v>
      </c>
      <c r="F39" s="5">
        <v>0.22</v>
      </c>
    </row>
    <row r="40" spans="1:6" x14ac:dyDescent="0.25">
      <c r="A40" s="4" t="s">
        <v>200</v>
      </c>
      <c r="B40" s="5">
        <v>1.71</v>
      </c>
      <c r="C40" s="5">
        <v>1.67</v>
      </c>
      <c r="D40" s="5">
        <v>0.22000000000000003</v>
      </c>
      <c r="E40" s="5">
        <v>0.53</v>
      </c>
      <c r="F40" s="5">
        <v>4.12</v>
      </c>
    </row>
    <row r="41" spans="1:6" x14ac:dyDescent="0.25">
      <c r="A41" s="4" t="s">
        <v>358</v>
      </c>
      <c r="B41" s="5">
        <v>0.34</v>
      </c>
      <c r="C41" s="5">
        <v>0.28000000000000003</v>
      </c>
      <c r="D41" s="5">
        <v>0.1</v>
      </c>
      <c r="E41" s="5">
        <v>0.3</v>
      </c>
      <c r="F41" s="5">
        <v>1.01</v>
      </c>
    </row>
    <row r="42" spans="1:6" x14ac:dyDescent="0.25">
      <c r="A42" s="4" t="s">
        <v>645</v>
      </c>
      <c r="B42" s="5">
        <v>0.11</v>
      </c>
      <c r="C42" s="5">
        <v>0.08</v>
      </c>
      <c r="D42" s="5">
        <v>0.35</v>
      </c>
      <c r="E42" s="5">
        <v>0.04</v>
      </c>
      <c r="F42" s="5">
        <v>0.56999999999999995</v>
      </c>
    </row>
    <row r="43" spans="1:6" x14ac:dyDescent="0.25">
      <c r="A43" s="4" t="s">
        <v>168</v>
      </c>
      <c r="B43" s="5">
        <v>0.05</v>
      </c>
      <c r="C43" s="5">
        <v>0.11</v>
      </c>
      <c r="D43" s="5">
        <v>0.01</v>
      </c>
      <c r="E43" s="5">
        <v>0.03</v>
      </c>
      <c r="F43" s="5">
        <v>0.2</v>
      </c>
    </row>
    <row r="44" spans="1:6" x14ac:dyDescent="0.25">
      <c r="A44" s="4" t="s">
        <v>813</v>
      </c>
      <c r="B44" s="5">
        <v>0</v>
      </c>
      <c r="C44" s="5">
        <v>0</v>
      </c>
      <c r="D44" s="5">
        <v>0.27</v>
      </c>
      <c r="E44" s="5">
        <v>0</v>
      </c>
      <c r="F44" s="5">
        <v>0.27</v>
      </c>
    </row>
    <row r="45" spans="1:6" x14ac:dyDescent="0.25">
      <c r="A45" s="4" t="s">
        <v>679</v>
      </c>
      <c r="B45" s="5">
        <v>0</v>
      </c>
      <c r="C45" s="5">
        <v>0</v>
      </c>
      <c r="D45" s="5">
        <v>0.3</v>
      </c>
      <c r="E45" s="5">
        <v>0</v>
      </c>
      <c r="F45" s="5">
        <v>0.3</v>
      </c>
    </row>
    <row r="46" spans="1:6" x14ac:dyDescent="0.25">
      <c r="A46" s="4" t="s">
        <v>517</v>
      </c>
      <c r="B46" s="5">
        <v>0.25</v>
      </c>
      <c r="C46" s="5">
        <v>0.17</v>
      </c>
      <c r="D46" s="5">
        <v>0</v>
      </c>
      <c r="E46" s="5">
        <v>0.03</v>
      </c>
      <c r="F46" s="5">
        <v>0.44</v>
      </c>
    </row>
    <row r="47" spans="1:6" x14ac:dyDescent="0.25">
      <c r="A47" s="4" t="s">
        <v>196</v>
      </c>
      <c r="B47" s="5">
        <v>1</v>
      </c>
      <c r="C47" s="5">
        <v>0.76</v>
      </c>
      <c r="D47" s="5">
        <v>0.26</v>
      </c>
      <c r="E47" s="5">
        <v>0.36</v>
      </c>
      <c r="F47" s="5">
        <v>2.38</v>
      </c>
    </row>
    <row r="48" spans="1:6" x14ac:dyDescent="0.25">
      <c r="A48" s="4" t="s">
        <v>138</v>
      </c>
      <c r="B48" s="5">
        <v>0.16</v>
      </c>
      <c r="C48" s="5">
        <v>0.03</v>
      </c>
      <c r="D48" s="5">
        <v>0.15</v>
      </c>
      <c r="E48" s="5">
        <v>0.1</v>
      </c>
      <c r="F48" s="5">
        <v>0.44</v>
      </c>
    </row>
    <row r="49" spans="1:6" x14ac:dyDescent="0.25">
      <c r="A49" s="4" t="s">
        <v>363</v>
      </c>
      <c r="B49" s="5">
        <v>0.43</v>
      </c>
      <c r="C49" s="5">
        <v>0.21</v>
      </c>
      <c r="D49" s="5">
        <v>0.01</v>
      </c>
      <c r="E49" s="5">
        <v>0.19</v>
      </c>
      <c r="F49" s="5">
        <v>0.83</v>
      </c>
    </row>
    <row r="50" spans="1:6" x14ac:dyDescent="0.25">
      <c r="A50" s="4" t="s">
        <v>233</v>
      </c>
      <c r="B50" s="5">
        <v>0.6</v>
      </c>
      <c r="C50" s="5">
        <v>0.45</v>
      </c>
      <c r="D50" s="5">
        <v>0.03</v>
      </c>
      <c r="E50" s="5">
        <v>0.18000000000000002</v>
      </c>
      <c r="F50" s="5">
        <v>1.25</v>
      </c>
    </row>
    <row r="51" spans="1:6" x14ac:dyDescent="0.25">
      <c r="A51" s="4" t="s">
        <v>367</v>
      </c>
      <c r="B51" s="5">
        <v>0.71</v>
      </c>
      <c r="C51" s="5">
        <v>0.48</v>
      </c>
      <c r="D51" s="5">
        <v>6.0000000000000005E-2</v>
      </c>
      <c r="E51" s="5">
        <v>0.16999999999999998</v>
      </c>
      <c r="F51" s="5">
        <v>1.42</v>
      </c>
    </row>
    <row r="52" spans="1:6" x14ac:dyDescent="0.25">
      <c r="A52" s="4" t="s">
        <v>665</v>
      </c>
      <c r="B52" s="5">
        <v>0</v>
      </c>
      <c r="C52" s="5">
        <v>0</v>
      </c>
      <c r="D52" s="5">
        <v>0.33</v>
      </c>
      <c r="E52" s="5">
        <v>0.02</v>
      </c>
      <c r="F52" s="5">
        <v>0.36</v>
      </c>
    </row>
    <row r="53" spans="1:6" x14ac:dyDescent="0.25">
      <c r="A53" s="4" t="s">
        <v>256</v>
      </c>
      <c r="B53" s="5">
        <v>0.16</v>
      </c>
      <c r="C53" s="5">
        <v>0.11</v>
      </c>
      <c r="D53" s="5">
        <v>0.18</v>
      </c>
      <c r="E53" s="5">
        <v>0.03</v>
      </c>
      <c r="F53" s="5">
        <v>0.47</v>
      </c>
    </row>
    <row r="54" spans="1:6" x14ac:dyDescent="0.25">
      <c r="A54" s="4" t="s">
        <v>755</v>
      </c>
      <c r="B54" s="5">
        <v>0</v>
      </c>
      <c r="C54" s="5">
        <v>0</v>
      </c>
      <c r="D54" s="5">
        <v>0.36</v>
      </c>
      <c r="E54" s="5">
        <v>0</v>
      </c>
      <c r="F54" s="5">
        <v>0.36</v>
      </c>
    </row>
    <row r="55" spans="1:6" x14ac:dyDescent="0.25">
      <c r="A55" s="4" t="s">
        <v>611</v>
      </c>
      <c r="B55" s="5">
        <v>0.1</v>
      </c>
      <c r="C55" s="5">
        <v>7.0000000000000007E-2</v>
      </c>
      <c r="D55" s="5">
        <v>0</v>
      </c>
      <c r="E55" s="5">
        <v>0.01</v>
      </c>
      <c r="F55" s="5">
        <v>0.19</v>
      </c>
    </row>
    <row r="56" spans="1:6" x14ac:dyDescent="0.25">
      <c r="A56" s="4" t="s">
        <v>704</v>
      </c>
      <c r="B56" s="5">
        <v>0.11</v>
      </c>
      <c r="C56" s="5">
        <v>7.0000000000000007E-2</v>
      </c>
      <c r="D56" s="5">
        <v>0</v>
      </c>
      <c r="E56" s="5">
        <v>0.01</v>
      </c>
      <c r="F56" s="5">
        <v>0.2</v>
      </c>
    </row>
    <row r="57" spans="1:6" x14ac:dyDescent="0.25">
      <c r="A57" s="4" t="s">
        <v>314</v>
      </c>
      <c r="B57" s="5">
        <v>10.440000000000001</v>
      </c>
      <c r="C57" s="5">
        <v>8.18</v>
      </c>
      <c r="D57" s="5">
        <v>0.34</v>
      </c>
      <c r="E57" s="5">
        <v>2.93</v>
      </c>
      <c r="F57" s="5">
        <v>21.9</v>
      </c>
    </row>
    <row r="58" spans="1:6" x14ac:dyDescent="0.25">
      <c r="A58" s="4" t="s">
        <v>177</v>
      </c>
      <c r="B58" s="5">
        <v>11.889999999999999</v>
      </c>
      <c r="C58" s="5">
        <v>9.56</v>
      </c>
      <c r="D58" s="5">
        <v>0.43</v>
      </c>
      <c r="E58" s="5">
        <v>3.42</v>
      </c>
      <c r="F58" s="5">
        <v>25.32</v>
      </c>
    </row>
    <row r="59" spans="1:6" x14ac:dyDescent="0.25">
      <c r="A59" s="4" t="s">
        <v>796</v>
      </c>
      <c r="B59" s="5">
        <v>0</v>
      </c>
      <c r="C59" s="5">
        <v>0</v>
      </c>
      <c r="D59" s="5">
        <v>0.8</v>
      </c>
      <c r="E59" s="5">
        <v>0</v>
      </c>
      <c r="F59" s="5">
        <v>0.8</v>
      </c>
    </row>
    <row r="60" spans="1:6" x14ac:dyDescent="0.25">
      <c r="A60" s="4" t="s">
        <v>350</v>
      </c>
      <c r="B60" s="5">
        <v>0.56000000000000005</v>
      </c>
      <c r="C60" s="5">
        <v>0.36</v>
      </c>
      <c r="D60" s="5">
        <v>0.19</v>
      </c>
      <c r="E60" s="5">
        <v>0.09</v>
      </c>
      <c r="F60" s="5">
        <v>1.19</v>
      </c>
    </row>
    <row r="61" spans="1:6" x14ac:dyDescent="0.25">
      <c r="A61" s="4" t="s">
        <v>487</v>
      </c>
      <c r="B61" s="5">
        <v>0.46</v>
      </c>
      <c r="C61" s="5">
        <v>0.31</v>
      </c>
      <c r="D61" s="5">
        <v>0</v>
      </c>
      <c r="E61" s="5">
        <v>0.05</v>
      </c>
      <c r="F61" s="5">
        <v>0.83</v>
      </c>
    </row>
    <row r="62" spans="1:6" x14ac:dyDescent="0.25">
      <c r="A62" s="4" t="s">
        <v>882</v>
      </c>
      <c r="B62" s="5">
        <v>0.45</v>
      </c>
      <c r="C62" s="5">
        <v>0.06</v>
      </c>
      <c r="D62" s="5">
        <v>0.42</v>
      </c>
      <c r="E62" s="5">
        <v>0</v>
      </c>
      <c r="F62" s="5">
        <v>0.93</v>
      </c>
    </row>
    <row r="63" spans="1:6" x14ac:dyDescent="0.25">
      <c r="A63" s="4" t="s">
        <v>862</v>
      </c>
      <c r="B63" s="5">
        <v>0.4</v>
      </c>
      <c r="C63" s="5">
        <v>7.0000000000000007E-2</v>
      </c>
      <c r="D63" s="5">
        <v>0.37</v>
      </c>
      <c r="E63" s="5">
        <v>0.01</v>
      </c>
      <c r="F63" s="5">
        <v>0.85</v>
      </c>
    </row>
    <row r="64" spans="1:6" x14ac:dyDescent="0.25">
      <c r="A64" s="4" t="s">
        <v>292</v>
      </c>
      <c r="B64" s="5">
        <v>0.09</v>
      </c>
      <c r="C64" s="5">
        <v>0.08</v>
      </c>
      <c r="D64" s="5">
        <v>0.06</v>
      </c>
      <c r="E64" s="5">
        <v>0.02</v>
      </c>
      <c r="F64" s="5">
        <v>0.24</v>
      </c>
    </row>
    <row r="65" spans="1:6" x14ac:dyDescent="0.25">
      <c r="A65" s="4" t="s">
        <v>608</v>
      </c>
      <c r="B65" s="5">
        <v>0</v>
      </c>
      <c r="C65" s="5">
        <v>0</v>
      </c>
      <c r="D65" s="5">
        <v>0.19</v>
      </c>
      <c r="E65" s="5">
        <v>0</v>
      </c>
      <c r="F65" s="5">
        <v>0.19</v>
      </c>
    </row>
    <row r="66" spans="1:6" x14ac:dyDescent="0.25">
      <c r="A66" s="4" t="s">
        <v>580</v>
      </c>
      <c r="B66" s="5">
        <v>0</v>
      </c>
      <c r="C66" s="5">
        <v>0</v>
      </c>
      <c r="D66" s="5">
        <v>0.22</v>
      </c>
      <c r="E66" s="5">
        <v>0</v>
      </c>
      <c r="F66" s="5">
        <v>0.22</v>
      </c>
    </row>
    <row r="67" spans="1:6" x14ac:dyDescent="0.25">
      <c r="A67" s="4" t="s">
        <v>622</v>
      </c>
      <c r="B67" s="5">
        <v>0.28000000000000003</v>
      </c>
      <c r="C67" s="5">
        <v>0</v>
      </c>
      <c r="D67" s="5">
        <v>2.02</v>
      </c>
      <c r="E67" s="5">
        <v>0.01</v>
      </c>
      <c r="F67" s="5">
        <v>2.31</v>
      </c>
    </row>
    <row r="68" spans="1:6" x14ac:dyDescent="0.25">
      <c r="A68" s="4" t="s">
        <v>415</v>
      </c>
      <c r="B68" s="5">
        <v>0.17</v>
      </c>
      <c r="C68" s="5">
        <v>0.04</v>
      </c>
      <c r="D68" s="5">
        <v>0</v>
      </c>
      <c r="E68" s="5">
        <v>0</v>
      </c>
      <c r="F68" s="5">
        <v>0.21</v>
      </c>
    </row>
    <row r="69" spans="1:6" x14ac:dyDescent="0.25">
      <c r="A69" s="4" t="s">
        <v>504</v>
      </c>
      <c r="B69" s="5">
        <v>7.0000000000000007E-2</v>
      </c>
      <c r="C69" s="5">
        <v>0.05</v>
      </c>
      <c r="D69" s="5">
        <v>0.38</v>
      </c>
      <c r="E69" s="5">
        <v>0.03</v>
      </c>
      <c r="F69" s="5">
        <v>0.53</v>
      </c>
    </row>
    <row r="70" spans="1:6" x14ac:dyDescent="0.25">
      <c r="A70" s="4" t="s">
        <v>301</v>
      </c>
      <c r="B70" s="5">
        <v>0.14000000000000001</v>
      </c>
      <c r="C70" s="5">
        <v>0.05</v>
      </c>
      <c r="D70" s="5">
        <v>0.01</v>
      </c>
      <c r="E70" s="5">
        <v>0.02</v>
      </c>
      <c r="F70" s="5">
        <v>0.22</v>
      </c>
    </row>
    <row r="71" spans="1:6" x14ac:dyDescent="0.25">
      <c r="A71" s="4" t="s">
        <v>706</v>
      </c>
      <c r="B71" s="5">
        <v>0.1</v>
      </c>
      <c r="C71" s="5">
        <v>7.0000000000000007E-2</v>
      </c>
      <c r="D71" s="5">
        <v>0</v>
      </c>
      <c r="E71" s="5">
        <v>0.01</v>
      </c>
      <c r="F71" s="5">
        <v>0.19</v>
      </c>
    </row>
    <row r="72" spans="1:6" x14ac:dyDescent="0.25">
      <c r="A72" s="4" t="s">
        <v>528</v>
      </c>
      <c r="B72" s="5">
        <v>0.22</v>
      </c>
      <c r="C72" s="5">
        <v>0.15</v>
      </c>
      <c r="D72" s="5">
        <v>0</v>
      </c>
      <c r="E72" s="5">
        <v>0.03</v>
      </c>
      <c r="F72" s="5">
        <v>0.4</v>
      </c>
    </row>
    <row r="73" spans="1:6" x14ac:dyDescent="0.25">
      <c r="A73" s="4" t="s">
        <v>442</v>
      </c>
      <c r="B73" s="5">
        <v>1.37</v>
      </c>
      <c r="C73" s="5">
        <v>1.34</v>
      </c>
      <c r="D73" s="5">
        <v>0</v>
      </c>
      <c r="E73" s="5">
        <v>0.14000000000000001</v>
      </c>
      <c r="F73" s="5">
        <v>2.85</v>
      </c>
    </row>
    <row r="74" spans="1:6" x14ac:dyDescent="0.25">
      <c r="A74" s="4" t="s">
        <v>886</v>
      </c>
      <c r="B74" s="5">
        <v>0.44</v>
      </c>
      <c r="C74" s="5">
        <v>0.02</v>
      </c>
      <c r="D74" s="5">
        <v>0</v>
      </c>
      <c r="E74" s="5">
        <v>0</v>
      </c>
      <c r="F74" s="5">
        <v>0.47</v>
      </c>
    </row>
    <row r="75" spans="1:6" x14ac:dyDescent="0.25">
      <c r="A75" s="4" t="s">
        <v>492</v>
      </c>
      <c r="B75" s="5">
        <v>0.37</v>
      </c>
      <c r="C75" s="5">
        <v>0.25</v>
      </c>
      <c r="D75" s="5">
        <v>0</v>
      </c>
      <c r="E75" s="5">
        <v>0.04</v>
      </c>
      <c r="F75" s="5">
        <v>0.67</v>
      </c>
    </row>
    <row r="76" spans="1:6" x14ac:dyDescent="0.25">
      <c r="A76" s="4" t="s">
        <v>522</v>
      </c>
      <c r="B76" s="5">
        <v>0.1</v>
      </c>
      <c r="C76" s="5">
        <v>7.0000000000000007E-2</v>
      </c>
      <c r="D76" s="5">
        <v>0.24</v>
      </c>
      <c r="E76" s="5">
        <v>0.03</v>
      </c>
      <c r="F76" s="5">
        <v>0.43</v>
      </c>
    </row>
    <row r="77" spans="1:6" x14ac:dyDescent="0.25">
      <c r="A77" s="4" t="s">
        <v>432</v>
      </c>
      <c r="B77" s="5">
        <v>3.23</v>
      </c>
      <c r="C77" s="5">
        <v>2.35</v>
      </c>
      <c r="D77" s="5">
        <v>0.94</v>
      </c>
      <c r="E77" s="5">
        <v>0.3</v>
      </c>
      <c r="F77" s="5">
        <v>6.82</v>
      </c>
    </row>
    <row r="78" spans="1:6" x14ac:dyDescent="0.25">
      <c r="A78" s="4" t="s">
        <v>806</v>
      </c>
      <c r="B78" s="5">
        <v>0</v>
      </c>
      <c r="C78" s="5">
        <v>0</v>
      </c>
      <c r="D78" s="5">
        <v>0.46</v>
      </c>
      <c r="E78" s="5">
        <v>0</v>
      </c>
      <c r="F78" s="5">
        <v>0.46</v>
      </c>
    </row>
    <row r="79" spans="1:6" x14ac:dyDescent="0.25">
      <c r="A79" s="4" t="s">
        <v>452</v>
      </c>
      <c r="B79" s="5">
        <v>1.69</v>
      </c>
      <c r="C79" s="5">
        <v>0.04</v>
      </c>
      <c r="D79" s="5">
        <v>0</v>
      </c>
      <c r="E79" s="5">
        <v>0.01</v>
      </c>
      <c r="F79" s="5">
        <v>1.74</v>
      </c>
    </row>
    <row r="80" spans="1:6" x14ac:dyDescent="0.25">
      <c r="A80" s="4" t="s">
        <v>657</v>
      </c>
      <c r="B80" s="5">
        <v>0</v>
      </c>
      <c r="C80" s="5">
        <v>0</v>
      </c>
      <c r="D80" s="5">
        <v>0.42</v>
      </c>
      <c r="E80" s="5">
        <v>0</v>
      </c>
      <c r="F80" s="5">
        <v>0.42</v>
      </c>
    </row>
    <row r="81" spans="1:6" x14ac:dyDescent="0.25">
      <c r="A81" s="4" t="s">
        <v>663</v>
      </c>
      <c r="B81" s="5">
        <v>0</v>
      </c>
      <c r="C81" s="5">
        <v>0</v>
      </c>
      <c r="D81" s="5">
        <v>0.38</v>
      </c>
      <c r="E81" s="5">
        <v>0</v>
      </c>
      <c r="F81" s="5">
        <v>0.38</v>
      </c>
    </row>
    <row r="82" spans="1:6" x14ac:dyDescent="0.25">
      <c r="A82" s="4" t="s">
        <v>508</v>
      </c>
      <c r="B82" s="5">
        <v>0</v>
      </c>
      <c r="C82" s="5">
        <v>0</v>
      </c>
      <c r="D82" s="5">
        <v>0.48</v>
      </c>
      <c r="E82" s="5">
        <v>0.03</v>
      </c>
      <c r="F82" s="5">
        <v>0.51</v>
      </c>
    </row>
    <row r="83" spans="1:6" x14ac:dyDescent="0.25">
      <c r="A83" s="4" t="s">
        <v>762</v>
      </c>
      <c r="B83" s="5">
        <v>0</v>
      </c>
      <c r="C83" s="5">
        <v>0</v>
      </c>
      <c r="D83" s="5">
        <v>0.3</v>
      </c>
      <c r="E83" s="5">
        <v>0</v>
      </c>
      <c r="F83" s="5">
        <v>0.3</v>
      </c>
    </row>
    <row r="84" spans="1:6" x14ac:dyDescent="0.25">
      <c r="A84" s="4" t="s">
        <v>249</v>
      </c>
      <c r="B84" s="5">
        <v>1.21</v>
      </c>
      <c r="C84" s="5">
        <v>0.85000000000000009</v>
      </c>
      <c r="D84" s="5">
        <v>0.49000000000000005</v>
      </c>
      <c r="E84" s="5">
        <v>0.33</v>
      </c>
      <c r="F84" s="5">
        <v>2.8899999999999997</v>
      </c>
    </row>
    <row r="85" spans="1:6" x14ac:dyDescent="0.25">
      <c r="A85" s="4" t="s">
        <v>29</v>
      </c>
      <c r="B85" s="5">
        <v>0.80999999999999994</v>
      </c>
      <c r="C85" s="5">
        <v>0.53</v>
      </c>
      <c r="D85" s="5">
        <v>0.33</v>
      </c>
      <c r="E85" s="5">
        <v>0.24</v>
      </c>
      <c r="F85" s="5">
        <v>1.9100000000000001</v>
      </c>
    </row>
    <row r="86" spans="1:6" x14ac:dyDescent="0.25">
      <c r="A86" s="4" t="s">
        <v>299</v>
      </c>
      <c r="B86" s="5">
        <v>0.09</v>
      </c>
      <c r="C86" s="5">
        <v>0.1</v>
      </c>
      <c r="D86" s="5">
        <v>0</v>
      </c>
      <c r="E86" s="5">
        <v>0.04</v>
      </c>
      <c r="F86" s="5">
        <v>0.22</v>
      </c>
    </row>
    <row r="87" spans="1:6" x14ac:dyDescent="0.25">
      <c r="A87" s="4" t="s">
        <v>737</v>
      </c>
      <c r="B87" s="5">
        <v>0</v>
      </c>
      <c r="C87" s="5">
        <v>0</v>
      </c>
      <c r="D87" s="5">
        <v>0.55000000000000004</v>
      </c>
      <c r="E87" s="5">
        <v>0</v>
      </c>
      <c r="F87" s="5">
        <v>0.55000000000000004</v>
      </c>
    </row>
    <row r="88" spans="1:6" x14ac:dyDescent="0.25">
      <c r="A88" s="4" t="s">
        <v>272</v>
      </c>
      <c r="B88" s="5">
        <v>0.09</v>
      </c>
      <c r="C88" s="5">
        <v>0.13</v>
      </c>
      <c r="D88" s="5">
        <v>0.08</v>
      </c>
      <c r="E88" s="5">
        <v>0.04</v>
      </c>
      <c r="F88" s="5">
        <v>0.33</v>
      </c>
    </row>
    <row r="89" spans="1:6" x14ac:dyDescent="0.25">
      <c r="A89" s="4" t="s">
        <v>279</v>
      </c>
      <c r="B89" s="5">
        <v>0.13</v>
      </c>
      <c r="C89" s="5">
        <v>0.1</v>
      </c>
      <c r="D89" s="5">
        <v>0</v>
      </c>
      <c r="E89" s="5">
        <v>0.05</v>
      </c>
      <c r="F89" s="5">
        <v>0.28000000000000003</v>
      </c>
    </row>
    <row r="90" spans="1:6" x14ac:dyDescent="0.25">
      <c r="A90" s="4" t="s">
        <v>761</v>
      </c>
      <c r="B90" s="5">
        <v>0</v>
      </c>
      <c r="C90" s="5">
        <v>0</v>
      </c>
      <c r="D90" s="5">
        <v>0.3</v>
      </c>
      <c r="E90" s="5">
        <v>0</v>
      </c>
      <c r="F90" s="5">
        <v>0.3</v>
      </c>
    </row>
    <row r="91" spans="1:6" x14ac:dyDescent="0.25">
      <c r="A91" s="4" t="s">
        <v>887</v>
      </c>
      <c r="B91" s="5">
        <v>0.42</v>
      </c>
      <c r="C91" s="5">
        <v>0.02</v>
      </c>
      <c r="D91" s="5">
        <v>0</v>
      </c>
      <c r="E91" s="5">
        <v>0</v>
      </c>
      <c r="F91" s="5">
        <v>0.45</v>
      </c>
    </row>
    <row r="92" spans="1:6" x14ac:dyDescent="0.25">
      <c r="A92" s="4" t="s">
        <v>472</v>
      </c>
      <c r="B92" s="5">
        <v>0</v>
      </c>
      <c r="C92" s="5">
        <v>0</v>
      </c>
      <c r="D92" s="5">
        <v>1.04</v>
      </c>
      <c r="E92" s="5">
        <v>0.01</v>
      </c>
      <c r="F92" s="5">
        <v>1.05</v>
      </c>
    </row>
    <row r="93" spans="1:6" x14ac:dyDescent="0.25">
      <c r="A93" s="4" t="s">
        <v>726</v>
      </c>
      <c r="B93" s="5">
        <v>0</v>
      </c>
      <c r="C93" s="5">
        <v>0</v>
      </c>
      <c r="D93" s="5">
        <v>0.87</v>
      </c>
      <c r="E93" s="5">
        <v>0</v>
      </c>
      <c r="F93" s="5">
        <v>0.87</v>
      </c>
    </row>
    <row r="94" spans="1:6" x14ac:dyDescent="0.25">
      <c r="A94" s="4" t="s">
        <v>629</v>
      </c>
      <c r="B94" s="5">
        <v>0</v>
      </c>
      <c r="C94" s="5">
        <v>0</v>
      </c>
      <c r="D94" s="5">
        <v>1.1499999999999999</v>
      </c>
      <c r="E94" s="5">
        <v>0</v>
      </c>
      <c r="F94" s="5">
        <v>1.1499999999999999</v>
      </c>
    </row>
    <row r="95" spans="1:6" x14ac:dyDescent="0.25">
      <c r="A95" s="4" t="s">
        <v>603</v>
      </c>
      <c r="B95" s="5">
        <v>0.11</v>
      </c>
      <c r="C95" s="5">
        <v>7.0000000000000007E-2</v>
      </c>
      <c r="D95" s="5">
        <v>0</v>
      </c>
      <c r="E95" s="5">
        <v>0.01</v>
      </c>
      <c r="F95" s="5">
        <v>0.19</v>
      </c>
    </row>
    <row r="96" spans="1:6" x14ac:dyDescent="0.25">
      <c r="A96" s="4" t="s">
        <v>889</v>
      </c>
      <c r="B96" s="5">
        <v>0.24</v>
      </c>
      <c r="C96" s="5">
        <v>0.01</v>
      </c>
      <c r="D96" s="5">
        <v>0</v>
      </c>
      <c r="E96" s="5">
        <v>0</v>
      </c>
      <c r="F96" s="5">
        <v>0.26</v>
      </c>
    </row>
    <row r="97" spans="1:6" x14ac:dyDescent="0.25">
      <c r="A97" s="4" t="s">
        <v>318</v>
      </c>
      <c r="B97" s="5">
        <v>6.59</v>
      </c>
      <c r="C97" s="5">
        <v>4.12</v>
      </c>
      <c r="D97" s="5">
        <v>0.28000000000000003</v>
      </c>
      <c r="E97" s="5">
        <v>1.6199999999999999</v>
      </c>
      <c r="F97" s="5">
        <v>12.61</v>
      </c>
    </row>
    <row r="98" spans="1:6" x14ac:dyDescent="0.25">
      <c r="A98" s="4" t="s">
        <v>201</v>
      </c>
      <c r="B98" s="5">
        <v>1.9699999999999998</v>
      </c>
      <c r="C98" s="5">
        <v>1.2999999999999998</v>
      </c>
      <c r="D98" s="5">
        <v>0.06</v>
      </c>
      <c r="E98" s="5">
        <v>0.51</v>
      </c>
      <c r="F98" s="5">
        <v>3.87</v>
      </c>
    </row>
    <row r="99" spans="1:6" x14ac:dyDescent="0.25">
      <c r="A99" s="4" t="s">
        <v>634</v>
      </c>
      <c r="B99" s="5">
        <v>0.5</v>
      </c>
      <c r="C99" s="5">
        <v>0.34</v>
      </c>
      <c r="D99" s="5">
        <v>0</v>
      </c>
      <c r="E99" s="5">
        <v>0.06</v>
      </c>
      <c r="F99" s="5">
        <v>0.9</v>
      </c>
    </row>
    <row r="100" spans="1:6" x14ac:dyDescent="0.25">
      <c r="A100" s="4" t="s">
        <v>469</v>
      </c>
      <c r="B100" s="5">
        <v>0.65</v>
      </c>
      <c r="C100" s="5">
        <v>0.44</v>
      </c>
      <c r="D100" s="5">
        <v>0</v>
      </c>
      <c r="E100" s="5">
        <v>0.08</v>
      </c>
      <c r="F100" s="5">
        <v>1.17</v>
      </c>
    </row>
    <row r="101" spans="1:6" x14ac:dyDescent="0.25">
      <c r="A101" s="4" t="s">
        <v>144</v>
      </c>
      <c r="B101" s="5">
        <v>0.1</v>
      </c>
      <c r="C101" s="5">
        <v>0.18</v>
      </c>
      <c r="D101" s="5">
        <v>0</v>
      </c>
      <c r="E101" s="5">
        <v>0.05</v>
      </c>
      <c r="F101" s="5">
        <v>0.33</v>
      </c>
    </row>
    <row r="102" spans="1:6" x14ac:dyDescent="0.25">
      <c r="A102" s="4" t="s">
        <v>453</v>
      </c>
      <c r="B102" s="5">
        <v>0.01</v>
      </c>
      <c r="C102" s="5">
        <v>1.58</v>
      </c>
      <c r="D102" s="5">
        <v>0</v>
      </c>
      <c r="E102" s="5">
        <v>0</v>
      </c>
      <c r="F102" s="5">
        <v>1.59</v>
      </c>
    </row>
    <row r="103" spans="1:6" x14ac:dyDescent="0.25">
      <c r="A103" s="4" t="s">
        <v>339</v>
      </c>
      <c r="B103" s="5">
        <v>0.84</v>
      </c>
      <c r="C103" s="5">
        <v>1.1200000000000001</v>
      </c>
      <c r="D103" s="5">
        <v>0.06</v>
      </c>
      <c r="E103" s="5">
        <v>0.35</v>
      </c>
      <c r="F103" s="5">
        <v>2.38</v>
      </c>
    </row>
    <row r="104" spans="1:6" x14ac:dyDescent="0.25">
      <c r="A104" s="4" t="s">
        <v>455</v>
      </c>
      <c r="B104" s="5">
        <v>0.85</v>
      </c>
      <c r="C104" s="5">
        <v>0.57999999999999996</v>
      </c>
      <c r="D104" s="5">
        <v>0</v>
      </c>
      <c r="E104" s="5">
        <v>0.1</v>
      </c>
      <c r="F104" s="5">
        <v>1.54</v>
      </c>
    </row>
    <row r="105" spans="1:6" x14ac:dyDescent="0.25">
      <c r="A105" s="4" t="s">
        <v>146</v>
      </c>
      <c r="B105" s="5">
        <v>0.03</v>
      </c>
      <c r="C105" s="5">
        <v>0.24</v>
      </c>
      <c r="D105" s="5">
        <v>0</v>
      </c>
      <c r="E105" s="5">
        <v>0.05</v>
      </c>
      <c r="F105" s="5">
        <v>0.32</v>
      </c>
    </row>
    <row r="106" spans="1:6" x14ac:dyDescent="0.25">
      <c r="A106" s="4" t="s">
        <v>282</v>
      </c>
      <c r="B106" s="5">
        <v>0.1</v>
      </c>
      <c r="C106" s="5">
        <v>0.08</v>
      </c>
      <c r="D106" s="5">
        <v>0.06</v>
      </c>
      <c r="E106" s="5">
        <v>0.04</v>
      </c>
      <c r="F106" s="5">
        <v>0.27</v>
      </c>
    </row>
    <row r="107" spans="1:6" x14ac:dyDescent="0.25">
      <c r="A107" s="4" t="s">
        <v>271</v>
      </c>
      <c r="B107" s="5">
        <v>0.11</v>
      </c>
      <c r="C107" s="5">
        <v>0.18</v>
      </c>
      <c r="D107" s="5">
        <v>0.02</v>
      </c>
      <c r="E107" s="5">
        <v>0.06</v>
      </c>
      <c r="F107" s="5">
        <v>0.37</v>
      </c>
    </row>
    <row r="108" spans="1:6" x14ac:dyDescent="0.25">
      <c r="A108" s="4" t="s">
        <v>354</v>
      </c>
      <c r="B108" s="5">
        <v>1.94</v>
      </c>
      <c r="C108" s="5">
        <v>1.41</v>
      </c>
      <c r="D108" s="5">
        <v>0</v>
      </c>
      <c r="E108" s="5">
        <v>0.46000000000000008</v>
      </c>
      <c r="F108" s="5">
        <v>3.81</v>
      </c>
    </row>
    <row r="109" spans="1:6" x14ac:dyDescent="0.25">
      <c r="A109" s="4" t="s">
        <v>242</v>
      </c>
      <c r="B109" s="5">
        <v>0.91999999999999993</v>
      </c>
      <c r="C109" s="5">
        <v>1.1300000000000001</v>
      </c>
      <c r="D109" s="5">
        <v>0</v>
      </c>
      <c r="E109" s="5">
        <v>0.30000000000000004</v>
      </c>
      <c r="F109" s="5">
        <v>2.34</v>
      </c>
    </row>
    <row r="110" spans="1:6" x14ac:dyDescent="0.25">
      <c r="A110" s="4" t="s">
        <v>310</v>
      </c>
      <c r="B110" s="5">
        <v>0</v>
      </c>
      <c r="C110" s="5">
        <v>0</v>
      </c>
      <c r="D110" s="5">
        <v>0.19</v>
      </c>
      <c r="E110" s="5">
        <v>0</v>
      </c>
      <c r="F110" s="5">
        <v>0.19</v>
      </c>
    </row>
    <row r="111" spans="1:6" x14ac:dyDescent="0.25">
      <c r="A111" s="4" t="s">
        <v>784</v>
      </c>
      <c r="B111" s="5">
        <v>0.94</v>
      </c>
      <c r="C111" s="5">
        <v>0.34</v>
      </c>
      <c r="D111" s="5">
        <v>0.21</v>
      </c>
      <c r="E111" s="5">
        <v>0.27</v>
      </c>
      <c r="F111" s="5">
        <v>1.75</v>
      </c>
    </row>
    <row r="112" spans="1:6" x14ac:dyDescent="0.25">
      <c r="A112" s="4" t="s">
        <v>843</v>
      </c>
      <c r="B112" s="5">
        <v>0.68</v>
      </c>
      <c r="C112" s="5">
        <v>0.14000000000000001</v>
      </c>
      <c r="D112" s="5">
        <v>0.35</v>
      </c>
      <c r="E112" s="5">
        <v>0.02</v>
      </c>
      <c r="F112" s="5">
        <v>1.19</v>
      </c>
    </row>
    <row r="113" spans="1:6" x14ac:dyDescent="0.25">
      <c r="A113" s="4" t="s">
        <v>856</v>
      </c>
      <c r="B113" s="5">
        <v>1.73</v>
      </c>
      <c r="C113" s="5">
        <v>0.53</v>
      </c>
      <c r="D113" s="5">
        <v>0.77</v>
      </c>
      <c r="E113" s="5">
        <v>7.0000000000000007E-2</v>
      </c>
      <c r="F113" s="5">
        <v>3.0999999999999996</v>
      </c>
    </row>
    <row r="114" spans="1:6" x14ac:dyDescent="0.25">
      <c r="A114" s="4" t="s">
        <v>720</v>
      </c>
      <c r="B114" s="5">
        <v>2.23</v>
      </c>
      <c r="C114" s="5">
        <v>0.76</v>
      </c>
      <c r="D114" s="5">
        <v>0.11</v>
      </c>
      <c r="E114" s="5">
        <v>0.11</v>
      </c>
      <c r="F114" s="5">
        <v>3.2</v>
      </c>
    </row>
    <row r="115" spans="1:6" x14ac:dyDescent="0.25">
      <c r="A115" s="4" t="s">
        <v>280</v>
      </c>
      <c r="B115" s="5">
        <v>0.09</v>
      </c>
      <c r="C115" s="5">
        <v>0.12</v>
      </c>
      <c r="D115" s="5">
        <v>0.02</v>
      </c>
      <c r="E115" s="5">
        <v>0.04</v>
      </c>
      <c r="F115" s="5">
        <v>0.27</v>
      </c>
    </row>
    <row r="116" spans="1:6" x14ac:dyDescent="0.25">
      <c r="A116" s="4" t="s">
        <v>276</v>
      </c>
      <c r="B116" s="5">
        <v>0.12</v>
      </c>
      <c r="C116" s="5">
        <v>0.13</v>
      </c>
      <c r="D116" s="5">
        <v>0</v>
      </c>
      <c r="E116" s="5">
        <v>0.05</v>
      </c>
      <c r="F116" s="5">
        <v>0.3</v>
      </c>
    </row>
    <row r="117" spans="1:6" x14ac:dyDescent="0.25">
      <c r="A117" s="4" t="s">
        <v>713</v>
      </c>
      <c r="B117" s="5">
        <v>1.57</v>
      </c>
      <c r="C117" s="5">
        <v>0.62</v>
      </c>
      <c r="D117" s="5">
        <v>0.55000000000000004</v>
      </c>
      <c r="E117" s="5">
        <v>0.34</v>
      </c>
      <c r="F117" s="5">
        <v>3.07</v>
      </c>
    </row>
    <row r="118" spans="1:6" x14ac:dyDescent="0.25">
      <c r="A118" s="4" t="s">
        <v>869</v>
      </c>
      <c r="B118" s="5">
        <v>0.59</v>
      </c>
      <c r="C118" s="5">
        <v>0.14000000000000001</v>
      </c>
      <c r="D118" s="5">
        <v>0.81</v>
      </c>
      <c r="E118" s="5">
        <v>0.02</v>
      </c>
      <c r="F118" s="5">
        <v>1.56</v>
      </c>
    </row>
    <row r="119" spans="1:6" x14ac:dyDescent="0.25">
      <c r="A119" s="4" t="s">
        <v>708</v>
      </c>
      <c r="B119" s="5">
        <v>4.3600000000000003</v>
      </c>
      <c r="C119" s="5">
        <v>1.71</v>
      </c>
      <c r="D119" s="5">
        <v>3</v>
      </c>
      <c r="E119" s="5">
        <v>0.23</v>
      </c>
      <c r="F119" s="5">
        <v>9.3000000000000007</v>
      </c>
    </row>
    <row r="120" spans="1:6" x14ac:dyDescent="0.25">
      <c r="A120" s="4" t="s">
        <v>613</v>
      </c>
      <c r="B120" s="5">
        <v>2.1</v>
      </c>
      <c r="C120" s="5">
        <v>0.74</v>
      </c>
      <c r="D120" s="5">
        <v>2.2000000000000002</v>
      </c>
      <c r="E120" s="5">
        <v>0.11</v>
      </c>
      <c r="F120" s="5">
        <v>5.15</v>
      </c>
    </row>
    <row r="121" spans="1:6" x14ac:dyDescent="0.25">
      <c r="A121" s="4" t="s">
        <v>440</v>
      </c>
      <c r="B121" s="5">
        <v>1.17</v>
      </c>
      <c r="C121" s="5">
        <v>0.5</v>
      </c>
      <c r="D121" s="5">
        <v>1.75</v>
      </c>
      <c r="E121" s="5">
        <v>0.08</v>
      </c>
      <c r="F121" s="5">
        <v>3.51</v>
      </c>
    </row>
    <row r="122" spans="1:6" x14ac:dyDescent="0.25">
      <c r="A122" s="4" t="s">
        <v>342</v>
      </c>
      <c r="B122" s="5">
        <v>0.73</v>
      </c>
      <c r="C122" s="5">
        <v>0.52</v>
      </c>
      <c r="D122" s="5">
        <v>0.15</v>
      </c>
      <c r="E122" s="5">
        <v>0.12</v>
      </c>
      <c r="F122" s="5">
        <v>1.52</v>
      </c>
    </row>
    <row r="123" spans="1:6" x14ac:dyDescent="0.25">
      <c r="A123" s="4" t="s">
        <v>710</v>
      </c>
      <c r="B123" s="5">
        <v>1.97</v>
      </c>
      <c r="C123" s="5">
        <v>0.76</v>
      </c>
      <c r="D123" s="5">
        <v>1.07</v>
      </c>
      <c r="E123" s="5">
        <v>0.11</v>
      </c>
      <c r="F123" s="5">
        <v>3.91</v>
      </c>
    </row>
    <row r="124" spans="1:6" x14ac:dyDescent="0.25">
      <c r="A124" s="4" t="s">
        <v>448</v>
      </c>
      <c r="B124" s="5">
        <v>1.39</v>
      </c>
      <c r="C124" s="5">
        <v>0.48</v>
      </c>
      <c r="D124" s="5">
        <v>0.4</v>
      </c>
      <c r="E124" s="5">
        <v>0.08</v>
      </c>
      <c r="F124" s="5">
        <v>2.35</v>
      </c>
    </row>
    <row r="125" spans="1:6" x14ac:dyDescent="0.25">
      <c r="A125" s="4" t="s">
        <v>731</v>
      </c>
      <c r="B125" s="5">
        <v>0.43</v>
      </c>
      <c r="C125" s="5">
        <v>0.3</v>
      </c>
      <c r="D125" s="5">
        <v>0</v>
      </c>
      <c r="E125" s="5">
        <v>0.05</v>
      </c>
      <c r="F125" s="5">
        <v>0.78</v>
      </c>
    </row>
    <row r="126" spans="1:6" x14ac:dyDescent="0.25">
      <c r="A126" s="4" t="s">
        <v>32</v>
      </c>
      <c r="B126" s="5">
        <v>0.88</v>
      </c>
      <c r="C126" s="5">
        <v>0.89</v>
      </c>
      <c r="D126" s="5">
        <v>0.02</v>
      </c>
      <c r="E126" s="5">
        <v>0.28000000000000003</v>
      </c>
      <c r="F126" s="5">
        <v>2.0699999999999998</v>
      </c>
    </row>
    <row r="127" spans="1:6" x14ac:dyDescent="0.25">
      <c r="A127" s="4" t="s">
        <v>711</v>
      </c>
      <c r="B127" s="5">
        <v>2.0499999999999998</v>
      </c>
      <c r="C127" s="5">
        <v>1.4</v>
      </c>
      <c r="D127" s="5">
        <v>0</v>
      </c>
      <c r="E127" s="5">
        <v>0.16</v>
      </c>
      <c r="F127" s="5">
        <v>3.61</v>
      </c>
    </row>
    <row r="128" spans="1:6" x14ac:dyDescent="0.25">
      <c r="A128" s="4" t="s">
        <v>863</v>
      </c>
      <c r="B128" s="5">
        <v>0.45</v>
      </c>
      <c r="C128" s="5">
        <v>0.02</v>
      </c>
      <c r="D128" s="5">
        <v>0</v>
      </c>
      <c r="E128" s="5">
        <v>0.01</v>
      </c>
      <c r="F128" s="5">
        <v>0.47</v>
      </c>
    </row>
    <row r="129" spans="1:6" x14ac:dyDescent="0.25">
      <c r="A129" s="4" t="s">
        <v>566</v>
      </c>
      <c r="B129" s="5">
        <v>0</v>
      </c>
      <c r="C129" s="5">
        <v>0</v>
      </c>
      <c r="D129" s="5">
        <v>0.26</v>
      </c>
      <c r="E129" s="5">
        <v>0</v>
      </c>
      <c r="F129" s="5">
        <v>0.26</v>
      </c>
    </row>
    <row r="130" spans="1:6" x14ac:dyDescent="0.25">
      <c r="A130" s="4" t="s">
        <v>835</v>
      </c>
      <c r="B130" s="5">
        <v>4.8000000000000007</v>
      </c>
      <c r="C130" s="5">
        <v>1.56</v>
      </c>
      <c r="D130" s="5">
        <v>3.52</v>
      </c>
      <c r="E130" s="5">
        <v>0.30000000000000004</v>
      </c>
      <c r="F130" s="5">
        <v>10.19</v>
      </c>
    </row>
    <row r="131" spans="1:6" x14ac:dyDescent="0.25">
      <c r="A131" s="4" t="s">
        <v>335</v>
      </c>
      <c r="B131" s="5">
        <v>2.2000000000000002</v>
      </c>
      <c r="C131" s="5">
        <v>1.87</v>
      </c>
      <c r="D131" s="5">
        <v>0.13</v>
      </c>
      <c r="E131" s="5">
        <v>0.6100000000000001</v>
      </c>
      <c r="F131" s="5">
        <v>4.8099999999999996</v>
      </c>
    </row>
    <row r="132" spans="1:6" x14ac:dyDescent="0.25">
      <c r="A132" s="4" t="s">
        <v>789</v>
      </c>
      <c r="B132" s="5">
        <v>0</v>
      </c>
      <c r="C132" s="5">
        <v>0</v>
      </c>
      <c r="D132" s="5">
        <v>1.45</v>
      </c>
      <c r="E132" s="5">
        <v>0</v>
      </c>
      <c r="F132" s="5">
        <v>1.45</v>
      </c>
    </row>
    <row r="133" spans="1:6" x14ac:dyDescent="0.25">
      <c r="A133" s="4" t="s">
        <v>700</v>
      </c>
      <c r="B133" s="5">
        <v>0</v>
      </c>
      <c r="C133" s="5">
        <v>0</v>
      </c>
      <c r="D133" s="5">
        <v>0.21</v>
      </c>
      <c r="E133" s="5">
        <v>0</v>
      </c>
      <c r="F133" s="5">
        <v>0.21</v>
      </c>
    </row>
    <row r="134" spans="1:6" x14ac:dyDescent="0.25">
      <c r="A134" s="4" t="s">
        <v>106</v>
      </c>
      <c r="B134" s="5">
        <v>0</v>
      </c>
      <c r="C134" s="5">
        <v>0</v>
      </c>
      <c r="D134" s="5">
        <v>0.57999999999999996</v>
      </c>
      <c r="E134" s="5">
        <v>0</v>
      </c>
      <c r="F134" s="5">
        <v>0.57999999999999996</v>
      </c>
    </row>
    <row r="135" spans="1:6" x14ac:dyDescent="0.25">
      <c r="A135" s="4" t="s">
        <v>273</v>
      </c>
      <c r="B135" s="5">
        <v>0.12</v>
      </c>
      <c r="C135" s="5">
        <v>0.03</v>
      </c>
      <c r="D135" s="5">
        <v>0.16</v>
      </c>
      <c r="E135" s="5">
        <v>0.02</v>
      </c>
      <c r="F135" s="5">
        <v>0.33</v>
      </c>
    </row>
    <row r="136" spans="1:6" x14ac:dyDescent="0.25">
      <c r="A136" s="4" t="s">
        <v>597</v>
      </c>
      <c r="B136" s="5">
        <v>0</v>
      </c>
      <c r="C136" s="5">
        <v>0</v>
      </c>
      <c r="D136" s="5">
        <v>0.18</v>
      </c>
      <c r="E136" s="5">
        <v>0.01</v>
      </c>
      <c r="F136" s="5">
        <v>0.19</v>
      </c>
    </row>
    <row r="137" spans="1:6" x14ac:dyDescent="0.25">
      <c r="A137" s="4" t="s">
        <v>790</v>
      </c>
      <c r="B137" s="5">
        <v>0</v>
      </c>
      <c r="C137" s="5">
        <v>0</v>
      </c>
      <c r="D137" s="5">
        <v>1.2</v>
      </c>
      <c r="E137" s="5">
        <v>0</v>
      </c>
      <c r="F137" s="5">
        <v>1.2</v>
      </c>
    </row>
    <row r="138" spans="1:6" x14ac:dyDescent="0.25">
      <c r="A138" s="4" t="s">
        <v>798</v>
      </c>
      <c r="B138" s="5">
        <v>0</v>
      </c>
      <c r="C138" s="5">
        <v>0</v>
      </c>
      <c r="D138" s="5">
        <v>0.73</v>
      </c>
      <c r="E138" s="5">
        <v>0</v>
      </c>
      <c r="F138" s="5">
        <v>0.73</v>
      </c>
    </row>
    <row r="139" spans="1:6" x14ac:dyDescent="0.25">
      <c r="A139" s="4" t="s">
        <v>871</v>
      </c>
      <c r="B139" s="5">
        <v>0</v>
      </c>
      <c r="C139" s="5">
        <v>0</v>
      </c>
      <c r="D139" s="5">
        <v>1.25</v>
      </c>
      <c r="E139" s="5">
        <v>0</v>
      </c>
      <c r="F139" s="5">
        <v>1.25</v>
      </c>
    </row>
    <row r="140" spans="1:6" x14ac:dyDescent="0.25">
      <c r="A140" s="4" t="s">
        <v>220</v>
      </c>
      <c r="B140" s="5">
        <v>0.78999999999999992</v>
      </c>
      <c r="C140" s="5">
        <v>0.86999999999999988</v>
      </c>
      <c r="D140" s="5">
        <v>0.26</v>
      </c>
      <c r="E140" s="5">
        <v>0.27</v>
      </c>
      <c r="F140" s="5">
        <v>2.1800000000000002</v>
      </c>
    </row>
    <row r="141" spans="1:6" x14ac:dyDescent="0.25">
      <c r="A141" s="4" t="s">
        <v>547</v>
      </c>
      <c r="B141" s="5">
        <v>0</v>
      </c>
      <c r="C141" s="5">
        <v>0</v>
      </c>
      <c r="D141" s="5">
        <v>0.3</v>
      </c>
      <c r="E141" s="5">
        <v>0</v>
      </c>
      <c r="F141" s="5">
        <v>0.3</v>
      </c>
    </row>
    <row r="142" spans="1:6" x14ac:dyDescent="0.25">
      <c r="A142" s="4" t="s">
        <v>152</v>
      </c>
      <c r="B142" s="5">
        <v>0</v>
      </c>
      <c r="C142" s="5">
        <v>0</v>
      </c>
      <c r="D142" s="5">
        <v>0.52</v>
      </c>
      <c r="E142" s="5">
        <v>0</v>
      </c>
      <c r="F142" s="5">
        <v>0.52</v>
      </c>
    </row>
    <row r="143" spans="1:6" x14ac:dyDescent="0.25">
      <c r="A143" s="4" t="s">
        <v>157</v>
      </c>
      <c r="B143" s="5">
        <v>0</v>
      </c>
      <c r="C143" s="5">
        <v>0</v>
      </c>
      <c r="D143" s="5">
        <v>0.51</v>
      </c>
      <c r="E143" s="5">
        <v>0</v>
      </c>
      <c r="F143" s="5">
        <v>0.51</v>
      </c>
    </row>
    <row r="144" spans="1:6" x14ac:dyDescent="0.25">
      <c r="A144" s="4" t="s">
        <v>238</v>
      </c>
      <c r="B144" s="5">
        <v>0.16</v>
      </c>
      <c r="C144" s="5">
        <v>0.13</v>
      </c>
      <c r="D144" s="5">
        <v>0.86</v>
      </c>
      <c r="E144" s="5">
        <v>0.06</v>
      </c>
      <c r="F144" s="5">
        <v>1.2</v>
      </c>
    </row>
    <row r="145" spans="1:6" x14ac:dyDescent="0.25">
      <c r="A145" s="4" t="s">
        <v>793</v>
      </c>
      <c r="B145" s="5">
        <v>0</v>
      </c>
      <c r="C145" s="5">
        <v>0</v>
      </c>
      <c r="D145" s="5">
        <v>1.1499999999999999</v>
      </c>
      <c r="E145" s="5">
        <v>0</v>
      </c>
      <c r="F145" s="5">
        <v>1.1499999999999999</v>
      </c>
    </row>
    <row r="146" spans="1:6" x14ac:dyDescent="0.25">
      <c r="A146" s="4" t="s">
        <v>461</v>
      </c>
      <c r="B146" s="5">
        <v>0</v>
      </c>
      <c r="C146" s="5">
        <v>0</v>
      </c>
      <c r="D146" s="5">
        <v>1.36</v>
      </c>
      <c r="E146" s="5">
        <v>0</v>
      </c>
      <c r="F146" s="5">
        <v>1.36</v>
      </c>
    </row>
    <row r="147" spans="1:6" x14ac:dyDescent="0.25">
      <c r="A147" s="4" t="s">
        <v>364</v>
      </c>
      <c r="B147" s="5">
        <v>0</v>
      </c>
      <c r="C147" s="5">
        <v>0</v>
      </c>
      <c r="D147" s="5">
        <v>0.79</v>
      </c>
      <c r="E147" s="5">
        <v>0</v>
      </c>
      <c r="F147" s="5">
        <v>0.79</v>
      </c>
    </row>
    <row r="148" spans="1:6" x14ac:dyDescent="0.25">
      <c r="A148" s="4" t="s">
        <v>54</v>
      </c>
      <c r="B148" s="5">
        <v>0</v>
      </c>
      <c r="C148" s="5">
        <v>0</v>
      </c>
      <c r="D148" s="5">
        <v>0.63</v>
      </c>
      <c r="E148" s="5">
        <v>0</v>
      </c>
      <c r="F148" s="5">
        <v>0.63</v>
      </c>
    </row>
    <row r="149" spans="1:6" x14ac:dyDescent="0.25">
      <c r="A149" s="4" t="s">
        <v>85</v>
      </c>
      <c r="B149" s="5">
        <v>0</v>
      </c>
      <c r="C149" s="5">
        <v>0</v>
      </c>
      <c r="D149" s="5">
        <v>2.78</v>
      </c>
      <c r="E149" s="5">
        <v>0.01</v>
      </c>
      <c r="F149" s="5">
        <v>2.79</v>
      </c>
    </row>
    <row r="150" spans="1:6" x14ac:dyDescent="0.25">
      <c r="A150" s="4" t="s">
        <v>619</v>
      </c>
      <c r="B150" s="5">
        <v>0</v>
      </c>
      <c r="C150" s="5">
        <v>0</v>
      </c>
      <c r="D150" s="5">
        <v>3.19</v>
      </c>
      <c r="E150" s="5">
        <v>0</v>
      </c>
      <c r="F150" s="5">
        <v>3.19</v>
      </c>
    </row>
    <row r="151" spans="1:6" x14ac:dyDescent="0.25">
      <c r="A151" s="4" t="s">
        <v>231</v>
      </c>
      <c r="B151" s="5">
        <v>0</v>
      </c>
      <c r="C151" s="5">
        <v>0</v>
      </c>
      <c r="D151" s="5">
        <v>0.86</v>
      </c>
      <c r="E151" s="5">
        <v>0</v>
      </c>
      <c r="F151" s="5">
        <v>0.86</v>
      </c>
    </row>
    <row r="152" spans="1:6" x14ac:dyDescent="0.25">
      <c r="A152" s="4" t="s">
        <v>877</v>
      </c>
      <c r="B152" s="5">
        <v>0.15</v>
      </c>
      <c r="C152" s="5">
        <v>0</v>
      </c>
      <c r="D152" s="5">
        <v>2.41</v>
      </c>
      <c r="E152" s="5">
        <v>0</v>
      </c>
      <c r="F152" s="5">
        <v>2.56</v>
      </c>
    </row>
    <row r="153" spans="1:6" x14ac:dyDescent="0.25">
      <c r="A153" s="4" t="s">
        <v>866</v>
      </c>
      <c r="B153" s="5">
        <v>0.1</v>
      </c>
      <c r="C153" s="5">
        <v>0</v>
      </c>
      <c r="D153" s="5">
        <v>3.77</v>
      </c>
      <c r="E153" s="5">
        <v>0</v>
      </c>
      <c r="F153" s="5">
        <v>3.87</v>
      </c>
    </row>
    <row r="154" spans="1:6" x14ac:dyDescent="0.25">
      <c r="A154" s="4" t="s">
        <v>837</v>
      </c>
      <c r="B154" s="5">
        <v>0.08</v>
      </c>
      <c r="C154" s="5">
        <v>0</v>
      </c>
      <c r="D154" s="5">
        <v>3.03</v>
      </c>
      <c r="E154" s="5">
        <v>0.01</v>
      </c>
      <c r="F154" s="5">
        <v>3.12</v>
      </c>
    </row>
    <row r="155" spans="1:6" x14ac:dyDescent="0.25">
      <c r="A155" s="4" t="s">
        <v>772</v>
      </c>
      <c r="B155" s="5">
        <v>0</v>
      </c>
      <c r="C155" s="5">
        <v>0</v>
      </c>
      <c r="D155" s="5">
        <v>0.2</v>
      </c>
      <c r="E155" s="5">
        <v>0</v>
      </c>
      <c r="F155" s="5">
        <v>0.2</v>
      </c>
    </row>
    <row r="156" spans="1:6" x14ac:dyDescent="0.25">
      <c r="A156" s="4" t="s">
        <v>334</v>
      </c>
      <c r="B156" s="5">
        <v>0.35</v>
      </c>
      <c r="C156" s="5">
        <v>1.31</v>
      </c>
      <c r="D156" s="5">
        <v>0.02</v>
      </c>
      <c r="E156" s="5">
        <v>0.33</v>
      </c>
      <c r="F156" s="5">
        <v>2</v>
      </c>
    </row>
    <row r="157" spans="1:6" x14ac:dyDescent="0.25">
      <c r="A157" s="4" t="s">
        <v>550</v>
      </c>
      <c r="B157" s="5">
        <v>0</v>
      </c>
      <c r="C157" s="5">
        <v>0</v>
      </c>
      <c r="D157" s="5">
        <v>0.27</v>
      </c>
      <c r="E157" s="5">
        <v>0.02</v>
      </c>
      <c r="F157" s="5">
        <v>0.28999999999999998</v>
      </c>
    </row>
    <row r="158" spans="1:6" x14ac:dyDescent="0.25">
      <c r="A158" s="4" t="s">
        <v>206</v>
      </c>
      <c r="B158" s="5">
        <v>1.06</v>
      </c>
      <c r="C158" s="5">
        <v>0.96</v>
      </c>
      <c r="D158" s="5">
        <v>0.12</v>
      </c>
      <c r="E158" s="5">
        <v>0.33</v>
      </c>
      <c r="F158" s="5">
        <v>2.4699999999999998</v>
      </c>
    </row>
    <row r="159" spans="1:6" x14ac:dyDescent="0.25">
      <c r="A159" s="4" t="s">
        <v>523</v>
      </c>
      <c r="B159" s="5">
        <v>0</v>
      </c>
      <c r="C159" s="5">
        <v>0</v>
      </c>
      <c r="D159" s="5">
        <v>0.41</v>
      </c>
      <c r="E159" s="5">
        <v>0</v>
      </c>
      <c r="F159" s="5">
        <v>0.41</v>
      </c>
    </row>
    <row r="160" spans="1:6" x14ac:dyDescent="0.25">
      <c r="A160" s="4" t="s">
        <v>357</v>
      </c>
      <c r="B160" s="5">
        <v>0.76</v>
      </c>
      <c r="C160" s="5">
        <v>0.52</v>
      </c>
      <c r="D160" s="5">
        <v>0.01</v>
      </c>
      <c r="E160" s="5">
        <v>0.21000000000000002</v>
      </c>
      <c r="F160" s="5">
        <v>1.5</v>
      </c>
    </row>
    <row r="161" spans="1:6" x14ac:dyDescent="0.25">
      <c r="A161" s="4" t="s">
        <v>47</v>
      </c>
      <c r="B161" s="5">
        <v>0.51</v>
      </c>
      <c r="C161" s="5">
        <v>0.61</v>
      </c>
      <c r="D161" s="5">
        <v>0</v>
      </c>
      <c r="E161" s="5">
        <v>0.18000000000000002</v>
      </c>
      <c r="F161" s="5">
        <v>1.29</v>
      </c>
    </row>
    <row r="162" spans="1:6" x14ac:dyDescent="0.25">
      <c r="A162" s="4" t="s">
        <v>729</v>
      </c>
      <c r="B162" s="5">
        <v>0</v>
      </c>
      <c r="C162" s="5">
        <v>0</v>
      </c>
      <c r="D162" s="5">
        <v>0.81</v>
      </c>
      <c r="E162" s="5">
        <v>0</v>
      </c>
      <c r="F162" s="5">
        <v>0.81</v>
      </c>
    </row>
    <row r="163" spans="1:6" x14ac:dyDescent="0.25">
      <c r="A163" s="4" t="s">
        <v>747</v>
      </c>
      <c r="B163" s="5">
        <v>0.11</v>
      </c>
      <c r="C163" s="5">
        <v>0.08</v>
      </c>
      <c r="D163" s="5">
        <v>0.17</v>
      </c>
      <c r="E163" s="5">
        <v>0.03</v>
      </c>
      <c r="F163" s="5">
        <v>0.38</v>
      </c>
    </row>
    <row r="164" spans="1:6" x14ac:dyDescent="0.25">
      <c r="A164" s="4" t="s">
        <v>293</v>
      </c>
      <c r="B164" s="5">
        <v>0.09</v>
      </c>
      <c r="C164" s="5">
        <v>0.01</v>
      </c>
      <c r="D164" s="5">
        <v>0.12</v>
      </c>
      <c r="E164" s="5">
        <v>0.01</v>
      </c>
      <c r="F164" s="5">
        <v>0.23</v>
      </c>
    </row>
    <row r="165" spans="1:6" x14ac:dyDescent="0.25">
      <c r="A165" s="4" t="s">
        <v>413</v>
      </c>
      <c r="B165" s="5">
        <v>0</v>
      </c>
      <c r="C165" s="5">
        <v>0</v>
      </c>
      <c r="D165" s="5">
        <v>0.21</v>
      </c>
      <c r="E165" s="5">
        <v>0</v>
      </c>
      <c r="F165" s="5">
        <v>0.21</v>
      </c>
    </row>
    <row r="166" spans="1:6" x14ac:dyDescent="0.25">
      <c r="A166" s="4" t="s">
        <v>225</v>
      </c>
      <c r="B166" s="5">
        <v>0.71</v>
      </c>
      <c r="C166" s="5">
        <v>0.61</v>
      </c>
      <c r="D166" s="5">
        <v>0.05</v>
      </c>
      <c r="E166" s="5">
        <v>0.21</v>
      </c>
      <c r="F166" s="5">
        <v>1.5699999999999998</v>
      </c>
    </row>
    <row r="167" spans="1:6" x14ac:dyDescent="0.25">
      <c r="A167" s="4" t="s">
        <v>847</v>
      </c>
      <c r="B167" s="5">
        <v>0</v>
      </c>
      <c r="C167" s="5">
        <v>0</v>
      </c>
      <c r="D167" s="5">
        <v>0.33</v>
      </c>
      <c r="E167" s="5">
        <v>0</v>
      </c>
      <c r="F167" s="5">
        <v>0.33</v>
      </c>
    </row>
    <row r="168" spans="1:6" x14ac:dyDescent="0.25">
      <c r="A168" s="4" t="s">
        <v>673</v>
      </c>
      <c r="B168" s="5">
        <v>0.18</v>
      </c>
      <c r="C168" s="5">
        <v>0.12</v>
      </c>
      <c r="D168" s="5">
        <v>0</v>
      </c>
      <c r="E168" s="5">
        <v>0.02</v>
      </c>
      <c r="F168" s="5">
        <v>0.32</v>
      </c>
    </row>
    <row r="169" spans="1:6" x14ac:dyDescent="0.25">
      <c r="A169" s="4" t="s">
        <v>383</v>
      </c>
      <c r="B169" s="5">
        <v>7.0000000000000007E-2</v>
      </c>
      <c r="C169" s="5">
        <v>0.31</v>
      </c>
      <c r="D169" s="5">
        <v>0.02</v>
      </c>
      <c r="E169" s="5">
        <v>0.08</v>
      </c>
      <c r="F169" s="5">
        <v>0.49</v>
      </c>
    </row>
    <row r="170" spans="1:6" x14ac:dyDescent="0.25">
      <c r="A170" s="4" t="s">
        <v>244</v>
      </c>
      <c r="B170" s="5">
        <v>0.16999999999999998</v>
      </c>
      <c r="C170" s="5">
        <v>0.59</v>
      </c>
      <c r="D170" s="5">
        <v>0.03</v>
      </c>
      <c r="E170" s="5">
        <v>0.11</v>
      </c>
      <c r="F170" s="5">
        <v>0.9</v>
      </c>
    </row>
    <row r="171" spans="1:6" x14ac:dyDescent="0.25">
      <c r="A171" s="4" t="s">
        <v>159</v>
      </c>
      <c r="B171" s="5">
        <v>0.01</v>
      </c>
      <c r="C171" s="5">
        <v>0.21</v>
      </c>
      <c r="D171" s="5">
        <v>0.01</v>
      </c>
      <c r="E171" s="5">
        <v>0.04</v>
      </c>
      <c r="F171" s="5">
        <v>0.27</v>
      </c>
    </row>
    <row r="172" spans="1:6" x14ac:dyDescent="0.25">
      <c r="A172" s="4" t="s">
        <v>117</v>
      </c>
      <c r="B172" s="5">
        <v>0</v>
      </c>
      <c r="C172" s="5">
        <v>0</v>
      </c>
      <c r="D172" s="5">
        <v>0.28000000000000003</v>
      </c>
      <c r="E172" s="5">
        <v>0</v>
      </c>
      <c r="F172" s="5">
        <v>0.28000000000000003</v>
      </c>
    </row>
    <row r="173" spans="1:6" x14ac:dyDescent="0.25">
      <c r="A173" s="4" t="s">
        <v>836</v>
      </c>
      <c r="B173" s="5">
        <v>1.73</v>
      </c>
      <c r="C173" s="5">
        <v>0.69</v>
      </c>
      <c r="D173" s="5">
        <v>0.59</v>
      </c>
      <c r="E173" s="5">
        <v>0.4</v>
      </c>
      <c r="F173" s="5">
        <v>3.41</v>
      </c>
    </row>
    <row r="174" spans="1:6" x14ac:dyDescent="0.25">
      <c r="A174" s="4" t="s">
        <v>115</v>
      </c>
      <c r="B174" s="5">
        <v>0</v>
      </c>
      <c r="C174" s="5">
        <v>0</v>
      </c>
      <c r="D174" s="5">
        <v>0.28000000000000003</v>
      </c>
      <c r="E174" s="5">
        <v>0</v>
      </c>
      <c r="F174" s="5">
        <v>0.28000000000000003</v>
      </c>
    </row>
    <row r="175" spans="1:6" x14ac:dyDescent="0.25">
      <c r="A175" s="4" t="s">
        <v>388</v>
      </c>
      <c r="B175" s="5">
        <v>0.25</v>
      </c>
      <c r="C175" s="5">
        <v>0.19</v>
      </c>
      <c r="D175" s="5">
        <v>0.01</v>
      </c>
      <c r="E175" s="5">
        <v>0.04</v>
      </c>
      <c r="F175" s="5">
        <v>0.48</v>
      </c>
    </row>
    <row r="176" spans="1:6" x14ac:dyDescent="0.25">
      <c r="A176" s="4" t="s">
        <v>537</v>
      </c>
      <c r="B176" s="5">
        <v>0.19</v>
      </c>
      <c r="C176" s="5">
        <v>0.13</v>
      </c>
      <c r="D176" s="5">
        <v>0</v>
      </c>
      <c r="E176" s="5">
        <v>0.02</v>
      </c>
      <c r="F176" s="5">
        <v>0.34</v>
      </c>
    </row>
    <row r="177" spans="1:6" x14ac:dyDescent="0.25">
      <c r="A177" s="4" t="s">
        <v>180</v>
      </c>
      <c r="B177" s="5">
        <v>5.42</v>
      </c>
      <c r="C177" s="5">
        <v>5.04</v>
      </c>
      <c r="D177" s="5">
        <v>0.25</v>
      </c>
      <c r="E177" s="5">
        <v>1.5700000000000003</v>
      </c>
      <c r="F177" s="5">
        <v>12.280000000000001</v>
      </c>
    </row>
    <row r="178" spans="1:6" x14ac:dyDescent="0.25">
      <c r="A178" s="4" t="s">
        <v>861</v>
      </c>
      <c r="B178" s="5">
        <v>0</v>
      </c>
      <c r="C178" s="5">
        <v>0</v>
      </c>
      <c r="D178" s="5">
        <v>1.1000000000000001</v>
      </c>
      <c r="E178" s="5">
        <v>0</v>
      </c>
      <c r="F178" s="5">
        <v>1.1000000000000001</v>
      </c>
    </row>
    <row r="179" spans="1:6" x14ac:dyDescent="0.25">
      <c r="A179" s="4" t="s">
        <v>848</v>
      </c>
      <c r="B179" s="5">
        <v>0</v>
      </c>
      <c r="C179" s="5">
        <v>0</v>
      </c>
      <c r="D179" s="5">
        <v>0.3</v>
      </c>
      <c r="E179" s="5">
        <v>0</v>
      </c>
      <c r="F179" s="5">
        <v>0.3</v>
      </c>
    </row>
    <row r="180" spans="1:6" x14ac:dyDescent="0.25">
      <c r="A180" s="4" t="s">
        <v>827</v>
      </c>
      <c r="B180" s="5">
        <v>0</v>
      </c>
      <c r="C180" s="5">
        <v>0</v>
      </c>
      <c r="D180" s="5">
        <v>0.28000000000000003</v>
      </c>
      <c r="E180" s="5">
        <v>0</v>
      </c>
      <c r="F180" s="5">
        <v>0.28000000000000003</v>
      </c>
    </row>
    <row r="181" spans="1:6" x14ac:dyDescent="0.25">
      <c r="A181" s="4" t="s">
        <v>321</v>
      </c>
      <c r="B181" s="5">
        <v>2.8400000000000003</v>
      </c>
      <c r="C181" s="5">
        <v>4.45</v>
      </c>
      <c r="D181" s="5">
        <v>0.19</v>
      </c>
      <c r="E181" s="5">
        <v>1.1800000000000002</v>
      </c>
      <c r="F181" s="5">
        <v>8.68</v>
      </c>
    </row>
    <row r="182" spans="1:6" x14ac:dyDescent="0.25">
      <c r="A182" s="4" t="s">
        <v>22</v>
      </c>
      <c r="B182" s="5">
        <v>1.05</v>
      </c>
      <c r="C182" s="5">
        <v>1.48</v>
      </c>
      <c r="D182" s="5">
        <v>0.06</v>
      </c>
      <c r="E182" s="5">
        <v>0.4</v>
      </c>
      <c r="F182" s="5">
        <v>2.98</v>
      </c>
    </row>
    <row r="183" spans="1:6" x14ac:dyDescent="0.25">
      <c r="A183" s="4" t="s">
        <v>681</v>
      </c>
      <c r="B183" s="5">
        <v>0</v>
      </c>
      <c r="C183" s="5">
        <v>0</v>
      </c>
      <c r="D183" s="5">
        <v>0.3</v>
      </c>
      <c r="E183" s="5">
        <v>0</v>
      </c>
      <c r="F183" s="5">
        <v>0.3</v>
      </c>
    </row>
    <row r="184" spans="1:6" x14ac:dyDescent="0.25">
      <c r="A184" s="4" t="s">
        <v>257</v>
      </c>
      <c r="B184" s="5">
        <v>0.6</v>
      </c>
      <c r="C184" s="5">
        <v>1.7300000000000002</v>
      </c>
      <c r="D184" s="5">
        <v>0</v>
      </c>
      <c r="E184" s="5">
        <v>0.31000000000000005</v>
      </c>
      <c r="F184" s="5">
        <v>2.6399999999999997</v>
      </c>
    </row>
    <row r="185" spans="1:6" x14ac:dyDescent="0.25">
      <c r="A185" s="4" t="s">
        <v>110</v>
      </c>
      <c r="B185" s="5">
        <v>0</v>
      </c>
      <c r="C185" s="5">
        <v>0</v>
      </c>
      <c r="D185" s="5">
        <v>0.39</v>
      </c>
      <c r="E185" s="5">
        <v>0</v>
      </c>
      <c r="F185" s="5">
        <v>0.39</v>
      </c>
    </row>
    <row r="186" spans="1:6" x14ac:dyDescent="0.25">
      <c r="A186" s="4" t="s">
        <v>807</v>
      </c>
      <c r="B186" s="5">
        <v>0</v>
      </c>
      <c r="C186" s="5">
        <v>0</v>
      </c>
      <c r="D186" s="5">
        <v>0.45</v>
      </c>
      <c r="E186" s="5">
        <v>0</v>
      </c>
      <c r="F186" s="5">
        <v>0.45</v>
      </c>
    </row>
    <row r="187" spans="1:6" x14ac:dyDescent="0.25">
      <c r="A187" s="4" t="s">
        <v>736</v>
      </c>
      <c r="B187" s="5">
        <v>0</v>
      </c>
      <c r="C187" s="5">
        <v>0</v>
      </c>
      <c r="D187" s="5">
        <v>0.56000000000000005</v>
      </c>
      <c r="E187" s="5">
        <v>0</v>
      </c>
      <c r="F187" s="5">
        <v>0.56000000000000005</v>
      </c>
    </row>
    <row r="188" spans="1:6" x14ac:dyDescent="0.25">
      <c r="A188" s="4" t="s">
        <v>317</v>
      </c>
      <c r="B188" s="5">
        <v>3.1999999999999993</v>
      </c>
      <c r="C188" s="5">
        <v>12.13</v>
      </c>
      <c r="D188" s="5">
        <v>0.13</v>
      </c>
      <c r="E188" s="5">
        <v>3.26</v>
      </c>
      <c r="F188" s="5">
        <v>18.72</v>
      </c>
    </row>
    <row r="189" spans="1:6" x14ac:dyDescent="0.25">
      <c r="A189" s="4" t="s">
        <v>178</v>
      </c>
      <c r="B189" s="5">
        <v>2.9400000000000004</v>
      </c>
      <c r="C189" s="5">
        <v>11.16</v>
      </c>
      <c r="D189" s="5">
        <v>0.11</v>
      </c>
      <c r="E189" s="5">
        <v>2.04</v>
      </c>
      <c r="F189" s="5">
        <v>16.260000000000002</v>
      </c>
    </row>
    <row r="190" spans="1:6" x14ac:dyDescent="0.25">
      <c r="A190" s="4" t="s">
        <v>14</v>
      </c>
      <c r="B190" s="5">
        <v>0.47000000000000008</v>
      </c>
      <c r="C190" s="5">
        <v>5.3</v>
      </c>
      <c r="D190" s="5">
        <v>6.9999999999999993E-2</v>
      </c>
      <c r="E190" s="5">
        <v>0.84</v>
      </c>
      <c r="F190" s="5">
        <v>6.68</v>
      </c>
    </row>
    <row r="191" spans="1:6" x14ac:dyDescent="0.25">
      <c r="A191" s="4" t="s">
        <v>494</v>
      </c>
      <c r="B191" s="5">
        <v>0</v>
      </c>
      <c r="C191" s="5">
        <v>0</v>
      </c>
      <c r="D191" s="5">
        <v>0.62</v>
      </c>
      <c r="E191" s="5">
        <v>0</v>
      </c>
      <c r="F191" s="5">
        <v>0.62</v>
      </c>
    </row>
    <row r="192" spans="1:6" x14ac:dyDescent="0.25">
      <c r="A192" s="4" t="s">
        <v>659</v>
      </c>
      <c r="B192" s="5">
        <v>0</v>
      </c>
      <c r="C192" s="5">
        <v>0</v>
      </c>
      <c r="D192" s="5">
        <v>0.4</v>
      </c>
      <c r="E192" s="5">
        <v>0</v>
      </c>
      <c r="F192" s="5">
        <v>0.4</v>
      </c>
    </row>
    <row r="193" spans="1:6" x14ac:dyDescent="0.25">
      <c r="A193" s="4" t="s">
        <v>692</v>
      </c>
      <c r="B193" s="5">
        <v>0.15</v>
      </c>
      <c r="C193" s="5">
        <v>0.1</v>
      </c>
      <c r="D193" s="5">
        <v>0</v>
      </c>
      <c r="E193" s="5">
        <v>0.02</v>
      </c>
      <c r="F193" s="5">
        <v>0.27</v>
      </c>
    </row>
    <row r="194" spans="1:6" x14ac:dyDescent="0.25">
      <c r="A194" s="4" t="s">
        <v>883</v>
      </c>
      <c r="B194" s="5">
        <v>0.32</v>
      </c>
      <c r="C194" s="5">
        <v>0</v>
      </c>
      <c r="D194" s="5">
        <v>0.52</v>
      </c>
      <c r="E194" s="5">
        <v>0</v>
      </c>
      <c r="F194" s="5">
        <v>0.84</v>
      </c>
    </row>
    <row r="195" spans="1:6" x14ac:dyDescent="0.25">
      <c r="A195" s="4" t="s">
        <v>820</v>
      </c>
      <c r="B195" s="5">
        <v>0</v>
      </c>
      <c r="C195" s="5">
        <v>0</v>
      </c>
      <c r="D195" s="5">
        <v>0.38</v>
      </c>
      <c r="E195" s="5">
        <v>0</v>
      </c>
      <c r="F195" s="5">
        <v>0.38</v>
      </c>
    </row>
    <row r="196" spans="1:6" x14ac:dyDescent="0.25">
      <c r="A196" s="4" t="s">
        <v>380</v>
      </c>
      <c r="B196" s="5">
        <v>0.15</v>
      </c>
      <c r="C196" s="5">
        <v>7.0000000000000007E-2</v>
      </c>
      <c r="D196" s="5">
        <v>0.28000000000000003</v>
      </c>
      <c r="E196" s="5">
        <v>0.02</v>
      </c>
      <c r="F196" s="5">
        <v>0.52</v>
      </c>
    </row>
    <row r="197" spans="1:6" x14ac:dyDescent="0.25">
      <c r="A197" s="4" t="s">
        <v>124</v>
      </c>
      <c r="B197" s="5">
        <v>0.24</v>
      </c>
      <c r="C197" s="5">
        <v>0.09</v>
      </c>
      <c r="D197" s="5">
        <v>2.09</v>
      </c>
      <c r="E197" s="5">
        <v>0.12</v>
      </c>
      <c r="F197" s="5">
        <v>2.5300000000000002</v>
      </c>
    </row>
    <row r="198" spans="1:6" x14ac:dyDescent="0.25">
      <c r="A198" s="4" t="s">
        <v>712</v>
      </c>
      <c r="B198" s="5">
        <v>0.86</v>
      </c>
      <c r="C198" s="5">
        <v>0</v>
      </c>
      <c r="D198" s="5">
        <v>3.9399999999999995</v>
      </c>
      <c r="E198" s="5">
        <v>0.03</v>
      </c>
      <c r="F198" s="5">
        <v>4.82</v>
      </c>
    </row>
    <row r="199" spans="1:6" x14ac:dyDescent="0.25">
      <c r="A199" s="4" t="s">
        <v>135</v>
      </c>
      <c r="B199" s="5">
        <v>0</v>
      </c>
      <c r="C199" s="5">
        <v>0</v>
      </c>
      <c r="D199" s="5">
        <v>0.76</v>
      </c>
      <c r="E199" s="5">
        <v>0</v>
      </c>
      <c r="F199" s="5">
        <v>0.76</v>
      </c>
    </row>
    <row r="200" spans="1:6" x14ac:dyDescent="0.25">
      <c r="A200" s="4" t="s">
        <v>223</v>
      </c>
      <c r="B200" s="5">
        <v>0.52</v>
      </c>
      <c r="C200" s="5">
        <v>0.39</v>
      </c>
      <c r="D200" s="5">
        <v>0.15</v>
      </c>
      <c r="E200" s="5">
        <v>0.16</v>
      </c>
      <c r="F200" s="5">
        <v>1.22</v>
      </c>
    </row>
    <row r="201" spans="1:6" x14ac:dyDescent="0.25">
      <c r="A201" s="4" t="s">
        <v>90</v>
      </c>
      <c r="B201" s="5">
        <v>0</v>
      </c>
      <c r="C201" s="5">
        <v>0</v>
      </c>
      <c r="D201" s="5">
        <v>2.4300000000000002</v>
      </c>
      <c r="E201" s="5">
        <v>0.02</v>
      </c>
      <c r="F201" s="5">
        <v>2.4500000000000002</v>
      </c>
    </row>
    <row r="202" spans="1:6" x14ac:dyDescent="0.25">
      <c r="A202" s="4" t="s">
        <v>239</v>
      </c>
      <c r="B202" s="5">
        <v>0.28999999999999998</v>
      </c>
      <c r="C202" s="5">
        <v>0.25</v>
      </c>
      <c r="D202" s="5">
        <v>0.06</v>
      </c>
      <c r="E202" s="5">
        <v>0.11</v>
      </c>
      <c r="F202" s="5">
        <v>0.71</v>
      </c>
    </row>
    <row r="203" spans="1:6" x14ac:dyDescent="0.25">
      <c r="A203" s="4" t="s">
        <v>368</v>
      </c>
      <c r="B203" s="5">
        <v>0.32</v>
      </c>
      <c r="C203" s="5">
        <v>0.22</v>
      </c>
      <c r="D203" s="5">
        <v>0.08</v>
      </c>
      <c r="E203" s="5">
        <v>0.1</v>
      </c>
      <c r="F203" s="5">
        <v>0.72</v>
      </c>
    </row>
    <row r="204" spans="1:6" x14ac:dyDescent="0.25">
      <c r="A204" s="4" t="s">
        <v>841</v>
      </c>
      <c r="B204" s="5">
        <v>0.67</v>
      </c>
      <c r="C204" s="5">
        <v>0.17</v>
      </c>
      <c r="D204" s="5">
        <v>0.69</v>
      </c>
      <c r="E204" s="5">
        <v>0.03</v>
      </c>
      <c r="F204" s="5">
        <v>1.56</v>
      </c>
    </row>
    <row r="205" spans="1:6" x14ac:dyDescent="0.25">
      <c r="A205" s="4" t="s">
        <v>794</v>
      </c>
      <c r="B205" s="5">
        <v>0.39</v>
      </c>
      <c r="C205" s="5">
        <v>0.12</v>
      </c>
      <c r="D205" s="5">
        <v>0.49</v>
      </c>
      <c r="E205" s="5">
        <v>0.02</v>
      </c>
      <c r="F205" s="5">
        <v>1.02</v>
      </c>
    </row>
    <row r="206" spans="1:6" x14ac:dyDescent="0.25">
      <c r="A206" s="4" t="s">
        <v>210</v>
      </c>
      <c r="B206" s="5">
        <v>0.71</v>
      </c>
      <c r="C206" s="5">
        <v>0.22</v>
      </c>
      <c r="D206" s="5">
        <v>0.52</v>
      </c>
      <c r="E206" s="5">
        <v>0.1</v>
      </c>
      <c r="F206" s="5">
        <v>1.54</v>
      </c>
    </row>
    <row r="207" spans="1:6" x14ac:dyDescent="0.25">
      <c r="A207" s="4" t="s">
        <v>733</v>
      </c>
      <c r="B207" s="5">
        <v>0</v>
      </c>
      <c r="C207" s="5">
        <v>0</v>
      </c>
      <c r="D207" s="5">
        <v>0.7</v>
      </c>
      <c r="E207" s="5">
        <v>0</v>
      </c>
      <c r="F207" s="5">
        <v>0.7</v>
      </c>
    </row>
    <row r="208" spans="1:6" x14ac:dyDescent="0.25">
      <c r="A208" s="4" t="s">
        <v>496</v>
      </c>
      <c r="B208" s="5">
        <v>0</v>
      </c>
      <c r="C208" s="5">
        <v>0</v>
      </c>
      <c r="D208" s="5">
        <v>0.57999999999999996</v>
      </c>
      <c r="E208" s="5">
        <v>0</v>
      </c>
      <c r="F208" s="5">
        <v>0.57999999999999996</v>
      </c>
    </row>
    <row r="209" spans="1:6" x14ac:dyDescent="0.25">
      <c r="A209" s="4" t="s">
        <v>387</v>
      </c>
      <c r="B209" s="5">
        <v>0</v>
      </c>
      <c r="C209" s="5">
        <v>0.43</v>
      </c>
      <c r="D209" s="5">
        <v>0</v>
      </c>
      <c r="E209" s="5">
        <v>0.05</v>
      </c>
      <c r="F209" s="5">
        <v>0.48</v>
      </c>
    </row>
    <row r="210" spans="1:6" x14ac:dyDescent="0.25">
      <c r="A210" s="4" t="s">
        <v>275</v>
      </c>
      <c r="B210" s="5">
        <v>0</v>
      </c>
      <c r="C210" s="5">
        <v>0.28999999999999998</v>
      </c>
      <c r="D210" s="5">
        <v>0</v>
      </c>
      <c r="E210" s="5">
        <v>0.02</v>
      </c>
      <c r="F210" s="5">
        <v>0.31</v>
      </c>
    </row>
    <row r="211" spans="1:6" x14ac:dyDescent="0.25">
      <c r="A211" s="4" t="s">
        <v>490</v>
      </c>
      <c r="B211" s="5">
        <v>0.18</v>
      </c>
      <c r="C211" s="5">
        <v>0.12</v>
      </c>
      <c r="D211" s="5">
        <v>0.42</v>
      </c>
      <c r="E211" s="5">
        <v>0.05</v>
      </c>
      <c r="F211" s="5">
        <v>0.76</v>
      </c>
    </row>
    <row r="212" spans="1:6" x14ac:dyDescent="0.25">
      <c r="A212" s="4" t="s">
        <v>345</v>
      </c>
      <c r="B212" s="5">
        <v>0.85</v>
      </c>
      <c r="C212" s="5">
        <v>1.21</v>
      </c>
      <c r="D212" s="5">
        <v>0.01</v>
      </c>
      <c r="E212" s="5">
        <v>0.16</v>
      </c>
      <c r="F212" s="5">
        <v>2.2200000000000002</v>
      </c>
    </row>
    <row r="213" spans="1:6" x14ac:dyDescent="0.25">
      <c r="A213" s="4" t="s">
        <v>66</v>
      </c>
      <c r="B213" s="5">
        <v>0.15</v>
      </c>
      <c r="C213" s="5">
        <v>0.2</v>
      </c>
      <c r="D213" s="5">
        <v>0</v>
      </c>
      <c r="E213" s="5">
        <v>0.03</v>
      </c>
      <c r="F213" s="5">
        <v>0.38</v>
      </c>
    </row>
    <row r="214" spans="1:6" x14ac:dyDescent="0.25">
      <c r="A214" s="4" t="s">
        <v>203</v>
      </c>
      <c r="B214" s="5">
        <v>0.69</v>
      </c>
      <c r="C214" s="5">
        <v>0.89</v>
      </c>
      <c r="D214" s="5">
        <v>0.03</v>
      </c>
      <c r="E214" s="5">
        <v>0.14000000000000001</v>
      </c>
      <c r="F214" s="5">
        <v>1.74</v>
      </c>
    </row>
    <row r="215" spans="1:6" x14ac:dyDescent="0.25">
      <c r="A215" s="4" t="s">
        <v>400</v>
      </c>
      <c r="B215" s="5">
        <v>0.08</v>
      </c>
      <c r="C215" s="5">
        <v>0.04</v>
      </c>
      <c r="D215" s="5">
        <v>0.23</v>
      </c>
      <c r="E215" s="5">
        <v>0.01</v>
      </c>
      <c r="F215" s="5">
        <v>0.35</v>
      </c>
    </row>
    <row r="216" spans="1:6" x14ac:dyDescent="0.25">
      <c r="A216" s="4" t="s">
        <v>365</v>
      </c>
      <c r="B216" s="5">
        <v>0.22</v>
      </c>
      <c r="C216" s="5">
        <v>0.14000000000000001</v>
      </c>
      <c r="D216" s="5">
        <v>0.32</v>
      </c>
      <c r="E216" s="5">
        <v>0.1</v>
      </c>
      <c r="F216" s="5">
        <v>0.77</v>
      </c>
    </row>
    <row r="217" spans="1:6" x14ac:dyDescent="0.25">
      <c r="A217" s="4" t="s">
        <v>644</v>
      </c>
      <c r="B217" s="5">
        <v>0</v>
      </c>
      <c r="C217" s="5">
        <v>0</v>
      </c>
      <c r="D217" s="5">
        <v>0.6</v>
      </c>
      <c r="E217" s="5">
        <v>0</v>
      </c>
      <c r="F217" s="5">
        <v>0.6</v>
      </c>
    </row>
    <row r="218" spans="1:6" x14ac:dyDescent="0.25">
      <c r="A218" s="4" t="s">
        <v>573</v>
      </c>
      <c r="B218" s="5">
        <v>0</v>
      </c>
      <c r="C218" s="5">
        <v>0</v>
      </c>
      <c r="D218" s="5">
        <v>0.24</v>
      </c>
      <c r="E218" s="5">
        <v>0</v>
      </c>
      <c r="F218" s="5">
        <v>0.24</v>
      </c>
    </row>
    <row r="219" spans="1:6" x14ac:dyDescent="0.25">
      <c r="A219" s="4" t="s">
        <v>558</v>
      </c>
      <c r="B219" s="5">
        <v>0</v>
      </c>
      <c r="C219" s="5">
        <v>0</v>
      </c>
      <c r="D219" s="5">
        <v>0.27</v>
      </c>
      <c r="E219" s="5">
        <v>0</v>
      </c>
      <c r="F219" s="5">
        <v>0.27</v>
      </c>
    </row>
    <row r="220" spans="1:6" x14ac:dyDescent="0.25">
      <c r="A220" s="4" t="s">
        <v>838</v>
      </c>
      <c r="B220" s="5">
        <v>1.37</v>
      </c>
      <c r="C220" s="5">
        <v>0.51</v>
      </c>
      <c r="D220" s="5">
        <v>0.89</v>
      </c>
      <c r="E220" s="5">
        <v>7.0000000000000007E-2</v>
      </c>
      <c r="F220" s="5">
        <v>2.85</v>
      </c>
    </row>
    <row r="221" spans="1:6" x14ac:dyDescent="0.25">
      <c r="A221" s="4" t="s">
        <v>768</v>
      </c>
      <c r="B221" s="5">
        <v>0</v>
      </c>
      <c r="C221" s="5">
        <v>0</v>
      </c>
      <c r="D221" s="5">
        <v>0.25</v>
      </c>
      <c r="E221" s="5">
        <v>0</v>
      </c>
      <c r="F221" s="5">
        <v>0.25</v>
      </c>
    </row>
    <row r="222" spans="1:6" x14ac:dyDescent="0.25">
      <c r="A222" s="4" t="s">
        <v>572</v>
      </c>
      <c r="B222" s="5">
        <v>0.04</v>
      </c>
      <c r="C222" s="5">
        <v>0.03</v>
      </c>
      <c r="D222" s="5">
        <v>0.16</v>
      </c>
      <c r="E222" s="5">
        <v>0.02</v>
      </c>
      <c r="F222" s="5">
        <v>0.24</v>
      </c>
    </row>
    <row r="223" spans="1:6" x14ac:dyDescent="0.25">
      <c r="A223" s="4" t="s">
        <v>677</v>
      </c>
      <c r="B223" s="5">
        <v>0</v>
      </c>
      <c r="C223" s="5">
        <v>0</v>
      </c>
      <c r="D223" s="5">
        <v>0.3</v>
      </c>
      <c r="E223" s="5">
        <v>0</v>
      </c>
      <c r="F223" s="5">
        <v>0.3</v>
      </c>
    </row>
    <row r="224" spans="1:6" x14ac:dyDescent="0.25">
      <c r="A224" s="4" t="s">
        <v>812</v>
      </c>
      <c r="B224" s="5">
        <v>0</v>
      </c>
      <c r="C224" s="5">
        <v>0</v>
      </c>
      <c r="D224" s="5">
        <v>0.31</v>
      </c>
      <c r="E224" s="5">
        <v>0</v>
      </c>
      <c r="F224" s="5">
        <v>0.31</v>
      </c>
    </row>
    <row r="225" spans="1:6" x14ac:dyDescent="0.25">
      <c r="A225" s="4" t="s">
        <v>756</v>
      </c>
      <c r="B225" s="5">
        <v>0</v>
      </c>
      <c r="C225" s="5">
        <v>0</v>
      </c>
      <c r="D225" s="5">
        <v>0.36</v>
      </c>
      <c r="E225" s="5">
        <v>0</v>
      </c>
      <c r="F225" s="5">
        <v>0.36</v>
      </c>
    </row>
    <row r="226" spans="1:6" x14ac:dyDescent="0.25">
      <c r="A226" s="4" t="s">
        <v>675</v>
      </c>
      <c r="B226" s="5">
        <v>0</v>
      </c>
      <c r="C226" s="5">
        <v>0</v>
      </c>
      <c r="D226" s="5">
        <v>0.31</v>
      </c>
      <c r="E226" s="5">
        <v>0</v>
      </c>
      <c r="F226" s="5">
        <v>0.31</v>
      </c>
    </row>
    <row r="227" spans="1:6" x14ac:dyDescent="0.25">
      <c r="A227" s="4" t="s">
        <v>192</v>
      </c>
      <c r="B227" s="5">
        <v>2.38</v>
      </c>
      <c r="C227" s="5">
        <v>0.32</v>
      </c>
      <c r="D227" s="5">
        <v>0</v>
      </c>
      <c r="E227" s="5">
        <v>0.31</v>
      </c>
      <c r="F227" s="5">
        <v>3</v>
      </c>
    </row>
    <row r="228" spans="1:6" x14ac:dyDescent="0.25">
      <c r="A228" s="4" t="s">
        <v>881</v>
      </c>
      <c r="B228" s="5">
        <v>0</v>
      </c>
      <c r="C228" s="5">
        <v>0</v>
      </c>
      <c r="D228" s="5">
        <v>1.25</v>
      </c>
      <c r="E228" s="5">
        <v>0</v>
      </c>
      <c r="F228" s="5">
        <v>1.25</v>
      </c>
    </row>
    <row r="229" spans="1:6" x14ac:dyDescent="0.25">
      <c r="A229" s="4" t="s">
        <v>636</v>
      </c>
      <c r="B229" s="5">
        <v>0.49</v>
      </c>
      <c r="C229" s="5">
        <v>0.33</v>
      </c>
      <c r="D229" s="5">
        <v>0</v>
      </c>
      <c r="E229" s="5">
        <v>0.06</v>
      </c>
      <c r="F229" s="5">
        <v>0.87</v>
      </c>
    </row>
    <row r="230" spans="1:6" x14ac:dyDescent="0.25">
      <c r="A230" s="4" t="s">
        <v>294</v>
      </c>
      <c r="B230" s="5">
        <v>0</v>
      </c>
      <c r="C230" s="5">
        <v>0</v>
      </c>
      <c r="D230" s="5">
        <v>0.23</v>
      </c>
      <c r="E230" s="5">
        <v>0</v>
      </c>
      <c r="F230" s="5">
        <v>0.23</v>
      </c>
    </row>
    <row r="231" spans="1:6" x14ac:dyDescent="0.25">
      <c r="A231" s="4" t="s">
        <v>270</v>
      </c>
      <c r="B231" s="5">
        <v>0</v>
      </c>
      <c r="C231" s="5">
        <v>0.01</v>
      </c>
      <c r="D231" s="5">
        <v>0.37</v>
      </c>
      <c r="E231" s="5">
        <v>0</v>
      </c>
      <c r="F231" s="5">
        <v>0.38</v>
      </c>
    </row>
    <row r="232" spans="1:6" x14ac:dyDescent="0.25">
      <c r="A232" s="4" t="s">
        <v>311</v>
      </c>
      <c r="B232" s="5">
        <v>0</v>
      </c>
      <c r="C232" s="5">
        <v>0</v>
      </c>
      <c r="D232" s="5">
        <v>0.19</v>
      </c>
      <c r="E232" s="5">
        <v>0</v>
      </c>
      <c r="F232" s="5">
        <v>0.19</v>
      </c>
    </row>
    <row r="233" spans="1:6" x14ac:dyDescent="0.25">
      <c r="A233" s="4" t="s">
        <v>246</v>
      </c>
      <c r="B233" s="5">
        <v>0.23</v>
      </c>
      <c r="C233" s="5">
        <v>0.28999999999999998</v>
      </c>
      <c r="D233" s="5">
        <v>0.01</v>
      </c>
      <c r="E233" s="5">
        <v>0.1</v>
      </c>
      <c r="F233" s="5">
        <v>0.63</v>
      </c>
    </row>
    <row r="234" spans="1:6" x14ac:dyDescent="0.25">
      <c r="A234" s="4" t="s">
        <v>853</v>
      </c>
      <c r="B234" s="5">
        <v>0.83</v>
      </c>
      <c r="C234" s="5">
        <v>0.33</v>
      </c>
      <c r="D234" s="5">
        <v>0.92</v>
      </c>
      <c r="E234" s="5">
        <v>0.04</v>
      </c>
      <c r="F234" s="5">
        <v>2.12</v>
      </c>
    </row>
    <row r="235" spans="1:6" x14ac:dyDescent="0.25">
      <c r="A235" s="4" t="s">
        <v>219</v>
      </c>
      <c r="B235" s="5">
        <v>6.82</v>
      </c>
      <c r="C235" s="5">
        <v>8.4599999999999991</v>
      </c>
      <c r="D235" s="5">
        <v>0.36</v>
      </c>
      <c r="E235" s="5">
        <v>2.5100000000000002</v>
      </c>
      <c r="F235" s="5">
        <v>18.14</v>
      </c>
    </row>
    <row r="236" spans="1:6" x14ac:dyDescent="0.25">
      <c r="A236" s="4" t="s">
        <v>309</v>
      </c>
      <c r="B236" s="5">
        <v>0</v>
      </c>
      <c r="C236" s="5">
        <v>0</v>
      </c>
      <c r="D236" s="5">
        <v>0.19</v>
      </c>
      <c r="E236" s="5">
        <v>0</v>
      </c>
      <c r="F236" s="5">
        <v>0.19</v>
      </c>
    </row>
    <row r="237" spans="1:6" x14ac:dyDescent="0.25">
      <c r="A237" s="4" t="s">
        <v>682</v>
      </c>
      <c r="B237" s="5">
        <v>0</v>
      </c>
      <c r="C237" s="5">
        <v>0</v>
      </c>
      <c r="D237" s="5">
        <v>0.28999999999999998</v>
      </c>
      <c r="E237" s="5">
        <v>0</v>
      </c>
      <c r="F237" s="5">
        <v>0.28999999999999998</v>
      </c>
    </row>
    <row r="238" spans="1:6" x14ac:dyDescent="0.25">
      <c r="A238" s="4" t="s">
        <v>234</v>
      </c>
      <c r="B238" s="5">
        <v>0.82</v>
      </c>
      <c r="C238" s="5">
        <v>0.76</v>
      </c>
      <c r="D238" s="5">
        <v>0</v>
      </c>
      <c r="E238" s="5">
        <v>0.24999999999999997</v>
      </c>
      <c r="F238" s="5">
        <v>1.84</v>
      </c>
    </row>
    <row r="239" spans="1:6" x14ac:dyDescent="0.25">
      <c r="A239" s="4" t="s">
        <v>705</v>
      </c>
      <c r="B239" s="5">
        <v>0</v>
      </c>
      <c r="C239" s="5">
        <v>0</v>
      </c>
      <c r="D239" s="5">
        <v>0.19</v>
      </c>
      <c r="E239" s="5">
        <v>0</v>
      </c>
      <c r="F239" s="5">
        <v>0.19</v>
      </c>
    </row>
    <row r="240" spans="1:6" x14ac:dyDescent="0.25">
      <c r="A240" s="4" t="s">
        <v>557</v>
      </c>
      <c r="B240" s="5">
        <v>0.15</v>
      </c>
      <c r="C240" s="5">
        <v>0.1</v>
      </c>
      <c r="D240" s="5">
        <v>0</v>
      </c>
      <c r="E240" s="5">
        <v>0.02</v>
      </c>
      <c r="F240" s="5">
        <v>0.27</v>
      </c>
    </row>
    <row r="241" spans="1:6" x14ac:dyDescent="0.25">
      <c r="A241" s="4" t="s">
        <v>183</v>
      </c>
      <c r="B241" s="5">
        <v>2.64</v>
      </c>
      <c r="C241" s="5">
        <v>1.2</v>
      </c>
      <c r="D241" s="5">
        <v>0.03</v>
      </c>
      <c r="E241" s="5">
        <v>0.39</v>
      </c>
      <c r="F241" s="5">
        <v>4.26</v>
      </c>
    </row>
    <row r="242" spans="1:6" x14ac:dyDescent="0.25">
      <c r="A242" s="4" t="s">
        <v>325</v>
      </c>
      <c r="B242" s="5">
        <v>1.89</v>
      </c>
      <c r="C242" s="5">
        <v>0.99</v>
      </c>
      <c r="D242" s="5">
        <v>0.03</v>
      </c>
      <c r="E242" s="5">
        <v>0.24</v>
      </c>
      <c r="F242" s="5">
        <v>3.15</v>
      </c>
    </row>
    <row r="243" spans="1:6" x14ac:dyDescent="0.25">
      <c r="A243" s="4" t="s">
        <v>395</v>
      </c>
      <c r="B243" s="5">
        <v>0.13</v>
      </c>
      <c r="C243" s="5">
        <v>0.06</v>
      </c>
      <c r="D243" s="5">
        <v>0.16</v>
      </c>
      <c r="E243" s="5">
        <v>0.06</v>
      </c>
      <c r="F243" s="5">
        <v>0.4</v>
      </c>
    </row>
    <row r="244" spans="1:6" x14ac:dyDescent="0.25">
      <c r="A244" s="4" t="s">
        <v>274</v>
      </c>
      <c r="B244" s="5">
        <v>0.15</v>
      </c>
      <c r="C244" s="5">
        <v>0.04</v>
      </c>
      <c r="D244" s="5">
        <v>0.1</v>
      </c>
      <c r="E244" s="5">
        <v>0.02</v>
      </c>
      <c r="F244" s="5">
        <v>0.31</v>
      </c>
    </row>
    <row r="245" spans="1:6" x14ac:dyDescent="0.25">
      <c r="A245" s="4" t="s">
        <v>607</v>
      </c>
      <c r="B245" s="5">
        <v>0.15</v>
      </c>
      <c r="C245" s="5">
        <v>0.04</v>
      </c>
      <c r="D245" s="5">
        <v>0</v>
      </c>
      <c r="E245" s="5">
        <v>0</v>
      </c>
      <c r="F245" s="5">
        <v>0.19</v>
      </c>
    </row>
    <row r="246" spans="1:6" x14ac:dyDescent="0.25">
      <c r="A246" s="4" t="s">
        <v>149</v>
      </c>
      <c r="B246" s="5">
        <v>0.05</v>
      </c>
      <c r="C246" s="5">
        <v>0.19</v>
      </c>
      <c r="D246" s="5">
        <v>0.03</v>
      </c>
      <c r="E246" s="5">
        <v>0.04</v>
      </c>
      <c r="F246" s="5">
        <v>0.31</v>
      </c>
    </row>
    <row r="247" spans="1:6" x14ac:dyDescent="0.25">
      <c r="A247" s="4" t="s">
        <v>65</v>
      </c>
      <c r="B247" s="5">
        <v>0.77</v>
      </c>
      <c r="C247" s="5">
        <v>0.54</v>
      </c>
      <c r="D247" s="5">
        <v>0.24</v>
      </c>
      <c r="E247" s="5">
        <v>0.13</v>
      </c>
      <c r="F247" s="5">
        <v>1.68</v>
      </c>
    </row>
    <row r="248" spans="1:6" x14ac:dyDescent="0.25">
      <c r="A248" s="4" t="s">
        <v>867</v>
      </c>
      <c r="B248" s="5">
        <v>1.27</v>
      </c>
      <c r="C248" s="5">
        <v>0.32</v>
      </c>
      <c r="D248" s="5">
        <v>0.78</v>
      </c>
      <c r="E248" s="5">
        <v>0.05</v>
      </c>
      <c r="F248" s="5">
        <v>2.42</v>
      </c>
    </row>
    <row r="249" spans="1:6" x14ac:dyDescent="0.25">
      <c r="A249" s="4" t="s">
        <v>10</v>
      </c>
      <c r="B249" s="5">
        <v>0.27</v>
      </c>
      <c r="C249" s="5">
        <v>0</v>
      </c>
      <c r="D249" s="5">
        <v>0</v>
      </c>
      <c r="E249" s="5">
        <v>0.02</v>
      </c>
      <c r="F249" s="5">
        <v>0.28999999999999998</v>
      </c>
    </row>
    <row r="250" spans="1:6" x14ac:dyDescent="0.25">
      <c r="A250" s="4" t="s">
        <v>329</v>
      </c>
      <c r="B250" s="5">
        <v>1.27</v>
      </c>
      <c r="C250" s="5">
        <v>0.97</v>
      </c>
      <c r="D250" s="5">
        <v>7.0000000000000007E-2</v>
      </c>
      <c r="E250" s="5">
        <v>0.47</v>
      </c>
      <c r="F250" s="5">
        <v>2.78</v>
      </c>
    </row>
    <row r="251" spans="1:6" x14ac:dyDescent="0.25">
      <c r="A251" s="4" t="s">
        <v>764</v>
      </c>
      <c r="B251" s="5">
        <v>0</v>
      </c>
      <c r="C251" s="5">
        <v>0</v>
      </c>
      <c r="D251" s="5">
        <v>0.28000000000000003</v>
      </c>
      <c r="E251" s="5">
        <v>0</v>
      </c>
      <c r="F251" s="5">
        <v>0.28000000000000003</v>
      </c>
    </row>
    <row r="252" spans="1:6" x14ac:dyDescent="0.25">
      <c r="A252" s="4" t="s">
        <v>507</v>
      </c>
      <c r="B252" s="5">
        <v>0.08</v>
      </c>
      <c r="C252" s="5">
        <v>0.05</v>
      </c>
      <c r="D252" s="5">
        <v>0.35</v>
      </c>
      <c r="E252" s="5">
        <v>0.03</v>
      </c>
      <c r="F252" s="5">
        <v>0.51</v>
      </c>
    </row>
    <row r="253" spans="1:6" x14ac:dyDescent="0.25">
      <c r="A253" s="4" t="s">
        <v>669</v>
      </c>
      <c r="B253" s="5">
        <v>0</v>
      </c>
      <c r="C253" s="5">
        <v>0</v>
      </c>
      <c r="D253" s="5">
        <v>0.34</v>
      </c>
      <c r="E253" s="5">
        <v>0</v>
      </c>
      <c r="F253" s="5">
        <v>0.34</v>
      </c>
    </row>
    <row r="254" spans="1:6" x14ac:dyDescent="0.25">
      <c r="A254" s="4" t="s">
        <v>763</v>
      </c>
      <c r="B254" s="5">
        <v>0</v>
      </c>
      <c r="C254" s="5">
        <v>0</v>
      </c>
      <c r="D254" s="5">
        <v>0.28999999999999998</v>
      </c>
      <c r="E254" s="5">
        <v>0</v>
      </c>
      <c r="F254" s="5">
        <v>0.28999999999999998</v>
      </c>
    </row>
    <row r="255" spans="1:6" x14ac:dyDescent="0.25">
      <c r="A255" s="4" t="s">
        <v>285</v>
      </c>
      <c r="B255" s="5">
        <v>7.0000000000000007E-2</v>
      </c>
      <c r="C255" s="5">
        <v>0.14000000000000001</v>
      </c>
      <c r="D255" s="5">
        <v>0</v>
      </c>
      <c r="E255" s="5">
        <v>0.04</v>
      </c>
      <c r="F255" s="5">
        <v>0.25</v>
      </c>
    </row>
    <row r="256" spans="1:6" x14ac:dyDescent="0.25">
      <c r="A256" s="4" t="s">
        <v>505</v>
      </c>
      <c r="B256" s="5">
        <v>0.3</v>
      </c>
      <c r="C256" s="5">
        <v>0.2</v>
      </c>
      <c r="D256" s="5">
        <v>0</v>
      </c>
      <c r="E256" s="5">
        <v>0.03</v>
      </c>
      <c r="F256" s="5">
        <v>0.53</v>
      </c>
    </row>
    <row r="257" spans="1:6" x14ac:dyDescent="0.25">
      <c r="A257" s="4" t="s">
        <v>405</v>
      </c>
      <c r="B257" s="5">
        <v>0.13</v>
      </c>
      <c r="C257" s="5">
        <v>0.09</v>
      </c>
      <c r="D257" s="5">
        <v>0</v>
      </c>
      <c r="E257" s="5">
        <v>0.01</v>
      </c>
      <c r="F257" s="5">
        <v>0.23</v>
      </c>
    </row>
    <row r="258" spans="1:6" x14ac:dyDescent="0.25">
      <c r="A258" s="4" t="s">
        <v>451</v>
      </c>
      <c r="B258" s="5">
        <v>1.33</v>
      </c>
      <c r="C258" s="5">
        <v>0.4</v>
      </c>
      <c r="D258" s="5">
        <v>0.03</v>
      </c>
      <c r="E258" s="5">
        <v>7.0000000000000007E-2</v>
      </c>
      <c r="F258" s="5">
        <v>1.83</v>
      </c>
    </row>
    <row r="259" spans="1:6" x14ac:dyDescent="0.25">
      <c r="A259" s="4" t="s">
        <v>602</v>
      </c>
      <c r="B259" s="5">
        <v>0</v>
      </c>
      <c r="C259" s="5">
        <v>0</v>
      </c>
      <c r="D259" s="5">
        <v>0.19</v>
      </c>
      <c r="E259" s="5">
        <v>0</v>
      </c>
      <c r="F259" s="5">
        <v>0.19</v>
      </c>
    </row>
    <row r="260" spans="1:6" x14ac:dyDescent="0.25">
      <c r="A260" s="4" t="s">
        <v>744</v>
      </c>
      <c r="B260" s="5">
        <v>0</v>
      </c>
      <c r="C260" s="5">
        <v>0</v>
      </c>
      <c r="D260" s="5">
        <v>0.41</v>
      </c>
      <c r="E260" s="5">
        <v>0</v>
      </c>
      <c r="F260" s="5">
        <v>0.41</v>
      </c>
    </row>
    <row r="261" spans="1:6" x14ac:dyDescent="0.25">
      <c r="A261" s="4" t="s">
        <v>691</v>
      </c>
      <c r="B261" s="5">
        <v>0</v>
      </c>
      <c r="C261" s="5">
        <v>0</v>
      </c>
      <c r="D261" s="5">
        <v>0.27</v>
      </c>
      <c r="E261" s="5">
        <v>0</v>
      </c>
      <c r="F261" s="5">
        <v>0.27</v>
      </c>
    </row>
    <row r="262" spans="1:6" x14ac:dyDescent="0.25">
      <c r="A262" s="4" t="s">
        <v>514</v>
      </c>
      <c r="B262" s="5">
        <v>0</v>
      </c>
      <c r="C262" s="5">
        <v>0</v>
      </c>
      <c r="D262" s="5">
        <v>0.45</v>
      </c>
      <c r="E262" s="5">
        <v>0</v>
      </c>
      <c r="F262" s="5">
        <v>0.45</v>
      </c>
    </row>
    <row r="263" spans="1:6" x14ac:dyDescent="0.25">
      <c r="A263" s="4" t="s">
        <v>604</v>
      </c>
      <c r="B263" s="5">
        <v>0</v>
      </c>
      <c r="C263" s="5">
        <v>0</v>
      </c>
      <c r="D263" s="5">
        <v>0.19</v>
      </c>
      <c r="E263" s="5">
        <v>0</v>
      </c>
      <c r="F263" s="5">
        <v>0.19</v>
      </c>
    </row>
    <row r="264" spans="1:6" x14ac:dyDescent="0.25">
      <c r="A264" s="4" t="s">
        <v>815</v>
      </c>
      <c r="B264" s="5">
        <v>0</v>
      </c>
      <c r="C264" s="5">
        <v>0</v>
      </c>
      <c r="D264" s="5">
        <v>0.19</v>
      </c>
      <c r="E264" s="5">
        <v>0</v>
      </c>
      <c r="F264" s="5">
        <v>0.19</v>
      </c>
    </row>
    <row r="265" spans="1:6" x14ac:dyDescent="0.25">
      <c r="A265" s="4" t="s">
        <v>653</v>
      </c>
      <c r="B265" s="5">
        <v>0</v>
      </c>
      <c r="C265" s="5">
        <v>0</v>
      </c>
      <c r="D265" s="5">
        <v>0.45</v>
      </c>
      <c r="E265" s="5">
        <v>0</v>
      </c>
      <c r="F265" s="5">
        <v>0.45</v>
      </c>
    </row>
    <row r="266" spans="1:6" x14ac:dyDescent="0.25">
      <c r="A266" s="4" t="s">
        <v>600</v>
      </c>
      <c r="B266" s="5">
        <v>0</v>
      </c>
      <c r="C266" s="5">
        <v>0</v>
      </c>
      <c r="D266" s="5">
        <v>0.19</v>
      </c>
      <c r="E266" s="5">
        <v>0</v>
      </c>
      <c r="F266" s="5">
        <v>0.19</v>
      </c>
    </row>
    <row r="267" spans="1:6" x14ac:dyDescent="0.25">
      <c r="A267" s="4" t="s">
        <v>421</v>
      </c>
      <c r="B267" s="5">
        <v>0</v>
      </c>
      <c r="C267" s="5">
        <v>0</v>
      </c>
      <c r="D267" s="5">
        <v>0.18</v>
      </c>
      <c r="E267" s="5">
        <v>0.01</v>
      </c>
      <c r="F267" s="5">
        <v>0.19</v>
      </c>
    </row>
    <row r="268" spans="1:6" x14ac:dyDescent="0.25">
      <c r="A268" s="4" t="s">
        <v>565</v>
      </c>
      <c r="B268" s="5">
        <v>0</v>
      </c>
      <c r="C268" s="5">
        <v>0</v>
      </c>
      <c r="D268" s="5">
        <v>0.26</v>
      </c>
      <c r="E268" s="5">
        <v>0</v>
      </c>
      <c r="F268" s="5">
        <v>0.26</v>
      </c>
    </row>
    <row r="269" spans="1:6" x14ac:dyDescent="0.25">
      <c r="A269" s="4" t="s">
        <v>799</v>
      </c>
      <c r="B269" s="5">
        <v>0</v>
      </c>
      <c r="C269" s="5">
        <v>0</v>
      </c>
      <c r="D269" s="5">
        <v>0.69</v>
      </c>
      <c r="E269" s="5">
        <v>0</v>
      </c>
      <c r="F269" s="5">
        <v>0.69</v>
      </c>
    </row>
    <row r="270" spans="1:6" x14ac:dyDescent="0.25">
      <c r="A270" s="4" t="s">
        <v>739</v>
      </c>
      <c r="B270" s="5">
        <v>0</v>
      </c>
      <c r="C270" s="5">
        <v>0</v>
      </c>
      <c r="D270" s="5">
        <v>0.53</v>
      </c>
      <c r="E270" s="5">
        <v>0</v>
      </c>
      <c r="F270" s="5">
        <v>0.53</v>
      </c>
    </row>
    <row r="271" spans="1:6" x14ac:dyDescent="0.25">
      <c r="A271" s="4" t="s">
        <v>549</v>
      </c>
      <c r="B271" s="5">
        <v>0</v>
      </c>
      <c r="C271" s="5">
        <v>0</v>
      </c>
      <c r="D271" s="5">
        <v>0.28999999999999998</v>
      </c>
      <c r="E271" s="5">
        <v>0</v>
      </c>
      <c r="F271" s="5">
        <v>0.28999999999999998</v>
      </c>
    </row>
    <row r="272" spans="1:6" x14ac:dyDescent="0.25">
      <c r="A272" s="4" t="s">
        <v>678</v>
      </c>
      <c r="B272" s="5">
        <v>0.05</v>
      </c>
      <c r="C272" s="5">
        <v>0.03</v>
      </c>
      <c r="D272" s="5">
        <v>0.21</v>
      </c>
      <c r="E272" s="5">
        <v>0.02</v>
      </c>
      <c r="F272" s="5">
        <v>0.3</v>
      </c>
    </row>
    <row r="273" spans="1:6" x14ac:dyDescent="0.25">
      <c r="A273" s="4" t="s">
        <v>571</v>
      </c>
      <c r="B273" s="5">
        <v>0.05</v>
      </c>
      <c r="C273" s="5">
        <v>0.03</v>
      </c>
      <c r="D273" s="5">
        <v>0.15</v>
      </c>
      <c r="E273" s="5">
        <v>0.02</v>
      </c>
      <c r="F273" s="5">
        <v>0.25</v>
      </c>
    </row>
    <row r="274" spans="1:6" x14ac:dyDescent="0.25">
      <c r="A274" s="4" t="s">
        <v>809</v>
      </c>
      <c r="B274" s="5">
        <v>0.25</v>
      </c>
      <c r="C274" s="5">
        <v>0.1</v>
      </c>
      <c r="D274" s="5">
        <v>0</v>
      </c>
      <c r="E274" s="5">
        <v>0.01</v>
      </c>
      <c r="F274" s="5">
        <v>0.36</v>
      </c>
    </row>
    <row r="275" spans="1:6" x14ac:dyDescent="0.25">
      <c r="A275" s="4" t="s">
        <v>202</v>
      </c>
      <c r="B275" s="5">
        <v>0.88</v>
      </c>
      <c r="C275" s="5">
        <v>1.4</v>
      </c>
      <c r="D275" s="5">
        <v>7.0000000000000007E-2</v>
      </c>
      <c r="E275" s="5">
        <v>0.35000000000000003</v>
      </c>
      <c r="F275" s="5">
        <v>2.71</v>
      </c>
    </row>
    <row r="276" spans="1:6" x14ac:dyDescent="0.25">
      <c r="A276" s="4" t="s">
        <v>332</v>
      </c>
      <c r="B276" s="5">
        <v>2.46</v>
      </c>
      <c r="C276" s="5">
        <v>1.6799999999999997</v>
      </c>
      <c r="D276" s="5">
        <v>0</v>
      </c>
      <c r="E276" s="5">
        <v>0.44</v>
      </c>
      <c r="F276" s="5">
        <v>4.5699999999999994</v>
      </c>
    </row>
    <row r="277" spans="1:6" x14ac:dyDescent="0.25">
      <c r="A277" s="4" t="s">
        <v>213</v>
      </c>
      <c r="B277" s="5">
        <v>1.53</v>
      </c>
      <c r="C277" s="5">
        <v>1.19</v>
      </c>
      <c r="D277" s="5">
        <v>0</v>
      </c>
      <c r="E277" s="5">
        <v>0.31</v>
      </c>
      <c r="F277" s="5">
        <v>3.03</v>
      </c>
    </row>
    <row r="278" spans="1:6" x14ac:dyDescent="0.25">
      <c r="A278" s="4" t="s">
        <v>727</v>
      </c>
      <c r="B278" s="5">
        <v>0</v>
      </c>
      <c r="C278" s="5">
        <v>0</v>
      </c>
      <c r="D278" s="5">
        <v>0.81</v>
      </c>
      <c r="E278" s="5">
        <v>0</v>
      </c>
      <c r="F278" s="5">
        <v>0.81</v>
      </c>
    </row>
    <row r="279" spans="1:6" x14ac:dyDescent="0.25">
      <c r="A279" s="4" t="s">
        <v>174</v>
      </c>
      <c r="B279" s="5">
        <v>0</v>
      </c>
      <c r="C279" s="5">
        <v>0</v>
      </c>
      <c r="D279" s="5">
        <v>0.19</v>
      </c>
      <c r="E279" s="5">
        <v>0</v>
      </c>
      <c r="F279" s="5">
        <v>0.19</v>
      </c>
    </row>
    <row r="280" spans="1:6" x14ac:dyDescent="0.25">
      <c r="A280" s="4" t="s">
        <v>699</v>
      </c>
      <c r="B280" s="5">
        <v>0</v>
      </c>
      <c r="C280" s="5">
        <v>0</v>
      </c>
      <c r="D280" s="5">
        <v>0.22</v>
      </c>
      <c r="E280" s="5">
        <v>0</v>
      </c>
      <c r="F280" s="5">
        <v>0.22</v>
      </c>
    </row>
    <row r="281" spans="1:6" x14ac:dyDescent="0.25">
      <c r="A281" s="4" t="s">
        <v>822</v>
      </c>
      <c r="B281" s="5">
        <v>0</v>
      </c>
      <c r="C281" s="5">
        <v>0</v>
      </c>
      <c r="D281" s="5">
        <v>0.33</v>
      </c>
      <c r="E281" s="5">
        <v>0</v>
      </c>
      <c r="F281" s="5">
        <v>0.33</v>
      </c>
    </row>
    <row r="282" spans="1:6" x14ac:dyDescent="0.25">
      <c r="A282" s="4" t="s">
        <v>748</v>
      </c>
      <c r="B282" s="5">
        <v>0.08</v>
      </c>
      <c r="C282" s="5">
        <v>0.06</v>
      </c>
      <c r="D282" s="5">
        <v>0.21</v>
      </c>
      <c r="E282" s="5">
        <v>0.02</v>
      </c>
      <c r="F282" s="5">
        <v>0.37</v>
      </c>
    </row>
    <row r="283" spans="1:6" x14ac:dyDescent="0.25">
      <c r="A283" s="4" t="s">
        <v>618</v>
      </c>
      <c r="B283" s="5">
        <v>2.2599999999999998</v>
      </c>
      <c r="C283" s="5">
        <v>0.72</v>
      </c>
      <c r="D283" s="5">
        <v>0.12</v>
      </c>
      <c r="E283" s="5">
        <v>0.1</v>
      </c>
      <c r="F283" s="5">
        <v>3.2</v>
      </c>
    </row>
    <row r="284" spans="1:6" x14ac:dyDescent="0.25">
      <c r="A284" s="4" t="s">
        <v>488</v>
      </c>
      <c r="B284" s="5">
        <v>0.61</v>
      </c>
      <c r="C284" s="5">
        <v>0.19</v>
      </c>
      <c r="D284" s="5">
        <v>0</v>
      </c>
      <c r="E284" s="5">
        <v>0.01</v>
      </c>
      <c r="F284" s="5">
        <v>0.82</v>
      </c>
    </row>
    <row r="285" spans="1:6" x14ac:dyDescent="0.25">
      <c r="A285" s="4" t="s">
        <v>378</v>
      </c>
      <c r="B285" s="5">
        <v>0.3</v>
      </c>
      <c r="C285" s="5">
        <v>0.22</v>
      </c>
      <c r="D285" s="5">
        <v>0.02</v>
      </c>
      <c r="E285" s="5">
        <v>0.04</v>
      </c>
      <c r="F285" s="5">
        <v>0.57999999999999996</v>
      </c>
    </row>
    <row r="286" spans="1:6" x14ac:dyDescent="0.25">
      <c r="A286" s="4" t="s">
        <v>347</v>
      </c>
      <c r="B286" s="5">
        <v>0.52</v>
      </c>
      <c r="C286" s="5">
        <v>0.43</v>
      </c>
      <c r="D286" s="5">
        <v>0.18</v>
      </c>
      <c r="E286" s="5">
        <v>0.19</v>
      </c>
      <c r="F286" s="5">
        <v>1.32</v>
      </c>
    </row>
    <row r="287" spans="1:6" x14ac:dyDescent="0.25">
      <c r="A287" s="4" t="s">
        <v>561</v>
      </c>
      <c r="B287" s="5">
        <v>0.08</v>
      </c>
      <c r="C287" s="5">
        <v>0.06</v>
      </c>
      <c r="D287" s="5">
        <v>0.11</v>
      </c>
      <c r="E287" s="5">
        <v>0.02</v>
      </c>
      <c r="F287" s="5">
        <v>0.26</v>
      </c>
    </row>
    <row r="288" spans="1:6" x14ac:dyDescent="0.25">
      <c r="A288" s="4" t="s">
        <v>252</v>
      </c>
      <c r="B288" s="5">
        <v>0.23</v>
      </c>
      <c r="C288" s="5">
        <v>0.14000000000000001</v>
      </c>
      <c r="D288" s="5">
        <v>0.12</v>
      </c>
      <c r="E288" s="5">
        <v>0.04</v>
      </c>
      <c r="F288" s="5">
        <v>0.53</v>
      </c>
    </row>
    <row r="289" spans="1:6" x14ac:dyDescent="0.25">
      <c r="A289" s="4" t="s">
        <v>459</v>
      </c>
      <c r="B289" s="5">
        <v>0.26</v>
      </c>
      <c r="C289" s="5">
        <v>7.0000000000000007E-2</v>
      </c>
      <c r="D289" s="5">
        <v>1.0900000000000001</v>
      </c>
      <c r="E289" s="5">
        <v>0.02</v>
      </c>
      <c r="F289" s="5">
        <v>1.44</v>
      </c>
    </row>
    <row r="290" spans="1:6" x14ac:dyDescent="0.25">
      <c r="A290" s="4" t="s">
        <v>48</v>
      </c>
      <c r="B290" s="5">
        <v>0.26</v>
      </c>
      <c r="C290" s="5">
        <v>0.1</v>
      </c>
      <c r="D290" s="5">
        <v>0.44</v>
      </c>
      <c r="E290" s="5">
        <v>0.04</v>
      </c>
      <c r="F290" s="5">
        <v>0.85</v>
      </c>
    </row>
    <row r="291" spans="1:6" x14ac:dyDescent="0.25">
      <c r="A291" s="4" t="s">
        <v>337</v>
      </c>
      <c r="B291" s="5">
        <v>0.61</v>
      </c>
      <c r="C291" s="5">
        <v>0.34</v>
      </c>
      <c r="D291" s="5">
        <v>0.79</v>
      </c>
      <c r="E291" s="5">
        <v>0.09</v>
      </c>
      <c r="F291" s="5">
        <v>1.82</v>
      </c>
    </row>
    <row r="292" spans="1:6" x14ac:dyDescent="0.25">
      <c r="A292" s="4" t="s">
        <v>785</v>
      </c>
      <c r="B292" s="5">
        <v>0.79</v>
      </c>
      <c r="C292" s="5">
        <v>0.14000000000000001</v>
      </c>
      <c r="D292" s="5">
        <v>0.8</v>
      </c>
      <c r="E292" s="5">
        <v>0.02</v>
      </c>
      <c r="F292" s="5">
        <v>1.75</v>
      </c>
    </row>
    <row r="293" spans="1:6" x14ac:dyDescent="0.25">
      <c r="A293" s="4" t="s">
        <v>672</v>
      </c>
      <c r="B293" s="5">
        <v>0</v>
      </c>
      <c r="C293" s="5">
        <v>0</v>
      </c>
      <c r="D293" s="5">
        <v>0.32</v>
      </c>
      <c r="E293" s="5">
        <v>0</v>
      </c>
      <c r="F293" s="5">
        <v>0.32</v>
      </c>
    </row>
    <row r="294" spans="1:6" x14ac:dyDescent="0.25">
      <c r="A294" s="4" t="s">
        <v>734</v>
      </c>
      <c r="B294" s="5">
        <v>0</v>
      </c>
      <c r="C294" s="5">
        <v>0</v>
      </c>
      <c r="D294" s="5">
        <v>0.59</v>
      </c>
      <c r="E294" s="5">
        <v>0</v>
      </c>
      <c r="F294" s="5">
        <v>0.59</v>
      </c>
    </row>
    <row r="295" spans="1:6" x14ac:dyDescent="0.25">
      <c r="A295" s="4" t="s">
        <v>82</v>
      </c>
      <c r="B295" s="5">
        <v>2.71</v>
      </c>
      <c r="C295" s="5">
        <v>0.61</v>
      </c>
      <c r="D295" s="5">
        <v>1.7</v>
      </c>
      <c r="E295" s="5">
        <v>0.11</v>
      </c>
      <c r="F295" s="5">
        <v>5.13</v>
      </c>
    </row>
    <row r="296" spans="1:6" x14ac:dyDescent="0.25">
      <c r="A296" s="4" t="s">
        <v>621</v>
      </c>
      <c r="B296" s="5">
        <v>0.69</v>
      </c>
      <c r="C296" s="5">
        <v>0.14000000000000001</v>
      </c>
      <c r="D296" s="5">
        <v>1.48</v>
      </c>
      <c r="E296" s="5">
        <v>0.05</v>
      </c>
      <c r="F296" s="5">
        <v>2.36</v>
      </c>
    </row>
    <row r="297" spans="1:6" x14ac:dyDescent="0.25">
      <c r="A297" s="4" t="s">
        <v>92</v>
      </c>
      <c r="B297" s="5">
        <v>0.87</v>
      </c>
      <c r="C297" s="5">
        <v>0.17</v>
      </c>
      <c r="D297" s="5">
        <v>1.1000000000000001</v>
      </c>
      <c r="E297" s="5">
        <v>0.05</v>
      </c>
      <c r="F297" s="5">
        <v>2.19</v>
      </c>
    </row>
    <row r="298" spans="1:6" x14ac:dyDescent="0.25">
      <c r="A298" s="4" t="s">
        <v>408</v>
      </c>
      <c r="B298" s="5">
        <v>0</v>
      </c>
      <c r="C298" s="5">
        <v>0</v>
      </c>
      <c r="D298" s="5">
        <v>0.22</v>
      </c>
      <c r="E298" s="5">
        <v>0</v>
      </c>
      <c r="F298" s="5">
        <v>0.22</v>
      </c>
    </row>
    <row r="299" spans="1:6" x14ac:dyDescent="0.25">
      <c r="A299" s="4" t="s">
        <v>885</v>
      </c>
      <c r="B299" s="5">
        <v>0.6</v>
      </c>
      <c r="C299" s="5">
        <v>0.04</v>
      </c>
      <c r="D299" s="5">
        <v>0</v>
      </c>
      <c r="E299" s="5">
        <v>0.01</v>
      </c>
      <c r="F299" s="5">
        <v>0.65</v>
      </c>
    </row>
    <row r="300" spans="1:6" x14ac:dyDescent="0.25">
      <c r="A300" s="4" t="s">
        <v>589</v>
      </c>
      <c r="B300" s="5">
        <v>0</v>
      </c>
      <c r="C300" s="5">
        <v>0</v>
      </c>
      <c r="D300" s="5">
        <v>0.2</v>
      </c>
      <c r="E300" s="5">
        <v>0</v>
      </c>
      <c r="F300" s="5">
        <v>0.2</v>
      </c>
    </row>
    <row r="301" spans="1:6" x14ac:dyDescent="0.25">
      <c r="A301" s="4" t="s">
        <v>361</v>
      </c>
      <c r="B301" s="5">
        <v>1.94</v>
      </c>
      <c r="C301" s="5">
        <v>2</v>
      </c>
      <c r="D301" s="5">
        <v>0</v>
      </c>
      <c r="E301" s="5">
        <v>0.59000000000000008</v>
      </c>
      <c r="F301" s="5">
        <v>4.5199999999999996</v>
      </c>
    </row>
    <row r="302" spans="1:6" x14ac:dyDescent="0.25">
      <c r="A302" s="4" t="s">
        <v>245</v>
      </c>
      <c r="B302" s="5">
        <v>1.1199999999999999</v>
      </c>
      <c r="C302" s="5">
        <v>1.19</v>
      </c>
      <c r="D302" s="5">
        <v>0</v>
      </c>
      <c r="E302" s="5">
        <v>0.32000000000000006</v>
      </c>
      <c r="F302" s="5">
        <v>2.62</v>
      </c>
    </row>
    <row r="303" spans="1:6" x14ac:dyDescent="0.25">
      <c r="A303" s="4" t="s">
        <v>224</v>
      </c>
      <c r="B303" s="5">
        <v>2.16</v>
      </c>
      <c r="C303" s="5">
        <v>2.12</v>
      </c>
      <c r="D303" s="5">
        <v>0.06</v>
      </c>
      <c r="E303" s="5">
        <v>0.61</v>
      </c>
      <c r="F303" s="5">
        <v>4.9400000000000004</v>
      </c>
    </row>
    <row r="304" spans="1:6" x14ac:dyDescent="0.25">
      <c r="A304" s="4" t="s">
        <v>52</v>
      </c>
      <c r="B304" s="5">
        <v>0.89000000000000012</v>
      </c>
      <c r="C304" s="5">
        <v>0.91999999999999993</v>
      </c>
      <c r="D304" s="5">
        <v>0</v>
      </c>
      <c r="E304" s="5">
        <v>0.28000000000000003</v>
      </c>
      <c r="F304" s="5">
        <v>2.08</v>
      </c>
    </row>
    <row r="305" spans="1:6" x14ac:dyDescent="0.25">
      <c r="A305" s="4" t="s">
        <v>290</v>
      </c>
      <c r="B305" s="5">
        <v>0.08</v>
      </c>
      <c r="C305" s="5">
        <v>0.26</v>
      </c>
      <c r="D305" s="5">
        <v>0.04</v>
      </c>
      <c r="E305" s="5">
        <v>6.0000000000000005E-2</v>
      </c>
      <c r="F305" s="5">
        <v>0.44999999999999996</v>
      </c>
    </row>
    <row r="306" spans="1:6" x14ac:dyDescent="0.25">
      <c r="A306" s="4" t="s">
        <v>57</v>
      </c>
      <c r="B306" s="5">
        <v>0.26</v>
      </c>
      <c r="C306" s="5">
        <v>0.42000000000000004</v>
      </c>
      <c r="D306" s="5">
        <v>0</v>
      </c>
      <c r="E306" s="5">
        <v>0.1</v>
      </c>
      <c r="F306" s="5">
        <v>0.78</v>
      </c>
    </row>
    <row r="307" spans="1:6" x14ac:dyDescent="0.25">
      <c r="A307" s="4" t="s">
        <v>376</v>
      </c>
      <c r="B307" s="5">
        <v>0.44</v>
      </c>
      <c r="C307" s="5">
        <v>0.95</v>
      </c>
      <c r="D307" s="5">
        <v>0</v>
      </c>
      <c r="E307" s="5">
        <v>0.24000000000000002</v>
      </c>
      <c r="F307" s="5">
        <v>1.6400000000000001</v>
      </c>
    </row>
    <row r="308" spans="1:6" x14ac:dyDescent="0.25">
      <c r="A308" s="4" t="s">
        <v>69</v>
      </c>
      <c r="B308" s="5">
        <v>0.14000000000000001</v>
      </c>
      <c r="C308" s="5">
        <v>0.15</v>
      </c>
      <c r="D308" s="5">
        <v>0.03</v>
      </c>
      <c r="E308" s="5">
        <v>0.06</v>
      </c>
      <c r="F308" s="5">
        <v>0.37</v>
      </c>
    </row>
    <row r="309" spans="1:6" x14ac:dyDescent="0.25">
      <c r="A309" s="4" t="s">
        <v>336</v>
      </c>
      <c r="B309" s="5">
        <v>0.84000000000000008</v>
      </c>
      <c r="C309" s="5">
        <v>1.35</v>
      </c>
      <c r="D309" s="5">
        <v>0.02</v>
      </c>
      <c r="E309" s="5">
        <v>0.39999999999999997</v>
      </c>
      <c r="F309" s="5">
        <v>2.6100000000000003</v>
      </c>
    </row>
    <row r="310" spans="1:6" x14ac:dyDescent="0.25">
      <c r="A310" s="4" t="s">
        <v>759</v>
      </c>
      <c r="B310" s="5">
        <v>0</v>
      </c>
      <c r="C310" s="5">
        <v>0</v>
      </c>
      <c r="D310" s="5">
        <v>0.32</v>
      </c>
      <c r="E310" s="5">
        <v>0</v>
      </c>
      <c r="F310" s="5">
        <v>0.32</v>
      </c>
    </row>
    <row r="311" spans="1:6" x14ac:dyDescent="0.25">
      <c r="A311" s="4" t="s">
        <v>829</v>
      </c>
      <c r="B311" s="5">
        <v>0</v>
      </c>
      <c r="C311" s="5">
        <v>0</v>
      </c>
      <c r="D311" s="5">
        <v>0.28000000000000003</v>
      </c>
      <c r="E311" s="5">
        <v>0</v>
      </c>
      <c r="F311" s="5">
        <v>0.28000000000000003</v>
      </c>
    </row>
    <row r="312" spans="1:6" x14ac:dyDescent="0.25">
      <c r="A312" s="4" t="s">
        <v>381</v>
      </c>
      <c r="B312" s="5">
        <v>0.17</v>
      </c>
      <c r="C312" s="5">
        <v>0.23</v>
      </c>
      <c r="D312" s="5">
        <v>0.02</v>
      </c>
      <c r="E312" s="5">
        <v>0.09</v>
      </c>
      <c r="F312" s="5">
        <v>0.51</v>
      </c>
    </row>
    <row r="313" spans="1:6" x14ac:dyDescent="0.25">
      <c r="A313" s="4" t="s">
        <v>574</v>
      </c>
      <c r="B313" s="5">
        <v>0</v>
      </c>
      <c r="C313" s="5">
        <v>0</v>
      </c>
      <c r="D313" s="5">
        <v>0.23</v>
      </c>
      <c r="E313" s="5">
        <v>0</v>
      </c>
      <c r="F313" s="5">
        <v>0.23</v>
      </c>
    </row>
    <row r="314" spans="1:6" x14ac:dyDescent="0.25">
      <c r="A314" s="4" t="s">
        <v>411</v>
      </c>
      <c r="B314" s="5">
        <v>0</v>
      </c>
      <c r="C314" s="5">
        <v>0</v>
      </c>
      <c r="D314" s="5">
        <v>0.21</v>
      </c>
      <c r="E314" s="5">
        <v>0</v>
      </c>
      <c r="F314" s="5">
        <v>0.21</v>
      </c>
    </row>
    <row r="315" spans="1:6" x14ac:dyDescent="0.25">
      <c r="A315" s="4" t="s">
        <v>422</v>
      </c>
      <c r="B315" s="5">
        <v>0.15</v>
      </c>
      <c r="C315" s="5">
        <v>0.04</v>
      </c>
      <c r="D315" s="5">
        <v>0</v>
      </c>
      <c r="E315" s="5">
        <v>0</v>
      </c>
      <c r="F315" s="5">
        <v>0.19</v>
      </c>
    </row>
    <row r="316" spans="1:6" x14ac:dyDescent="0.25">
      <c r="A316" s="4" t="s">
        <v>217</v>
      </c>
      <c r="B316" s="5">
        <v>0.58000000000000007</v>
      </c>
      <c r="C316" s="5">
        <v>0.74</v>
      </c>
      <c r="D316" s="5">
        <v>0.04</v>
      </c>
      <c r="E316" s="5">
        <v>0.21000000000000002</v>
      </c>
      <c r="F316" s="5">
        <v>1.57</v>
      </c>
    </row>
    <row r="317" spans="1:6" x14ac:dyDescent="0.25">
      <c r="A317" s="4" t="s">
        <v>333</v>
      </c>
      <c r="B317" s="5">
        <v>5.66</v>
      </c>
      <c r="C317" s="5">
        <v>0.57999999999999996</v>
      </c>
      <c r="D317" s="5">
        <v>0</v>
      </c>
      <c r="E317" s="5">
        <v>0.73</v>
      </c>
      <c r="F317" s="5">
        <v>6.97</v>
      </c>
    </row>
    <row r="318" spans="1:6" x14ac:dyDescent="0.25">
      <c r="A318" s="4" t="s">
        <v>190</v>
      </c>
      <c r="B318" s="5">
        <v>5.7800000000000011</v>
      </c>
      <c r="C318" s="5">
        <v>0.54</v>
      </c>
      <c r="D318" s="5">
        <v>0</v>
      </c>
      <c r="E318" s="5">
        <v>1.0999999999999999</v>
      </c>
      <c r="F318" s="5">
        <v>7.42</v>
      </c>
    </row>
    <row r="319" spans="1:6" x14ac:dyDescent="0.25">
      <c r="A319" s="4" t="s">
        <v>37</v>
      </c>
      <c r="B319" s="5">
        <v>1.6400000000000001</v>
      </c>
      <c r="C319" s="5">
        <v>0.1</v>
      </c>
      <c r="D319" s="5">
        <v>0</v>
      </c>
      <c r="E319" s="5">
        <v>0.32</v>
      </c>
      <c r="F319" s="5">
        <v>2.0499999999999998</v>
      </c>
    </row>
    <row r="320" spans="1:6" x14ac:dyDescent="0.25">
      <c r="A320" s="4" t="s">
        <v>462</v>
      </c>
      <c r="B320" s="5">
        <v>0.73</v>
      </c>
      <c r="C320" s="5">
        <v>0.5</v>
      </c>
      <c r="D320" s="5">
        <v>0</v>
      </c>
      <c r="E320" s="5">
        <v>0.09</v>
      </c>
      <c r="F320" s="5">
        <v>1.32</v>
      </c>
    </row>
    <row r="321" spans="1:6" x14ac:dyDescent="0.25">
      <c r="A321" s="4" t="s">
        <v>420</v>
      </c>
      <c r="B321" s="5">
        <v>0.13</v>
      </c>
      <c r="C321" s="5">
        <v>0.02</v>
      </c>
      <c r="D321" s="5">
        <v>0.05</v>
      </c>
      <c r="E321" s="5">
        <v>0</v>
      </c>
      <c r="F321" s="5">
        <v>0.2</v>
      </c>
    </row>
    <row r="322" spans="1:6" x14ac:dyDescent="0.25">
      <c r="A322" s="4" t="s">
        <v>237</v>
      </c>
      <c r="B322" s="5">
        <v>0.16</v>
      </c>
      <c r="C322" s="5">
        <v>0.3</v>
      </c>
      <c r="D322" s="5">
        <v>0.25</v>
      </c>
      <c r="E322" s="5">
        <v>0.04</v>
      </c>
      <c r="F322" s="5">
        <v>0.74</v>
      </c>
    </row>
    <row r="323" spans="1:6" x14ac:dyDescent="0.25">
      <c r="A323" s="4" t="s">
        <v>60</v>
      </c>
      <c r="B323" s="5">
        <v>7.0000000000000007E-2</v>
      </c>
      <c r="C323" s="5">
        <v>0.27</v>
      </c>
      <c r="D323" s="5">
        <v>0.33999999999999997</v>
      </c>
      <c r="E323" s="5">
        <v>0.02</v>
      </c>
      <c r="F323" s="5">
        <v>0.72</v>
      </c>
    </row>
    <row r="324" spans="1:6" x14ac:dyDescent="0.25">
      <c r="A324" s="4" t="s">
        <v>805</v>
      </c>
      <c r="B324" s="5">
        <v>0</v>
      </c>
      <c r="C324" s="5">
        <v>0</v>
      </c>
      <c r="D324" s="5">
        <v>0.49</v>
      </c>
      <c r="E324" s="5">
        <v>0</v>
      </c>
      <c r="F324" s="5">
        <v>0.49</v>
      </c>
    </row>
    <row r="325" spans="1:6" x14ac:dyDescent="0.25">
      <c r="A325" s="4" t="s">
        <v>384</v>
      </c>
      <c r="B325" s="5">
        <v>0.15</v>
      </c>
      <c r="C325" s="5">
        <v>0.14000000000000001</v>
      </c>
      <c r="D325" s="5">
        <v>0.17</v>
      </c>
      <c r="E325" s="5">
        <v>0.03</v>
      </c>
      <c r="F325" s="5">
        <v>0.48</v>
      </c>
    </row>
    <row r="326" spans="1:6" x14ac:dyDescent="0.25">
      <c r="A326" s="4" t="s">
        <v>431</v>
      </c>
      <c r="B326" s="5">
        <v>5.55</v>
      </c>
      <c r="C326" s="5">
        <v>1.94</v>
      </c>
      <c r="D326" s="5">
        <v>2.23</v>
      </c>
      <c r="E326" s="5">
        <v>0.15</v>
      </c>
      <c r="F326" s="5">
        <v>9.8699999999999992</v>
      </c>
    </row>
    <row r="327" spans="1:6" x14ac:dyDescent="0.25">
      <c r="A327" s="4" t="s">
        <v>316</v>
      </c>
      <c r="B327" s="5">
        <v>3.13</v>
      </c>
      <c r="C327" s="5">
        <v>2.0699999999999998</v>
      </c>
      <c r="D327" s="5">
        <v>1.27</v>
      </c>
      <c r="E327" s="5">
        <v>0.49</v>
      </c>
      <c r="F327" s="5">
        <v>6.96</v>
      </c>
    </row>
    <row r="328" spans="1:6" x14ac:dyDescent="0.25">
      <c r="A328" s="4" t="s">
        <v>658</v>
      </c>
      <c r="B328" s="5">
        <v>0</v>
      </c>
      <c r="C328" s="5">
        <v>0</v>
      </c>
      <c r="D328" s="5">
        <v>0.41</v>
      </c>
      <c r="E328" s="5">
        <v>0</v>
      </c>
      <c r="F328" s="5">
        <v>0.41</v>
      </c>
    </row>
    <row r="329" spans="1:6" x14ac:dyDescent="0.25">
      <c r="A329" s="4" t="s">
        <v>87</v>
      </c>
      <c r="B329" s="5">
        <v>1.43</v>
      </c>
      <c r="C329" s="5">
        <v>0.54</v>
      </c>
      <c r="D329" s="5">
        <v>0.71</v>
      </c>
      <c r="E329" s="5">
        <v>7.0000000000000007E-2</v>
      </c>
      <c r="F329" s="5">
        <v>2.75</v>
      </c>
    </row>
    <row r="330" spans="1:6" x14ac:dyDescent="0.25">
      <c r="A330" s="4" t="s">
        <v>209</v>
      </c>
      <c r="B330" s="5">
        <v>0.69</v>
      </c>
      <c r="C330" s="5">
        <v>0.5</v>
      </c>
      <c r="D330" s="5">
        <v>0.24</v>
      </c>
      <c r="E330" s="5">
        <v>0.11</v>
      </c>
      <c r="F330" s="5">
        <v>1.55</v>
      </c>
    </row>
    <row r="331" spans="1:6" x14ac:dyDescent="0.25">
      <c r="A331" s="4" t="s">
        <v>264</v>
      </c>
      <c r="B331" s="5">
        <v>0.13</v>
      </c>
      <c r="C331" s="5">
        <v>0.16</v>
      </c>
      <c r="D331" s="5">
        <v>0.13</v>
      </c>
      <c r="E331" s="5">
        <v>0.03</v>
      </c>
      <c r="F331" s="5">
        <v>0.45</v>
      </c>
    </row>
    <row r="332" spans="1:6" x14ac:dyDescent="0.25">
      <c r="A332" s="4" t="s">
        <v>642</v>
      </c>
      <c r="B332" s="5">
        <v>0</v>
      </c>
      <c r="C332" s="5">
        <v>0</v>
      </c>
      <c r="D332" s="5">
        <v>0.62</v>
      </c>
      <c r="E332" s="5">
        <v>0</v>
      </c>
      <c r="F332" s="5">
        <v>0.62</v>
      </c>
    </row>
    <row r="333" spans="1:6" x14ac:dyDescent="0.25">
      <c r="A333" s="4" t="s">
        <v>419</v>
      </c>
      <c r="B333" s="5">
        <v>0.11</v>
      </c>
      <c r="C333" s="5">
        <v>0.08</v>
      </c>
      <c r="D333" s="5">
        <v>0</v>
      </c>
      <c r="E333" s="5">
        <v>0.01</v>
      </c>
      <c r="F333" s="5">
        <v>0.2</v>
      </c>
    </row>
    <row r="334" spans="1:6" x14ac:dyDescent="0.25">
      <c r="A334" s="4" t="s">
        <v>884</v>
      </c>
      <c r="B334" s="5">
        <v>0.45</v>
      </c>
      <c r="C334" s="5">
        <v>0.08</v>
      </c>
      <c r="D334" s="5">
        <v>0.27</v>
      </c>
      <c r="E334" s="5">
        <v>0.01</v>
      </c>
      <c r="F334" s="5">
        <v>0.81</v>
      </c>
    </row>
    <row r="335" spans="1:6" x14ac:dyDescent="0.25">
      <c r="A335" s="4" t="s">
        <v>870</v>
      </c>
      <c r="B335" s="5">
        <v>0.93</v>
      </c>
      <c r="C335" s="5">
        <v>0.15</v>
      </c>
      <c r="D335" s="5">
        <v>0.42</v>
      </c>
      <c r="E335" s="5">
        <v>0.01</v>
      </c>
      <c r="F335" s="5">
        <v>1.51</v>
      </c>
    </row>
    <row r="336" spans="1:6" x14ac:dyDescent="0.25">
      <c r="A336" s="4" t="s">
        <v>844</v>
      </c>
      <c r="B336" s="5">
        <v>0.68</v>
      </c>
      <c r="C336" s="5">
        <v>0.1</v>
      </c>
      <c r="D336" s="5">
        <v>0.39</v>
      </c>
      <c r="E336" s="5">
        <v>0</v>
      </c>
      <c r="F336" s="5">
        <v>1.17</v>
      </c>
    </row>
    <row r="337" spans="1:6" x14ac:dyDescent="0.25">
      <c r="A337" s="4" t="s">
        <v>134</v>
      </c>
      <c r="B337" s="5">
        <v>0.51</v>
      </c>
      <c r="C337" s="5">
        <v>0.09</v>
      </c>
      <c r="D337" s="5">
        <v>0.32</v>
      </c>
      <c r="E337" s="5">
        <v>0.01</v>
      </c>
      <c r="F337" s="5">
        <v>0.93</v>
      </c>
    </row>
    <row r="338" spans="1:6" x14ac:dyDescent="0.25">
      <c r="A338" s="4" t="s">
        <v>103</v>
      </c>
      <c r="B338" s="5">
        <v>0.39</v>
      </c>
      <c r="C338" s="5">
        <v>7.0000000000000007E-2</v>
      </c>
      <c r="D338" s="5">
        <v>0.32</v>
      </c>
      <c r="E338" s="5">
        <v>0.01</v>
      </c>
      <c r="F338" s="5">
        <v>0.79</v>
      </c>
    </row>
    <row r="339" spans="1:6" x14ac:dyDescent="0.25">
      <c r="A339" s="4" t="s">
        <v>804</v>
      </c>
      <c r="B339" s="5">
        <v>0.28000000000000003</v>
      </c>
      <c r="C339" s="5">
        <v>7.0000000000000007E-2</v>
      </c>
      <c r="D339" s="5">
        <v>0.16</v>
      </c>
      <c r="E339" s="5">
        <v>0.01</v>
      </c>
      <c r="F339" s="5">
        <v>0.52</v>
      </c>
    </row>
    <row r="340" spans="1:6" x14ac:dyDescent="0.25">
      <c r="A340" s="4" t="s">
        <v>687</v>
      </c>
      <c r="B340" s="5">
        <v>0.03</v>
      </c>
      <c r="C340" s="5">
        <v>0.01</v>
      </c>
      <c r="D340" s="5">
        <v>0.23</v>
      </c>
      <c r="E340" s="5">
        <v>0.01</v>
      </c>
      <c r="F340" s="5">
        <v>0.28000000000000003</v>
      </c>
    </row>
    <row r="341" spans="1:6" x14ac:dyDescent="0.25">
      <c r="A341" s="4" t="s">
        <v>482</v>
      </c>
      <c r="B341" s="5">
        <v>0.44</v>
      </c>
      <c r="C341" s="5">
        <v>0.3</v>
      </c>
      <c r="D341" s="5">
        <v>0.09</v>
      </c>
      <c r="E341" s="5">
        <v>0.06</v>
      </c>
      <c r="F341" s="5">
        <v>0.88</v>
      </c>
    </row>
    <row r="342" spans="1:6" x14ac:dyDescent="0.25">
      <c r="A342" s="4" t="s">
        <v>828</v>
      </c>
      <c r="B342" s="5">
        <v>0</v>
      </c>
      <c r="C342" s="5">
        <v>0</v>
      </c>
      <c r="D342" s="5">
        <v>0.28000000000000003</v>
      </c>
      <c r="E342" s="5">
        <v>0</v>
      </c>
      <c r="F342" s="5">
        <v>0.28000000000000003</v>
      </c>
    </row>
    <row r="343" spans="1:6" x14ac:dyDescent="0.25">
      <c r="A343" s="4" t="s">
        <v>171</v>
      </c>
      <c r="B343" s="5">
        <v>0.13</v>
      </c>
      <c r="C343" s="5">
        <v>0</v>
      </c>
      <c r="D343" s="5">
        <v>0.05</v>
      </c>
      <c r="E343" s="5">
        <v>0.02</v>
      </c>
      <c r="F343" s="5">
        <v>0.2</v>
      </c>
    </row>
    <row r="344" spans="1:6" x14ac:dyDescent="0.25">
      <c r="A344" s="4" t="s">
        <v>792</v>
      </c>
      <c r="B344" s="5">
        <v>0.56999999999999995</v>
      </c>
      <c r="C344" s="5">
        <v>0.08</v>
      </c>
      <c r="D344" s="5">
        <v>0.5</v>
      </c>
      <c r="E344" s="5">
        <v>0.01</v>
      </c>
      <c r="F344" s="5">
        <v>1.1599999999999999</v>
      </c>
    </row>
    <row r="345" spans="1:6" x14ac:dyDescent="0.25">
      <c r="A345" s="4" t="s">
        <v>801</v>
      </c>
      <c r="B345" s="5">
        <v>0.09</v>
      </c>
      <c r="C345" s="5">
        <v>0.02</v>
      </c>
      <c r="D345" s="5">
        <v>0.45</v>
      </c>
      <c r="E345" s="5">
        <v>0</v>
      </c>
      <c r="F345" s="5">
        <v>0.56000000000000005</v>
      </c>
    </row>
    <row r="346" spans="1:6" x14ac:dyDescent="0.25">
      <c r="A346" s="4" t="s">
        <v>667</v>
      </c>
      <c r="B346" s="5">
        <v>0.04</v>
      </c>
      <c r="C346" s="5">
        <v>0.01</v>
      </c>
      <c r="D346" s="5">
        <v>0.3</v>
      </c>
      <c r="E346" s="5">
        <v>0</v>
      </c>
      <c r="F346" s="5">
        <v>0.35</v>
      </c>
    </row>
    <row r="347" spans="1:6" x14ac:dyDescent="0.25">
      <c r="A347" s="4" t="s">
        <v>474</v>
      </c>
      <c r="B347" s="5">
        <v>0.45</v>
      </c>
      <c r="C347" s="5">
        <v>0.3</v>
      </c>
      <c r="D347" s="5">
        <v>0.22</v>
      </c>
      <c r="E347" s="5">
        <v>7.0000000000000007E-2</v>
      </c>
      <c r="F347" s="5">
        <v>1.04</v>
      </c>
    </row>
    <row r="348" spans="1:6" x14ac:dyDescent="0.25">
      <c r="A348" s="4" t="s">
        <v>826</v>
      </c>
      <c r="B348" s="5">
        <v>0</v>
      </c>
      <c r="C348" s="5">
        <v>0</v>
      </c>
      <c r="D348" s="5">
        <v>0.28000000000000003</v>
      </c>
      <c r="E348" s="5">
        <v>0</v>
      </c>
      <c r="F348" s="5">
        <v>0.28000000000000003</v>
      </c>
    </row>
    <row r="349" spans="1:6" x14ac:dyDescent="0.25">
      <c r="A349" s="4" t="s">
        <v>349</v>
      </c>
      <c r="B349" s="5">
        <v>0.59000000000000008</v>
      </c>
      <c r="C349" s="5">
        <v>0.60000000000000009</v>
      </c>
      <c r="D349" s="5">
        <v>0.44000000000000006</v>
      </c>
      <c r="E349" s="5">
        <v>0.26</v>
      </c>
      <c r="F349" s="5">
        <v>1.9</v>
      </c>
    </row>
    <row r="350" spans="1:6" x14ac:dyDescent="0.25">
      <c r="A350" s="4" t="s">
        <v>187</v>
      </c>
      <c r="B350" s="5">
        <v>1.7800000000000002</v>
      </c>
      <c r="C350" s="5">
        <v>1.87</v>
      </c>
      <c r="D350" s="5">
        <v>0.71</v>
      </c>
      <c r="E350" s="5">
        <v>0.63</v>
      </c>
      <c r="F350" s="5">
        <v>5</v>
      </c>
    </row>
    <row r="351" spans="1:6" x14ac:dyDescent="0.25">
      <c r="A351" s="4" t="s">
        <v>371</v>
      </c>
      <c r="B351" s="5">
        <v>0.22</v>
      </c>
      <c r="C351" s="5">
        <v>0.3</v>
      </c>
      <c r="D351" s="5">
        <v>0.04</v>
      </c>
      <c r="E351" s="5">
        <v>0.12</v>
      </c>
      <c r="F351" s="5">
        <v>0.68</v>
      </c>
    </row>
    <row r="352" spans="1:6" x14ac:dyDescent="0.25">
      <c r="A352" s="4" t="s">
        <v>126</v>
      </c>
      <c r="B352" s="5">
        <v>0.85</v>
      </c>
      <c r="C352" s="5">
        <v>0.31</v>
      </c>
      <c r="D352" s="5">
        <v>0.56000000000000005</v>
      </c>
      <c r="E352" s="5">
        <v>0.04</v>
      </c>
      <c r="F352" s="5">
        <v>1.76</v>
      </c>
    </row>
    <row r="353" spans="1:6" x14ac:dyDescent="0.25">
      <c r="A353" s="4" t="s">
        <v>434</v>
      </c>
      <c r="B353" s="5">
        <v>3.22</v>
      </c>
      <c r="C353" s="5">
        <v>1.69</v>
      </c>
      <c r="D353" s="5">
        <v>0</v>
      </c>
      <c r="E353" s="5">
        <v>0.2</v>
      </c>
      <c r="F353" s="5">
        <v>5.12</v>
      </c>
    </row>
    <row r="354" spans="1:6" x14ac:dyDescent="0.25">
      <c r="A354" s="4" t="s">
        <v>326</v>
      </c>
      <c r="B354" s="5">
        <v>2.33</v>
      </c>
      <c r="C354" s="5">
        <v>2.65</v>
      </c>
      <c r="D354" s="5">
        <v>7.0000000000000007E-2</v>
      </c>
      <c r="E354" s="5">
        <v>0.82000000000000006</v>
      </c>
      <c r="F354" s="5">
        <v>5.8500000000000005</v>
      </c>
    </row>
    <row r="355" spans="1:6" x14ac:dyDescent="0.25">
      <c r="A355" s="4" t="s">
        <v>477</v>
      </c>
      <c r="B355" s="5">
        <v>0.52</v>
      </c>
      <c r="C355" s="5">
        <v>0.36</v>
      </c>
      <c r="D355" s="5">
        <v>0</v>
      </c>
      <c r="E355" s="5">
        <v>0.06</v>
      </c>
      <c r="F355" s="5">
        <v>0.94</v>
      </c>
    </row>
    <row r="356" spans="1:6" x14ac:dyDescent="0.25">
      <c r="A356" s="4" t="s">
        <v>876</v>
      </c>
      <c r="B356" s="5">
        <v>2.0299999999999998</v>
      </c>
      <c r="C356" s="5">
        <v>0.47</v>
      </c>
      <c r="D356" s="5">
        <v>0.45</v>
      </c>
      <c r="E356" s="5">
        <v>7.0000000000000007E-2</v>
      </c>
      <c r="F356" s="5">
        <v>3.02</v>
      </c>
    </row>
    <row r="357" spans="1:6" x14ac:dyDescent="0.25">
      <c r="A357" s="4" t="s">
        <v>63</v>
      </c>
      <c r="B357" s="5">
        <v>5.24</v>
      </c>
      <c r="C357" s="5">
        <v>6.02</v>
      </c>
      <c r="D357" s="5">
        <v>1.1299999999999999</v>
      </c>
      <c r="E357" s="5">
        <v>2.16</v>
      </c>
      <c r="F357" s="5">
        <v>14.53</v>
      </c>
    </row>
    <row r="358" spans="1:6" x14ac:dyDescent="0.25">
      <c r="A358" s="4" t="s">
        <v>227</v>
      </c>
      <c r="B358" s="5">
        <v>1.23</v>
      </c>
      <c r="C358" s="5">
        <v>1.25</v>
      </c>
      <c r="D358" s="5">
        <v>0</v>
      </c>
      <c r="E358" s="5">
        <v>0.35</v>
      </c>
      <c r="F358" s="5">
        <v>2.81</v>
      </c>
    </row>
    <row r="359" spans="1:6" x14ac:dyDescent="0.25">
      <c r="A359" s="4" t="s">
        <v>481</v>
      </c>
      <c r="B359" s="5">
        <v>0</v>
      </c>
      <c r="C359" s="5">
        <v>0</v>
      </c>
      <c r="D359" s="5">
        <v>0.9</v>
      </c>
      <c r="E359" s="5">
        <v>0</v>
      </c>
      <c r="F359" s="5">
        <v>0.9</v>
      </c>
    </row>
    <row r="360" spans="1:6" x14ac:dyDescent="0.25">
      <c r="A360" s="4" t="s">
        <v>148</v>
      </c>
      <c r="B360" s="5">
        <v>0.1</v>
      </c>
      <c r="C360" s="5">
        <v>0.14000000000000001</v>
      </c>
      <c r="D360" s="5">
        <v>0.02</v>
      </c>
      <c r="E360" s="5">
        <v>0.06</v>
      </c>
      <c r="F360" s="5">
        <v>0.32</v>
      </c>
    </row>
    <row r="361" spans="1:6" x14ac:dyDescent="0.25">
      <c r="A361" s="4" t="s">
        <v>373</v>
      </c>
      <c r="B361" s="5">
        <v>0.92999999999999994</v>
      </c>
      <c r="C361" s="5">
        <v>0</v>
      </c>
      <c r="D361" s="5">
        <v>0</v>
      </c>
      <c r="E361" s="5">
        <v>0.11000000000000001</v>
      </c>
      <c r="F361" s="5">
        <v>1.04</v>
      </c>
    </row>
    <row r="362" spans="1:6" x14ac:dyDescent="0.25">
      <c r="A362" s="4" t="s">
        <v>226</v>
      </c>
      <c r="B362" s="5">
        <v>0.97</v>
      </c>
      <c r="C362" s="5">
        <v>0.09</v>
      </c>
      <c r="D362" s="5">
        <v>0</v>
      </c>
      <c r="E362" s="5">
        <v>0.24000000000000002</v>
      </c>
      <c r="F362" s="5">
        <v>1.31</v>
      </c>
    </row>
    <row r="363" spans="1:6" x14ac:dyDescent="0.25">
      <c r="A363" s="4" t="s">
        <v>49</v>
      </c>
      <c r="B363" s="5">
        <v>0.68</v>
      </c>
      <c r="C363" s="5">
        <v>0</v>
      </c>
      <c r="D363" s="5">
        <v>0</v>
      </c>
      <c r="E363" s="5">
        <v>0.16</v>
      </c>
      <c r="F363" s="5">
        <v>0.84</v>
      </c>
    </row>
    <row r="364" spans="1:6" x14ac:dyDescent="0.25">
      <c r="A364" s="4" t="s">
        <v>551</v>
      </c>
      <c r="B364" s="5">
        <v>0.16</v>
      </c>
      <c r="C364" s="5">
        <v>0.11</v>
      </c>
      <c r="D364" s="5">
        <v>0</v>
      </c>
      <c r="E364" s="5">
        <v>0.02</v>
      </c>
      <c r="F364" s="5">
        <v>0.28999999999999998</v>
      </c>
    </row>
    <row r="365" spans="1:6" x14ac:dyDescent="0.25">
      <c r="A365" s="4" t="s">
        <v>655</v>
      </c>
      <c r="B365" s="5">
        <v>0</v>
      </c>
      <c r="C365" s="5">
        <v>0</v>
      </c>
      <c r="D365" s="5">
        <v>0.83</v>
      </c>
      <c r="E365" s="5">
        <v>0.03</v>
      </c>
      <c r="F365" s="5">
        <v>0.86</v>
      </c>
    </row>
    <row r="366" spans="1:6" x14ac:dyDescent="0.25">
      <c r="A366" s="4" t="s">
        <v>554</v>
      </c>
      <c r="B366" s="5">
        <v>0</v>
      </c>
      <c r="C366" s="5">
        <v>0</v>
      </c>
      <c r="D366" s="5">
        <v>0.28000000000000003</v>
      </c>
      <c r="E366" s="5">
        <v>0</v>
      </c>
      <c r="F366" s="5">
        <v>0.28000000000000003</v>
      </c>
    </row>
    <row r="367" spans="1:6" x14ac:dyDescent="0.25">
      <c r="A367" s="4" t="s">
        <v>591</v>
      </c>
      <c r="B367" s="5">
        <v>0</v>
      </c>
      <c r="C367" s="5">
        <v>0</v>
      </c>
      <c r="D367" s="5">
        <v>0.2</v>
      </c>
      <c r="E367" s="5">
        <v>0</v>
      </c>
      <c r="F367" s="5">
        <v>0.2</v>
      </c>
    </row>
    <row r="368" spans="1:6" x14ac:dyDescent="0.25">
      <c r="A368" s="4" t="s">
        <v>531</v>
      </c>
      <c r="B368" s="5">
        <v>0</v>
      </c>
      <c r="C368" s="5">
        <v>0</v>
      </c>
      <c r="D368" s="5">
        <v>0.36</v>
      </c>
      <c r="E368" s="5">
        <v>0.02</v>
      </c>
      <c r="F368" s="5">
        <v>0.38</v>
      </c>
    </row>
    <row r="369" spans="1:6" x14ac:dyDescent="0.25">
      <c r="A369" s="4" t="s">
        <v>397</v>
      </c>
      <c r="B369" s="5">
        <v>0</v>
      </c>
      <c r="C369" s="5">
        <v>0</v>
      </c>
      <c r="D369" s="5">
        <v>0.38</v>
      </c>
      <c r="E369" s="5">
        <v>0</v>
      </c>
      <c r="F369" s="5">
        <v>0.38</v>
      </c>
    </row>
    <row r="370" spans="1:6" x14ac:dyDescent="0.25">
      <c r="A370" s="4" t="s">
        <v>542</v>
      </c>
      <c r="B370" s="5">
        <v>0</v>
      </c>
      <c r="C370" s="5">
        <v>0</v>
      </c>
      <c r="D370" s="5">
        <v>0.32</v>
      </c>
      <c r="E370" s="5">
        <v>0</v>
      </c>
      <c r="F370" s="5">
        <v>0.32</v>
      </c>
    </row>
    <row r="371" spans="1:6" x14ac:dyDescent="0.25">
      <c r="A371" s="4" t="s">
        <v>716</v>
      </c>
      <c r="B371" s="5">
        <v>1.49</v>
      </c>
      <c r="C371" s="5">
        <v>0.81</v>
      </c>
      <c r="D371" s="5">
        <v>0</v>
      </c>
      <c r="E371" s="5">
        <v>0.1</v>
      </c>
      <c r="F371" s="5">
        <v>2.39</v>
      </c>
    </row>
    <row r="372" spans="1:6" x14ac:dyDescent="0.25">
      <c r="A372" s="4" t="s">
        <v>323</v>
      </c>
      <c r="B372" s="5">
        <v>0.67</v>
      </c>
      <c r="C372" s="5">
        <v>0.49</v>
      </c>
      <c r="D372" s="5">
        <v>2.62</v>
      </c>
      <c r="E372" s="5">
        <v>0.11</v>
      </c>
      <c r="F372" s="5">
        <v>3.89</v>
      </c>
    </row>
    <row r="373" spans="1:6" x14ac:dyDescent="0.25">
      <c r="A373" s="4" t="s">
        <v>189</v>
      </c>
      <c r="B373" s="5">
        <v>0.25</v>
      </c>
      <c r="C373" s="5">
        <v>0.19</v>
      </c>
      <c r="D373" s="5">
        <v>2.78</v>
      </c>
      <c r="E373" s="5">
        <v>0.04</v>
      </c>
      <c r="F373" s="5">
        <v>3.26</v>
      </c>
    </row>
    <row r="374" spans="1:6" x14ac:dyDescent="0.25">
      <c r="A374" s="4" t="s">
        <v>229</v>
      </c>
      <c r="B374" s="5">
        <v>0</v>
      </c>
      <c r="C374" s="5">
        <v>0</v>
      </c>
      <c r="D374" s="5">
        <v>0.86</v>
      </c>
      <c r="E374" s="5">
        <v>0</v>
      </c>
      <c r="F374" s="5">
        <v>0.86</v>
      </c>
    </row>
    <row r="375" spans="1:6" x14ac:dyDescent="0.25">
      <c r="A375" s="4" t="s">
        <v>88</v>
      </c>
      <c r="B375" s="5">
        <v>1.95</v>
      </c>
      <c r="C375" s="5">
        <v>0.63</v>
      </c>
      <c r="D375" s="5">
        <v>0</v>
      </c>
      <c r="E375" s="5">
        <v>0.09</v>
      </c>
      <c r="F375" s="5">
        <v>2.67</v>
      </c>
    </row>
    <row r="376" spans="1:6" x14ac:dyDescent="0.25">
      <c r="A376" s="4" t="s">
        <v>646</v>
      </c>
      <c r="B376" s="5">
        <v>2.5099999999999998</v>
      </c>
      <c r="C376" s="5">
        <v>0.76</v>
      </c>
      <c r="D376" s="5">
        <v>0.02</v>
      </c>
      <c r="E376" s="5">
        <v>0.13</v>
      </c>
      <c r="F376" s="5">
        <v>3.42</v>
      </c>
    </row>
    <row r="377" spans="1:6" x14ac:dyDescent="0.25">
      <c r="A377" s="4" t="s">
        <v>782</v>
      </c>
      <c r="B377" s="5">
        <v>1.48</v>
      </c>
      <c r="C377" s="5">
        <v>0.39</v>
      </c>
      <c r="D377" s="5">
        <v>0</v>
      </c>
      <c r="E377" s="5">
        <v>0.06</v>
      </c>
      <c r="F377" s="5">
        <v>1.93</v>
      </c>
    </row>
    <row r="378" spans="1:6" x14ac:dyDescent="0.25">
      <c r="A378" s="4" t="s">
        <v>443</v>
      </c>
      <c r="B378" s="5">
        <v>2.7</v>
      </c>
      <c r="C378" s="5">
        <v>0.91999999999999993</v>
      </c>
      <c r="D378" s="5">
        <v>0</v>
      </c>
      <c r="E378" s="5">
        <v>0.13</v>
      </c>
      <c r="F378" s="5">
        <v>3.75</v>
      </c>
    </row>
    <row r="379" spans="1:6" x14ac:dyDescent="0.25">
      <c r="A379" s="4" t="s">
        <v>194</v>
      </c>
      <c r="B379" s="5">
        <v>2.4699999999999998</v>
      </c>
      <c r="C379" s="5">
        <v>0.97</v>
      </c>
      <c r="D379" s="5">
        <v>0</v>
      </c>
      <c r="E379" s="5">
        <v>0.6</v>
      </c>
      <c r="F379" s="5">
        <v>4.0500000000000007</v>
      </c>
    </row>
    <row r="380" spans="1:6" x14ac:dyDescent="0.25">
      <c r="A380" s="4" t="s">
        <v>714</v>
      </c>
      <c r="B380" s="5">
        <v>0.02</v>
      </c>
      <c r="C380" s="5">
        <v>2.79</v>
      </c>
      <c r="D380" s="5">
        <v>0</v>
      </c>
      <c r="E380" s="5">
        <v>0</v>
      </c>
      <c r="F380" s="5">
        <v>2.81</v>
      </c>
    </row>
    <row r="381" spans="1:6" x14ac:dyDescent="0.25">
      <c r="A381" s="4" t="s">
        <v>660</v>
      </c>
      <c r="B381" s="5">
        <v>0</v>
      </c>
      <c r="C381" s="5">
        <v>0</v>
      </c>
      <c r="D381" s="5">
        <v>0.4</v>
      </c>
      <c r="E381" s="5">
        <v>0</v>
      </c>
      <c r="F381" s="5">
        <v>0.4</v>
      </c>
    </row>
    <row r="382" spans="1:6" x14ac:dyDescent="0.25">
      <c r="A382" s="4" t="s">
        <v>616</v>
      </c>
      <c r="B382" s="5">
        <v>2.12</v>
      </c>
      <c r="C382" s="5">
        <v>1.44</v>
      </c>
      <c r="D382" s="5">
        <v>0.22</v>
      </c>
      <c r="E382" s="5">
        <v>0.06</v>
      </c>
      <c r="F382" s="5">
        <v>3.84</v>
      </c>
    </row>
    <row r="383" spans="1:6" x14ac:dyDescent="0.25">
      <c r="A383" s="4" t="s">
        <v>552</v>
      </c>
      <c r="B383" s="5">
        <v>0.03</v>
      </c>
      <c r="C383" s="5">
        <v>0.02</v>
      </c>
      <c r="D383" s="5">
        <v>0.21</v>
      </c>
      <c r="E383" s="5">
        <v>0.02</v>
      </c>
      <c r="F383" s="5">
        <v>0.28999999999999998</v>
      </c>
    </row>
    <row r="384" spans="1:6" x14ac:dyDescent="0.25">
      <c r="A384" s="4" t="s">
        <v>438</v>
      </c>
      <c r="B384" s="5">
        <v>2.2799999999999998</v>
      </c>
      <c r="C384" s="5">
        <v>1.55</v>
      </c>
      <c r="D384" s="5">
        <v>0.16</v>
      </c>
      <c r="E384" s="5">
        <v>0.06</v>
      </c>
      <c r="F384" s="5">
        <v>4.05</v>
      </c>
    </row>
    <row r="385" spans="1:6" x14ac:dyDescent="0.25">
      <c r="A385" s="4" t="s">
        <v>596</v>
      </c>
      <c r="B385" s="5">
        <v>0.02</v>
      </c>
      <c r="C385" s="5">
        <v>0.01</v>
      </c>
      <c r="D385" s="5">
        <v>0.16</v>
      </c>
      <c r="E385" s="5">
        <v>0.01</v>
      </c>
      <c r="F385" s="5">
        <v>0.2</v>
      </c>
    </row>
    <row r="386" spans="1:6" x14ac:dyDescent="0.25">
      <c r="A386" s="4" t="s">
        <v>695</v>
      </c>
      <c r="B386" s="5">
        <v>0</v>
      </c>
      <c r="C386" s="5">
        <v>0</v>
      </c>
      <c r="D386" s="5">
        <v>0.23</v>
      </c>
      <c r="E386" s="5">
        <v>0.02</v>
      </c>
      <c r="F386" s="5">
        <v>0.24</v>
      </c>
    </row>
    <row r="387" spans="1:6" x14ac:dyDescent="0.25">
      <c r="A387" s="4" t="s">
        <v>41</v>
      </c>
      <c r="B387" s="5">
        <v>0.58000000000000007</v>
      </c>
      <c r="C387" s="5">
        <v>0.47</v>
      </c>
      <c r="D387" s="5">
        <v>0.1</v>
      </c>
      <c r="E387" s="5">
        <v>0.19</v>
      </c>
      <c r="F387" s="5">
        <v>1.34</v>
      </c>
    </row>
    <row r="388" spans="1:6" x14ac:dyDescent="0.25">
      <c r="A388" s="4" t="s">
        <v>389</v>
      </c>
      <c r="B388" s="5">
        <v>0.15</v>
      </c>
      <c r="C388" s="5">
        <v>0.16</v>
      </c>
      <c r="D388" s="5">
        <v>0.09</v>
      </c>
      <c r="E388" s="5">
        <v>0.08</v>
      </c>
      <c r="F388" s="5">
        <v>0.47</v>
      </c>
    </row>
    <row r="389" spans="1:6" x14ac:dyDescent="0.25">
      <c r="A389" s="4" t="s">
        <v>457</v>
      </c>
      <c r="B389" s="5">
        <v>1.43</v>
      </c>
      <c r="C389" s="5">
        <v>0.05</v>
      </c>
      <c r="D389" s="5">
        <v>0</v>
      </c>
      <c r="E389" s="5">
        <v>0.04</v>
      </c>
      <c r="F389" s="5">
        <v>1.52</v>
      </c>
    </row>
    <row r="390" spans="1:6" x14ac:dyDescent="0.25">
      <c r="A390" s="4" t="s">
        <v>524</v>
      </c>
      <c r="B390" s="5">
        <v>0.23</v>
      </c>
      <c r="C390" s="5">
        <v>0.16</v>
      </c>
      <c r="D390" s="5">
        <v>0</v>
      </c>
      <c r="E390" s="5">
        <v>0.03</v>
      </c>
      <c r="F390" s="5">
        <v>0.41</v>
      </c>
    </row>
    <row r="391" spans="1:6" x14ac:dyDescent="0.25">
      <c r="A391" s="4" t="s">
        <v>331</v>
      </c>
      <c r="B391" s="5">
        <v>5.0100000000000007</v>
      </c>
      <c r="C391" s="5">
        <v>1.1299999999999999</v>
      </c>
      <c r="D391" s="5">
        <v>0.03</v>
      </c>
      <c r="E391" s="5">
        <v>0.89</v>
      </c>
      <c r="F391" s="5">
        <v>7.0600000000000005</v>
      </c>
    </row>
    <row r="392" spans="1:6" x14ac:dyDescent="0.25">
      <c r="A392" s="4" t="s">
        <v>184</v>
      </c>
      <c r="B392" s="5">
        <v>5.62</v>
      </c>
      <c r="C392" s="5">
        <v>1.08</v>
      </c>
      <c r="D392" s="5">
        <v>0.06</v>
      </c>
      <c r="E392" s="5">
        <v>1.1600000000000001</v>
      </c>
      <c r="F392" s="5">
        <v>7.9399999999999995</v>
      </c>
    </row>
    <row r="393" spans="1:6" x14ac:dyDescent="0.25">
      <c r="A393" s="4" t="s">
        <v>38</v>
      </c>
      <c r="B393" s="5">
        <v>1.37</v>
      </c>
      <c r="C393" s="5">
        <v>0.18000000000000002</v>
      </c>
      <c r="D393" s="5">
        <v>0</v>
      </c>
      <c r="E393" s="5">
        <v>0.29000000000000004</v>
      </c>
      <c r="F393" s="5">
        <v>1.83</v>
      </c>
    </row>
    <row r="394" spans="1:6" x14ac:dyDescent="0.25">
      <c r="A394" s="4" t="s">
        <v>688</v>
      </c>
      <c r="B394" s="5">
        <v>0.16</v>
      </c>
      <c r="C394" s="5">
        <v>0.11</v>
      </c>
      <c r="D394" s="5">
        <v>0</v>
      </c>
      <c r="E394" s="5">
        <v>0.02</v>
      </c>
      <c r="F394" s="5">
        <v>0.28000000000000003</v>
      </c>
    </row>
    <row r="395" spans="1:6" x14ac:dyDescent="0.25">
      <c r="A395" s="4" t="s">
        <v>95</v>
      </c>
      <c r="B395" s="5">
        <v>2.94</v>
      </c>
      <c r="C395" s="5">
        <v>0.41000000000000003</v>
      </c>
      <c r="D395" s="5">
        <v>0</v>
      </c>
      <c r="E395" s="5">
        <v>0.08</v>
      </c>
      <c r="F395" s="5">
        <v>3.4399999999999995</v>
      </c>
    </row>
    <row r="396" spans="1:6" x14ac:dyDescent="0.25">
      <c r="A396" s="4" t="s">
        <v>581</v>
      </c>
      <c r="B396" s="5">
        <v>0.12</v>
      </c>
      <c r="C396" s="5">
        <v>0.08</v>
      </c>
      <c r="D396" s="5">
        <v>0</v>
      </c>
      <c r="E396" s="5">
        <v>0.01</v>
      </c>
      <c r="F396" s="5">
        <v>0.22</v>
      </c>
    </row>
    <row r="397" spans="1:6" x14ac:dyDescent="0.25">
      <c r="A397" s="4" t="s">
        <v>632</v>
      </c>
      <c r="B397" s="5">
        <v>1.96</v>
      </c>
      <c r="C397" s="5">
        <v>0.35</v>
      </c>
      <c r="D397" s="5">
        <v>0</v>
      </c>
      <c r="E397" s="5">
        <v>7.0000000000000007E-2</v>
      </c>
      <c r="F397" s="5">
        <v>2.37</v>
      </c>
    </row>
    <row r="398" spans="1:6" x14ac:dyDescent="0.25">
      <c r="A398" s="4" t="s">
        <v>540</v>
      </c>
      <c r="B398" s="5">
        <v>0.16</v>
      </c>
      <c r="C398" s="5">
        <v>0.11</v>
      </c>
      <c r="D398" s="5">
        <v>0.04</v>
      </c>
      <c r="E398" s="5">
        <v>0.02</v>
      </c>
      <c r="F398" s="5">
        <v>0.33</v>
      </c>
    </row>
    <row r="399" spans="1:6" x14ac:dyDescent="0.25">
      <c r="A399" s="4" t="s">
        <v>475</v>
      </c>
      <c r="B399" s="5">
        <v>0.55000000000000004</v>
      </c>
      <c r="C399" s="5">
        <v>0.38</v>
      </c>
      <c r="D399" s="5">
        <v>0</v>
      </c>
      <c r="E399" s="5">
        <v>7.0000000000000007E-2</v>
      </c>
      <c r="F399" s="5">
        <v>1</v>
      </c>
    </row>
    <row r="400" spans="1:6" x14ac:dyDescent="0.25">
      <c r="A400" s="4" t="s">
        <v>674</v>
      </c>
      <c r="B400" s="5">
        <v>0.17</v>
      </c>
      <c r="C400" s="5">
        <v>0.12</v>
      </c>
      <c r="D400" s="5">
        <v>0</v>
      </c>
      <c r="E400" s="5">
        <v>0.02</v>
      </c>
      <c r="F400" s="5">
        <v>0.31</v>
      </c>
    </row>
    <row r="401" spans="1:6" x14ac:dyDescent="0.25">
      <c r="A401" s="4" t="s">
        <v>563</v>
      </c>
      <c r="B401" s="5">
        <v>0.15</v>
      </c>
      <c r="C401" s="5">
        <v>0.1</v>
      </c>
      <c r="D401" s="5">
        <v>0</v>
      </c>
      <c r="E401" s="5">
        <v>0.02</v>
      </c>
      <c r="F401" s="5">
        <v>0.26</v>
      </c>
    </row>
    <row r="402" spans="1:6" x14ac:dyDescent="0.25">
      <c r="A402" s="4" t="s">
        <v>195</v>
      </c>
      <c r="B402" s="5">
        <v>0.79</v>
      </c>
      <c r="C402" s="5">
        <v>1.82</v>
      </c>
      <c r="D402" s="5">
        <v>0.05</v>
      </c>
      <c r="E402" s="5">
        <v>0.42</v>
      </c>
      <c r="F402" s="5">
        <v>3.0700000000000003</v>
      </c>
    </row>
    <row r="403" spans="1:6" x14ac:dyDescent="0.25">
      <c r="A403" s="4" t="s">
        <v>520</v>
      </c>
      <c r="B403" s="5">
        <v>0</v>
      </c>
      <c r="C403" s="5">
        <v>0</v>
      </c>
      <c r="D403" s="5">
        <v>0.44</v>
      </c>
      <c r="E403" s="5">
        <v>0</v>
      </c>
      <c r="F403" s="5">
        <v>0.44</v>
      </c>
    </row>
    <row r="404" spans="1:6" x14ac:dyDescent="0.25">
      <c r="A404" s="4" t="s">
        <v>133</v>
      </c>
      <c r="B404" s="5">
        <v>0.41</v>
      </c>
      <c r="C404" s="5">
        <v>0.1</v>
      </c>
      <c r="D404" s="5">
        <v>0.47</v>
      </c>
      <c r="E404" s="5">
        <v>0.02</v>
      </c>
      <c r="F404" s="5">
        <v>1</v>
      </c>
    </row>
    <row r="405" spans="1:6" x14ac:dyDescent="0.25">
      <c r="A405" s="4" t="s">
        <v>637</v>
      </c>
      <c r="B405" s="5">
        <v>0.47</v>
      </c>
      <c r="C405" s="5">
        <v>0.32</v>
      </c>
      <c r="D405" s="5">
        <v>0</v>
      </c>
      <c r="E405" s="5">
        <v>0.06</v>
      </c>
      <c r="F405" s="5">
        <v>0.85</v>
      </c>
    </row>
    <row r="406" spans="1:6" x14ac:dyDescent="0.25">
      <c r="A406" s="4" t="s">
        <v>485</v>
      </c>
      <c r="B406" s="5">
        <v>0.48</v>
      </c>
      <c r="C406" s="5">
        <v>0.33</v>
      </c>
      <c r="D406" s="5">
        <v>0</v>
      </c>
      <c r="E406" s="5">
        <v>0.06</v>
      </c>
      <c r="F406" s="5">
        <v>0.87</v>
      </c>
    </row>
    <row r="407" spans="1:6" x14ac:dyDescent="0.25">
      <c r="A407" s="4" t="s">
        <v>579</v>
      </c>
      <c r="B407" s="5">
        <v>0.12</v>
      </c>
      <c r="C407" s="5">
        <v>0.08</v>
      </c>
      <c r="D407" s="5">
        <v>0</v>
      </c>
      <c r="E407" s="5">
        <v>0.01</v>
      </c>
      <c r="F407" s="5">
        <v>0.22</v>
      </c>
    </row>
    <row r="408" spans="1:6" x14ac:dyDescent="0.25">
      <c r="A408" s="4" t="s">
        <v>377</v>
      </c>
      <c r="B408" s="5">
        <v>1.17</v>
      </c>
      <c r="C408" s="5">
        <v>0.42</v>
      </c>
      <c r="D408" s="5">
        <v>0</v>
      </c>
      <c r="E408" s="5">
        <v>0.23</v>
      </c>
      <c r="F408" s="5">
        <v>1.8299999999999996</v>
      </c>
    </row>
    <row r="409" spans="1:6" x14ac:dyDescent="0.25">
      <c r="A409" s="4" t="s">
        <v>247</v>
      </c>
      <c r="B409" s="5">
        <v>0.72</v>
      </c>
      <c r="C409" s="5">
        <v>0.2</v>
      </c>
      <c r="D409" s="5">
        <v>0</v>
      </c>
      <c r="E409" s="5">
        <v>0.16</v>
      </c>
      <c r="F409" s="5">
        <v>1.08</v>
      </c>
    </row>
    <row r="410" spans="1:6" x14ac:dyDescent="0.25">
      <c r="A410" s="4" t="s">
        <v>167</v>
      </c>
      <c r="B410" s="5">
        <v>0.13</v>
      </c>
      <c r="C410" s="5">
        <v>0.04</v>
      </c>
      <c r="D410" s="5">
        <v>0</v>
      </c>
      <c r="E410" s="5">
        <v>0.04</v>
      </c>
      <c r="F410" s="5">
        <v>0.2</v>
      </c>
    </row>
    <row r="411" spans="1:6" x14ac:dyDescent="0.25">
      <c r="A411" s="4" t="s">
        <v>512</v>
      </c>
      <c r="B411" s="5">
        <v>0.26</v>
      </c>
      <c r="C411" s="5">
        <v>0.18</v>
      </c>
      <c r="D411" s="5">
        <v>0</v>
      </c>
      <c r="E411" s="5">
        <v>0.03</v>
      </c>
      <c r="F411" s="5">
        <v>0.47</v>
      </c>
    </row>
    <row r="412" spans="1:6" x14ac:dyDescent="0.25">
      <c r="A412" s="4" t="s">
        <v>742</v>
      </c>
      <c r="B412" s="5">
        <v>0.25</v>
      </c>
      <c r="C412" s="5">
        <v>0.17</v>
      </c>
      <c r="D412" s="5">
        <v>0</v>
      </c>
      <c r="E412" s="5">
        <v>0.03</v>
      </c>
      <c r="F412" s="5">
        <v>0.45</v>
      </c>
    </row>
    <row r="413" spans="1:6" x14ac:dyDescent="0.25">
      <c r="A413" s="4" t="s">
        <v>513</v>
      </c>
      <c r="B413" s="5">
        <v>0.26</v>
      </c>
      <c r="C413" s="5">
        <v>0.17</v>
      </c>
      <c r="D413" s="5">
        <v>0</v>
      </c>
      <c r="E413" s="5">
        <v>0.03</v>
      </c>
      <c r="F413" s="5">
        <v>0.46</v>
      </c>
    </row>
    <row r="414" spans="1:6" x14ac:dyDescent="0.25">
      <c r="A414" s="4" t="s">
        <v>689</v>
      </c>
      <c r="B414" s="5">
        <v>0</v>
      </c>
      <c r="C414" s="5">
        <v>0</v>
      </c>
      <c r="D414" s="5">
        <v>0.28000000000000003</v>
      </c>
      <c r="E414" s="5">
        <v>0</v>
      </c>
      <c r="F414" s="5">
        <v>0.28000000000000003</v>
      </c>
    </row>
    <row r="415" spans="1:6" x14ac:dyDescent="0.25">
      <c r="A415" s="4" t="s">
        <v>670</v>
      </c>
      <c r="B415" s="5">
        <v>0</v>
      </c>
      <c r="C415" s="5">
        <v>0</v>
      </c>
      <c r="D415" s="5">
        <v>0.34</v>
      </c>
      <c r="E415" s="5">
        <v>0</v>
      </c>
      <c r="F415" s="5">
        <v>0.34</v>
      </c>
    </row>
    <row r="416" spans="1:6" x14ac:dyDescent="0.25">
      <c r="A416" s="4" t="s">
        <v>564</v>
      </c>
      <c r="B416" s="5">
        <v>0.21</v>
      </c>
      <c r="C416" s="5">
        <v>0.05</v>
      </c>
      <c r="D416" s="5">
        <v>0</v>
      </c>
      <c r="E416" s="5">
        <v>0</v>
      </c>
      <c r="F416" s="5">
        <v>0.26</v>
      </c>
    </row>
    <row r="417" spans="1:6" x14ac:dyDescent="0.25">
      <c r="A417" s="4" t="s">
        <v>521</v>
      </c>
      <c r="B417" s="5">
        <v>0</v>
      </c>
      <c r="C417" s="5">
        <v>0</v>
      </c>
      <c r="D417" s="5">
        <v>0.43</v>
      </c>
      <c r="E417" s="5">
        <v>0</v>
      </c>
      <c r="F417" s="5">
        <v>0.43</v>
      </c>
    </row>
    <row r="418" spans="1:6" x14ac:dyDescent="0.25">
      <c r="A418" s="4" t="s">
        <v>241</v>
      </c>
      <c r="B418" s="5">
        <v>0.01</v>
      </c>
      <c r="C418" s="5">
        <v>0.61</v>
      </c>
      <c r="D418" s="5">
        <v>0.02</v>
      </c>
      <c r="E418" s="5">
        <v>0.04</v>
      </c>
      <c r="F418" s="5">
        <v>0.69</v>
      </c>
    </row>
    <row r="419" spans="1:6" x14ac:dyDescent="0.25">
      <c r="A419" s="4" t="s">
        <v>842</v>
      </c>
      <c r="B419" s="5">
        <v>0.28000000000000003</v>
      </c>
      <c r="C419" s="5">
        <v>0.5</v>
      </c>
      <c r="D419" s="5">
        <v>0.65</v>
      </c>
      <c r="E419" s="5">
        <v>0.05</v>
      </c>
      <c r="F419" s="5">
        <v>1.48</v>
      </c>
    </row>
    <row r="420" spans="1:6" x14ac:dyDescent="0.25">
      <c r="A420" s="4" t="s">
        <v>27</v>
      </c>
      <c r="B420" s="5">
        <v>0.57999999999999996</v>
      </c>
      <c r="C420" s="5">
        <v>0.74</v>
      </c>
      <c r="D420" s="5">
        <v>0.02</v>
      </c>
      <c r="E420" s="5">
        <v>0.26</v>
      </c>
      <c r="F420" s="5">
        <v>1.6</v>
      </c>
    </row>
    <row r="421" spans="1:6" x14ac:dyDescent="0.25">
      <c r="A421" s="4" t="s">
        <v>584</v>
      </c>
      <c r="B421" s="5">
        <v>0</v>
      </c>
      <c r="C421" s="5">
        <v>0</v>
      </c>
      <c r="D421" s="5">
        <v>0.2</v>
      </c>
      <c r="E421" s="5">
        <v>0.01</v>
      </c>
      <c r="F421" s="5">
        <v>0.21</v>
      </c>
    </row>
    <row r="422" spans="1:6" x14ac:dyDescent="0.25">
      <c r="A422" s="4" t="s">
        <v>800</v>
      </c>
      <c r="B422" s="5">
        <v>0.3</v>
      </c>
      <c r="C422" s="5">
        <v>0</v>
      </c>
      <c r="D422" s="5">
        <v>0.32</v>
      </c>
      <c r="E422" s="5">
        <v>0</v>
      </c>
      <c r="F422" s="5">
        <v>0.62</v>
      </c>
    </row>
    <row r="423" spans="1:6" x14ac:dyDescent="0.25">
      <c r="A423" s="4" t="s">
        <v>533</v>
      </c>
      <c r="B423" s="5">
        <v>0</v>
      </c>
      <c r="C423" s="5">
        <v>0</v>
      </c>
      <c r="D423" s="5">
        <v>0.36</v>
      </c>
      <c r="E423" s="5">
        <v>0</v>
      </c>
      <c r="F423" s="5">
        <v>0.36</v>
      </c>
    </row>
    <row r="424" spans="1:6" x14ac:dyDescent="0.25">
      <c r="A424" s="4" t="s">
        <v>592</v>
      </c>
      <c r="B424" s="5">
        <v>0.06</v>
      </c>
      <c r="C424" s="5">
        <v>0.04</v>
      </c>
      <c r="D424" s="5">
        <v>0.09</v>
      </c>
      <c r="E424" s="5">
        <v>0.01</v>
      </c>
      <c r="F424" s="5">
        <v>0.2</v>
      </c>
    </row>
    <row r="425" spans="1:6" x14ac:dyDescent="0.25">
      <c r="A425" s="4" t="s">
        <v>155</v>
      </c>
      <c r="B425" s="5">
        <v>0.1</v>
      </c>
      <c r="C425" s="5">
        <v>0.08</v>
      </c>
      <c r="D425" s="5">
        <v>7.0000000000000007E-2</v>
      </c>
      <c r="E425" s="5">
        <v>0.04</v>
      </c>
      <c r="F425" s="5">
        <v>0.28000000000000003</v>
      </c>
    </row>
    <row r="426" spans="1:6" x14ac:dyDescent="0.25">
      <c r="A426" s="4" t="s">
        <v>263</v>
      </c>
      <c r="B426" s="5">
        <v>0.08</v>
      </c>
      <c r="C426" s="5">
        <v>0.38</v>
      </c>
      <c r="D426" s="5">
        <v>0.42000000000000004</v>
      </c>
      <c r="E426" s="5">
        <v>0.08</v>
      </c>
      <c r="F426" s="5">
        <v>0.96</v>
      </c>
    </row>
    <row r="427" spans="1:6" x14ac:dyDescent="0.25">
      <c r="A427" s="4" t="s">
        <v>541</v>
      </c>
      <c r="B427" s="5">
        <v>0.05</v>
      </c>
      <c r="C427" s="5">
        <v>0.04</v>
      </c>
      <c r="D427" s="5">
        <v>0.21</v>
      </c>
      <c r="E427" s="5">
        <v>0.02</v>
      </c>
      <c r="F427" s="5">
        <v>0.32</v>
      </c>
    </row>
    <row r="428" spans="1:6" x14ac:dyDescent="0.25">
      <c r="A428" s="4" t="s">
        <v>25</v>
      </c>
      <c r="B428" s="5">
        <v>1.3800000000000001</v>
      </c>
      <c r="C428" s="5">
        <v>1.1100000000000001</v>
      </c>
      <c r="D428" s="5">
        <v>0.14000000000000001</v>
      </c>
      <c r="E428" s="5">
        <v>0.38</v>
      </c>
      <c r="F428" s="5">
        <v>3.0100000000000002</v>
      </c>
    </row>
    <row r="429" spans="1:6" x14ac:dyDescent="0.25">
      <c r="A429" s="4" t="s">
        <v>582</v>
      </c>
      <c r="B429" s="5">
        <v>0.12</v>
      </c>
      <c r="C429" s="5">
        <v>0.08</v>
      </c>
      <c r="D429" s="5">
        <v>0</v>
      </c>
      <c r="E429" s="5">
        <v>0.01</v>
      </c>
      <c r="F429" s="5">
        <v>0.21</v>
      </c>
    </row>
    <row r="430" spans="1:6" x14ac:dyDescent="0.25">
      <c r="A430" s="4" t="s">
        <v>664</v>
      </c>
      <c r="B430" s="5">
        <v>0</v>
      </c>
      <c r="C430" s="5">
        <v>0</v>
      </c>
      <c r="D430" s="5">
        <v>0.37</v>
      </c>
      <c r="E430" s="5">
        <v>0</v>
      </c>
      <c r="F430" s="5">
        <v>0.37</v>
      </c>
    </row>
    <row r="431" spans="1:6" x14ac:dyDescent="0.25">
      <c r="A431" s="4" t="s">
        <v>676</v>
      </c>
      <c r="B431" s="5">
        <v>0</v>
      </c>
      <c r="C431" s="5">
        <v>0</v>
      </c>
      <c r="D431" s="5">
        <v>0.31</v>
      </c>
      <c r="E431" s="5">
        <v>0</v>
      </c>
      <c r="F431" s="5">
        <v>0.31</v>
      </c>
    </row>
    <row r="432" spans="1:6" x14ac:dyDescent="0.25">
      <c r="A432" s="4" t="s">
        <v>694</v>
      </c>
      <c r="B432" s="5">
        <v>0.14000000000000001</v>
      </c>
      <c r="C432" s="5">
        <v>0.09</v>
      </c>
      <c r="D432" s="5">
        <v>0</v>
      </c>
      <c r="E432" s="5">
        <v>0.02</v>
      </c>
      <c r="F432" s="5">
        <v>0.24</v>
      </c>
    </row>
    <row r="433" spans="1:6" x14ac:dyDescent="0.25">
      <c r="A433" s="4" t="s">
        <v>450</v>
      </c>
      <c r="B433" s="5">
        <v>0.26</v>
      </c>
      <c r="C433" s="5">
        <v>0.16</v>
      </c>
      <c r="D433" s="5">
        <v>1.46</v>
      </c>
      <c r="E433" s="5">
        <v>0.03</v>
      </c>
      <c r="F433" s="5">
        <v>1.92</v>
      </c>
    </row>
    <row r="434" spans="1:6" x14ac:dyDescent="0.25">
      <c r="A434" s="4" t="s">
        <v>598</v>
      </c>
      <c r="B434" s="5">
        <v>0</v>
      </c>
      <c r="C434" s="5">
        <v>0</v>
      </c>
      <c r="D434" s="5">
        <v>0.19</v>
      </c>
      <c r="E434" s="5">
        <v>0</v>
      </c>
      <c r="F434" s="5">
        <v>0.19</v>
      </c>
    </row>
    <row r="435" spans="1:6" x14ac:dyDescent="0.25">
      <c r="A435" s="4" t="s">
        <v>758</v>
      </c>
      <c r="B435" s="5">
        <v>0</v>
      </c>
      <c r="C435" s="5">
        <v>0</v>
      </c>
      <c r="D435" s="5">
        <v>0.31</v>
      </c>
      <c r="E435" s="5">
        <v>0.02</v>
      </c>
      <c r="F435" s="5">
        <v>0.33</v>
      </c>
    </row>
    <row r="436" spans="1:6" x14ac:dyDescent="0.25">
      <c r="A436" s="4" t="s">
        <v>283</v>
      </c>
      <c r="B436" s="5">
        <v>0.09</v>
      </c>
      <c r="C436" s="5">
        <v>0.14000000000000001</v>
      </c>
      <c r="D436" s="5">
        <v>0</v>
      </c>
      <c r="E436" s="5">
        <v>0.04</v>
      </c>
      <c r="F436" s="5">
        <v>0.27</v>
      </c>
    </row>
    <row r="437" spans="1:6" x14ac:dyDescent="0.25">
      <c r="A437" s="4" t="s">
        <v>569</v>
      </c>
      <c r="B437" s="5">
        <v>0</v>
      </c>
      <c r="C437" s="5">
        <v>0</v>
      </c>
      <c r="D437" s="5">
        <v>0.23</v>
      </c>
      <c r="E437" s="5">
        <v>0.02</v>
      </c>
      <c r="F437" s="5">
        <v>0.25</v>
      </c>
    </row>
    <row r="438" spans="1:6" x14ac:dyDescent="0.25">
      <c r="A438" s="4" t="s">
        <v>575</v>
      </c>
      <c r="B438" s="5">
        <v>0.13</v>
      </c>
      <c r="C438" s="5">
        <v>0.09</v>
      </c>
      <c r="D438" s="5">
        <v>0</v>
      </c>
      <c r="E438" s="5">
        <v>0.02</v>
      </c>
      <c r="F438" s="5">
        <v>0.23</v>
      </c>
    </row>
    <row r="439" spans="1:6" x14ac:dyDescent="0.25">
      <c r="A439" s="4" t="s">
        <v>654</v>
      </c>
      <c r="B439" s="5">
        <v>0</v>
      </c>
      <c r="C439" s="5">
        <v>0</v>
      </c>
      <c r="D439" s="5">
        <v>0.42</v>
      </c>
      <c r="E439" s="5">
        <v>0.03</v>
      </c>
      <c r="F439" s="5">
        <v>0.45</v>
      </c>
    </row>
    <row r="440" spans="1:6" x14ac:dyDescent="0.25">
      <c r="A440" s="4" t="s">
        <v>261</v>
      </c>
      <c r="B440" s="5">
        <v>0.13</v>
      </c>
      <c r="C440" s="5">
        <v>0.1</v>
      </c>
      <c r="D440" s="5">
        <v>0.15</v>
      </c>
      <c r="E440" s="5">
        <v>7.0000000000000007E-2</v>
      </c>
      <c r="F440" s="5">
        <v>0.46</v>
      </c>
    </row>
    <row r="441" spans="1:6" x14ac:dyDescent="0.25">
      <c r="A441" s="4" t="s">
        <v>142</v>
      </c>
      <c r="B441" s="5">
        <v>0</v>
      </c>
      <c r="C441" s="5">
        <v>0</v>
      </c>
      <c r="D441" s="5">
        <v>0.34</v>
      </c>
      <c r="E441" s="5">
        <v>0</v>
      </c>
      <c r="F441" s="5">
        <v>0.34</v>
      </c>
    </row>
    <row r="442" spans="1:6" x14ac:dyDescent="0.25">
      <c r="A442" s="4" t="s">
        <v>369</v>
      </c>
      <c r="B442" s="5">
        <v>0.33</v>
      </c>
      <c r="C442" s="5">
        <v>7.0000000000000007E-2</v>
      </c>
      <c r="D442" s="5">
        <v>0.27</v>
      </c>
      <c r="E442" s="5">
        <v>0.04</v>
      </c>
      <c r="F442" s="5">
        <v>0.71</v>
      </c>
    </row>
    <row r="443" spans="1:6" x14ac:dyDescent="0.25">
      <c r="A443" s="4" t="s">
        <v>696</v>
      </c>
      <c r="B443" s="5">
        <v>0.13</v>
      </c>
      <c r="C443" s="5">
        <v>0.09</v>
      </c>
      <c r="D443" s="5">
        <v>0</v>
      </c>
      <c r="E443" s="5">
        <v>0.02</v>
      </c>
      <c r="F443" s="5">
        <v>0.24</v>
      </c>
    </row>
    <row r="444" spans="1:6" x14ac:dyDescent="0.25">
      <c r="A444" s="4" t="s">
        <v>553</v>
      </c>
      <c r="B444" s="5">
        <v>0.16</v>
      </c>
      <c r="C444" s="5">
        <v>0.11</v>
      </c>
      <c r="D444" s="5">
        <v>0</v>
      </c>
      <c r="E444" s="5">
        <v>0.02</v>
      </c>
      <c r="F444" s="5">
        <v>0.28999999999999998</v>
      </c>
    </row>
    <row r="445" spans="1:6" x14ac:dyDescent="0.25">
      <c r="A445" s="4" t="s">
        <v>535</v>
      </c>
      <c r="B445" s="5">
        <v>0</v>
      </c>
      <c r="C445" s="5">
        <v>0</v>
      </c>
      <c r="D445" s="5">
        <v>0.35</v>
      </c>
      <c r="E445" s="5">
        <v>0</v>
      </c>
      <c r="F445" s="5">
        <v>0.35</v>
      </c>
    </row>
    <row r="446" spans="1:6" x14ac:dyDescent="0.25">
      <c r="A446" s="4" t="s">
        <v>846</v>
      </c>
      <c r="B446" s="5">
        <v>0.46</v>
      </c>
      <c r="C446" s="5">
        <v>0.17</v>
      </c>
      <c r="D446" s="5">
        <v>0.48</v>
      </c>
      <c r="E446" s="5">
        <v>0.02</v>
      </c>
      <c r="F446" s="5">
        <v>1.1399999999999999</v>
      </c>
    </row>
    <row r="447" spans="1:6" x14ac:dyDescent="0.25">
      <c r="A447" s="4" t="s">
        <v>470</v>
      </c>
      <c r="B447" s="5">
        <v>0.56000000000000005</v>
      </c>
      <c r="C447" s="5">
        <v>0.24</v>
      </c>
      <c r="D447" s="5">
        <v>0.3</v>
      </c>
      <c r="E447" s="5">
        <v>0.02</v>
      </c>
      <c r="F447" s="5">
        <v>1.1200000000000001</v>
      </c>
    </row>
    <row r="448" spans="1:6" x14ac:dyDescent="0.25">
      <c r="A448" s="4" t="s">
        <v>351</v>
      </c>
      <c r="B448" s="5">
        <v>1.33</v>
      </c>
      <c r="C448" s="5">
        <v>1.4600000000000002</v>
      </c>
      <c r="D448" s="5">
        <v>0.02</v>
      </c>
      <c r="E448" s="5">
        <v>0.41000000000000003</v>
      </c>
      <c r="F448" s="5">
        <v>3.21</v>
      </c>
    </row>
    <row r="449" spans="1:6" x14ac:dyDescent="0.25">
      <c r="A449" s="4" t="s">
        <v>61</v>
      </c>
      <c r="B449" s="5">
        <v>0.43000000000000005</v>
      </c>
      <c r="C449" s="5">
        <v>0.36</v>
      </c>
      <c r="D449" s="5">
        <v>0</v>
      </c>
      <c r="E449" s="5">
        <v>0.11000000000000001</v>
      </c>
      <c r="F449" s="5">
        <v>0.89</v>
      </c>
    </row>
    <row r="450" spans="1:6" x14ac:dyDescent="0.25">
      <c r="A450" s="4" t="s">
        <v>404</v>
      </c>
      <c r="B450" s="5">
        <v>0.06</v>
      </c>
      <c r="C450" s="5">
        <v>0.04</v>
      </c>
      <c r="D450" s="5">
        <v>0.12</v>
      </c>
      <c r="E450" s="5">
        <v>0.01</v>
      </c>
      <c r="F450" s="5">
        <v>0.23</v>
      </c>
    </row>
    <row r="451" spans="1:6" x14ac:dyDescent="0.25">
      <c r="A451" s="4" t="s">
        <v>382</v>
      </c>
      <c r="B451" s="5">
        <v>0.18</v>
      </c>
      <c r="C451" s="5">
        <v>0.12</v>
      </c>
      <c r="D451" s="5">
        <v>0.16</v>
      </c>
      <c r="E451" s="5">
        <v>0.03</v>
      </c>
      <c r="F451" s="5">
        <v>0.49</v>
      </c>
    </row>
    <row r="452" spans="1:6" x14ac:dyDescent="0.25">
      <c r="A452" s="4" t="s">
        <v>313</v>
      </c>
      <c r="B452" s="5">
        <v>4.2300000000000004</v>
      </c>
      <c r="C452" s="5">
        <v>3.37</v>
      </c>
      <c r="D452" s="5">
        <v>3.08</v>
      </c>
      <c r="E452" s="5">
        <v>0.65</v>
      </c>
      <c r="F452" s="5">
        <v>11.33</v>
      </c>
    </row>
    <row r="453" spans="1:6" x14ac:dyDescent="0.25">
      <c r="A453" s="4" t="s">
        <v>429</v>
      </c>
      <c r="B453" s="5">
        <v>11.27</v>
      </c>
      <c r="C453" s="5">
        <v>8.89</v>
      </c>
      <c r="D453" s="5">
        <v>10.220000000000001</v>
      </c>
      <c r="E453" s="5">
        <v>1</v>
      </c>
      <c r="F453" s="5">
        <v>31.37</v>
      </c>
    </row>
    <row r="454" spans="1:6" x14ac:dyDescent="0.25">
      <c r="A454" s="4" t="s">
        <v>216</v>
      </c>
      <c r="B454" s="5">
        <v>0.46</v>
      </c>
      <c r="C454" s="5">
        <v>0.31</v>
      </c>
      <c r="D454" s="5">
        <v>0.33</v>
      </c>
      <c r="E454" s="5">
        <v>0.08</v>
      </c>
      <c r="F454" s="5">
        <v>1.19</v>
      </c>
    </row>
    <row r="455" spans="1:6" x14ac:dyDescent="0.25">
      <c r="A455" s="4" t="s">
        <v>46</v>
      </c>
      <c r="B455" s="5">
        <v>0.47</v>
      </c>
      <c r="C455" s="5">
        <v>0.22</v>
      </c>
      <c r="D455" s="5">
        <v>0.16</v>
      </c>
      <c r="E455" s="5">
        <v>7.0000000000000007E-2</v>
      </c>
      <c r="F455" s="5">
        <v>0.93</v>
      </c>
    </row>
    <row r="456" spans="1:6" x14ac:dyDescent="0.25">
      <c r="A456" s="4" t="s">
        <v>510</v>
      </c>
      <c r="B456" s="5">
        <v>0</v>
      </c>
      <c r="C456" s="5">
        <v>0</v>
      </c>
      <c r="D456" s="5">
        <v>0.46</v>
      </c>
      <c r="E456" s="5">
        <v>0.03</v>
      </c>
      <c r="F456" s="5">
        <v>0.5</v>
      </c>
    </row>
    <row r="457" spans="1:6" x14ac:dyDescent="0.25">
      <c r="A457" s="4" t="s">
        <v>427</v>
      </c>
      <c r="B457" s="5">
        <v>0</v>
      </c>
      <c r="C457" s="5">
        <v>0</v>
      </c>
      <c r="D457" s="5">
        <v>0.18</v>
      </c>
      <c r="E457" s="5">
        <v>0.01</v>
      </c>
      <c r="F457" s="5">
        <v>0.19</v>
      </c>
    </row>
    <row r="458" spans="1:6" x14ac:dyDescent="0.25">
      <c r="A458" s="4" t="s">
        <v>366</v>
      </c>
      <c r="B458" s="5">
        <v>0.19</v>
      </c>
      <c r="C458" s="5">
        <v>0.66</v>
      </c>
      <c r="D458" s="5">
        <v>0.33</v>
      </c>
      <c r="E458" s="5">
        <v>0.21000000000000002</v>
      </c>
      <c r="F458" s="5">
        <v>1.38</v>
      </c>
    </row>
    <row r="459" spans="1:6" x14ac:dyDescent="0.25">
      <c r="A459" s="4" t="s">
        <v>235</v>
      </c>
      <c r="B459" s="5">
        <v>0.21000000000000002</v>
      </c>
      <c r="C459" s="5">
        <v>0.6</v>
      </c>
      <c r="D459" s="5">
        <v>0.28000000000000003</v>
      </c>
      <c r="E459" s="5">
        <v>0.15000000000000002</v>
      </c>
      <c r="F459" s="5">
        <v>1.23</v>
      </c>
    </row>
    <row r="460" spans="1:6" x14ac:dyDescent="0.25">
      <c r="A460" s="4" t="s">
        <v>156</v>
      </c>
      <c r="B460" s="5">
        <v>0.01</v>
      </c>
      <c r="C460" s="5">
        <v>0.16</v>
      </c>
      <c r="D460" s="5">
        <v>0.09</v>
      </c>
      <c r="E460" s="5">
        <v>0.03</v>
      </c>
      <c r="F460" s="5">
        <v>0.28000000000000003</v>
      </c>
    </row>
    <row r="461" spans="1:6" x14ac:dyDescent="0.25">
      <c r="A461" s="4" t="s">
        <v>526</v>
      </c>
      <c r="B461" s="5">
        <v>0.23</v>
      </c>
      <c r="C461" s="5">
        <v>0.15</v>
      </c>
      <c r="D461" s="5">
        <v>0</v>
      </c>
      <c r="E461" s="5">
        <v>0.03</v>
      </c>
      <c r="F461" s="5">
        <v>0.41</v>
      </c>
    </row>
    <row r="462" spans="1:6" x14ac:dyDescent="0.25">
      <c r="A462" s="4" t="s">
        <v>878</v>
      </c>
      <c r="B462" s="5">
        <v>0.77</v>
      </c>
      <c r="C462" s="5">
        <v>0.18</v>
      </c>
      <c r="D462" s="5">
        <v>1.42</v>
      </c>
      <c r="E462" s="5">
        <v>0.03</v>
      </c>
      <c r="F462" s="5">
        <v>2.4</v>
      </c>
    </row>
    <row r="463" spans="1:6" x14ac:dyDescent="0.25">
      <c r="A463" s="4" t="s">
        <v>880</v>
      </c>
      <c r="B463" s="5">
        <v>0.12</v>
      </c>
      <c r="C463" s="5">
        <v>0</v>
      </c>
      <c r="D463" s="5">
        <v>1.3</v>
      </c>
      <c r="E463" s="5">
        <v>0</v>
      </c>
      <c r="F463" s="5">
        <v>1.42</v>
      </c>
    </row>
    <row r="464" spans="1:6" x14ac:dyDescent="0.25">
      <c r="A464" s="4" t="s">
        <v>872</v>
      </c>
      <c r="B464" s="5">
        <v>0.1</v>
      </c>
      <c r="C464" s="5">
        <v>0</v>
      </c>
      <c r="D464" s="5">
        <v>1.08</v>
      </c>
      <c r="E464" s="5">
        <v>0</v>
      </c>
      <c r="F464" s="5">
        <v>1.18</v>
      </c>
    </row>
    <row r="465" spans="1:6" x14ac:dyDescent="0.25">
      <c r="A465" s="4" t="s">
        <v>409</v>
      </c>
      <c r="B465" s="5">
        <v>0</v>
      </c>
      <c r="C465" s="5">
        <v>0</v>
      </c>
      <c r="D465" s="5">
        <v>0.21</v>
      </c>
      <c r="E465" s="5">
        <v>0</v>
      </c>
      <c r="F465" s="5">
        <v>0.21</v>
      </c>
    </row>
    <row r="466" spans="1:6" x14ac:dyDescent="0.25">
      <c r="A466" s="4" t="s">
        <v>221</v>
      </c>
      <c r="B466" s="5">
        <v>0.25</v>
      </c>
      <c r="C466" s="5">
        <v>0.82</v>
      </c>
      <c r="D466" s="5">
        <v>0.02</v>
      </c>
      <c r="E466" s="5">
        <v>0.16999999999999998</v>
      </c>
      <c r="F466" s="5">
        <v>1.27</v>
      </c>
    </row>
    <row r="467" spans="1:6" x14ac:dyDescent="0.25">
      <c r="A467" s="4" t="s">
        <v>570</v>
      </c>
      <c r="B467" s="5">
        <v>0.14000000000000001</v>
      </c>
      <c r="C467" s="5">
        <v>0.09</v>
      </c>
      <c r="D467" s="5">
        <v>0</v>
      </c>
      <c r="E467" s="5">
        <v>0.02</v>
      </c>
      <c r="F467" s="5">
        <v>0.25</v>
      </c>
    </row>
    <row r="468" spans="1:6" x14ac:dyDescent="0.25">
      <c r="A468" s="4" t="s">
        <v>425</v>
      </c>
      <c r="B468" s="5">
        <v>0</v>
      </c>
      <c r="C468" s="5">
        <v>0</v>
      </c>
      <c r="D468" s="5">
        <v>0.16</v>
      </c>
      <c r="E468" s="5">
        <v>0.03</v>
      </c>
      <c r="F468" s="5">
        <v>0.19</v>
      </c>
    </row>
    <row r="469" spans="1:6" x14ac:dyDescent="0.25">
      <c r="A469" s="4" t="s">
        <v>169</v>
      </c>
      <c r="B469" s="5">
        <v>0</v>
      </c>
      <c r="C469" s="5">
        <v>0</v>
      </c>
      <c r="D469" s="5">
        <v>0.2</v>
      </c>
      <c r="E469" s="5">
        <v>0</v>
      </c>
      <c r="F469" s="5">
        <v>0.2</v>
      </c>
    </row>
    <row r="470" spans="1:6" x14ac:dyDescent="0.25">
      <c r="A470" s="4" t="s">
        <v>260</v>
      </c>
      <c r="B470" s="5">
        <v>0.05</v>
      </c>
      <c r="C470" s="5">
        <v>0.05</v>
      </c>
      <c r="D470" s="5">
        <v>0.34</v>
      </c>
      <c r="E470" s="5">
        <v>0.01</v>
      </c>
      <c r="F470" s="5">
        <v>0.46</v>
      </c>
    </row>
    <row r="471" spans="1:6" x14ac:dyDescent="0.25">
      <c r="A471" s="4" t="s">
        <v>845</v>
      </c>
      <c r="B471" s="5">
        <v>0.51</v>
      </c>
      <c r="C471" s="5">
        <v>0.2</v>
      </c>
      <c r="D471" s="5">
        <v>0.41</v>
      </c>
      <c r="E471" s="5">
        <v>0.03</v>
      </c>
      <c r="F471" s="5">
        <v>1.1499999999999999</v>
      </c>
    </row>
    <row r="472" spans="1:6" x14ac:dyDescent="0.25">
      <c r="A472" s="4" t="s">
        <v>58</v>
      </c>
      <c r="B472" s="5">
        <v>0.27</v>
      </c>
      <c r="C472" s="5">
        <v>0.19</v>
      </c>
      <c r="D472" s="5">
        <v>0.01</v>
      </c>
      <c r="E472" s="5">
        <v>0.04</v>
      </c>
      <c r="F472" s="5">
        <v>0.51</v>
      </c>
    </row>
    <row r="473" spans="1:6" x14ac:dyDescent="0.25">
      <c r="A473" s="4" t="s">
        <v>868</v>
      </c>
      <c r="B473" s="5">
        <v>1.47</v>
      </c>
      <c r="C473" s="5">
        <v>0.38</v>
      </c>
      <c r="D473" s="5">
        <v>0.19</v>
      </c>
      <c r="E473" s="5">
        <v>0.1</v>
      </c>
      <c r="F473" s="5">
        <v>2.14</v>
      </c>
    </row>
    <row r="474" spans="1:6" x14ac:dyDescent="0.25">
      <c r="A474" s="4" t="s">
        <v>468</v>
      </c>
      <c r="B474" s="5">
        <v>0.16</v>
      </c>
      <c r="C474" s="5">
        <v>0.11</v>
      </c>
      <c r="D474" s="5">
        <v>0.83</v>
      </c>
      <c r="E474" s="5">
        <v>0.08</v>
      </c>
      <c r="F474" s="5">
        <v>1.17</v>
      </c>
    </row>
    <row r="475" spans="1:6" x14ac:dyDescent="0.25">
      <c r="A475" s="4" t="s">
        <v>874</v>
      </c>
      <c r="B475" s="5">
        <v>0.22</v>
      </c>
      <c r="C475" s="5">
        <v>0.01</v>
      </c>
      <c r="D475" s="5">
        <v>0</v>
      </c>
      <c r="E475" s="5">
        <v>0</v>
      </c>
      <c r="F475" s="5">
        <v>0.24</v>
      </c>
    </row>
    <row r="476" spans="1:6" x14ac:dyDescent="0.25">
      <c r="A476" s="4" t="s">
        <v>236</v>
      </c>
      <c r="B476" s="5">
        <v>0.47</v>
      </c>
      <c r="C476" s="5">
        <v>0.21</v>
      </c>
      <c r="D476" s="5">
        <v>0.01</v>
      </c>
      <c r="E476" s="5">
        <v>7.0000000000000007E-2</v>
      </c>
      <c r="F476" s="5">
        <v>0.75</v>
      </c>
    </row>
    <row r="477" spans="1:6" x14ac:dyDescent="0.25">
      <c r="A477" s="4" t="s">
        <v>40</v>
      </c>
      <c r="B477" s="5">
        <v>0.32</v>
      </c>
      <c r="C477" s="5">
        <v>0.64</v>
      </c>
      <c r="D477" s="5">
        <v>0.04</v>
      </c>
      <c r="E477" s="5">
        <v>0.18</v>
      </c>
      <c r="F477" s="5">
        <v>1.17</v>
      </c>
    </row>
    <row r="478" spans="1:6" x14ac:dyDescent="0.25">
      <c r="A478" s="4" t="s">
        <v>620</v>
      </c>
      <c r="B478" s="5">
        <v>1.54</v>
      </c>
      <c r="C478" s="5">
        <v>1.33</v>
      </c>
      <c r="D478" s="5">
        <v>0</v>
      </c>
      <c r="E478" s="5">
        <v>0.16</v>
      </c>
      <c r="F478" s="5">
        <v>3.03</v>
      </c>
    </row>
    <row r="479" spans="1:6" x14ac:dyDescent="0.25">
      <c r="A479" s="4" t="s">
        <v>359</v>
      </c>
      <c r="B479" s="5">
        <v>0.33999999999999997</v>
      </c>
      <c r="C479" s="5">
        <v>0.79</v>
      </c>
      <c r="D479" s="5">
        <v>0</v>
      </c>
      <c r="E479" s="5">
        <v>0.21</v>
      </c>
      <c r="F479" s="5">
        <v>1.35</v>
      </c>
    </row>
    <row r="480" spans="1:6" x14ac:dyDescent="0.25">
      <c r="A480" s="4" t="s">
        <v>465</v>
      </c>
      <c r="B480" s="5">
        <v>0.99</v>
      </c>
      <c r="C480" s="5">
        <v>0.13</v>
      </c>
      <c r="D480" s="5">
        <v>0.1</v>
      </c>
      <c r="E480" s="5">
        <v>0.04</v>
      </c>
      <c r="F480" s="5">
        <v>1.25</v>
      </c>
    </row>
    <row r="481" spans="1:6" x14ac:dyDescent="0.25">
      <c r="A481" s="4" t="s">
        <v>435</v>
      </c>
      <c r="B481" s="5">
        <v>2.0499999999999998</v>
      </c>
      <c r="C481" s="5">
        <v>1.1599999999999999</v>
      </c>
      <c r="D481" s="5">
        <v>1.1100000000000001</v>
      </c>
      <c r="E481" s="5">
        <v>0.73</v>
      </c>
      <c r="F481" s="5">
        <v>5.05</v>
      </c>
    </row>
    <row r="482" spans="1:6" x14ac:dyDescent="0.25">
      <c r="A482" s="4" t="s">
        <v>439</v>
      </c>
      <c r="B482" s="5">
        <v>1.82</v>
      </c>
      <c r="C482" s="5">
        <v>1.24</v>
      </c>
      <c r="D482" s="5">
        <v>0.47</v>
      </c>
      <c r="E482" s="5">
        <v>0.25</v>
      </c>
      <c r="F482" s="5">
        <v>3.77</v>
      </c>
    </row>
    <row r="483" spans="1:6" x14ac:dyDescent="0.25">
      <c r="A483" s="4" t="s">
        <v>71</v>
      </c>
      <c r="B483" s="5">
        <v>0.09</v>
      </c>
      <c r="C483" s="5">
        <v>0.17</v>
      </c>
      <c r="D483" s="5">
        <v>0.05</v>
      </c>
      <c r="E483" s="5">
        <v>0.05</v>
      </c>
      <c r="F483" s="5">
        <v>0.36</v>
      </c>
    </row>
    <row r="484" spans="1:6" x14ac:dyDescent="0.25">
      <c r="A484" s="4" t="s">
        <v>251</v>
      </c>
      <c r="B484" s="5">
        <v>0.19</v>
      </c>
      <c r="C484" s="5">
        <v>0.32</v>
      </c>
      <c r="D484" s="5">
        <v>0.26</v>
      </c>
      <c r="E484" s="5">
        <v>0.1</v>
      </c>
      <c r="F484" s="5">
        <v>0.8600000000000001</v>
      </c>
    </row>
    <row r="485" spans="1:6" x14ac:dyDescent="0.25">
      <c r="A485" s="4" t="s">
        <v>240</v>
      </c>
      <c r="B485" s="5">
        <v>0</v>
      </c>
      <c r="C485" s="5">
        <v>0</v>
      </c>
      <c r="D485" s="5">
        <v>0.71</v>
      </c>
      <c r="E485" s="5">
        <v>0</v>
      </c>
      <c r="F485" s="5">
        <v>0.71</v>
      </c>
    </row>
    <row r="486" spans="1:6" x14ac:dyDescent="0.25">
      <c r="A486" s="4" t="s">
        <v>302</v>
      </c>
      <c r="B486" s="5">
        <v>0.03</v>
      </c>
      <c r="C486" s="5">
        <v>0.13</v>
      </c>
      <c r="D486" s="5">
        <v>0.03</v>
      </c>
      <c r="E486" s="5">
        <v>0.03</v>
      </c>
      <c r="F486" s="5">
        <v>0.22</v>
      </c>
    </row>
    <row r="487" spans="1:6" x14ac:dyDescent="0.25">
      <c r="A487" s="4" t="s">
        <v>730</v>
      </c>
      <c r="B487" s="5">
        <v>0</v>
      </c>
      <c r="C487" s="5">
        <v>0</v>
      </c>
      <c r="D487" s="5">
        <v>0.74</v>
      </c>
      <c r="E487" s="5">
        <v>0.05</v>
      </c>
      <c r="F487" s="5">
        <v>0.79</v>
      </c>
    </row>
    <row r="488" spans="1:6" x14ac:dyDescent="0.25">
      <c r="A488" s="4" t="s">
        <v>631</v>
      </c>
      <c r="B488" s="5">
        <v>0.17</v>
      </c>
      <c r="C488" s="5">
        <v>0.12</v>
      </c>
      <c r="D488" s="5">
        <v>0.71</v>
      </c>
      <c r="E488" s="5">
        <v>7.0000000000000007E-2</v>
      </c>
      <c r="F488" s="5">
        <v>1.07</v>
      </c>
    </row>
    <row r="489" spans="1:6" x14ac:dyDescent="0.25">
      <c r="A489" s="4" t="s">
        <v>211</v>
      </c>
      <c r="B489" s="5">
        <v>0.70000000000000007</v>
      </c>
      <c r="C489" s="5">
        <v>0.83000000000000007</v>
      </c>
      <c r="D489" s="5">
        <v>0.02</v>
      </c>
      <c r="E489" s="5">
        <v>0.13</v>
      </c>
      <c r="F489" s="5">
        <v>1.7000000000000002</v>
      </c>
    </row>
    <row r="490" spans="1:6" x14ac:dyDescent="0.25">
      <c r="A490" s="4" t="s">
        <v>873</v>
      </c>
      <c r="B490" s="5">
        <v>0.47</v>
      </c>
      <c r="C490" s="5">
        <v>0.03</v>
      </c>
      <c r="D490" s="5">
        <v>0</v>
      </c>
      <c r="E490" s="5">
        <v>0.01</v>
      </c>
      <c r="F490" s="5">
        <v>0.51</v>
      </c>
    </row>
    <row r="491" spans="1:6" x14ac:dyDescent="0.25">
      <c r="A491" s="4" t="s">
        <v>633</v>
      </c>
      <c r="B491" s="5">
        <v>0.56000000000000005</v>
      </c>
      <c r="C491" s="5">
        <v>0.38</v>
      </c>
      <c r="D491" s="5">
        <v>0</v>
      </c>
      <c r="E491" s="5">
        <v>7.0000000000000007E-2</v>
      </c>
      <c r="F491" s="5">
        <v>1</v>
      </c>
    </row>
    <row r="492" spans="1:6" x14ac:dyDescent="0.25">
      <c r="A492" s="4" t="s">
        <v>627</v>
      </c>
      <c r="B492" s="5">
        <v>0.71</v>
      </c>
      <c r="C492" s="5">
        <v>0.48</v>
      </c>
      <c r="D492" s="5">
        <v>0</v>
      </c>
      <c r="E492" s="5">
        <v>0.08</v>
      </c>
      <c r="F492" s="5">
        <v>1.27</v>
      </c>
    </row>
    <row r="493" spans="1:6" x14ac:dyDescent="0.25">
      <c r="A493" s="4" t="s">
        <v>265</v>
      </c>
      <c r="B493" s="5">
        <v>0.6</v>
      </c>
      <c r="C493" s="5">
        <v>0.09</v>
      </c>
      <c r="D493" s="5">
        <v>0</v>
      </c>
      <c r="E493" s="5">
        <v>0.11000000000000001</v>
      </c>
      <c r="F493" s="5">
        <v>0.8</v>
      </c>
    </row>
    <row r="494" spans="1:6" x14ac:dyDescent="0.25">
      <c r="A494" s="4" t="s">
        <v>161</v>
      </c>
      <c r="B494" s="5">
        <v>0.02</v>
      </c>
      <c r="C494" s="5">
        <v>0.14000000000000001</v>
      </c>
      <c r="D494" s="5">
        <v>0</v>
      </c>
      <c r="E494" s="5">
        <v>7.0000000000000007E-2</v>
      </c>
      <c r="F494" s="5">
        <v>0.23</v>
      </c>
    </row>
    <row r="495" spans="1:6" x14ac:dyDescent="0.25">
      <c r="A495" s="4" t="s">
        <v>375</v>
      </c>
      <c r="B495" s="5">
        <v>0.63</v>
      </c>
      <c r="C495" s="5">
        <v>0.25</v>
      </c>
      <c r="D495" s="5">
        <v>0</v>
      </c>
      <c r="E495" s="5">
        <v>0.15</v>
      </c>
      <c r="F495" s="5">
        <v>1.02</v>
      </c>
    </row>
    <row r="496" spans="1:6" x14ac:dyDescent="0.25">
      <c r="A496" s="4" t="s">
        <v>830</v>
      </c>
      <c r="B496" s="5">
        <v>0</v>
      </c>
      <c r="C496" s="5">
        <v>0</v>
      </c>
      <c r="D496" s="5">
        <v>0.25</v>
      </c>
      <c r="E496" s="5">
        <v>0</v>
      </c>
      <c r="F496" s="5">
        <v>0.25</v>
      </c>
    </row>
    <row r="497" spans="1:6" x14ac:dyDescent="0.25">
      <c r="A497" s="4" t="s">
        <v>112</v>
      </c>
      <c r="B497" s="5">
        <v>0</v>
      </c>
      <c r="C497" s="5">
        <v>0</v>
      </c>
      <c r="D497" s="5">
        <v>0.28999999999999998</v>
      </c>
      <c r="E497" s="5">
        <v>0</v>
      </c>
      <c r="F497" s="5">
        <v>0.28999999999999998</v>
      </c>
    </row>
    <row r="498" spans="1:6" x14ac:dyDescent="0.25">
      <c r="A498" s="4" t="s">
        <v>738</v>
      </c>
      <c r="B498" s="5">
        <v>0</v>
      </c>
      <c r="C498" s="5">
        <v>0</v>
      </c>
      <c r="D498" s="5">
        <v>0.53</v>
      </c>
      <c r="E498" s="5">
        <v>0</v>
      </c>
      <c r="F498" s="5">
        <v>0.53</v>
      </c>
    </row>
    <row r="499" spans="1:6" x14ac:dyDescent="0.25">
      <c r="A499" s="4" t="s">
        <v>102</v>
      </c>
      <c r="B499" s="5">
        <v>0</v>
      </c>
      <c r="C499" s="5">
        <v>0</v>
      </c>
      <c r="D499" s="5">
        <v>0.97</v>
      </c>
      <c r="E499" s="5">
        <v>0</v>
      </c>
      <c r="F499" s="5">
        <v>0.97</v>
      </c>
    </row>
    <row r="500" spans="1:6" x14ac:dyDescent="0.25">
      <c r="A500" s="4" t="s">
        <v>791</v>
      </c>
      <c r="B500" s="5">
        <v>0</v>
      </c>
      <c r="C500" s="5">
        <v>0</v>
      </c>
      <c r="D500" s="5">
        <v>1.17</v>
      </c>
      <c r="E500" s="5">
        <v>0</v>
      </c>
      <c r="F500" s="5">
        <v>1.17</v>
      </c>
    </row>
    <row r="501" spans="1:6" x14ac:dyDescent="0.25">
      <c r="A501" s="4" t="s">
        <v>626</v>
      </c>
      <c r="B501" s="5">
        <v>0</v>
      </c>
      <c r="C501" s="5">
        <v>0</v>
      </c>
      <c r="D501" s="5">
        <v>1.29</v>
      </c>
      <c r="E501" s="5">
        <v>0.01</v>
      </c>
      <c r="F501" s="5">
        <v>1.3</v>
      </c>
    </row>
    <row r="502" spans="1:6" x14ac:dyDescent="0.25">
      <c r="A502" s="4" t="s">
        <v>254</v>
      </c>
      <c r="B502" s="5">
        <v>0.32999999999999996</v>
      </c>
      <c r="C502" s="5">
        <v>0.32999999999999996</v>
      </c>
      <c r="D502" s="5">
        <v>0</v>
      </c>
      <c r="E502" s="5">
        <v>0.1</v>
      </c>
      <c r="F502" s="5">
        <v>0.78</v>
      </c>
    </row>
    <row r="503" spans="1:6" x14ac:dyDescent="0.25">
      <c r="A503" s="4" t="s">
        <v>545</v>
      </c>
      <c r="B503" s="5">
        <v>0</v>
      </c>
      <c r="C503" s="5">
        <v>0</v>
      </c>
      <c r="D503" s="5">
        <v>0.31</v>
      </c>
      <c r="E503" s="5">
        <v>0</v>
      </c>
      <c r="F503" s="5">
        <v>0.31</v>
      </c>
    </row>
    <row r="504" spans="1:6" x14ac:dyDescent="0.25">
      <c r="A504" s="4" t="s">
        <v>814</v>
      </c>
      <c r="B504" s="5">
        <v>0</v>
      </c>
      <c r="C504" s="5">
        <v>0</v>
      </c>
      <c r="D504" s="5">
        <v>0.22</v>
      </c>
      <c r="E504" s="5">
        <v>0</v>
      </c>
      <c r="F504" s="5">
        <v>0.22</v>
      </c>
    </row>
    <row r="505" spans="1:6" x14ac:dyDescent="0.25">
      <c r="A505" s="4" t="s">
        <v>269</v>
      </c>
      <c r="B505" s="5">
        <v>0.23</v>
      </c>
      <c r="C505" s="5">
        <v>0.26</v>
      </c>
      <c r="D505" s="5">
        <v>0.03</v>
      </c>
      <c r="E505" s="5">
        <v>0.08</v>
      </c>
      <c r="F505" s="5">
        <v>0.58000000000000007</v>
      </c>
    </row>
    <row r="506" spans="1:6" x14ac:dyDescent="0.25">
      <c r="A506" s="4" t="s">
        <v>499</v>
      </c>
      <c r="B506" s="5">
        <v>0</v>
      </c>
      <c r="C506" s="5">
        <v>0</v>
      </c>
      <c r="D506" s="5">
        <v>0.55000000000000004</v>
      </c>
      <c r="E506" s="5">
        <v>0</v>
      </c>
      <c r="F506" s="5">
        <v>0.55000000000000004</v>
      </c>
    </row>
    <row r="507" spans="1:6" x14ac:dyDescent="0.25">
      <c r="A507" s="4" t="s">
        <v>745</v>
      </c>
      <c r="B507" s="5">
        <v>0</v>
      </c>
      <c r="C507" s="5">
        <v>0</v>
      </c>
      <c r="D507" s="5">
        <v>0.4</v>
      </c>
      <c r="E507" s="5">
        <v>0</v>
      </c>
      <c r="F507" s="5">
        <v>0.4</v>
      </c>
    </row>
    <row r="508" spans="1:6" x14ac:dyDescent="0.25">
      <c r="A508" s="4" t="s">
        <v>770</v>
      </c>
      <c r="B508" s="5">
        <v>0</v>
      </c>
      <c r="C508" s="5">
        <v>0</v>
      </c>
      <c r="D508" s="5">
        <v>0.25</v>
      </c>
      <c r="E508" s="5">
        <v>0</v>
      </c>
      <c r="F508" s="5">
        <v>0.25</v>
      </c>
    </row>
    <row r="509" spans="1:6" x14ac:dyDescent="0.25">
      <c r="A509" s="4" t="s">
        <v>774</v>
      </c>
      <c r="B509" s="5">
        <v>0</v>
      </c>
      <c r="C509" s="5">
        <v>0</v>
      </c>
      <c r="D509" s="5">
        <v>0.2</v>
      </c>
      <c r="E509" s="5">
        <v>0</v>
      </c>
      <c r="F509" s="5">
        <v>0.2</v>
      </c>
    </row>
    <row r="510" spans="1:6" x14ac:dyDescent="0.25">
      <c r="A510" s="4" t="s">
        <v>824</v>
      </c>
      <c r="B510" s="5">
        <v>0</v>
      </c>
      <c r="C510" s="5">
        <v>0</v>
      </c>
      <c r="D510" s="5">
        <v>0.28999999999999998</v>
      </c>
      <c r="E510" s="5">
        <v>0</v>
      </c>
      <c r="F510" s="5">
        <v>0.28999999999999998</v>
      </c>
    </row>
    <row r="511" spans="1:6" x14ac:dyDescent="0.25">
      <c r="A511" s="4" t="s">
        <v>703</v>
      </c>
      <c r="B511" s="5">
        <v>0</v>
      </c>
      <c r="C511" s="5">
        <v>0</v>
      </c>
      <c r="D511" s="5">
        <v>0.2</v>
      </c>
      <c r="E511" s="5">
        <v>0</v>
      </c>
      <c r="F511" s="5">
        <v>0.2</v>
      </c>
    </row>
    <row r="512" spans="1:6" x14ac:dyDescent="0.25">
      <c r="A512" s="4" t="s">
        <v>778</v>
      </c>
      <c r="B512" s="5">
        <v>0</v>
      </c>
      <c r="C512" s="5">
        <v>0</v>
      </c>
      <c r="D512" s="5">
        <v>0.19</v>
      </c>
      <c r="E512" s="5">
        <v>0</v>
      </c>
      <c r="F512" s="5">
        <v>0.19</v>
      </c>
    </row>
    <row r="513" spans="1:6" x14ac:dyDescent="0.25">
      <c r="A513" s="4" t="s">
        <v>783</v>
      </c>
      <c r="B513" s="5">
        <v>0.25</v>
      </c>
      <c r="C513" s="5">
        <v>7.0000000000000007E-2</v>
      </c>
      <c r="D513" s="5">
        <v>1.49</v>
      </c>
      <c r="E513" s="5">
        <v>0.02</v>
      </c>
      <c r="F513" s="5">
        <v>1.83</v>
      </c>
    </row>
    <row r="514" spans="1:6" x14ac:dyDescent="0.25">
      <c r="A514" s="4" t="s">
        <v>628</v>
      </c>
      <c r="B514" s="5">
        <v>0.21</v>
      </c>
      <c r="C514" s="5">
        <v>0.16</v>
      </c>
      <c r="D514" s="5">
        <v>0.77</v>
      </c>
      <c r="E514" s="5">
        <v>0.02</v>
      </c>
      <c r="F514" s="5">
        <v>1.1599999999999999</v>
      </c>
    </row>
    <row r="515" spans="1:6" x14ac:dyDescent="0.25">
      <c r="A515" s="4" t="s">
        <v>635</v>
      </c>
      <c r="B515" s="5">
        <v>0</v>
      </c>
      <c r="C515" s="5">
        <v>0</v>
      </c>
      <c r="D515" s="5">
        <v>0.89</v>
      </c>
      <c r="E515" s="5">
        <v>0</v>
      </c>
      <c r="F515" s="5">
        <v>0.89</v>
      </c>
    </row>
    <row r="516" spans="1:6" x14ac:dyDescent="0.25">
      <c r="A516" s="4" t="s">
        <v>296</v>
      </c>
      <c r="B516" s="5">
        <v>0.06</v>
      </c>
      <c r="C516" s="5">
        <v>0.05</v>
      </c>
      <c r="D516" s="5">
        <v>0.09</v>
      </c>
      <c r="E516" s="5">
        <v>0.03</v>
      </c>
      <c r="F516" s="5">
        <v>0.23</v>
      </c>
    </row>
    <row r="517" spans="1:6" x14ac:dyDescent="0.25">
      <c r="A517" s="4" t="s">
        <v>751</v>
      </c>
      <c r="B517" s="5">
        <v>0</v>
      </c>
      <c r="C517" s="5">
        <v>0</v>
      </c>
      <c r="D517" s="5">
        <v>0.37</v>
      </c>
      <c r="E517" s="5">
        <v>0</v>
      </c>
      <c r="F517" s="5">
        <v>0.37</v>
      </c>
    </row>
    <row r="518" spans="1:6" x14ac:dyDescent="0.25">
      <c r="A518" s="4" t="s">
        <v>298</v>
      </c>
      <c r="B518" s="5">
        <v>0.1</v>
      </c>
      <c r="C518" s="5">
        <v>0.04</v>
      </c>
      <c r="D518" s="5">
        <v>0.06</v>
      </c>
      <c r="E518" s="5">
        <v>0.01</v>
      </c>
      <c r="F518" s="5">
        <v>0.22</v>
      </c>
    </row>
    <row r="519" spans="1:6" x14ac:dyDescent="0.25">
      <c r="A519" s="4" t="s">
        <v>662</v>
      </c>
      <c r="B519" s="5">
        <v>0</v>
      </c>
      <c r="C519" s="5">
        <v>0</v>
      </c>
      <c r="D519" s="5">
        <v>0.38</v>
      </c>
      <c r="E519" s="5">
        <v>0</v>
      </c>
      <c r="F519" s="5">
        <v>0.38</v>
      </c>
    </row>
    <row r="520" spans="1:6" x14ac:dyDescent="0.25">
      <c r="A520" s="4" t="s">
        <v>811</v>
      </c>
      <c r="B520" s="5">
        <v>0</v>
      </c>
      <c r="C520" s="5">
        <v>0</v>
      </c>
      <c r="D520" s="5">
        <v>0.32</v>
      </c>
      <c r="E520" s="5">
        <v>0</v>
      </c>
      <c r="F520" s="5">
        <v>0.32</v>
      </c>
    </row>
    <row r="521" spans="1:6" x14ac:dyDescent="0.25">
      <c r="A521" s="4" t="s">
        <v>671</v>
      </c>
      <c r="B521" s="5">
        <v>0</v>
      </c>
      <c r="C521" s="5">
        <v>0</v>
      </c>
      <c r="D521" s="5">
        <v>0.3</v>
      </c>
      <c r="E521" s="5">
        <v>0.02</v>
      </c>
      <c r="F521" s="5">
        <v>0.33</v>
      </c>
    </row>
    <row r="522" spans="1:6" x14ac:dyDescent="0.25">
      <c r="A522" s="4" t="s">
        <v>555</v>
      </c>
      <c r="B522" s="5">
        <v>0</v>
      </c>
      <c r="C522" s="5">
        <v>0</v>
      </c>
      <c r="D522" s="5">
        <v>0.26</v>
      </c>
      <c r="E522" s="5">
        <v>0.02</v>
      </c>
      <c r="F522" s="5">
        <v>0.27</v>
      </c>
    </row>
    <row r="523" spans="1:6" x14ac:dyDescent="0.25">
      <c r="A523" s="4" t="s">
        <v>497</v>
      </c>
      <c r="B523" s="5">
        <v>0</v>
      </c>
      <c r="C523" s="5">
        <v>0</v>
      </c>
      <c r="D523" s="5">
        <v>0.52</v>
      </c>
      <c r="E523" s="5">
        <v>0.04</v>
      </c>
      <c r="F523" s="5">
        <v>0.55000000000000004</v>
      </c>
    </row>
    <row r="524" spans="1:6" x14ac:dyDescent="0.25">
      <c r="A524" s="4" t="s">
        <v>817</v>
      </c>
      <c r="B524" s="5">
        <v>0</v>
      </c>
      <c r="C524" s="5">
        <v>0</v>
      </c>
      <c r="D524" s="5">
        <v>0.19</v>
      </c>
      <c r="E524" s="5">
        <v>0</v>
      </c>
      <c r="F524" s="5">
        <v>0.19</v>
      </c>
    </row>
    <row r="525" spans="1:6" x14ac:dyDescent="0.25">
      <c r="A525" s="4" t="s">
        <v>399</v>
      </c>
      <c r="B525" s="5">
        <v>0.11</v>
      </c>
      <c r="C525" s="5">
        <v>0.22</v>
      </c>
      <c r="D525" s="5">
        <v>0</v>
      </c>
      <c r="E525" s="5">
        <v>0.03</v>
      </c>
      <c r="F525" s="5">
        <v>0.37</v>
      </c>
    </row>
    <row r="526" spans="1:6" x14ac:dyDescent="0.25">
      <c r="A526" s="4" t="s">
        <v>123</v>
      </c>
      <c r="B526" s="5">
        <v>0.93</v>
      </c>
      <c r="C526" s="5">
        <v>0.27</v>
      </c>
      <c r="D526" s="5">
        <v>0.75</v>
      </c>
      <c r="E526" s="5">
        <v>0.04</v>
      </c>
      <c r="F526" s="5">
        <v>1.98</v>
      </c>
    </row>
    <row r="527" spans="1:6" x14ac:dyDescent="0.25">
      <c r="A527" s="4" t="s">
        <v>93</v>
      </c>
      <c r="B527" s="5">
        <v>1.88</v>
      </c>
      <c r="C527" s="5">
        <v>1.3</v>
      </c>
      <c r="D527" s="5">
        <v>0.77</v>
      </c>
      <c r="E527" s="5">
        <v>0.18</v>
      </c>
      <c r="F527" s="5">
        <v>4.13</v>
      </c>
    </row>
    <row r="528" spans="1:6" x14ac:dyDescent="0.25">
      <c r="A528" s="4" t="s">
        <v>255</v>
      </c>
      <c r="B528" s="5">
        <v>1.02</v>
      </c>
      <c r="C528" s="5">
        <v>0.8600000000000001</v>
      </c>
      <c r="D528" s="5">
        <v>0</v>
      </c>
      <c r="E528" s="5">
        <v>0.22999999999999998</v>
      </c>
      <c r="F528" s="5">
        <v>2.12</v>
      </c>
    </row>
    <row r="529" spans="1:6" x14ac:dyDescent="0.25">
      <c r="A529" s="4" t="s">
        <v>356</v>
      </c>
      <c r="B529" s="5">
        <v>2.02</v>
      </c>
      <c r="C529" s="5">
        <v>1.6700000000000002</v>
      </c>
      <c r="D529" s="5">
        <v>0</v>
      </c>
      <c r="E529" s="5">
        <v>0.43999999999999995</v>
      </c>
      <c r="F529" s="5">
        <v>4.1399999999999997</v>
      </c>
    </row>
    <row r="530" spans="1:6" x14ac:dyDescent="0.25">
      <c r="A530" s="4" t="s">
        <v>765</v>
      </c>
      <c r="B530" s="5">
        <v>0</v>
      </c>
      <c r="C530" s="5">
        <v>0</v>
      </c>
      <c r="D530" s="5">
        <v>0.27</v>
      </c>
      <c r="E530" s="5">
        <v>0</v>
      </c>
      <c r="F530" s="5">
        <v>0.27</v>
      </c>
    </row>
    <row r="531" spans="1:6" x14ac:dyDescent="0.25">
      <c r="A531" s="4" t="s">
        <v>393</v>
      </c>
      <c r="B531" s="5">
        <v>0.16</v>
      </c>
      <c r="C531" s="5">
        <v>0.2</v>
      </c>
      <c r="D531" s="5">
        <v>0</v>
      </c>
      <c r="E531" s="5">
        <v>7.0000000000000007E-2</v>
      </c>
      <c r="F531" s="5">
        <v>0.43</v>
      </c>
    </row>
    <row r="532" spans="1:6" x14ac:dyDescent="0.25">
      <c r="A532" s="4" t="s">
        <v>372</v>
      </c>
      <c r="B532" s="5">
        <v>0.22</v>
      </c>
      <c r="C532" s="5">
        <v>0.33</v>
      </c>
      <c r="D532" s="5">
        <v>0</v>
      </c>
      <c r="E532" s="5">
        <v>0.13</v>
      </c>
      <c r="F532" s="5">
        <v>0.68</v>
      </c>
    </row>
    <row r="533" spans="1:6" x14ac:dyDescent="0.25">
      <c r="A533" s="4" t="s">
        <v>594</v>
      </c>
      <c r="B533" s="5">
        <v>0.16</v>
      </c>
      <c r="C533" s="5">
        <v>0.04</v>
      </c>
      <c r="D533" s="5">
        <v>0</v>
      </c>
      <c r="E533" s="5">
        <v>0</v>
      </c>
      <c r="F533" s="5">
        <v>0.2</v>
      </c>
    </row>
    <row r="534" spans="1:6" x14ac:dyDescent="0.25">
      <c r="A534" s="4" t="s">
        <v>859</v>
      </c>
      <c r="B534" s="5">
        <v>0.4</v>
      </c>
      <c r="C534" s="5">
        <v>0.39</v>
      </c>
      <c r="D534" s="5">
        <v>0.36</v>
      </c>
      <c r="E534" s="5">
        <v>0.04</v>
      </c>
      <c r="F534" s="5">
        <v>1.2</v>
      </c>
    </row>
    <row r="535" spans="1:6" x14ac:dyDescent="0.25">
      <c r="A535" s="4" t="s">
        <v>719</v>
      </c>
      <c r="B535" s="5">
        <v>1.24</v>
      </c>
      <c r="C535" s="5">
        <v>0.43</v>
      </c>
      <c r="D535" s="5">
        <v>0.03</v>
      </c>
      <c r="E535" s="5">
        <v>0.12</v>
      </c>
      <c r="F535" s="5">
        <v>1.82</v>
      </c>
    </row>
    <row r="536" spans="1:6" x14ac:dyDescent="0.25">
      <c r="A536" s="4" t="s">
        <v>787</v>
      </c>
      <c r="B536" s="5">
        <v>1</v>
      </c>
      <c r="C536" s="5">
        <v>0.36</v>
      </c>
      <c r="D536" s="5">
        <v>0.09</v>
      </c>
      <c r="E536" s="5">
        <v>0.05</v>
      </c>
      <c r="F536" s="5">
        <v>1.5</v>
      </c>
    </row>
    <row r="537" spans="1:6" x14ac:dyDescent="0.25">
      <c r="A537" s="4" t="s">
        <v>122</v>
      </c>
      <c r="B537" s="5">
        <v>3.03</v>
      </c>
      <c r="C537" s="5">
        <v>0.91</v>
      </c>
      <c r="D537" s="5">
        <v>0.26</v>
      </c>
      <c r="E537" s="5">
        <v>0.13</v>
      </c>
      <c r="F537" s="5">
        <v>4.34</v>
      </c>
    </row>
    <row r="538" spans="1:6" x14ac:dyDescent="0.25">
      <c r="A538" s="4" t="s">
        <v>79</v>
      </c>
      <c r="B538" s="5">
        <v>4.47</v>
      </c>
      <c r="C538" s="5">
        <v>1.2</v>
      </c>
      <c r="D538" s="5">
        <v>0.16</v>
      </c>
      <c r="E538" s="5">
        <v>0.19</v>
      </c>
      <c r="F538" s="5">
        <v>6.03</v>
      </c>
    </row>
    <row r="539" spans="1:6" x14ac:dyDescent="0.25">
      <c r="A539" s="4" t="s">
        <v>721</v>
      </c>
      <c r="B539" s="5">
        <v>1.02</v>
      </c>
      <c r="C539" s="5">
        <v>0.47</v>
      </c>
      <c r="D539" s="5">
        <v>0.2</v>
      </c>
      <c r="E539" s="5">
        <v>7.0000000000000007E-2</v>
      </c>
      <c r="F539" s="5">
        <v>1.76</v>
      </c>
    </row>
    <row r="540" spans="1:6" x14ac:dyDescent="0.25">
      <c r="A540" s="4" t="s">
        <v>454</v>
      </c>
      <c r="B540" s="5">
        <v>0.61</v>
      </c>
      <c r="C540" s="5">
        <v>0.41</v>
      </c>
      <c r="D540" s="5">
        <v>0.46</v>
      </c>
      <c r="E540" s="5">
        <v>0.1</v>
      </c>
      <c r="F540" s="5">
        <v>1.59</v>
      </c>
    </row>
    <row r="541" spans="1:6" x14ac:dyDescent="0.25">
      <c r="A541" s="4" t="s">
        <v>360</v>
      </c>
      <c r="B541" s="5">
        <v>0.99</v>
      </c>
      <c r="C541" s="5">
        <v>0.67999999999999994</v>
      </c>
      <c r="D541" s="5">
        <v>0</v>
      </c>
      <c r="E541" s="5">
        <v>0.25</v>
      </c>
      <c r="F541" s="5">
        <v>1.93</v>
      </c>
    </row>
    <row r="542" spans="1:6" x14ac:dyDescent="0.25">
      <c r="A542" s="4" t="s">
        <v>467</v>
      </c>
      <c r="B542" s="5">
        <v>0.65</v>
      </c>
      <c r="C542" s="5">
        <v>0.44</v>
      </c>
      <c r="D542" s="5">
        <v>0</v>
      </c>
      <c r="E542" s="5">
        <v>0.08</v>
      </c>
      <c r="F542" s="5">
        <v>1.17</v>
      </c>
    </row>
    <row r="543" spans="1:6" x14ac:dyDescent="0.25">
      <c r="A543" s="4" t="s">
        <v>740</v>
      </c>
      <c r="B543" s="5">
        <v>0</v>
      </c>
      <c r="C543" s="5">
        <v>0</v>
      </c>
      <c r="D543" s="5">
        <v>0.46</v>
      </c>
      <c r="E543" s="5">
        <v>0</v>
      </c>
      <c r="F543" s="5">
        <v>0.46</v>
      </c>
    </row>
    <row r="544" spans="1:6" x14ac:dyDescent="0.25">
      <c r="A544" s="4" t="s">
        <v>478</v>
      </c>
      <c r="B544" s="5">
        <v>0.51</v>
      </c>
      <c r="C544" s="5">
        <v>0.35</v>
      </c>
      <c r="D544" s="5">
        <v>0</v>
      </c>
      <c r="E544" s="5">
        <v>0.06</v>
      </c>
      <c r="F544" s="5">
        <v>0.92</v>
      </c>
    </row>
    <row r="545" spans="1:6" x14ac:dyDescent="0.25">
      <c r="A545" s="4" t="s">
        <v>181</v>
      </c>
      <c r="B545" s="5">
        <v>1.55</v>
      </c>
      <c r="C545" s="5">
        <v>1.1499999999999999</v>
      </c>
      <c r="D545" s="5">
        <v>1.44</v>
      </c>
      <c r="E545" s="5">
        <v>0.43</v>
      </c>
      <c r="F545" s="5">
        <v>4.57</v>
      </c>
    </row>
    <row r="546" spans="1:6" x14ac:dyDescent="0.25">
      <c r="A546" s="4" t="s">
        <v>780</v>
      </c>
      <c r="B546" s="5">
        <v>1.61</v>
      </c>
      <c r="C546" s="5">
        <v>0.51</v>
      </c>
      <c r="D546" s="5">
        <v>0.8</v>
      </c>
      <c r="E546" s="5">
        <v>7.0000000000000007E-2</v>
      </c>
      <c r="F546" s="5">
        <v>2.99</v>
      </c>
    </row>
    <row r="547" spans="1:6" x14ac:dyDescent="0.25">
      <c r="A547" s="4" t="s">
        <v>140</v>
      </c>
      <c r="B547" s="5">
        <v>0.16</v>
      </c>
      <c r="C547" s="5">
        <v>0.1</v>
      </c>
      <c r="D547" s="5">
        <v>7.0000000000000007E-2</v>
      </c>
      <c r="E547" s="5">
        <v>0.03</v>
      </c>
      <c r="F547" s="5">
        <v>0.35</v>
      </c>
    </row>
    <row r="548" spans="1:6" x14ac:dyDescent="0.25">
      <c r="A548" s="4" t="s">
        <v>548</v>
      </c>
      <c r="B548" s="5">
        <v>7.0000000000000007E-2</v>
      </c>
      <c r="C548" s="5">
        <v>0.05</v>
      </c>
      <c r="D548" s="5">
        <v>0.15</v>
      </c>
      <c r="E548" s="5">
        <v>0.02</v>
      </c>
      <c r="F548" s="5">
        <v>0.3</v>
      </c>
    </row>
    <row r="549" spans="1:6" x14ac:dyDescent="0.25">
      <c r="A549" s="4" t="s">
        <v>577</v>
      </c>
      <c r="B549" s="5">
        <v>0</v>
      </c>
      <c r="C549" s="5">
        <v>0</v>
      </c>
      <c r="D549" s="5">
        <v>0.23</v>
      </c>
      <c r="E549" s="5">
        <v>0</v>
      </c>
      <c r="F549" s="5">
        <v>0.23</v>
      </c>
    </row>
    <row r="550" spans="1:6" x14ac:dyDescent="0.25">
      <c r="A550" s="4" t="s">
        <v>151</v>
      </c>
      <c r="B550" s="5">
        <v>0.06</v>
      </c>
      <c r="C550" s="5">
        <v>7.0000000000000007E-2</v>
      </c>
      <c r="D550" s="5">
        <v>0.14000000000000001</v>
      </c>
      <c r="E550" s="5">
        <v>0.02</v>
      </c>
      <c r="F550" s="5">
        <v>0.3</v>
      </c>
    </row>
    <row r="551" spans="1:6" x14ac:dyDescent="0.25">
      <c r="A551" s="4" t="s">
        <v>179</v>
      </c>
      <c r="B551" s="5">
        <v>5</v>
      </c>
      <c r="C551" s="5">
        <v>4.88</v>
      </c>
      <c r="D551" s="5">
        <v>0.24</v>
      </c>
      <c r="E551" s="5">
        <v>1.58</v>
      </c>
      <c r="F551" s="5">
        <v>11.7</v>
      </c>
    </row>
    <row r="552" spans="1:6" x14ac:dyDescent="0.25">
      <c r="A552" s="4" t="s">
        <v>500</v>
      </c>
      <c r="B552" s="5">
        <v>1.4000000000000001</v>
      </c>
      <c r="C552" s="5">
        <v>0.98</v>
      </c>
      <c r="D552" s="5">
        <v>0</v>
      </c>
      <c r="E552" s="5">
        <v>0.13</v>
      </c>
      <c r="F552" s="5">
        <v>2.5</v>
      </c>
    </row>
    <row r="553" spans="1:6" x14ac:dyDescent="0.25">
      <c r="A553" s="4" t="s">
        <v>483</v>
      </c>
      <c r="B553" s="5">
        <v>0.49</v>
      </c>
      <c r="C553" s="5">
        <v>0.33</v>
      </c>
      <c r="D553" s="5">
        <v>0</v>
      </c>
      <c r="E553" s="5">
        <v>0.06</v>
      </c>
      <c r="F553" s="5">
        <v>0.88</v>
      </c>
    </row>
    <row r="554" spans="1:6" x14ac:dyDescent="0.25">
      <c r="A554" s="4" t="s">
        <v>444</v>
      </c>
      <c r="B554" s="5">
        <v>2</v>
      </c>
      <c r="C554" s="5">
        <v>0.5</v>
      </c>
      <c r="D554" s="5">
        <v>0.12</v>
      </c>
      <c r="E554" s="5">
        <v>0.03</v>
      </c>
      <c r="F554" s="5">
        <v>2.65</v>
      </c>
    </row>
    <row r="555" spans="1:6" x14ac:dyDescent="0.25">
      <c r="A555" s="4" t="s">
        <v>253</v>
      </c>
      <c r="B555" s="5">
        <v>0.18</v>
      </c>
      <c r="C555" s="5">
        <v>0.28999999999999998</v>
      </c>
      <c r="D555" s="5">
        <v>0</v>
      </c>
      <c r="E555" s="5">
        <v>0.04</v>
      </c>
      <c r="F555" s="5">
        <v>0.51</v>
      </c>
    </row>
    <row r="556" spans="1:6" x14ac:dyDescent="0.25">
      <c r="A556" s="4" t="s">
        <v>304</v>
      </c>
      <c r="B556" s="5">
        <v>0.14000000000000001</v>
      </c>
      <c r="C556" s="5">
        <v>0.05</v>
      </c>
      <c r="D556" s="5">
        <v>0</v>
      </c>
      <c r="E556" s="5">
        <v>0.02</v>
      </c>
      <c r="F556" s="5">
        <v>0.2</v>
      </c>
    </row>
    <row r="557" spans="1:6" x14ac:dyDescent="0.25">
      <c r="A557" s="4" t="s">
        <v>291</v>
      </c>
      <c r="B557" s="5">
        <v>0.16</v>
      </c>
      <c r="C557" s="5">
        <v>0.01</v>
      </c>
      <c r="D557" s="5">
        <v>0.05</v>
      </c>
      <c r="E557" s="5">
        <v>0.02</v>
      </c>
      <c r="F557" s="5">
        <v>0.24</v>
      </c>
    </row>
    <row r="558" spans="1:6" x14ac:dyDescent="0.25">
      <c r="A558" s="4" t="s">
        <v>394</v>
      </c>
      <c r="B558" s="5">
        <v>0</v>
      </c>
      <c r="C558" s="5">
        <v>0.13</v>
      </c>
      <c r="D558" s="5">
        <v>0.26</v>
      </c>
      <c r="E558" s="5">
        <v>0.01</v>
      </c>
      <c r="F558" s="5">
        <v>0.4</v>
      </c>
    </row>
    <row r="559" spans="1:6" x14ac:dyDescent="0.25">
      <c r="A559" s="4" t="s">
        <v>172</v>
      </c>
      <c r="B559" s="5">
        <v>0</v>
      </c>
      <c r="C559" s="5">
        <v>0</v>
      </c>
      <c r="D559" s="5">
        <v>0.19</v>
      </c>
      <c r="E559" s="5">
        <v>0</v>
      </c>
      <c r="F559" s="5">
        <v>0.19</v>
      </c>
    </row>
    <row r="560" spans="1:6" x14ac:dyDescent="0.25">
      <c r="A560" s="4" t="s">
        <v>486</v>
      </c>
      <c r="B560" s="5">
        <v>0.14000000000000001</v>
      </c>
      <c r="C560" s="5">
        <v>0.09</v>
      </c>
      <c r="D560" s="5">
        <v>0.8899999999999999</v>
      </c>
      <c r="E560" s="5">
        <v>0.06</v>
      </c>
      <c r="F560" s="5">
        <v>1.17</v>
      </c>
    </row>
    <row r="561" spans="1:6" x14ac:dyDescent="0.25">
      <c r="A561" s="4" t="s">
        <v>536</v>
      </c>
      <c r="B561" s="5">
        <v>0.17</v>
      </c>
      <c r="C561" s="5">
        <v>0.11</v>
      </c>
      <c r="D561" s="5">
        <v>0.78</v>
      </c>
      <c r="E561" s="5">
        <v>0.05</v>
      </c>
      <c r="F561" s="5">
        <v>1.1099999999999999</v>
      </c>
    </row>
    <row r="562" spans="1:6" x14ac:dyDescent="0.25">
      <c r="A562" s="4" t="s">
        <v>83</v>
      </c>
      <c r="B562" s="5">
        <v>1.42</v>
      </c>
      <c r="C562" s="5">
        <v>0.51</v>
      </c>
      <c r="D562" s="5">
        <v>2.1</v>
      </c>
      <c r="E562" s="5">
        <v>7.0000000000000007E-2</v>
      </c>
      <c r="F562" s="5">
        <v>4.0999999999999996</v>
      </c>
    </row>
    <row r="563" spans="1:6" x14ac:dyDescent="0.25">
      <c r="A563" s="4" t="s">
        <v>98</v>
      </c>
      <c r="B563" s="5">
        <v>1</v>
      </c>
      <c r="C563" s="5">
        <v>0.3</v>
      </c>
      <c r="D563" s="5">
        <v>0.31</v>
      </c>
      <c r="E563" s="5">
        <v>0.04</v>
      </c>
      <c r="F563" s="5">
        <v>1.66</v>
      </c>
    </row>
    <row r="564" spans="1:6" x14ac:dyDescent="0.25">
      <c r="A564" s="4" t="s">
        <v>78</v>
      </c>
      <c r="B564" s="5">
        <v>2.4700000000000002</v>
      </c>
      <c r="C564" s="5">
        <v>0.83</v>
      </c>
      <c r="D564" s="5">
        <v>2.87</v>
      </c>
      <c r="E564" s="5">
        <v>0.12</v>
      </c>
      <c r="F564" s="5">
        <v>6.3</v>
      </c>
    </row>
    <row r="565" spans="1:6" x14ac:dyDescent="0.25">
      <c r="A565" s="4" t="s">
        <v>50</v>
      </c>
      <c r="B565" s="5">
        <v>0.35</v>
      </c>
      <c r="C565" s="5">
        <v>0.26</v>
      </c>
      <c r="D565" s="5">
        <v>0.08</v>
      </c>
      <c r="E565" s="5">
        <v>0.13</v>
      </c>
      <c r="F565" s="5">
        <v>0.82</v>
      </c>
    </row>
    <row r="566" spans="1:6" x14ac:dyDescent="0.25">
      <c r="A566" s="4" t="s">
        <v>839</v>
      </c>
      <c r="B566" s="5">
        <v>1.86</v>
      </c>
      <c r="C566" s="5">
        <v>0.55000000000000004</v>
      </c>
      <c r="D566" s="5">
        <v>0.11</v>
      </c>
      <c r="E566" s="5">
        <v>0.08</v>
      </c>
      <c r="F566" s="5">
        <v>2.6</v>
      </c>
    </row>
    <row r="567" spans="1:6" x14ac:dyDescent="0.25">
      <c r="A567" s="4" t="s">
        <v>810</v>
      </c>
      <c r="B567" s="5">
        <v>0</v>
      </c>
      <c r="C567" s="5">
        <v>0</v>
      </c>
      <c r="D567" s="5">
        <v>0.35</v>
      </c>
      <c r="E567" s="5">
        <v>0</v>
      </c>
      <c r="F567" s="5">
        <v>0.35</v>
      </c>
    </row>
    <row r="568" spans="1:6" x14ac:dyDescent="0.25">
      <c r="A568" s="4" t="s">
        <v>643</v>
      </c>
      <c r="B568" s="5">
        <v>0.21</v>
      </c>
      <c r="C568" s="5">
        <v>0.14000000000000001</v>
      </c>
      <c r="D568" s="5">
        <v>0.21</v>
      </c>
      <c r="E568" s="5">
        <v>0.04</v>
      </c>
      <c r="F568" s="5">
        <v>0.6</v>
      </c>
    </row>
    <row r="569" spans="1:6" x14ac:dyDescent="0.25">
      <c r="A569" s="4" t="s">
        <v>355</v>
      </c>
      <c r="B569" s="5">
        <v>0.62</v>
      </c>
      <c r="C569" s="5">
        <v>0.4</v>
      </c>
      <c r="D569" s="5">
        <v>0</v>
      </c>
      <c r="E569" s="5">
        <v>0.08</v>
      </c>
      <c r="F569" s="5">
        <v>1.1100000000000001</v>
      </c>
    </row>
    <row r="570" spans="1:6" x14ac:dyDescent="0.25">
      <c r="A570" s="4" t="s">
        <v>120</v>
      </c>
      <c r="B570" s="5">
        <v>0</v>
      </c>
      <c r="C570" s="5">
        <v>0</v>
      </c>
      <c r="D570" s="5">
        <v>0.22</v>
      </c>
      <c r="E570" s="5">
        <v>0</v>
      </c>
      <c r="F570" s="5">
        <v>0.22</v>
      </c>
    </row>
    <row r="571" spans="1:6" x14ac:dyDescent="0.25">
      <c r="A571" s="4" t="s">
        <v>832</v>
      </c>
      <c r="B571" s="5">
        <v>0</v>
      </c>
      <c r="C571" s="5">
        <v>0</v>
      </c>
      <c r="D571" s="5">
        <v>0.2</v>
      </c>
      <c r="E571" s="5">
        <v>0</v>
      </c>
      <c r="F571" s="5">
        <v>0.2</v>
      </c>
    </row>
    <row r="572" spans="1:6" x14ac:dyDescent="0.25">
      <c r="A572" s="4" t="s">
        <v>109</v>
      </c>
      <c r="B572" s="5">
        <v>0</v>
      </c>
      <c r="C572" s="5">
        <v>0</v>
      </c>
      <c r="D572" s="5">
        <v>0.46</v>
      </c>
      <c r="E572" s="5">
        <v>0</v>
      </c>
      <c r="F572" s="5">
        <v>0.46</v>
      </c>
    </row>
    <row r="573" spans="1:6" x14ac:dyDescent="0.25">
      <c r="A573" s="4" t="s">
        <v>107</v>
      </c>
      <c r="B573" s="5">
        <v>0</v>
      </c>
      <c r="C573" s="5">
        <v>0</v>
      </c>
      <c r="D573" s="5">
        <v>0.56999999999999995</v>
      </c>
      <c r="E573" s="5">
        <v>0</v>
      </c>
      <c r="F573" s="5">
        <v>0.56999999999999995</v>
      </c>
    </row>
    <row r="574" spans="1:6" x14ac:dyDescent="0.25">
      <c r="A574" s="4" t="s">
        <v>728</v>
      </c>
      <c r="B574" s="5">
        <v>0</v>
      </c>
      <c r="C574" s="5">
        <v>0</v>
      </c>
      <c r="D574" s="5">
        <v>0.81</v>
      </c>
      <c r="E574" s="5">
        <v>0</v>
      </c>
      <c r="F574" s="5">
        <v>0.81</v>
      </c>
    </row>
    <row r="575" spans="1:6" x14ac:dyDescent="0.25">
      <c r="A575" s="4" t="s">
        <v>732</v>
      </c>
      <c r="B575" s="5">
        <v>0</v>
      </c>
      <c r="C575" s="5">
        <v>0</v>
      </c>
      <c r="D575" s="5">
        <v>0.7</v>
      </c>
      <c r="E575" s="5">
        <v>0</v>
      </c>
      <c r="F575" s="5">
        <v>0.7</v>
      </c>
    </row>
    <row r="576" spans="1:6" x14ac:dyDescent="0.25">
      <c r="A576" s="4" t="s">
        <v>519</v>
      </c>
      <c r="B576" s="5">
        <v>0</v>
      </c>
      <c r="C576" s="5">
        <v>0</v>
      </c>
      <c r="D576" s="5">
        <v>0.44</v>
      </c>
      <c r="E576" s="5">
        <v>0</v>
      </c>
      <c r="F576" s="5">
        <v>0.44</v>
      </c>
    </row>
    <row r="577" spans="1:6" x14ac:dyDescent="0.25">
      <c r="A577" s="4" t="s">
        <v>136</v>
      </c>
      <c r="B577" s="5">
        <v>0.32</v>
      </c>
      <c r="C577" s="5">
        <v>0.05</v>
      </c>
      <c r="D577" s="5">
        <v>0.25</v>
      </c>
      <c r="E577" s="5">
        <v>0.01</v>
      </c>
      <c r="F577" s="5">
        <v>0.63</v>
      </c>
    </row>
    <row r="578" spans="1:6" x14ac:dyDescent="0.25">
      <c r="A578" s="4" t="s">
        <v>746</v>
      </c>
      <c r="B578" s="5">
        <v>0</v>
      </c>
      <c r="C578" s="5">
        <v>0</v>
      </c>
      <c r="D578" s="5">
        <v>0.39</v>
      </c>
      <c r="E578" s="5">
        <v>0</v>
      </c>
      <c r="F578" s="5">
        <v>0.39</v>
      </c>
    </row>
    <row r="579" spans="1:6" x14ac:dyDescent="0.25">
      <c r="A579" s="4" t="s">
        <v>656</v>
      </c>
      <c r="B579" s="5">
        <v>0</v>
      </c>
      <c r="C579" s="5">
        <v>0</v>
      </c>
      <c r="D579" s="5">
        <v>0.42</v>
      </c>
      <c r="E579" s="5">
        <v>0</v>
      </c>
      <c r="F579" s="5">
        <v>0.42</v>
      </c>
    </row>
    <row r="580" spans="1:6" x14ac:dyDescent="0.25">
      <c r="A580" s="4" t="s">
        <v>509</v>
      </c>
      <c r="B580" s="5">
        <v>0</v>
      </c>
      <c r="C580" s="5">
        <v>0</v>
      </c>
      <c r="D580" s="5">
        <v>0.5</v>
      </c>
      <c r="E580" s="5">
        <v>0</v>
      </c>
      <c r="F580" s="5">
        <v>0.5</v>
      </c>
    </row>
    <row r="581" spans="1:6" x14ac:dyDescent="0.25">
      <c r="A581" s="4" t="s">
        <v>818</v>
      </c>
      <c r="B581" s="5">
        <v>0</v>
      </c>
      <c r="C581" s="5">
        <v>0</v>
      </c>
      <c r="D581" s="5">
        <v>0.39</v>
      </c>
      <c r="E581" s="5">
        <v>0</v>
      </c>
      <c r="F581" s="5">
        <v>0.39</v>
      </c>
    </row>
    <row r="582" spans="1:6" x14ac:dyDescent="0.25">
      <c r="A582" s="4" t="s">
        <v>754</v>
      </c>
      <c r="B582" s="5">
        <v>0</v>
      </c>
      <c r="C582" s="5">
        <v>0</v>
      </c>
      <c r="D582" s="5">
        <v>0.36</v>
      </c>
      <c r="E582" s="5">
        <v>0</v>
      </c>
      <c r="F582" s="5">
        <v>0.36</v>
      </c>
    </row>
    <row r="583" spans="1:6" x14ac:dyDescent="0.25">
      <c r="A583" s="4" t="s">
        <v>683</v>
      </c>
      <c r="B583" s="5">
        <v>0</v>
      </c>
      <c r="C583" s="5">
        <v>0</v>
      </c>
      <c r="D583" s="5">
        <v>0.28000000000000003</v>
      </c>
      <c r="E583" s="5">
        <v>0</v>
      </c>
      <c r="F583" s="5">
        <v>0.28000000000000003</v>
      </c>
    </row>
    <row r="584" spans="1:6" x14ac:dyDescent="0.25">
      <c r="A584" s="4" t="s">
        <v>749</v>
      </c>
      <c r="B584" s="5">
        <v>0</v>
      </c>
      <c r="C584" s="5">
        <v>0</v>
      </c>
      <c r="D584" s="5">
        <v>0.37</v>
      </c>
      <c r="E584" s="5">
        <v>0</v>
      </c>
      <c r="F584" s="5">
        <v>0.37</v>
      </c>
    </row>
    <row r="585" spans="1:6" x14ac:dyDescent="0.25">
      <c r="A585" s="4" t="s">
        <v>131</v>
      </c>
      <c r="B585" s="5">
        <v>0.5</v>
      </c>
      <c r="C585" s="5">
        <v>0.14000000000000001</v>
      </c>
      <c r="D585" s="5">
        <v>0.52</v>
      </c>
      <c r="E585" s="5">
        <v>0.02</v>
      </c>
      <c r="F585" s="5">
        <v>1.18</v>
      </c>
    </row>
    <row r="586" spans="1:6" x14ac:dyDescent="0.25">
      <c r="A586" s="4" t="s">
        <v>430</v>
      </c>
      <c r="B586" s="5">
        <v>6.91</v>
      </c>
      <c r="C586" s="5">
        <v>2.85</v>
      </c>
      <c r="D586" s="5">
        <v>1.91</v>
      </c>
      <c r="E586" s="5">
        <v>0.23</v>
      </c>
      <c r="F586" s="5">
        <v>11.89</v>
      </c>
    </row>
    <row r="587" spans="1:6" x14ac:dyDescent="0.25">
      <c r="A587" s="4" t="s">
        <v>779</v>
      </c>
      <c r="B587" s="5">
        <v>5.99</v>
      </c>
      <c r="C587" s="5">
        <v>2.15</v>
      </c>
      <c r="D587" s="5">
        <v>2.12</v>
      </c>
      <c r="E587" s="5">
        <v>0.28999999999999998</v>
      </c>
      <c r="F587" s="5">
        <v>10.55</v>
      </c>
    </row>
    <row r="588" spans="1:6" x14ac:dyDescent="0.25">
      <c r="A588" s="4" t="s">
        <v>865</v>
      </c>
      <c r="B588" s="5">
        <v>5.39</v>
      </c>
      <c r="C588" s="5">
        <v>1.18</v>
      </c>
      <c r="D588" s="5">
        <v>0.7</v>
      </c>
      <c r="E588" s="5">
        <v>0.19</v>
      </c>
      <c r="F588" s="5">
        <v>7.46</v>
      </c>
    </row>
    <row r="589" spans="1:6" x14ac:dyDescent="0.25">
      <c r="A589" s="4" t="s">
        <v>864</v>
      </c>
      <c r="B589" s="5">
        <v>9.5399999999999991</v>
      </c>
      <c r="C589" s="5">
        <v>3.44</v>
      </c>
      <c r="D589" s="5">
        <v>3.84</v>
      </c>
      <c r="E589" s="5">
        <v>0.46</v>
      </c>
      <c r="F589" s="5">
        <v>17.28</v>
      </c>
    </row>
    <row r="590" spans="1:6" x14ac:dyDescent="0.25">
      <c r="A590" s="4" t="s">
        <v>77</v>
      </c>
      <c r="B590" s="5">
        <v>3.54</v>
      </c>
      <c r="C590" s="5">
        <v>1.24</v>
      </c>
      <c r="D590" s="5">
        <v>3.81</v>
      </c>
      <c r="E590" s="5">
        <v>0.18</v>
      </c>
      <c r="F590" s="5">
        <v>8.76</v>
      </c>
    </row>
    <row r="591" spans="1:6" x14ac:dyDescent="0.25">
      <c r="A591" s="4" t="s">
        <v>850</v>
      </c>
      <c r="B591" s="5">
        <v>10.83</v>
      </c>
      <c r="C591" s="5">
        <v>2.71</v>
      </c>
      <c r="D591" s="5">
        <v>4.18</v>
      </c>
      <c r="E591" s="5">
        <v>0.42</v>
      </c>
      <c r="F591" s="5">
        <v>18.14</v>
      </c>
    </row>
    <row r="592" spans="1:6" x14ac:dyDescent="0.25">
      <c r="A592" s="4" t="s">
        <v>75</v>
      </c>
      <c r="B592" s="5">
        <v>6.16</v>
      </c>
      <c r="C592" s="5">
        <v>2.04</v>
      </c>
      <c r="D592" s="5">
        <v>2.69</v>
      </c>
      <c r="E592" s="5">
        <v>0.28999999999999998</v>
      </c>
      <c r="F592" s="5">
        <v>11.18</v>
      </c>
    </row>
    <row r="593" spans="1:6" x14ac:dyDescent="0.25">
      <c r="A593" s="4" t="s">
        <v>709</v>
      </c>
      <c r="B593" s="5">
        <v>2.4900000000000002</v>
      </c>
      <c r="C593" s="5">
        <v>0.98</v>
      </c>
      <c r="D593" s="5">
        <v>1.57</v>
      </c>
      <c r="E593" s="5">
        <v>0.15</v>
      </c>
      <c r="F593" s="5">
        <v>5.19</v>
      </c>
    </row>
    <row r="594" spans="1:6" x14ac:dyDescent="0.25">
      <c r="A594" s="4" t="s">
        <v>191</v>
      </c>
      <c r="B594" s="5">
        <v>1.18</v>
      </c>
      <c r="C594" s="5">
        <v>0.87</v>
      </c>
      <c r="D594" s="5">
        <v>0.93</v>
      </c>
      <c r="E594" s="5">
        <v>0.2</v>
      </c>
      <c r="F594" s="5">
        <v>3.18</v>
      </c>
    </row>
    <row r="595" spans="1:6" x14ac:dyDescent="0.25">
      <c r="A595" s="4" t="s">
        <v>449</v>
      </c>
      <c r="B595" s="5">
        <v>0.66</v>
      </c>
      <c r="C595" s="5">
        <v>0</v>
      </c>
      <c r="D595" s="5">
        <v>1.45</v>
      </c>
      <c r="E595" s="5">
        <v>0.03</v>
      </c>
      <c r="F595" s="5">
        <v>2.14</v>
      </c>
    </row>
    <row r="596" spans="1:6" x14ac:dyDescent="0.25">
      <c r="A596" s="4" t="s">
        <v>834</v>
      </c>
      <c r="B596" s="5">
        <v>12.78</v>
      </c>
      <c r="C596" s="5">
        <v>3.75</v>
      </c>
      <c r="D596" s="5">
        <v>3.54</v>
      </c>
      <c r="E596" s="5">
        <v>0.55000000000000004</v>
      </c>
      <c r="F596" s="5">
        <v>20.61</v>
      </c>
    </row>
    <row r="597" spans="1:6" x14ac:dyDescent="0.25">
      <c r="A597" s="4" t="s">
        <v>615</v>
      </c>
      <c r="B597" s="5">
        <v>1.65</v>
      </c>
      <c r="C597" s="5">
        <v>0.61</v>
      </c>
      <c r="D597" s="5">
        <v>1.76</v>
      </c>
      <c r="E597" s="5">
        <v>0.09</v>
      </c>
      <c r="F597" s="5">
        <v>4.12</v>
      </c>
    </row>
    <row r="598" spans="1:6" x14ac:dyDescent="0.25">
      <c r="A598" s="4" t="s">
        <v>722</v>
      </c>
      <c r="B598" s="5">
        <v>0.56999999999999995</v>
      </c>
      <c r="C598" s="5">
        <v>0.12</v>
      </c>
      <c r="D598" s="5">
        <v>0.71</v>
      </c>
      <c r="E598" s="5">
        <v>0.02</v>
      </c>
      <c r="F598" s="5">
        <v>1.42</v>
      </c>
    </row>
    <row r="599" spans="1:6" x14ac:dyDescent="0.25">
      <c r="A599" s="4" t="s">
        <v>651</v>
      </c>
      <c r="B599" s="5">
        <v>0</v>
      </c>
      <c r="C599" s="5">
        <v>0</v>
      </c>
      <c r="D599" s="5">
        <v>0.47</v>
      </c>
      <c r="E599" s="5">
        <v>0</v>
      </c>
      <c r="F599" s="5">
        <v>0.47</v>
      </c>
    </row>
    <row r="600" spans="1:6" x14ac:dyDescent="0.25">
      <c r="A600" s="4" t="s">
        <v>725</v>
      </c>
      <c r="B600" s="5">
        <v>0</v>
      </c>
      <c r="C600" s="5">
        <v>0</v>
      </c>
      <c r="D600" s="5">
        <v>0.91</v>
      </c>
      <c r="E600" s="5">
        <v>0</v>
      </c>
      <c r="F600" s="5">
        <v>0.91</v>
      </c>
    </row>
    <row r="601" spans="1:6" x14ac:dyDescent="0.25">
      <c r="A601" s="4" t="s">
        <v>693</v>
      </c>
      <c r="B601" s="5">
        <v>0</v>
      </c>
      <c r="C601" s="5">
        <v>0</v>
      </c>
      <c r="D601" s="5">
        <v>0.27</v>
      </c>
      <c r="E601" s="5">
        <v>0</v>
      </c>
      <c r="F601" s="5">
        <v>0.27</v>
      </c>
    </row>
    <row r="602" spans="1:6" x14ac:dyDescent="0.25">
      <c r="A602" s="4" t="s">
        <v>757</v>
      </c>
      <c r="B602" s="5">
        <v>0</v>
      </c>
      <c r="C602" s="5">
        <v>0</v>
      </c>
      <c r="D602" s="5">
        <v>0.33</v>
      </c>
      <c r="E602" s="5">
        <v>0</v>
      </c>
      <c r="F602" s="5">
        <v>0.33</v>
      </c>
    </row>
    <row r="603" spans="1:6" x14ac:dyDescent="0.25">
      <c r="A603" s="4" t="s">
        <v>786</v>
      </c>
      <c r="B603" s="5">
        <v>0</v>
      </c>
      <c r="C603" s="5">
        <v>0</v>
      </c>
      <c r="D603" s="5">
        <v>1.69</v>
      </c>
      <c r="E603" s="5">
        <v>0.01</v>
      </c>
      <c r="F603" s="5">
        <v>1.7</v>
      </c>
    </row>
    <row r="604" spans="1:6" x14ac:dyDescent="0.25">
      <c r="A604" s="4" t="s">
        <v>649</v>
      </c>
      <c r="B604" s="5">
        <v>0</v>
      </c>
      <c r="C604" s="5">
        <v>0</v>
      </c>
      <c r="D604" s="5">
        <v>0.47</v>
      </c>
      <c r="E604" s="5">
        <v>0</v>
      </c>
      <c r="F604" s="5">
        <v>0.47</v>
      </c>
    </row>
    <row r="605" spans="1:6" x14ac:dyDescent="0.25">
      <c r="A605" s="4" t="s">
        <v>132</v>
      </c>
      <c r="B605" s="5">
        <v>0.57999999999999996</v>
      </c>
      <c r="C605" s="5">
        <v>0.37</v>
      </c>
      <c r="D605" s="5">
        <v>0.15</v>
      </c>
      <c r="E605" s="5">
        <v>0.04</v>
      </c>
      <c r="F605" s="5">
        <v>1.1399999999999999</v>
      </c>
    </row>
    <row r="606" spans="1:6" x14ac:dyDescent="0.25">
      <c r="A606" s="4" t="s">
        <v>707</v>
      </c>
      <c r="B606" s="5">
        <v>0</v>
      </c>
      <c r="C606" s="5">
        <v>0</v>
      </c>
      <c r="D606" s="5">
        <v>0.19</v>
      </c>
      <c r="E606" s="5">
        <v>0</v>
      </c>
      <c r="F606" s="5">
        <v>0.19</v>
      </c>
    </row>
    <row r="607" spans="1:6" x14ac:dyDescent="0.25">
      <c r="A607" s="4" t="s">
        <v>750</v>
      </c>
      <c r="B607" s="5">
        <v>0</v>
      </c>
      <c r="C607" s="5">
        <v>0</v>
      </c>
      <c r="D607" s="5">
        <v>0.37</v>
      </c>
      <c r="E607" s="5">
        <v>0</v>
      </c>
      <c r="F607" s="5">
        <v>0.37</v>
      </c>
    </row>
    <row r="608" spans="1:6" x14ac:dyDescent="0.25">
      <c r="A608" s="4" t="s">
        <v>831</v>
      </c>
      <c r="B608" s="5">
        <v>0</v>
      </c>
      <c r="C608" s="5">
        <v>0</v>
      </c>
      <c r="D608" s="5">
        <v>0.23</v>
      </c>
      <c r="E608" s="5">
        <v>0</v>
      </c>
      <c r="F608" s="5">
        <v>0.23</v>
      </c>
    </row>
    <row r="609" spans="1:6" x14ac:dyDescent="0.25">
      <c r="A609" s="4" t="s">
        <v>128</v>
      </c>
      <c r="B609" s="5">
        <v>1.06</v>
      </c>
      <c r="C609" s="5">
        <v>0.38</v>
      </c>
      <c r="D609" s="5">
        <v>0.15</v>
      </c>
      <c r="E609" s="5">
        <v>0.05</v>
      </c>
      <c r="F609" s="5">
        <v>1.65</v>
      </c>
    </row>
    <row r="610" spans="1:6" x14ac:dyDescent="0.25">
      <c r="A610" s="4" t="s">
        <v>315</v>
      </c>
      <c r="B610" s="5">
        <v>5.83</v>
      </c>
      <c r="C610" s="5">
        <v>2.41</v>
      </c>
      <c r="D610" s="5">
        <v>3.2199999999999998</v>
      </c>
      <c r="E610" s="5">
        <v>1</v>
      </c>
      <c r="F610" s="5">
        <v>12.469999999999999</v>
      </c>
    </row>
    <row r="611" spans="1:6" x14ac:dyDescent="0.25">
      <c r="A611" s="4" t="s">
        <v>819</v>
      </c>
      <c r="B611" s="5">
        <v>0</v>
      </c>
      <c r="C611" s="5">
        <v>0</v>
      </c>
      <c r="D611" s="5">
        <v>0.38</v>
      </c>
      <c r="E611" s="5">
        <v>0</v>
      </c>
      <c r="F611" s="5">
        <v>0.38</v>
      </c>
    </row>
    <row r="612" spans="1:6" x14ac:dyDescent="0.25">
      <c r="A612" s="4" t="s">
        <v>781</v>
      </c>
      <c r="B612" s="5">
        <v>0.52</v>
      </c>
      <c r="C612" s="5">
        <v>0.16</v>
      </c>
      <c r="D612" s="5">
        <v>1.29</v>
      </c>
      <c r="E612" s="5">
        <v>0.03</v>
      </c>
      <c r="F612" s="5">
        <v>2</v>
      </c>
    </row>
    <row r="613" spans="1:6" x14ac:dyDescent="0.25">
      <c r="A613" s="4" t="s">
        <v>139</v>
      </c>
      <c r="B613" s="5">
        <v>0</v>
      </c>
      <c r="C613" s="5">
        <v>0</v>
      </c>
      <c r="D613" s="5">
        <v>0.42</v>
      </c>
      <c r="E613" s="5">
        <v>0</v>
      </c>
      <c r="F613" s="5">
        <v>0.42</v>
      </c>
    </row>
    <row r="614" spans="1:6" x14ac:dyDescent="0.25">
      <c r="A614" s="4" t="s">
        <v>259</v>
      </c>
      <c r="B614" s="5">
        <v>0.16999999999999998</v>
      </c>
      <c r="C614" s="5">
        <v>0.2</v>
      </c>
      <c r="D614" s="5">
        <v>0.23</v>
      </c>
      <c r="E614" s="5">
        <v>0.09</v>
      </c>
      <c r="F614" s="5">
        <v>0.69000000000000006</v>
      </c>
    </row>
    <row r="615" spans="1:6" x14ac:dyDescent="0.25">
      <c r="A615" s="4" t="s">
        <v>638</v>
      </c>
      <c r="B615" s="5">
        <v>0</v>
      </c>
      <c r="C615" s="5">
        <v>0</v>
      </c>
      <c r="D615" s="5">
        <v>0.71</v>
      </c>
      <c r="E615" s="5">
        <v>0</v>
      </c>
      <c r="F615" s="5">
        <v>0.71</v>
      </c>
    </row>
    <row r="616" spans="1:6" x14ac:dyDescent="0.25">
      <c r="A616" s="4" t="s">
        <v>164</v>
      </c>
      <c r="B616" s="5">
        <v>0</v>
      </c>
      <c r="C616" s="5">
        <v>0</v>
      </c>
      <c r="D616" s="5">
        <v>0.22</v>
      </c>
      <c r="E616" s="5">
        <v>0</v>
      </c>
      <c r="F616" s="5">
        <v>0.22</v>
      </c>
    </row>
    <row r="617" spans="1:6" x14ac:dyDescent="0.25">
      <c r="A617" s="4" t="s">
        <v>661</v>
      </c>
      <c r="B617" s="5">
        <v>0</v>
      </c>
      <c r="C617" s="5">
        <v>0</v>
      </c>
      <c r="D617" s="5">
        <v>0.4</v>
      </c>
      <c r="E617" s="5">
        <v>0</v>
      </c>
      <c r="F617" s="5">
        <v>0.4</v>
      </c>
    </row>
    <row r="618" spans="1:6" x14ac:dyDescent="0.25">
      <c r="A618" s="4" t="s">
        <v>248</v>
      </c>
      <c r="B618" s="5">
        <v>0.21000000000000002</v>
      </c>
      <c r="C618" s="5">
        <v>0.24</v>
      </c>
      <c r="D618" s="5">
        <v>0.44</v>
      </c>
      <c r="E618" s="5">
        <v>0.09</v>
      </c>
      <c r="F618" s="5">
        <v>0.97</v>
      </c>
    </row>
    <row r="619" spans="1:6" x14ac:dyDescent="0.25">
      <c r="A619" s="4" t="s">
        <v>458</v>
      </c>
      <c r="B619" s="5">
        <v>0</v>
      </c>
      <c r="C619" s="5">
        <v>0</v>
      </c>
      <c r="D619" s="5">
        <v>1.44</v>
      </c>
      <c r="E619" s="5">
        <v>0.01</v>
      </c>
      <c r="F619" s="5">
        <v>1.45</v>
      </c>
    </row>
    <row r="620" spans="1:6" x14ac:dyDescent="0.25">
      <c r="A620" s="4" t="s">
        <v>284</v>
      </c>
      <c r="B620" s="5">
        <v>0.09</v>
      </c>
      <c r="C620" s="5">
        <v>0.12</v>
      </c>
      <c r="D620" s="5">
        <v>0</v>
      </c>
      <c r="E620" s="5">
        <v>0.04</v>
      </c>
      <c r="F620" s="5">
        <v>0.25</v>
      </c>
    </row>
    <row r="621" spans="1:6" x14ac:dyDescent="0.25">
      <c r="A621" s="4" t="s">
        <v>851</v>
      </c>
      <c r="B621" s="5">
        <v>3.38</v>
      </c>
      <c r="C621" s="5">
        <v>0.44</v>
      </c>
      <c r="D621" s="5">
        <v>0.31</v>
      </c>
      <c r="E621" s="5">
        <v>0.04</v>
      </c>
      <c r="F621" s="5">
        <v>4.17</v>
      </c>
    </row>
    <row r="622" spans="1:6" x14ac:dyDescent="0.25">
      <c r="A622" s="4" t="s">
        <v>840</v>
      </c>
      <c r="B622" s="5">
        <v>1.74</v>
      </c>
      <c r="C622" s="5">
        <v>0.25</v>
      </c>
      <c r="D622" s="5">
        <v>0.21</v>
      </c>
      <c r="E622" s="5">
        <v>0.03</v>
      </c>
      <c r="F622" s="5">
        <v>2.23</v>
      </c>
    </row>
    <row r="623" spans="1:6" x14ac:dyDescent="0.25">
      <c r="A623" s="4" t="s">
        <v>129</v>
      </c>
      <c r="B623" s="5">
        <v>1.05</v>
      </c>
      <c r="C623" s="5">
        <v>0.17</v>
      </c>
      <c r="D623" s="5">
        <v>0.15</v>
      </c>
      <c r="E623" s="5">
        <v>0.02</v>
      </c>
      <c r="F623" s="5">
        <v>1.39</v>
      </c>
    </row>
    <row r="624" spans="1:6" x14ac:dyDescent="0.25">
      <c r="A624" s="4" t="s">
        <v>617</v>
      </c>
      <c r="B624" s="5">
        <v>0.95</v>
      </c>
      <c r="C624" s="5">
        <v>1.3</v>
      </c>
      <c r="D624" s="5">
        <v>0.77</v>
      </c>
      <c r="E624" s="5">
        <v>0.22</v>
      </c>
      <c r="F624" s="5">
        <v>3.24</v>
      </c>
    </row>
    <row r="625" spans="1:6" x14ac:dyDescent="0.25">
      <c r="A625" s="4" t="s">
        <v>433</v>
      </c>
      <c r="B625" s="5">
        <v>2.2599999999999998</v>
      </c>
      <c r="C625" s="5">
        <v>1.89</v>
      </c>
      <c r="D625" s="5">
        <v>1.36</v>
      </c>
      <c r="E625" s="5">
        <v>0.23</v>
      </c>
      <c r="F625" s="5">
        <v>5.74</v>
      </c>
    </row>
    <row r="626" spans="1:6" x14ac:dyDescent="0.25">
      <c r="A626" s="4" t="s">
        <v>854</v>
      </c>
      <c r="B626" s="5">
        <v>0.75</v>
      </c>
      <c r="C626" s="5">
        <v>0.3</v>
      </c>
      <c r="D626" s="5">
        <v>0.9</v>
      </c>
      <c r="E626" s="5">
        <v>0.04</v>
      </c>
      <c r="F626" s="5">
        <v>1.99</v>
      </c>
    </row>
    <row r="627" spans="1:6" x14ac:dyDescent="0.25">
      <c r="A627" s="4" t="s">
        <v>849</v>
      </c>
      <c r="B627" s="5">
        <v>26.169999999999998</v>
      </c>
      <c r="C627" s="5">
        <v>2.9499999999999997</v>
      </c>
      <c r="D627" s="5">
        <v>6.0299999999999994</v>
      </c>
      <c r="E627" s="5">
        <v>0.69</v>
      </c>
      <c r="F627" s="5">
        <v>35.840000000000003</v>
      </c>
    </row>
    <row r="628" spans="1:6" x14ac:dyDescent="0.25">
      <c r="A628" s="4" t="s">
        <v>795</v>
      </c>
      <c r="B628" s="5">
        <v>0.62</v>
      </c>
      <c r="C628" s="5">
        <v>0.13</v>
      </c>
      <c r="D628" s="5">
        <v>0.21</v>
      </c>
      <c r="E628" s="5">
        <v>0.02</v>
      </c>
      <c r="F628" s="5">
        <v>0.98</v>
      </c>
    </row>
    <row r="629" spans="1:6" x14ac:dyDescent="0.25">
      <c r="A629" s="4" t="s">
        <v>99</v>
      </c>
      <c r="B629" s="5">
        <v>0.56000000000000005</v>
      </c>
      <c r="C629" s="5">
        <v>0.22</v>
      </c>
      <c r="D629" s="5">
        <v>0.43</v>
      </c>
      <c r="E629" s="5">
        <v>0.03</v>
      </c>
      <c r="F629" s="5">
        <v>1.24</v>
      </c>
    </row>
    <row r="630" spans="1:6" x14ac:dyDescent="0.25">
      <c r="A630" s="4" t="s">
        <v>119</v>
      </c>
      <c r="B630" s="5">
        <v>0</v>
      </c>
      <c r="C630" s="5">
        <v>0</v>
      </c>
      <c r="D630" s="5">
        <v>0.23</v>
      </c>
      <c r="E630" s="5">
        <v>0</v>
      </c>
      <c r="F630" s="5">
        <v>0.23</v>
      </c>
    </row>
    <row r="631" spans="1:6" x14ac:dyDescent="0.25">
      <c r="A631" s="4" t="s">
        <v>823</v>
      </c>
      <c r="B631" s="5">
        <v>0</v>
      </c>
      <c r="C631" s="5">
        <v>0</v>
      </c>
      <c r="D631" s="5">
        <v>0.32</v>
      </c>
      <c r="E631" s="5">
        <v>0</v>
      </c>
      <c r="F631" s="5">
        <v>0.32</v>
      </c>
    </row>
    <row r="632" spans="1:6" x14ac:dyDescent="0.25">
      <c r="A632" s="4" t="s">
        <v>578</v>
      </c>
      <c r="B632" s="5">
        <v>0</v>
      </c>
      <c r="C632" s="5">
        <v>0</v>
      </c>
      <c r="D632" s="5">
        <v>0.23</v>
      </c>
      <c r="E632" s="5">
        <v>0</v>
      </c>
      <c r="F632" s="5">
        <v>0.23</v>
      </c>
    </row>
    <row r="633" spans="1:6" x14ac:dyDescent="0.25">
      <c r="A633" s="4" t="s">
        <v>446</v>
      </c>
      <c r="B633" s="5">
        <v>2.1</v>
      </c>
      <c r="C633" s="5">
        <v>0.24</v>
      </c>
      <c r="D633" s="5">
        <v>0</v>
      </c>
      <c r="E633" s="5">
        <v>7.0000000000000007E-2</v>
      </c>
      <c r="F633" s="5">
        <v>2.4</v>
      </c>
    </row>
    <row r="634" spans="1:6" x14ac:dyDescent="0.25">
      <c r="A634" s="4" t="s">
        <v>104</v>
      </c>
      <c r="B634" s="5">
        <v>0.01</v>
      </c>
      <c r="C634" s="5">
        <v>0.77</v>
      </c>
      <c r="D634" s="5">
        <v>0</v>
      </c>
      <c r="E634" s="5">
        <v>0</v>
      </c>
      <c r="F634" s="5">
        <v>0.78</v>
      </c>
    </row>
    <row r="635" spans="1:6" x14ac:dyDescent="0.25">
      <c r="A635" s="4" t="s">
        <v>379</v>
      </c>
      <c r="B635" s="5">
        <v>0.2</v>
      </c>
      <c r="C635" s="5">
        <v>0.25</v>
      </c>
      <c r="D635" s="5">
        <v>0.02</v>
      </c>
      <c r="E635" s="5">
        <v>0.09</v>
      </c>
      <c r="F635" s="5">
        <v>0.55000000000000004</v>
      </c>
    </row>
    <row r="636" spans="1:6" x14ac:dyDescent="0.25">
      <c r="A636" s="4" t="s">
        <v>340</v>
      </c>
      <c r="B636" s="5">
        <v>0.58000000000000007</v>
      </c>
      <c r="C636" s="5">
        <v>1.4200000000000002</v>
      </c>
      <c r="D636" s="5">
        <v>0.03</v>
      </c>
      <c r="E636" s="5">
        <v>0.31</v>
      </c>
      <c r="F636" s="5">
        <v>2.33</v>
      </c>
    </row>
    <row r="637" spans="1:6" x14ac:dyDescent="0.25">
      <c r="A637" s="4" t="s">
        <v>205</v>
      </c>
      <c r="B637" s="5">
        <v>1.7500000000000002</v>
      </c>
      <c r="C637" s="5">
        <v>1.6400000000000001</v>
      </c>
      <c r="D637" s="5">
        <v>0</v>
      </c>
      <c r="E637" s="5">
        <v>0.49</v>
      </c>
      <c r="F637" s="5">
        <v>3.89</v>
      </c>
    </row>
    <row r="638" spans="1:6" x14ac:dyDescent="0.25">
      <c r="A638" s="4" t="s">
        <v>338</v>
      </c>
      <c r="B638" s="5">
        <v>1.4100000000000001</v>
      </c>
      <c r="C638" s="5">
        <v>1.68</v>
      </c>
      <c r="D638" s="5">
        <v>0.24</v>
      </c>
      <c r="E638" s="5">
        <v>0.54</v>
      </c>
      <c r="F638" s="5">
        <v>3.88</v>
      </c>
    </row>
    <row r="639" spans="1:6" x14ac:dyDescent="0.25">
      <c r="A639" s="4" t="s">
        <v>860</v>
      </c>
      <c r="B639" s="5">
        <v>0</v>
      </c>
      <c r="C639" s="5">
        <v>0</v>
      </c>
      <c r="D639" s="5">
        <v>1.1000000000000001</v>
      </c>
      <c r="E639" s="5">
        <v>0</v>
      </c>
      <c r="F639" s="5">
        <v>1.1000000000000001</v>
      </c>
    </row>
    <row r="640" spans="1:6" x14ac:dyDescent="0.25">
      <c r="A640" s="4" t="s">
        <v>176</v>
      </c>
      <c r="B640" s="5">
        <v>0</v>
      </c>
      <c r="C640" s="5">
        <v>0.16</v>
      </c>
      <c r="D640" s="5">
        <v>0</v>
      </c>
      <c r="E640" s="5">
        <v>0.03</v>
      </c>
      <c r="F640" s="5">
        <v>0.19</v>
      </c>
    </row>
    <row r="641" spans="1:6" x14ac:dyDescent="0.25">
      <c r="A641" s="4" t="s">
        <v>685</v>
      </c>
      <c r="B641" s="5">
        <v>0</v>
      </c>
      <c r="C641" s="5">
        <v>0</v>
      </c>
      <c r="D641" s="5">
        <v>0.48000000000000004</v>
      </c>
      <c r="E641" s="5">
        <v>0</v>
      </c>
      <c r="F641" s="5">
        <v>0.48000000000000004</v>
      </c>
    </row>
    <row r="642" spans="1:6" x14ac:dyDescent="0.25">
      <c r="A642" s="4" t="s">
        <v>771</v>
      </c>
      <c r="B642" s="5">
        <v>0</v>
      </c>
      <c r="C642" s="5">
        <v>0</v>
      </c>
      <c r="D642" s="5">
        <v>0.23</v>
      </c>
      <c r="E642" s="5">
        <v>0</v>
      </c>
      <c r="F642" s="5">
        <v>0.23</v>
      </c>
    </row>
    <row r="643" spans="1:6" x14ac:dyDescent="0.25">
      <c r="A643" s="4" t="s">
        <v>587</v>
      </c>
      <c r="B643" s="5">
        <v>0</v>
      </c>
      <c r="C643" s="5">
        <v>0</v>
      </c>
      <c r="D643" s="5">
        <v>0.21</v>
      </c>
      <c r="E643" s="5">
        <v>0</v>
      </c>
      <c r="F643" s="5">
        <v>0.21</v>
      </c>
    </row>
    <row r="644" spans="1:6" x14ac:dyDescent="0.25">
      <c r="A644" s="4" t="s">
        <v>319</v>
      </c>
      <c r="B644" s="5">
        <v>1.78</v>
      </c>
      <c r="C644" s="5">
        <v>1.87</v>
      </c>
      <c r="D644" s="5">
        <v>7.0000000000000007E-2</v>
      </c>
      <c r="E644" s="5">
        <v>0.82</v>
      </c>
      <c r="F644" s="5">
        <v>4.55</v>
      </c>
    </row>
    <row r="645" spans="1:6" x14ac:dyDescent="0.25">
      <c r="A645" s="4" t="s">
        <v>286</v>
      </c>
      <c r="B645" s="5">
        <v>0.11</v>
      </c>
      <c r="C645" s="5">
        <v>0.02</v>
      </c>
      <c r="D645" s="5">
        <v>0.1</v>
      </c>
      <c r="E645" s="5">
        <v>0.01</v>
      </c>
      <c r="F645" s="5">
        <v>0.25</v>
      </c>
    </row>
    <row r="646" spans="1:6" x14ac:dyDescent="0.25">
      <c r="A646" s="4" t="s">
        <v>137</v>
      </c>
      <c r="B646" s="5">
        <v>0</v>
      </c>
      <c r="C646" s="5">
        <v>0</v>
      </c>
      <c r="D646" s="5">
        <v>0.48</v>
      </c>
      <c r="E646" s="5">
        <v>0</v>
      </c>
      <c r="F646" s="5">
        <v>0.48</v>
      </c>
    </row>
    <row r="647" spans="1:6" x14ac:dyDescent="0.25">
      <c r="A647" s="4" t="s">
        <v>890</v>
      </c>
      <c r="B647" s="5">
        <v>3.74</v>
      </c>
      <c r="C647" s="5">
        <v>0.93</v>
      </c>
      <c r="D647" s="5">
        <v>1.69</v>
      </c>
      <c r="E647" s="5">
        <v>0.14000000000000001</v>
      </c>
      <c r="F647" s="5">
        <v>6.51</v>
      </c>
    </row>
    <row r="648" spans="1:6" x14ac:dyDescent="0.25">
      <c r="A648" s="4" t="s">
        <v>121</v>
      </c>
      <c r="B648" s="5">
        <v>2.42</v>
      </c>
      <c r="C648" s="5">
        <v>0.91</v>
      </c>
      <c r="D648" s="5">
        <v>1.1499999999999999</v>
      </c>
      <c r="E648" s="5">
        <v>0.13</v>
      </c>
      <c r="F648" s="5">
        <v>4.6100000000000003</v>
      </c>
    </row>
    <row r="649" spans="1:6" x14ac:dyDescent="0.25">
      <c r="A649" s="4" t="s">
        <v>84</v>
      </c>
      <c r="B649" s="5">
        <v>2.21</v>
      </c>
      <c r="C649" s="5">
        <v>0.96</v>
      </c>
      <c r="D649" s="5">
        <v>0.54</v>
      </c>
      <c r="E649" s="5">
        <v>0.13</v>
      </c>
      <c r="F649" s="5">
        <v>3.83</v>
      </c>
    </row>
    <row r="650" spans="1:6" x14ac:dyDescent="0.25">
      <c r="A650" s="4" t="s">
        <v>197</v>
      </c>
      <c r="B650" s="5">
        <v>1.1399999999999999</v>
      </c>
      <c r="C650" s="5">
        <v>0.54</v>
      </c>
      <c r="D650" s="5">
        <v>0.47</v>
      </c>
      <c r="E650" s="5">
        <v>0.17</v>
      </c>
      <c r="F650" s="5">
        <v>2.3199999999999998</v>
      </c>
    </row>
    <row r="651" spans="1:6" x14ac:dyDescent="0.25">
      <c r="A651" s="4" t="s">
        <v>218</v>
      </c>
      <c r="B651" s="5">
        <v>0.52</v>
      </c>
      <c r="C651" s="5">
        <v>0.33</v>
      </c>
      <c r="D651" s="5">
        <v>0.17</v>
      </c>
      <c r="E651" s="5">
        <v>0.08</v>
      </c>
      <c r="F651" s="5">
        <v>1.1000000000000001</v>
      </c>
    </row>
    <row r="652" spans="1:6" x14ac:dyDescent="0.25">
      <c r="A652" s="4" t="s">
        <v>43</v>
      </c>
      <c r="B652" s="5">
        <v>0.48</v>
      </c>
      <c r="C652" s="5">
        <v>0.3</v>
      </c>
      <c r="D652" s="5">
        <v>0.08</v>
      </c>
      <c r="E652" s="5">
        <v>0.08</v>
      </c>
      <c r="F652" s="5">
        <v>0.94</v>
      </c>
    </row>
    <row r="653" spans="1:6" x14ac:dyDescent="0.25">
      <c r="A653" s="4" t="s">
        <v>348</v>
      </c>
      <c r="B653" s="5">
        <v>2.2799999999999998</v>
      </c>
      <c r="C653" s="5">
        <v>2.2400000000000002</v>
      </c>
      <c r="D653" s="5">
        <v>0.11</v>
      </c>
      <c r="E653" s="5">
        <v>0.64</v>
      </c>
      <c r="F653" s="5">
        <v>5.27</v>
      </c>
    </row>
    <row r="654" spans="1:6" x14ac:dyDescent="0.25">
      <c r="A654" s="4" t="s">
        <v>100</v>
      </c>
      <c r="B654" s="5">
        <v>0.66</v>
      </c>
      <c r="C654" s="5">
        <v>0.17</v>
      </c>
      <c r="D654" s="5">
        <v>0.35</v>
      </c>
      <c r="E654" s="5">
        <v>0.03</v>
      </c>
      <c r="F654" s="5">
        <v>1.21</v>
      </c>
    </row>
    <row r="655" spans="1:6" x14ac:dyDescent="0.25">
      <c r="A655" s="4" t="s">
        <v>204</v>
      </c>
      <c r="B655" s="5">
        <v>0.61</v>
      </c>
      <c r="C655" s="5">
        <v>0.78</v>
      </c>
      <c r="D655" s="5">
        <v>0.06</v>
      </c>
      <c r="E655" s="5">
        <v>0.27</v>
      </c>
      <c r="F655" s="5">
        <v>1.72</v>
      </c>
    </row>
    <row r="656" spans="1:6" x14ac:dyDescent="0.25">
      <c r="A656" s="4" t="s">
        <v>698</v>
      </c>
      <c r="B656" s="5">
        <v>0.06</v>
      </c>
      <c r="C656" s="5">
        <v>0.04</v>
      </c>
      <c r="D656" s="5">
        <v>0.12</v>
      </c>
      <c r="E656" s="5">
        <v>0.01</v>
      </c>
      <c r="F656" s="5">
        <v>0.23</v>
      </c>
    </row>
    <row r="657" spans="1:6" x14ac:dyDescent="0.25">
      <c r="A657" s="4" t="s">
        <v>327</v>
      </c>
      <c r="B657" s="5">
        <v>0.96</v>
      </c>
      <c r="C657" s="5">
        <v>1.72</v>
      </c>
      <c r="D657" s="5">
        <v>0</v>
      </c>
      <c r="E657" s="5">
        <v>0.28999999999999998</v>
      </c>
      <c r="F657" s="5">
        <v>2.97</v>
      </c>
    </row>
    <row r="658" spans="1:6" x14ac:dyDescent="0.25">
      <c r="A658" s="4" t="s">
        <v>308</v>
      </c>
      <c r="B658" s="5">
        <v>0.05</v>
      </c>
      <c r="C658" s="5">
        <v>0.13</v>
      </c>
      <c r="D658" s="5">
        <v>0</v>
      </c>
      <c r="E658" s="5">
        <v>0.01</v>
      </c>
      <c r="F658" s="5">
        <v>0.19</v>
      </c>
    </row>
    <row r="659" spans="1:6" x14ac:dyDescent="0.25">
      <c r="A659" s="4" t="s">
        <v>390</v>
      </c>
      <c r="B659" s="5">
        <v>0.12</v>
      </c>
      <c r="C659" s="5">
        <v>0.25</v>
      </c>
      <c r="D659" s="5">
        <v>0.01</v>
      </c>
      <c r="E659" s="5">
        <v>0.08</v>
      </c>
      <c r="F659" s="5">
        <v>0.45</v>
      </c>
    </row>
    <row r="660" spans="1:6" x14ac:dyDescent="0.25">
      <c r="A660" s="4" t="s">
        <v>186</v>
      </c>
      <c r="B660" s="5">
        <v>1.82</v>
      </c>
      <c r="C660" s="5">
        <v>2.8899999999999997</v>
      </c>
      <c r="D660" s="5">
        <v>0.21</v>
      </c>
      <c r="E660" s="5">
        <v>0.72000000000000008</v>
      </c>
      <c r="F660" s="5">
        <v>5.64</v>
      </c>
    </row>
    <row r="661" spans="1:6" x14ac:dyDescent="0.25">
      <c r="A661" s="4" t="s">
        <v>398</v>
      </c>
      <c r="B661" s="5">
        <v>0.13</v>
      </c>
      <c r="C661" s="5">
        <v>0.08</v>
      </c>
      <c r="D661" s="5">
        <v>0.15</v>
      </c>
      <c r="E661" s="5">
        <v>0.02</v>
      </c>
      <c r="F661" s="5">
        <v>0.37</v>
      </c>
    </row>
    <row r="662" spans="1:6" x14ac:dyDescent="0.25">
      <c r="A662" s="4" t="s">
        <v>735</v>
      </c>
      <c r="B662" s="5">
        <v>0.24</v>
      </c>
      <c r="C662" s="5">
        <v>0.16</v>
      </c>
      <c r="D662" s="5">
        <v>0.13</v>
      </c>
      <c r="E662" s="5">
        <v>0.04</v>
      </c>
      <c r="F662" s="5">
        <v>0.56999999999999995</v>
      </c>
    </row>
    <row r="663" spans="1:6" x14ac:dyDescent="0.25">
      <c r="A663" s="4" t="s">
        <v>362</v>
      </c>
      <c r="B663" s="5">
        <v>0.64</v>
      </c>
      <c r="C663" s="5">
        <v>0.72</v>
      </c>
      <c r="D663" s="5">
        <v>0.05</v>
      </c>
      <c r="E663" s="5">
        <v>0.28000000000000003</v>
      </c>
      <c r="F663" s="5">
        <v>1.69</v>
      </c>
    </row>
    <row r="664" spans="1:6" x14ac:dyDescent="0.25">
      <c r="A664" s="4" t="s">
        <v>72</v>
      </c>
      <c r="B664" s="5">
        <v>0</v>
      </c>
      <c r="C664" s="5">
        <v>0</v>
      </c>
      <c r="D664" s="5">
        <v>0.19</v>
      </c>
      <c r="E664" s="5">
        <v>0</v>
      </c>
      <c r="F664" s="5">
        <v>0.19</v>
      </c>
    </row>
    <row r="665" spans="1:6" x14ac:dyDescent="0.25">
      <c r="A665" s="4" t="s">
        <v>766</v>
      </c>
      <c r="B665" s="5">
        <v>0</v>
      </c>
      <c r="C665" s="5">
        <v>0</v>
      </c>
      <c r="D665" s="5">
        <v>0.27</v>
      </c>
      <c r="E665" s="5">
        <v>0</v>
      </c>
      <c r="F665" s="5">
        <v>0.27</v>
      </c>
    </row>
    <row r="666" spans="1:6" x14ac:dyDescent="0.25">
      <c r="A666" s="4" t="s">
        <v>776</v>
      </c>
      <c r="B666" s="5">
        <v>0.1</v>
      </c>
      <c r="C666" s="5">
        <v>7.0000000000000007E-2</v>
      </c>
      <c r="D666" s="5">
        <v>0</v>
      </c>
      <c r="E666" s="5">
        <v>0.01</v>
      </c>
      <c r="F666" s="5">
        <v>0.19</v>
      </c>
    </row>
    <row r="667" spans="1:6" x14ac:dyDescent="0.25">
      <c r="A667" s="4" t="s">
        <v>328</v>
      </c>
      <c r="B667" s="5">
        <v>2.92</v>
      </c>
      <c r="C667" s="5">
        <v>1.4800000000000002</v>
      </c>
      <c r="D667" s="5">
        <v>0.06</v>
      </c>
      <c r="E667" s="5">
        <v>0.4</v>
      </c>
      <c r="F667" s="5">
        <v>4.8599999999999994</v>
      </c>
    </row>
    <row r="668" spans="1:6" x14ac:dyDescent="0.25">
      <c r="A668" s="4" t="s">
        <v>463</v>
      </c>
      <c r="B668" s="5">
        <v>0.73</v>
      </c>
      <c r="C668" s="5">
        <v>0.5</v>
      </c>
      <c r="D668" s="5">
        <v>0</v>
      </c>
      <c r="E668" s="5">
        <v>0.09</v>
      </c>
      <c r="F668" s="5">
        <v>1.31</v>
      </c>
    </row>
    <row r="669" spans="1:6" x14ac:dyDescent="0.25">
      <c r="A669" s="4" t="s">
        <v>480</v>
      </c>
      <c r="B669" s="5">
        <v>0.12</v>
      </c>
      <c r="C669" s="5">
        <v>0.08</v>
      </c>
      <c r="D669" s="5">
        <v>0.66</v>
      </c>
      <c r="E669" s="5">
        <v>0.06</v>
      </c>
      <c r="F669" s="5">
        <v>0.92</v>
      </c>
    </row>
    <row r="670" spans="1:6" x14ac:dyDescent="0.25">
      <c r="A670" s="4" t="s">
        <v>532</v>
      </c>
      <c r="B670" s="5">
        <v>0</v>
      </c>
      <c r="C670" s="5">
        <v>0</v>
      </c>
      <c r="D670" s="5">
        <v>0.93</v>
      </c>
      <c r="E670" s="5">
        <v>0.04</v>
      </c>
      <c r="F670" s="5">
        <v>0.96</v>
      </c>
    </row>
    <row r="671" spans="1:6" x14ac:dyDescent="0.25">
      <c r="A671" s="4" t="s">
        <v>538</v>
      </c>
      <c r="B671" s="5">
        <v>0.06</v>
      </c>
      <c r="C671" s="5">
        <v>0.04</v>
      </c>
      <c r="D671" s="5">
        <v>0.21</v>
      </c>
      <c r="E671" s="5">
        <v>0.02</v>
      </c>
      <c r="F671" s="5">
        <v>0.33</v>
      </c>
    </row>
    <row r="672" spans="1:6" x14ac:dyDescent="0.25">
      <c r="A672" s="4" t="s">
        <v>199</v>
      </c>
      <c r="B672" s="5">
        <v>1.3900000000000001</v>
      </c>
      <c r="C672" s="5">
        <v>1.68</v>
      </c>
      <c r="D672" s="5">
        <v>0.13</v>
      </c>
      <c r="E672" s="5">
        <v>0.46</v>
      </c>
      <c r="F672" s="5">
        <v>3.66</v>
      </c>
    </row>
    <row r="673" spans="1:6" x14ac:dyDescent="0.25">
      <c r="A673" s="4" t="s">
        <v>21</v>
      </c>
      <c r="B673" s="5">
        <v>2.68</v>
      </c>
      <c r="C673" s="5">
        <v>2.37</v>
      </c>
      <c r="D673" s="5">
        <v>0.15</v>
      </c>
      <c r="E673" s="5">
        <v>0.78</v>
      </c>
      <c r="F673" s="5">
        <v>5.9899999999999993</v>
      </c>
    </row>
    <row r="674" spans="1:6" x14ac:dyDescent="0.25">
      <c r="A674" s="4" t="s">
        <v>436</v>
      </c>
      <c r="B674" s="5">
        <v>3.25</v>
      </c>
      <c r="C674" s="5">
        <v>2.04</v>
      </c>
      <c r="D674" s="5">
        <v>0.13</v>
      </c>
      <c r="E674" s="5">
        <v>0.24</v>
      </c>
      <c r="F674" s="5">
        <v>5.66</v>
      </c>
    </row>
    <row r="675" spans="1:6" x14ac:dyDescent="0.25">
      <c r="A675" s="4" t="s">
        <v>343</v>
      </c>
      <c r="B675" s="5">
        <v>0.81</v>
      </c>
      <c r="C675" s="5">
        <v>0.85</v>
      </c>
      <c r="D675" s="5">
        <v>0.06</v>
      </c>
      <c r="E675" s="5">
        <v>0.3</v>
      </c>
      <c r="F675" s="5">
        <v>2.0099999999999998</v>
      </c>
    </row>
    <row r="676" spans="1:6" x14ac:dyDescent="0.25">
      <c r="A676" s="4" t="s">
        <v>305</v>
      </c>
      <c r="B676" s="5">
        <v>0.09</v>
      </c>
      <c r="C676" s="5">
        <v>0.08</v>
      </c>
      <c r="D676" s="5">
        <v>0</v>
      </c>
      <c r="E676" s="5">
        <v>0.03</v>
      </c>
      <c r="F676" s="5">
        <v>0.2</v>
      </c>
    </row>
    <row r="677" spans="1:6" x14ac:dyDescent="0.25">
      <c r="A677" s="4" t="s">
        <v>502</v>
      </c>
      <c r="B677" s="5">
        <v>0.3</v>
      </c>
      <c r="C677" s="5">
        <v>0.21</v>
      </c>
      <c r="D677" s="5">
        <v>0</v>
      </c>
      <c r="E677" s="5">
        <v>0.04</v>
      </c>
      <c r="F677" s="5">
        <v>0.55000000000000004</v>
      </c>
    </row>
    <row r="678" spans="1:6" x14ac:dyDescent="0.25">
      <c r="A678" s="4" t="s">
        <v>797</v>
      </c>
      <c r="B678" s="5">
        <v>0</v>
      </c>
      <c r="C678" s="5">
        <v>0</v>
      </c>
      <c r="D678" s="5">
        <v>0.78</v>
      </c>
      <c r="E678" s="5">
        <v>0</v>
      </c>
      <c r="F678" s="5">
        <v>0.78</v>
      </c>
    </row>
    <row r="679" spans="1:6" x14ac:dyDescent="0.25">
      <c r="A679" s="4" t="s">
        <v>295</v>
      </c>
      <c r="B679" s="5">
        <v>0.09</v>
      </c>
      <c r="C679" s="5">
        <v>0.13</v>
      </c>
      <c r="D679" s="5">
        <v>0</v>
      </c>
      <c r="E679" s="5">
        <v>0.02</v>
      </c>
      <c r="F679" s="5">
        <v>0.23</v>
      </c>
    </row>
    <row r="680" spans="1:6" x14ac:dyDescent="0.25">
      <c r="A680" s="4" t="s">
        <v>145</v>
      </c>
      <c r="B680" s="5">
        <v>0.03</v>
      </c>
      <c r="C680" s="5">
        <v>0.24</v>
      </c>
      <c r="D680" s="5">
        <v>0</v>
      </c>
      <c r="E680" s="5">
        <v>0.05</v>
      </c>
      <c r="F680" s="5">
        <v>0.32</v>
      </c>
    </row>
    <row r="681" spans="1:6" x14ac:dyDescent="0.25">
      <c r="A681" s="4" t="s">
        <v>297</v>
      </c>
      <c r="B681" s="5">
        <v>0.1</v>
      </c>
      <c r="C681" s="5">
        <v>0.08</v>
      </c>
      <c r="D681" s="5">
        <v>0</v>
      </c>
      <c r="E681" s="5">
        <v>0.04</v>
      </c>
      <c r="F681" s="5">
        <v>0.22</v>
      </c>
    </row>
    <row r="682" spans="1:6" x14ac:dyDescent="0.25">
      <c r="A682" s="4" t="s">
        <v>595</v>
      </c>
      <c r="B682" s="5">
        <v>0</v>
      </c>
      <c r="C682" s="5">
        <v>0</v>
      </c>
      <c r="D682" s="5">
        <v>0.2</v>
      </c>
      <c r="E682" s="5">
        <v>0</v>
      </c>
      <c r="F682" s="5">
        <v>0.2</v>
      </c>
    </row>
    <row r="683" spans="1:6" x14ac:dyDescent="0.25">
      <c r="A683" s="4" t="s">
        <v>428</v>
      </c>
      <c r="B683" s="5">
        <v>0.1</v>
      </c>
      <c r="C683" s="5">
        <v>7.0000000000000007E-2</v>
      </c>
      <c r="D683" s="5">
        <v>0</v>
      </c>
      <c r="E683" s="5">
        <v>0.01</v>
      </c>
      <c r="F683" s="5">
        <v>0.19</v>
      </c>
    </row>
    <row r="684" spans="1:6" x14ac:dyDescent="0.25">
      <c r="A684" s="4" t="s">
        <v>392</v>
      </c>
      <c r="B684" s="5">
        <v>0.13</v>
      </c>
      <c r="C684" s="5">
        <v>0.21</v>
      </c>
      <c r="D684" s="5">
        <v>0.01</v>
      </c>
      <c r="E684" s="5">
        <v>0.08</v>
      </c>
      <c r="F684" s="5">
        <v>0.43</v>
      </c>
    </row>
    <row r="685" spans="1:6" x14ac:dyDescent="0.25">
      <c r="A685" s="4" t="s">
        <v>529</v>
      </c>
      <c r="B685" s="5">
        <v>0.21</v>
      </c>
      <c r="C685" s="5">
        <v>0.15</v>
      </c>
      <c r="D685" s="5">
        <v>0</v>
      </c>
      <c r="E685" s="5">
        <v>0.03</v>
      </c>
      <c r="F685" s="5">
        <v>0.38</v>
      </c>
    </row>
    <row r="686" spans="1:6" x14ac:dyDescent="0.25">
      <c r="A686" s="4" t="s">
        <v>277</v>
      </c>
      <c r="B686" s="5">
        <v>0.05</v>
      </c>
      <c r="C686" s="5">
        <v>0.16</v>
      </c>
      <c r="D686" s="5">
        <v>0.05</v>
      </c>
      <c r="E686" s="5">
        <v>0.04</v>
      </c>
      <c r="F686" s="5">
        <v>0.3</v>
      </c>
    </row>
    <row r="687" spans="1:6" x14ac:dyDescent="0.25">
      <c r="A687" s="4" t="s">
        <v>625</v>
      </c>
      <c r="B687" s="5">
        <v>1.32</v>
      </c>
      <c r="C687" s="5">
        <v>0.19</v>
      </c>
      <c r="D687" s="5">
        <v>0</v>
      </c>
      <c r="E687" s="5">
        <v>0.05</v>
      </c>
      <c r="F687" s="5">
        <v>1.56</v>
      </c>
    </row>
    <row r="688" spans="1:6" x14ac:dyDescent="0.25">
      <c r="A688" s="4" t="s">
        <v>445</v>
      </c>
      <c r="B688" s="5">
        <v>2.12</v>
      </c>
      <c r="C688" s="5">
        <v>0.25</v>
      </c>
      <c r="D688" s="5">
        <v>0</v>
      </c>
      <c r="E688" s="5">
        <v>7.0000000000000007E-2</v>
      </c>
      <c r="F688" s="5">
        <v>2.44</v>
      </c>
    </row>
    <row r="689" spans="1:6" x14ac:dyDescent="0.25">
      <c r="A689" s="4" t="s">
        <v>158</v>
      </c>
      <c r="B689" s="5">
        <v>0</v>
      </c>
      <c r="C689" s="5">
        <v>0.21</v>
      </c>
      <c r="D689" s="5">
        <v>0.03</v>
      </c>
      <c r="E689" s="5">
        <v>0.03</v>
      </c>
      <c r="F689" s="5">
        <v>0.28000000000000003</v>
      </c>
    </row>
    <row r="690" spans="1:6" x14ac:dyDescent="0.25">
      <c r="A690" s="4" t="s">
        <v>18</v>
      </c>
      <c r="B690" s="5">
        <v>1.3</v>
      </c>
      <c r="C690" s="5">
        <v>2.0699999999999998</v>
      </c>
      <c r="D690" s="5">
        <v>0.18</v>
      </c>
      <c r="E690" s="5">
        <v>0.65</v>
      </c>
      <c r="F690" s="5">
        <v>4.2</v>
      </c>
    </row>
    <row r="691" spans="1:6" x14ac:dyDescent="0.25">
      <c r="A691" s="4" t="s">
        <v>182</v>
      </c>
      <c r="B691" s="5">
        <v>1.96</v>
      </c>
      <c r="C691" s="5">
        <v>1.69</v>
      </c>
      <c r="D691" s="5">
        <v>0.08</v>
      </c>
      <c r="E691" s="5">
        <v>0.74</v>
      </c>
      <c r="F691" s="5">
        <v>4.47</v>
      </c>
    </row>
    <row r="692" spans="1:6" x14ac:dyDescent="0.25">
      <c r="A692" s="4" t="s">
        <v>207</v>
      </c>
      <c r="B692" s="5">
        <v>0.44</v>
      </c>
      <c r="C692" s="5">
        <v>0.89</v>
      </c>
      <c r="D692" s="5">
        <v>0.05</v>
      </c>
      <c r="E692" s="5">
        <v>0.25</v>
      </c>
      <c r="F692" s="5">
        <v>1.64</v>
      </c>
    </row>
    <row r="693" spans="1:6" x14ac:dyDescent="0.25">
      <c r="A693" s="4" t="s">
        <v>515</v>
      </c>
      <c r="B693" s="5">
        <v>0.14000000000000001</v>
      </c>
      <c r="C693" s="5">
        <v>0.09</v>
      </c>
      <c r="D693" s="5">
        <v>0.19</v>
      </c>
      <c r="E693" s="5">
        <v>0.03</v>
      </c>
      <c r="F693" s="5">
        <v>0.45</v>
      </c>
    </row>
    <row r="694" spans="1:6" x14ac:dyDescent="0.25">
      <c r="A694" s="4" t="s">
        <v>641</v>
      </c>
      <c r="B694" s="5">
        <v>0</v>
      </c>
      <c r="C694" s="5">
        <v>0</v>
      </c>
      <c r="D694" s="5">
        <v>0.62</v>
      </c>
      <c r="E694" s="5">
        <v>0</v>
      </c>
      <c r="F694" s="5">
        <v>0.62</v>
      </c>
    </row>
    <row r="695" spans="1:6" x14ac:dyDescent="0.25">
      <c r="A695" s="4" t="s">
        <v>546</v>
      </c>
      <c r="B695" s="5">
        <v>0</v>
      </c>
      <c r="C695" s="5">
        <v>0</v>
      </c>
      <c r="D695" s="5">
        <v>0.3</v>
      </c>
      <c r="E695" s="5">
        <v>0</v>
      </c>
      <c r="F695" s="5">
        <v>0.3</v>
      </c>
    </row>
    <row r="696" spans="1:6" x14ac:dyDescent="0.25">
      <c r="A696" s="4" t="s">
        <v>724</v>
      </c>
      <c r="B696" s="5">
        <v>0.17</v>
      </c>
      <c r="C696" s="5">
        <v>0.12</v>
      </c>
      <c r="D696" s="5">
        <v>0.77</v>
      </c>
      <c r="E696" s="5">
        <v>0.02</v>
      </c>
      <c r="F696" s="5">
        <v>1.07</v>
      </c>
    </row>
    <row r="697" spans="1:6" x14ac:dyDescent="0.25">
      <c r="A697" s="4" t="s">
        <v>623</v>
      </c>
      <c r="B697" s="5">
        <v>0.34</v>
      </c>
      <c r="C697" s="5">
        <v>0.26</v>
      </c>
      <c r="D697" s="5">
        <v>1.3</v>
      </c>
      <c r="E697" s="5">
        <v>0.03</v>
      </c>
      <c r="F697" s="5">
        <v>1.93</v>
      </c>
    </row>
    <row r="698" spans="1:6" x14ac:dyDescent="0.25">
      <c r="A698" s="4" t="s">
        <v>697</v>
      </c>
      <c r="B698" s="5">
        <v>0</v>
      </c>
      <c r="C698" s="5">
        <v>0</v>
      </c>
      <c r="D698" s="5">
        <v>0.23</v>
      </c>
      <c r="E698" s="5">
        <v>0</v>
      </c>
      <c r="F698" s="5">
        <v>0.23</v>
      </c>
    </row>
    <row r="699" spans="1:6" x14ac:dyDescent="0.25">
      <c r="A699" s="4" t="s">
        <v>767</v>
      </c>
      <c r="B699" s="5">
        <v>0</v>
      </c>
      <c r="C699" s="5">
        <v>0</v>
      </c>
      <c r="D699" s="5">
        <v>0.26</v>
      </c>
      <c r="E699" s="5">
        <v>0</v>
      </c>
      <c r="F699" s="5">
        <v>0.26</v>
      </c>
    </row>
    <row r="700" spans="1:6" x14ac:dyDescent="0.25">
      <c r="A700" s="4" t="s">
        <v>802</v>
      </c>
      <c r="B700" s="5">
        <v>0</v>
      </c>
      <c r="C700" s="5">
        <v>0</v>
      </c>
      <c r="D700" s="5">
        <v>0.53</v>
      </c>
      <c r="E700" s="5">
        <v>0</v>
      </c>
      <c r="F700" s="5">
        <v>0.53</v>
      </c>
    </row>
    <row r="701" spans="1:6" x14ac:dyDescent="0.25">
      <c r="A701" s="4" t="s">
        <v>879</v>
      </c>
      <c r="B701" s="5">
        <v>0.14000000000000001</v>
      </c>
      <c r="C701" s="5">
        <v>0.03</v>
      </c>
      <c r="D701" s="5">
        <v>1.98</v>
      </c>
      <c r="E701" s="5">
        <v>0</v>
      </c>
      <c r="F701" s="5">
        <v>2.15</v>
      </c>
    </row>
    <row r="702" spans="1:6" x14ac:dyDescent="0.25">
      <c r="A702" s="4" t="s">
        <v>614</v>
      </c>
      <c r="B702" s="5">
        <v>1.7</v>
      </c>
      <c r="C702" s="5">
        <v>2.27</v>
      </c>
      <c r="D702" s="5">
        <v>0</v>
      </c>
      <c r="E702" s="5">
        <v>0.23</v>
      </c>
      <c r="F702" s="5">
        <v>4.21</v>
      </c>
    </row>
    <row r="703" spans="1:6" x14ac:dyDescent="0.25">
      <c r="A703" s="4" t="s">
        <v>718</v>
      </c>
      <c r="B703" s="5">
        <v>0.89</v>
      </c>
      <c r="C703" s="5">
        <v>1.08</v>
      </c>
      <c r="D703" s="5">
        <v>0</v>
      </c>
      <c r="E703" s="5">
        <v>0.11</v>
      </c>
      <c r="F703" s="5">
        <v>2.08</v>
      </c>
    </row>
    <row r="704" spans="1:6" x14ac:dyDescent="0.25">
      <c r="A704" s="4" t="s">
        <v>609</v>
      </c>
      <c r="B704" s="5">
        <v>0.11</v>
      </c>
      <c r="C704" s="5">
        <v>7.0000000000000007E-2</v>
      </c>
      <c r="D704" s="5">
        <v>0</v>
      </c>
      <c r="E704" s="5">
        <v>0.01</v>
      </c>
      <c r="F704" s="5">
        <v>0.19</v>
      </c>
    </row>
    <row r="705" spans="1:6" x14ac:dyDescent="0.25">
      <c r="A705" s="4" t="s">
        <v>652</v>
      </c>
      <c r="B705" s="5">
        <v>0.25</v>
      </c>
      <c r="C705" s="5">
        <v>0.17</v>
      </c>
      <c r="D705" s="5">
        <v>0</v>
      </c>
      <c r="E705" s="5">
        <v>0.03</v>
      </c>
      <c r="F705" s="5">
        <v>0.46</v>
      </c>
    </row>
    <row r="706" spans="1:6" x14ac:dyDescent="0.25">
      <c r="A706" s="4" t="s">
        <v>320</v>
      </c>
      <c r="B706" s="5">
        <v>3.72</v>
      </c>
      <c r="C706" s="5">
        <v>3.99</v>
      </c>
      <c r="D706" s="5">
        <v>0.22000000000000003</v>
      </c>
      <c r="E706" s="5">
        <v>1.4300000000000002</v>
      </c>
      <c r="F706" s="5">
        <v>9.3499999999999979</v>
      </c>
    </row>
    <row r="707" spans="1:6" x14ac:dyDescent="0.25">
      <c r="A707" s="4" t="s">
        <v>441</v>
      </c>
      <c r="B707" s="5">
        <v>1.98</v>
      </c>
      <c r="C707" s="5">
        <v>0.57999999999999996</v>
      </c>
      <c r="D707" s="5">
        <v>0.34</v>
      </c>
      <c r="E707" s="5">
        <v>0.04</v>
      </c>
      <c r="F707" s="5">
        <v>2.94</v>
      </c>
    </row>
    <row r="708" spans="1:6" x14ac:dyDescent="0.25">
      <c r="A708" s="4" t="s">
        <v>506</v>
      </c>
      <c r="B708" s="5">
        <v>0.49</v>
      </c>
      <c r="C708" s="5">
        <v>0.03</v>
      </c>
      <c r="D708" s="5">
        <v>0</v>
      </c>
      <c r="E708" s="5">
        <v>0</v>
      </c>
      <c r="F708" s="5">
        <v>0.53</v>
      </c>
    </row>
    <row r="709" spans="1:6" x14ac:dyDescent="0.25">
      <c r="A709" s="4" t="s">
        <v>396</v>
      </c>
      <c r="B709" s="5">
        <v>0.19</v>
      </c>
      <c r="C709" s="5">
        <v>0.14000000000000001</v>
      </c>
      <c r="D709" s="5">
        <v>0.04</v>
      </c>
      <c r="E709" s="5">
        <v>0.03</v>
      </c>
      <c r="F709" s="5">
        <v>0.4</v>
      </c>
    </row>
    <row r="710" spans="1:6" x14ac:dyDescent="0.25">
      <c r="A710" s="4" t="s">
        <v>476</v>
      </c>
      <c r="B710" s="5">
        <v>0.26</v>
      </c>
      <c r="C710" s="5">
        <v>0.17</v>
      </c>
      <c r="D710" s="5">
        <v>0.46</v>
      </c>
      <c r="E710" s="5">
        <v>0.06</v>
      </c>
      <c r="F710" s="5">
        <v>0.95</v>
      </c>
    </row>
    <row r="711" spans="1:6" x14ac:dyDescent="0.25">
      <c r="A711" s="4" t="s">
        <v>775</v>
      </c>
      <c r="B711" s="5">
        <v>0</v>
      </c>
      <c r="C711" s="5">
        <v>0</v>
      </c>
      <c r="D711" s="5">
        <v>0.2</v>
      </c>
      <c r="E711" s="5">
        <v>0</v>
      </c>
      <c r="F711" s="5">
        <v>0.2</v>
      </c>
    </row>
    <row r="712" spans="1:6" x14ac:dyDescent="0.25">
      <c r="A712" s="4" t="s">
        <v>803</v>
      </c>
      <c r="B712" s="5">
        <v>0</v>
      </c>
      <c r="C712" s="5">
        <v>0</v>
      </c>
      <c r="D712" s="5">
        <v>0.53</v>
      </c>
      <c r="E712" s="5">
        <v>0</v>
      </c>
      <c r="F712" s="5">
        <v>0.53</v>
      </c>
    </row>
    <row r="713" spans="1:6" x14ac:dyDescent="0.25">
      <c r="A713" s="4" t="s">
        <v>680</v>
      </c>
      <c r="B713" s="5">
        <v>0</v>
      </c>
      <c r="C713" s="5">
        <v>0</v>
      </c>
      <c r="D713" s="5">
        <v>0.3</v>
      </c>
      <c r="E713" s="5">
        <v>0</v>
      </c>
      <c r="F713" s="5">
        <v>0.3</v>
      </c>
    </row>
    <row r="714" spans="1:6" x14ac:dyDescent="0.25">
      <c r="A714" s="4" t="s">
        <v>650</v>
      </c>
      <c r="B714" s="5">
        <v>0.26</v>
      </c>
      <c r="C714" s="5">
        <v>0.18</v>
      </c>
      <c r="D714" s="5">
        <v>0</v>
      </c>
      <c r="E714" s="5">
        <v>0.03</v>
      </c>
      <c r="F714" s="5">
        <v>0.47</v>
      </c>
    </row>
    <row r="715" spans="1:6" x14ac:dyDescent="0.25">
      <c r="A715" s="4" t="s">
        <v>568</v>
      </c>
      <c r="B715" s="5">
        <v>0.14000000000000001</v>
      </c>
      <c r="C715" s="5">
        <v>0.1</v>
      </c>
      <c r="D715" s="5">
        <v>0</v>
      </c>
      <c r="E715" s="5">
        <v>0.02</v>
      </c>
      <c r="F715" s="5">
        <v>0.25</v>
      </c>
    </row>
    <row r="716" spans="1:6" x14ac:dyDescent="0.25">
      <c r="A716" s="4" t="s">
        <v>341</v>
      </c>
      <c r="B716" s="5">
        <v>1.24</v>
      </c>
      <c r="C716" s="5">
        <v>1.81</v>
      </c>
      <c r="D716" s="5">
        <v>0.05</v>
      </c>
      <c r="E716" s="5">
        <v>0.52999999999999992</v>
      </c>
      <c r="F716" s="5">
        <v>3.63</v>
      </c>
    </row>
    <row r="717" spans="1:6" x14ac:dyDescent="0.25">
      <c r="A717" s="4" t="s">
        <v>267</v>
      </c>
      <c r="B717" s="5">
        <v>0.09</v>
      </c>
      <c r="C717" s="5">
        <v>0.25</v>
      </c>
      <c r="D717" s="5">
        <v>0.02</v>
      </c>
      <c r="E717" s="5">
        <v>0.06</v>
      </c>
      <c r="F717" s="5">
        <v>0.42</v>
      </c>
    </row>
    <row r="718" spans="1:6" x14ac:dyDescent="0.25">
      <c r="A718" s="4" t="s">
        <v>743</v>
      </c>
      <c r="B718" s="5">
        <v>0</v>
      </c>
      <c r="C718" s="5">
        <v>0</v>
      </c>
      <c r="D718" s="5">
        <v>0.43</v>
      </c>
      <c r="E718" s="5">
        <v>0</v>
      </c>
      <c r="F718" s="5">
        <v>0.43</v>
      </c>
    </row>
    <row r="719" spans="1:6" x14ac:dyDescent="0.25">
      <c r="A719" s="4" t="s">
        <v>891</v>
      </c>
      <c r="B719" s="5">
        <v>1.92</v>
      </c>
      <c r="C719" s="5">
        <v>0.45</v>
      </c>
      <c r="D719" s="5">
        <v>0.64</v>
      </c>
      <c r="E719" s="5">
        <v>7.0000000000000007E-2</v>
      </c>
      <c r="F719" s="5">
        <v>3.08</v>
      </c>
    </row>
    <row r="720" spans="1:6" x14ac:dyDescent="0.25">
      <c r="A720" s="4" t="s">
        <v>154</v>
      </c>
      <c r="B720" s="5">
        <v>0.14000000000000001</v>
      </c>
      <c r="C720" s="5">
        <v>0.12</v>
      </c>
      <c r="D720" s="5">
        <v>0</v>
      </c>
      <c r="E720" s="5">
        <v>0.02</v>
      </c>
      <c r="F720" s="5">
        <v>0.28999999999999998</v>
      </c>
    </row>
    <row r="721" spans="1:6" x14ac:dyDescent="0.25">
      <c r="A721" s="4" t="s">
        <v>385</v>
      </c>
      <c r="B721" s="5">
        <v>0.08</v>
      </c>
      <c r="C721" s="5">
        <v>0.36</v>
      </c>
      <c r="D721" s="5">
        <v>0</v>
      </c>
      <c r="E721" s="5">
        <v>0.04</v>
      </c>
      <c r="F721" s="5">
        <v>0.48</v>
      </c>
    </row>
    <row r="722" spans="1:6" x14ac:dyDescent="0.25">
      <c r="A722" s="4" t="s">
        <v>516</v>
      </c>
      <c r="B722" s="5">
        <v>0</v>
      </c>
      <c r="C722" s="5">
        <v>0</v>
      </c>
      <c r="D722" s="5">
        <v>0.41</v>
      </c>
      <c r="E722" s="5">
        <v>0.03</v>
      </c>
      <c r="F722" s="5">
        <v>0.44</v>
      </c>
    </row>
    <row r="723" spans="1:6" x14ac:dyDescent="0.25">
      <c r="A723" s="4" t="s">
        <v>352</v>
      </c>
      <c r="B723" s="5">
        <v>1.4000000000000001</v>
      </c>
      <c r="C723" s="5">
        <v>1.4</v>
      </c>
      <c r="D723" s="5">
        <v>0</v>
      </c>
      <c r="E723" s="5">
        <v>0.43</v>
      </c>
      <c r="F723" s="5">
        <v>3.23</v>
      </c>
    </row>
    <row r="724" spans="1:6" x14ac:dyDescent="0.25">
      <c r="A724" s="4" t="s">
        <v>215</v>
      </c>
      <c r="B724" s="5">
        <v>1.2</v>
      </c>
      <c r="C724" s="5">
        <v>1.2799999999999998</v>
      </c>
      <c r="D724" s="5">
        <v>0</v>
      </c>
      <c r="E724" s="5">
        <v>0.36999999999999994</v>
      </c>
      <c r="F724" s="5">
        <v>2.86</v>
      </c>
    </row>
    <row r="725" spans="1:6" x14ac:dyDescent="0.25">
      <c r="A725" s="4" t="s">
        <v>493</v>
      </c>
      <c r="B725" s="5">
        <v>0.35</v>
      </c>
      <c r="C725" s="5">
        <v>0.24</v>
      </c>
      <c r="D725" s="5">
        <v>0</v>
      </c>
      <c r="E725" s="5">
        <v>0.04</v>
      </c>
      <c r="F725" s="5">
        <v>0.62</v>
      </c>
    </row>
    <row r="726" spans="1:6" x14ac:dyDescent="0.25">
      <c r="A726" s="4" t="s">
        <v>166</v>
      </c>
      <c r="B726" s="5">
        <v>0.09</v>
      </c>
      <c r="C726" s="5">
        <v>0.1</v>
      </c>
      <c r="D726" s="5">
        <v>0</v>
      </c>
      <c r="E726" s="5">
        <v>0.02</v>
      </c>
      <c r="F726" s="5">
        <v>0.2</v>
      </c>
    </row>
    <row r="727" spans="1:6" x14ac:dyDescent="0.25">
      <c r="A727" s="4" t="s">
        <v>250</v>
      </c>
      <c r="B727" s="5">
        <v>0.26</v>
      </c>
      <c r="C727" s="5">
        <v>0.14000000000000001</v>
      </c>
      <c r="D727" s="5">
        <v>0.12</v>
      </c>
      <c r="E727" s="5">
        <v>0.04</v>
      </c>
      <c r="F727" s="5">
        <v>0.56000000000000005</v>
      </c>
    </row>
    <row r="728" spans="1:6" x14ac:dyDescent="0.25">
      <c r="A728" s="4" t="s">
        <v>232</v>
      </c>
      <c r="B728" s="5">
        <v>0.36</v>
      </c>
      <c r="C728" s="5">
        <v>0.28000000000000003</v>
      </c>
      <c r="D728" s="5">
        <v>0.14000000000000001</v>
      </c>
      <c r="E728" s="5">
        <v>0.06</v>
      </c>
      <c r="F728" s="5">
        <v>0.84</v>
      </c>
    </row>
    <row r="729" spans="1:6" x14ac:dyDescent="0.25">
      <c r="A729" s="4" t="s">
        <v>701</v>
      </c>
      <c r="B729" s="5">
        <v>0</v>
      </c>
      <c r="C729" s="5">
        <v>0</v>
      </c>
      <c r="D729" s="5">
        <v>0.21</v>
      </c>
      <c r="E729" s="5">
        <v>0</v>
      </c>
      <c r="F729" s="5">
        <v>0.21</v>
      </c>
    </row>
    <row r="730" spans="1:6" x14ac:dyDescent="0.25">
      <c r="A730" s="4" t="s">
        <v>858</v>
      </c>
      <c r="B730" s="5">
        <v>0</v>
      </c>
      <c r="C730" s="5">
        <v>0</v>
      </c>
      <c r="D730" s="5">
        <v>1.28</v>
      </c>
      <c r="E730" s="5">
        <v>0</v>
      </c>
      <c r="F730" s="5">
        <v>1.28</v>
      </c>
    </row>
    <row r="731" spans="1:6" x14ac:dyDescent="0.25">
      <c r="A731" s="4" t="s">
        <v>288</v>
      </c>
      <c r="B731" s="5">
        <v>0</v>
      </c>
      <c r="C731" s="5">
        <v>0</v>
      </c>
      <c r="D731" s="5">
        <v>0.25</v>
      </c>
      <c r="E731" s="5">
        <v>0</v>
      </c>
      <c r="F731" s="5">
        <v>0.25</v>
      </c>
    </row>
    <row r="732" spans="1:6" x14ac:dyDescent="0.25">
      <c r="A732" s="4" t="s">
        <v>56</v>
      </c>
      <c r="B732" s="5">
        <v>0</v>
      </c>
      <c r="C732" s="5">
        <v>0</v>
      </c>
      <c r="D732" s="5">
        <v>0.55000000000000004</v>
      </c>
      <c r="E732" s="5">
        <v>0</v>
      </c>
      <c r="F732" s="5">
        <v>0.55000000000000004</v>
      </c>
    </row>
    <row r="733" spans="1:6" x14ac:dyDescent="0.25">
      <c r="A733" s="4" t="s">
        <v>324</v>
      </c>
      <c r="B733" s="5">
        <v>0.03</v>
      </c>
      <c r="C733" s="5">
        <v>0</v>
      </c>
      <c r="D733" s="5">
        <v>3.18</v>
      </c>
      <c r="E733" s="5">
        <v>0</v>
      </c>
      <c r="F733" s="5">
        <v>3.22</v>
      </c>
    </row>
    <row r="734" spans="1:6" x14ac:dyDescent="0.25">
      <c r="A734" s="4" t="s">
        <v>330</v>
      </c>
      <c r="B734" s="5">
        <v>0</v>
      </c>
      <c r="C734" s="5">
        <v>0</v>
      </c>
      <c r="D734" s="5">
        <v>2.68</v>
      </c>
      <c r="E734" s="5">
        <v>0</v>
      </c>
      <c r="F734" s="5">
        <v>2.68</v>
      </c>
    </row>
    <row r="735" spans="1:6" x14ac:dyDescent="0.25">
      <c r="A735" s="4" t="s">
        <v>34</v>
      </c>
      <c r="B735" s="5">
        <v>0</v>
      </c>
      <c r="C735" s="5">
        <v>0</v>
      </c>
      <c r="D735" s="5">
        <v>1.27</v>
      </c>
      <c r="E735" s="5">
        <v>0</v>
      </c>
      <c r="F735" s="5">
        <v>1.27</v>
      </c>
    </row>
    <row r="736" spans="1:6" x14ac:dyDescent="0.25">
      <c r="A736" s="4" t="s">
        <v>198</v>
      </c>
      <c r="B736" s="5">
        <v>0</v>
      </c>
      <c r="C736" s="5">
        <v>0</v>
      </c>
      <c r="D736" s="5">
        <v>2.2799999999999998</v>
      </c>
      <c r="E736" s="5">
        <v>0</v>
      </c>
      <c r="F736" s="5">
        <v>2.2799999999999998</v>
      </c>
    </row>
    <row r="737" spans="1:6" x14ac:dyDescent="0.25">
      <c r="A737" s="4" t="s">
        <v>127</v>
      </c>
      <c r="B737" s="5">
        <v>0.7</v>
      </c>
      <c r="C737" s="5">
        <v>0.13</v>
      </c>
      <c r="D737" s="5">
        <v>1.6400000000000001</v>
      </c>
      <c r="E737" s="5">
        <v>0.01</v>
      </c>
      <c r="F737" s="5">
        <v>2.48</v>
      </c>
    </row>
    <row r="738" spans="1:6" x14ac:dyDescent="0.25">
      <c r="A738" s="4" t="s">
        <v>96</v>
      </c>
      <c r="B738" s="5">
        <v>1</v>
      </c>
      <c r="C738" s="5">
        <v>0.3</v>
      </c>
      <c r="D738" s="5">
        <v>1.45</v>
      </c>
      <c r="E738" s="5">
        <v>0.05</v>
      </c>
      <c r="F738" s="5">
        <v>2.8</v>
      </c>
    </row>
    <row r="739" spans="1:6" x14ac:dyDescent="0.25">
      <c r="A739" s="4" t="s">
        <v>346</v>
      </c>
      <c r="B739" s="5">
        <v>0.47</v>
      </c>
      <c r="C739" s="5">
        <v>0.51</v>
      </c>
      <c r="D739" s="5">
        <v>0.28000000000000003</v>
      </c>
      <c r="E739" s="5">
        <v>0.09</v>
      </c>
      <c r="F739" s="5">
        <v>1.36</v>
      </c>
    </row>
    <row r="740" spans="1:6" x14ac:dyDescent="0.25">
      <c r="A740" s="4" t="s">
        <v>212</v>
      </c>
      <c r="B740" s="5">
        <v>0.61</v>
      </c>
      <c r="C740" s="5">
        <v>0.47</v>
      </c>
      <c r="D740" s="5">
        <v>0.11</v>
      </c>
      <c r="E740" s="5">
        <v>0.1</v>
      </c>
      <c r="F740" s="5">
        <v>1.29</v>
      </c>
    </row>
    <row r="741" spans="1:6" x14ac:dyDescent="0.25">
      <c r="A741" s="4" t="s">
        <v>808</v>
      </c>
      <c r="B741" s="5">
        <v>0</v>
      </c>
      <c r="C741" s="5">
        <v>0</v>
      </c>
      <c r="D741" s="5">
        <v>0.36</v>
      </c>
      <c r="E741" s="5">
        <v>0</v>
      </c>
      <c r="F741" s="5">
        <v>0.36</v>
      </c>
    </row>
    <row r="742" spans="1:6" x14ac:dyDescent="0.25">
      <c r="A742" s="4" t="s">
        <v>760</v>
      </c>
      <c r="B742" s="5">
        <v>0</v>
      </c>
      <c r="C742" s="5">
        <v>0</v>
      </c>
      <c r="D742" s="5">
        <v>0.31</v>
      </c>
      <c r="E742" s="5">
        <v>0</v>
      </c>
      <c r="F742" s="5">
        <v>0.31</v>
      </c>
    </row>
    <row r="743" spans="1:6" x14ac:dyDescent="0.25">
      <c r="A743" s="4" t="s">
        <v>875</v>
      </c>
      <c r="B743" s="5">
        <v>2.19</v>
      </c>
      <c r="C743" s="5">
        <v>0.5</v>
      </c>
      <c r="D743" s="5">
        <v>1.61</v>
      </c>
      <c r="E743" s="5">
        <v>0.08</v>
      </c>
      <c r="F743" s="5">
        <v>4.38</v>
      </c>
    </row>
    <row r="744" spans="1:6" x14ac:dyDescent="0.25">
      <c r="A744" s="4" t="s">
        <v>752</v>
      </c>
      <c r="B744" s="5">
        <v>0</v>
      </c>
      <c r="C744" s="5">
        <v>0</v>
      </c>
      <c r="D744" s="5">
        <v>0.36</v>
      </c>
      <c r="E744" s="5">
        <v>0</v>
      </c>
      <c r="F744" s="5">
        <v>0.36</v>
      </c>
    </row>
    <row r="745" spans="1:6" x14ac:dyDescent="0.25">
      <c r="A745" s="4" t="s">
        <v>306</v>
      </c>
      <c r="B745" s="5">
        <v>0.04</v>
      </c>
      <c r="C745" s="5">
        <v>0.12</v>
      </c>
      <c r="D745" s="5">
        <v>0</v>
      </c>
      <c r="E745" s="5">
        <v>0.03</v>
      </c>
      <c r="F745" s="5">
        <v>0.2</v>
      </c>
    </row>
    <row r="746" spans="1:6" x14ac:dyDescent="0.25">
      <c r="A746" s="4" t="s">
        <v>899</v>
      </c>
      <c r="B746" s="5"/>
      <c r="C746" s="5"/>
      <c r="D746" s="5"/>
      <c r="E746" s="5"/>
      <c r="F746" s="5"/>
    </row>
    <row r="747" spans="1:6" x14ac:dyDescent="0.25">
      <c r="A747" s="4" t="s">
        <v>893</v>
      </c>
      <c r="B747" s="5">
        <v>543.99000000000069</v>
      </c>
      <c r="C747" s="5">
        <v>346.88000000000005</v>
      </c>
      <c r="D747" s="5">
        <v>311.31999999999988</v>
      </c>
      <c r="E747" s="5">
        <v>91.09000000000016</v>
      </c>
      <c r="F747" s="5">
        <v>1293.1400000000012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2FEF-2AB7-4DD4-88D8-5CF73EA15DC5}">
  <dimension ref="A3:F115"/>
  <sheetViews>
    <sheetView workbookViewId="0">
      <selection activeCell="A3" sqref="A3"/>
    </sheetView>
  </sheetViews>
  <sheetFormatPr defaultRowHeight="15" x14ac:dyDescent="0.25"/>
  <cols>
    <col min="1" max="1" width="36.5703125" bestFit="1" customWidth="1"/>
    <col min="2" max="2" width="16" bestFit="1" customWidth="1"/>
    <col min="3" max="3" width="15.7109375" bestFit="1" customWidth="1"/>
    <col min="4" max="4" width="15.140625" bestFit="1" customWidth="1"/>
    <col min="5" max="5" width="18.5703125" bestFit="1" customWidth="1"/>
    <col min="6" max="6" width="19.28515625" bestFit="1" customWidth="1"/>
  </cols>
  <sheetData>
    <row r="3" spans="1:6" x14ac:dyDescent="0.25">
      <c r="A3" s="3" t="s">
        <v>892</v>
      </c>
      <c r="B3" t="s">
        <v>894</v>
      </c>
      <c r="C3" t="s">
        <v>895</v>
      </c>
      <c r="D3" t="s">
        <v>896</v>
      </c>
      <c r="E3" t="s">
        <v>897</v>
      </c>
      <c r="F3" t="s">
        <v>898</v>
      </c>
    </row>
    <row r="4" spans="1:6" x14ac:dyDescent="0.25">
      <c r="A4" s="4" t="s">
        <v>162</v>
      </c>
      <c r="B4" s="5">
        <v>0.33</v>
      </c>
      <c r="C4" s="5">
        <v>0.6100000000000001</v>
      </c>
      <c r="D4" s="5">
        <v>0</v>
      </c>
      <c r="E4" s="5">
        <v>0.24000000000000002</v>
      </c>
      <c r="F4" s="5">
        <v>1.1800000000000002</v>
      </c>
    </row>
    <row r="5" spans="1:6" x14ac:dyDescent="0.25">
      <c r="A5" s="4" t="s">
        <v>479</v>
      </c>
      <c r="B5" s="5">
        <v>8.4</v>
      </c>
      <c r="C5" s="5">
        <v>2.5100000000000002</v>
      </c>
      <c r="D5" s="5">
        <v>0.5</v>
      </c>
      <c r="E5" s="5">
        <v>0.42</v>
      </c>
      <c r="F5" s="5">
        <v>11.86</v>
      </c>
    </row>
    <row r="6" spans="1:6" x14ac:dyDescent="0.25">
      <c r="A6" s="4" t="s">
        <v>612</v>
      </c>
      <c r="B6" s="5">
        <v>0.1</v>
      </c>
      <c r="C6" s="5">
        <v>7.0000000000000007E-2</v>
      </c>
      <c r="D6" s="5">
        <v>0</v>
      </c>
      <c r="E6" s="5">
        <v>0.01</v>
      </c>
      <c r="F6" s="5">
        <v>0.19</v>
      </c>
    </row>
    <row r="7" spans="1:6" x14ac:dyDescent="0.25">
      <c r="A7" s="4" t="s">
        <v>26</v>
      </c>
      <c r="B7" s="5">
        <v>42.930000000000014</v>
      </c>
      <c r="C7" s="5">
        <v>34.72</v>
      </c>
      <c r="D7" s="5">
        <v>1.3800000000000001</v>
      </c>
      <c r="E7" s="5">
        <v>10.769999999999996</v>
      </c>
      <c r="F7" s="5">
        <v>89.920000000000016</v>
      </c>
    </row>
    <row r="8" spans="1:6" x14ac:dyDescent="0.25">
      <c r="A8" s="4" t="s">
        <v>386</v>
      </c>
      <c r="B8" s="5">
        <v>0.08</v>
      </c>
      <c r="C8" s="5">
        <v>0.36</v>
      </c>
      <c r="D8" s="5">
        <v>0</v>
      </c>
      <c r="E8" s="5">
        <v>0.04</v>
      </c>
      <c r="F8" s="5">
        <v>0.48</v>
      </c>
    </row>
    <row r="9" spans="1:6" x14ac:dyDescent="0.25">
      <c r="A9" s="4" t="s">
        <v>576</v>
      </c>
      <c r="B9" s="5">
        <v>0.13</v>
      </c>
      <c r="C9" s="5">
        <v>0.09</v>
      </c>
      <c r="D9" s="5">
        <v>0</v>
      </c>
      <c r="E9" s="5">
        <v>0.02</v>
      </c>
      <c r="F9" s="5">
        <v>0.23</v>
      </c>
    </row>
    <row r="10" spans="1:6" x14ac:dyDescent="0.25">
      <c r="A10" s="4" t="s">
        <v>825</v>
      </c>
      <c r="B10" s="5">
        <v>0</v>
      </c>
      <c r="C10" s="5">
        <v>0</v>
      </c>
      <c r="D10" s="5">
        <v>0.28999999999999998</v>
      </c>
      <c r="E10" s="5">
        <v>0</v>
      </c>
      <c r="F10" s="5">
        <v>0.28999999999999998</v>
      </c>
    </row>
    <row r="11" spans="1:6" x14ac:dyDescent="0.25">
      <c r="A11" s="4" t="s">
        <v>89</v>
      </c>
      <c r="B11" s="5">
        <v>3.7</v>
      </c>
      <c r="C11" s="5">
        <v>0.88</v>
      </c>
      <c r="D11" s="5">
        <v>0</v>
      </c>
      <c r="E11" s="5">
        <v>0.14000000000000001</v>
      </c>
      <c r="F11" s="5">
        <v>4.72</v>
      </c>
    </row>
    <row r="12" spans="1:6" x14ac:dyDescent="0.25">
      <c r="A12" s="4" t="s">
        <v>593</v>
      </c>
      <c r="B12" s="5">
        <v>0.06</v>
      </c>
      <c r="C12" s="5">
        <v>0.04</v>
      </c>
      <c r="D12" s="5">
        <v>0.32999999999999996</v>
      </c>
      <c r="E12" s="5">
        <v>0.03</v>
      </c>
      <c r="F12" s="5">
        <v>0.45</v>
      </c>
    </row>
    <row r="13" spans="1:6" x14ac:dyDescent="0.25">
      <c r="A13" s="4" t="s">
        <v>464</v>
      </c>
      <c r="B13" s="5">
        <v>0.73</v>
      </c>
      <c r="C13" s="5">
        <v>0.5</v>
      </c>
      <c r="D13" s="5">
        <v>0</v>
      </c>
      <c r="E13" s="5">
        <v>0.09</v>
      </c>
      <c r="F13" s="5">
        <v>1.31</v>
      </c>
    </row>
    <row r="14" spans="1:6" x14ac:dyDescent="0.25">
      <c r="A14" s="4" t="s">
        <v>473</v>
      </c>
      <c r="B14" s="5">
        <v>7.0000000000000007E-2</v>
      </c>
      <c r="C14" s="5">
        <v>0.05</v>
      </c>
      <c r="D14" s="5">
        <v>4.6499999999999995</v>
      </c>
      <c r="E14" s="5">
        <v>0.04</v>
      </c>
      <c r="F14" s="5">
        <v>4.8100000000000005</v>
      </c>
    </row>
    <row r="15" spans="1:6" x14ac:dyDescent="0.25">
      <c r="A15" s="4" t="s">
        <v>888</v>
      </c>
      <c r="B15" s="5">
        <v>0.65999999999999992</v>
      </c>
      <c r="C15" s="5">
        <v>0.03</v>
      </c>
      <c r="D15" s="5">
        <v>0</v>
      </c>
      <c r="E15" s="5">
        <v>0</v>
      </c>
      <c r="F15" s="5">
        <v>0.71</v>
      </c>
    </row>
    <row r="16" spans="1:6" x14ac:dyDescent="0.25">
      <c r="A16" s="4" t="s">
        <v>143</v>
      </c>
      <c r="B16" s="5">
        <v>0.32</v>
      </c>
      <c r="C16" s="5">
        <v>0.05</v>
      </c>
      <c r="D16" s="5">
        <v>1.56</v>
      </c>
      <c r="E16" s="5">
        <v>0.05</v>
      </c>
      <c r="F16" s="5">
        <v>1.98</v>
      </c>
    </row>
    <row r="17" spans="1:6" x14ac:dyDescent="0.25">
      <c r="A17" s="4" t="s">
        <v>498</v>
      </c>
      <c r="B17" s="5">
        <v>0</v>
      </c>
      <c r="C17" s="5">
        <v>0</v>
      </c>
      <c r="D17" s="5">
        <v>4.04</v>
      </c>
      <c r="E17" s="5">
        <v>0.08</v>
      </c>
      <c r="F17" s="5">
        <v>4.1100000000000003</v>
      </c>
    </row>
    <row r="18" spans="1:6" x14ac:dyDescent="0.25">
      <c r="A18" s="4" t="s">
        <v>33</v>
      </c>
      <c r="B18" s="5">
        <v>10.9</v>
      </c>
      <c r="C18" s="5">
        <v>11.489999999999998</v>
      </c>
      <c r="D18" s="5">
        <v>0.60000000000000009</v>
      </c>
      <c r="E18" s="5">
        <v>3.5300000000000002</v>
      </c>
      <c r="F18" s="5">
        <v>26.540000000000006</v>
      </c>
    </row>
    <row r="19" spans="1:6" x14ac:dyDescent="0.25">
      <c r="A19" s="4" t="s">
        <v>583</v>
      </c>
      <c r="B19" s="5">
        <v>0.12</v>
      </c>
      <c r="C19" s="5">
        <v>0.08</v>
      </c>
      <c r="D19" s="5">
        <v>0</v>
      </c>
      <c r="E19" s="5">
        <v>0.01</v>
      </c>
      <c r="F19" s="5">
        <v>0.21</v>
      </c>
    </row>
    <row r="20" spans="1:6" x14ac:dyDescent="0.25">
      <c r="A20" s="4" t="s">
        <v>773</v>
      </c>
      <c r="B20" s="5">
        <v>0</v>
      </c>
      <c r="C20" s="5">
        <v>0</v>
      </c>
      <c r="D20" s="5">
        <v>0.52</v>
      </c>
      <c r="E20" s="5">
        <v>0</v>
      </c>
      <c r="F20" s="5">
        <v>0.52</v>
      </c>
    </row>
    <row r="21" spans="1:6" x14ac:dyDescent="0.25">
      <c r="A21" s="4" t="s">
        <v>51</v>
      </c>
      <c r="B21" s="5">
        <v>14.84</v>
      </c>
      <c r="C21" s="5">
        <v>4.96</v>
      </c>
      <c r="D21" s="5">
        <v>14.85</v>
      </c>
      <c r="E21" s="5">
        <v>1.1600000000000001</v>
      </c>
      <c r="F21" s="5">
        <v>35.79</v>
      </c>
    </row>
    <row r="22" spans="1:6" x14ac:dyDescent="0.25">
      <c r="A22" s="4" t="s">
        <v>559</v>
      </c>
      <c r="B22" s="5">
        <v>0</v>
      </c>
      <c r="C22" s="5">
        <v>0</v>
      </c>
      <c r="D22" s="5">
        <v>2.2599999999999998</v>
      </c>
      <c r="E22" s="5">
        <v>0</v>
      </c>
      <c r="F22" s="5">
        <v>2.2599999999999998</v>
      </c>
    </row>
    <row r="23" spans="1:6" x14ac:dyDescent="0.25">
      <c r="A23" s="4" t="s">
        <v>147</v>
      </c>
      <c r="B23" s="5">
        <v>0.28000000000000003</v>
      </c>
      <c r="C23" s="5">
        <v>1.3499999999999999</v>
      </c>
      <c r="D23" s="5">
        <v>0.06</v>
      </c>
      <c r="E23" s="5">
        <v>0.27999999999999997</v>
      </c>
      <c r="F23" s="5">
        <v>1.98</v>
      </c>
    </row>
    <row r="24" spans="1:6" x14ac:dyDescent="0.25">
      <c r="A24" s="4" t="s">
        <v>426</v>
      </c>
      <c r="B24" s="5">
        <v>0</v>
      </c>
      <c r="C24" s="5">
        <v>0</v>
      </c>
      <c r="D24" s="5">
        <v>0.63</v>
      </c>
      <c r="E24" s="5">
        <v>0.03</v>
      </c>
      <c r="F24" s="5">
        <v>0.65999999999999992</v>
      </c>
    </row>
    <row r="25" spans="1:6" x14ac:dyDescent="0.25">
      <c r="A25" s="4" t="s">
        <v>777</v>
      </c>
      <c r="B25" s="5">
        <v>0.1</v>
      </c>
      <c r="C25" s="5">
        <v>7.0000000000000007E-2</v>
      </c>
      <c r="D25" s="5">
        <v>0</v>
      </c>
      <c r="E25" s="5">
        <v>0.01</v>
      </c>
      <c r="F25" s="5">
        <v>0.19</v>
      </c>
    </row>
    <row r="26" spans="1:6" x14ac:dyDescent="0.25">
      <c r="A26" s="4" t="s">
        <v>518</v>
      </c>
      <c r="B26" s="5">
        <v>0.74</v>
      </c>
      <c r="C26" s="5">
        <v>0.5</v>
      </c>
      <c r="D26" s="5">
        <v>0</v>
      </c>
      <c r="E26" s="5">
        <v>0.09</v>
      </c>
      <c r="F26" s="5">
        <v>1.31</v>
      </c>
    </row>
    <row r="27" spans="1:6" x14ac:dyDescent="0.25">
      <c r="A27" s="4" t="s">
        <v>484</v>
      </c>
      <c r="B27" s="5">
        <v>0.49</v>
      </c>
      <c r="C27" s="5">
        <v>0.33</v>
      </c>
      <c r="D27" s="5">
        <v>0</v>
      </c>
      <c r="E27" s="5">
        <v>0.06</v>
      </c>
      <c r="F27" s="5">
        <v>0.88</v>
      </c>
    </row>
    <row r="28" spans="1:6" x14ac:dyDescent="0.25">
      <c r="A28" s="4" t="s">
        <v>833</v>
      </c>
      <c r="B28" s="5">
        <v>0</v>
      </c>
      <c r="C28" s="5">
        <v>0</v>
      </c>
      <c r="D28" s="5">
        <v>0.2</v>
      </c>
      <c r="E28" s="5">
        <v>0</v>
      </c>
      <c r="F28" s="5">
        <v>0.2</v>
      </c>
    </row>
    <row r="29" spans="1:6" x14ac:dyDescent="0.25">
      <c r="A29" s="4" t="s">
        <v>150</v>
      </c>
      <c r="B29" s="5">
        <v>0.5</v>
      </c>
      <c r="C29" s="5">
        <v>0.75</v>
      </c>
      <c r="D29" s="5">
        <v>0.1</v>
      </c>
      <c r="E29" s="5">
        <v>0.24</v>
      </c>
      <c r="F29" s="5">
        <v>1.5699999999999998</v>
      </c>
    </row>
    <row r="30" spans="1:6" x14ac:dyDescent="0.25">
      <c r="A30" s="4" t="s">
        <v>243</v>
      </c>
      <c r="B30" s="5">
        <v>2.8600000000000003</v>
      </c>
      <c r="C30" s="5">
        <v>2.5400000000000005</v>
      </c>
      <c r="D30" s="5">
        <v>0</v>
      </c>
      <c r="E30" s="5">
        <v>0.76000000000000012</v>
      </c>
      <c r="F30" s="5">
        <v>6.15</v>
      </c>
    </row>
    <row r="31" spans="1:6" x14ac:dyDescent="0.25">
      <c r="A31" s="4" t="s">
        <v>437</v>
      </c>
      <c r="B31" s="5">
        <v>3.25</v>
      </c>
      <c r="C31" s="5">
        <v>2.04</v>
      </c>
      <c r="D31" s="5">
        <v>0.13</v>
      </c>
      <c r="E31" s="5">
        <v>0.24</v>
      </c>
      <c r="F31" s="5">
        <v>5.66</v>
      </c>
    </row>
    <row r="32" spans="1:6" x14ac:dyDescent="0.25">
      <c r="A32" s="4" t="s">
        <v>17</v>
      </c>
      <c r="B32" s="5">
        <v>45.519999999999996</v>
      </c>
      <c r="C32" s="5">
        <v>51.589999999999975</v>
      </c>
      <c r="D32" s="5">
        <v>1.4500000000000002</v>
      </c>
      <c r="E32" s="5">
        <v>14.499999999999995</v>
      </c>
      <c r="F32" s="5">
        <v>113.02999999999999</v>
      </c>
    </row>
    <row r="33" spans="1:6" x14ac:dyDescent="0.25">
      <c r="A33" s="4" t="s">
        <v>530</v>
      </c>
      <c r="B33" s="5">
        <v>0.21</v>
      </c>
      <c r="C33" s="5">
        <v>0.15</v>
      </c>
      <c r="D33" s="5">
        <v>0</v>
      </c>
      <c r="E33" s="5">
        <v>0.03</v>
      </c>
      <c r="F33" s="5">
        <v>0.38</v>
      </c>
    </row>
    <row r="34" spans="1:6" x14ac:dyDescent="0.25">
      <c r="A34" s="4" t="s">
        <v>534</v>
      </c>
      <c r="B34" s="5">
        <v>0</v>
      </c>
      <c r="C34" s="5">
        <v>0</v>
      </c>
      <c r="D34" s="5">
        <v>0.36</v>
      </c>
      <c r="E34" s="5">
        <v>0</v>
      </c>
      <c r="F34" s="5">
        <v>0.36</v>
      </c>
    </row>
    <row r="35" spans="1:6" x14ac:dyDescent="0.25">
      <c r="A35" s="4" t="s">
        <v>527</v>
      </c>
      <c r="B35" s="5">
        <v>0.23</v>
      </c>
      <c r="C35" s="5">
        <v>0.15</v>
      </c>
      <c r="D35" s="5">
        <v>0</v>
      </c>
      <c r="E35" s="5">
        <v>0.03</v>
      </c>
      <c r="F35" s="5">
        <v>0.41</v>
      </c>
    </row>
    <row r="36" spans="1:6" x14ac:dyDescent="0.25">
      <c r="A36" s="4" t="s">
        <v>86</v>
      </c>
      <c r="B36" s="5">
        <v>0.32999999999999996</v>
      </c>
      <c r="C36" s="5">
        <v>0</v>
      </c>
      <c r="D36" s="5">
        <v>18.64</v>
      </c>
      <c r="E36" s="5">
        <v>0.02</v>
      </c>
      <c r="F36" s="5">
        <v>18.990000000000002</v>
      </c>
    </row>
    <row r="37" spans="1:6" x14ac:dyDescent="0.25">
      <c r="A37" s="4" t="s">
        <v>601</v>
      </c>
      <c r="B37" s="5">
        <v>0</v>
      </c>
      <c r="C37" s="5">
        <v>0</v>
      </c>
      <c r="D37" s="5">
        <v>0.64</v>
      </c>
      <c r="E37" s="5">
        <v>0</v>
      </c>
      <c r="F37" s="5">
        <v>0.64</v>
      </c>
    </row>
    <row r="38" spans="1:6" x14ac:dyDescent="0.25">
      <c r="A38" s="4" t="s">
        <v>281</v>
      </c>
      <c r="B38" s="5">
        <v>0.16999999999999998</v>
      </c>
      <c r="C38" s="5">
        <v>1.1400000000000001</v>
      </c>
      <c r="D38" s="5">
        <v>0.02</v>
      </c>
      <c r="E38" s="5">
        <v>0.17</v>
      </c>
      <c r="F38" s="5">
        <v>1.5</v>
      </c>
    </row>
    <row r="39" spans="1:6" x14ac:dyDescent="0.25">
      <c r="A39" s="4" t="s">
        <v>456</v>
      </c>
      <c r="B39" s="5">
        <v>0.85</v>
      </c>
      <c r="C39" s="5">
        <v>0.57999999999999996</v>
      </c>
      <c r="D39" s="5">
        <v>0</v>
      </c>
      <c r="E39" s="5">
        <v>0.1</v>
      </c>
      <c r="F39" s="5">
        <v>1.54</v>
      </c>
    </row>
    <row r="40" spans="1:6" x14ac:dyDescent="0.25">
      <c r="A40" s="4" t="s">
        <v>562</v>
      </c>
      <c r="B40" s="5">
        <v>0.08</v>
      </c>
      <c r="C40" s="5">
        <v>0.06</v>
      </c>
      <c r="D40" s="5">
        <v>0.11</v>
      </c>
      <c r="E40" s="5">
        <v>0.02</v>
      </c>
      <c r="F40" s="5">
        <v>0.26</v>
      </c>
    </row>
    <row r="41" spans="1:6" x14ac:dyDescent="0.25">
      <c r="A41" s="4" t="s">
        <v>287</v>
      </c>
      <c r="B41" s="5">
        <v>0.11</v>
      </c>
      <c r="C41" s="5">
        <v>0.02</v>
      </c>
      <c r="D41" s="5">
        <v>0.1</v>
      </c>
      <c r="E41" s="5">
        <v>0.01</v>
      </c>
      <c r="F41" s="5">
        <v>0.25</v>
      </c>
    </row>
    <row r="42" spans="1:6" x14ac:dyDescent="0.25">
      <c r="A42" s="4" t="s">
        <v>423</v>
      </c>
      <c r="B42" s="5">
        <v>4.0699999999999994</v>
      </c>
      <c r="C42" s="5">
        <v>1.73</v>
      </c>
      <c r="D42" s="5">
        <v>0</v>
      </c>
      <c r="E42" s="5">
        <v>0.26</v>
      </c>
      <c r="F42" s="5">
        <v>6.0600000000000005</v>
      </c>
    </row>
    <row r="43" spans="1:6" x14ac:dyDescent="0.25">
      <c r="A43" s="4" t="s">
        <v>170</v>
      </c>
      <c r="B43" s="5">
        <v>0</v>
      </c>
      <c r="C43" s="5">
        <v>0</v>
      </c>
      <c r="D43" s="5">
        <v>0.2</v>
      </c>
      <c r="E43" s="5">
        <v>0</v>
      </c>
      <c r="F43" s="5">
        <v>0.2</v>
      </c>
    </row>
    <row r="44" spans="1:6" x14ac:dyDescent="0.25">
      <c r="A44" s="4" t="s">
        <v>266</v>
      </c>
      <c r="B44" s="5">
        <v>0.6</v>
      </c>
      <c r="C44" s="5">
        <v>0.09</v>
      </c>
      <c r="D44" s="5">
        <v>0</v>
      </c>
      <c r="E44" s="5">
        <v>0.11000000000000001</v>
      </c>
      <c r="F44" s="5">
        <v>0.8</v>
      </c>
    </row>
    <row r="45" spans="1:6" x14ac:dyDescent="0.25">
      <c r="A45" s="4" t="s">
        <v>717</v>
      </c>
      <c r="B45" s="5">
        <v>1.49</v>
      </c>
      <c r="C45" s="5">
        <v>0.81</v>
      </c>
      <c r="D45" s="5">
        <v>0</v>
      </c>
      <c r="E45" s="5">
        <v>0.1</v>
      </c>
      <c r="F45" s="5">
        <v>2.39</v>
      </c>
    </row>
    <row r="46" spans="1:6" x14ac:dyDescent="0.25">
      <c r="A46" s="4" t="s">
        <v>74</v>
      </c>
      <c r="B46" s="5">
        <v>0</v>
      </c>
      <c r="C46" s="5">
        <v>0</v>
      </c>
      <c r="D46" s="5">
        <v>0.46</v>
      </c>
      <c r="E46" s="5">
        <v>0</v>
      </c>
      <c r="F46" s="5">
        <v>0.46</v>
      </c>
    </row>
    <row r="47" spans="1:6" x14ac:dyDescent="0.25">
      <c r="A47" s="4" t="s">
        <v>28</v>
      </c>
      <c r="B47" s="5">
        <v>0.57999999999999996</v>
      </c>
      <c r="C47" s="5">
        <v>0.74</v>
      </c>
      <c r="D47" s="5">
        <v>0.02</v>
      </c>
      <c r="E47" s="5">
        <v>0.26</v>
      </c>
      <c r="F47" s="5">
        <v>1.6</v>
      </c>
    </row>
    <row r="48" spans="1:6" x14ac:dyDescent="0.25">
      <c r="A48" s="4" t="s">
        <v>108</v>
      </c>
      <c r="B48" s="5">
        <v>0.16</v>
      </c>
      <c r="C48" s="5">
        <v>0.03</v>
      </c>
      <c r="D48" s="5">
        <v>6.370000000000001</v>
      </c>
      <c r="E48" s="5">
        <v>0.1</v>
      </c>
      <c r="F48" s="5">
        <v>6.660000000000001</v>
      </c>
    </row>
    <row r="49" spans="1:6" x14ac:dyDescent="0.25">
      <c r="A49" s="4" t="s">
        <v>684</v>
      </c>
      <c r="B49" s="5">
        <v>0</v>
      </c>
      <c r="C49" s="5">
        <v>0</v>
      </c>
      <c r="D49" s="5">
        <v>1.4</v>
      </c>
      <c r="E49" s="5">
        <v>0</v>
      </c>
      <c r="F49" s="5">
        <v>1.4</v>
      </c>
    </row>
    <row r="50" spans="1:6" x14ac:dyDescent="0.25">
      <c r="A50" s="4" t="s">
        <v>414</v>
      </c>
      <c r="B50" s="5">
        <v>0</v>
      </c>
      <c r="C50" s="5">
        <v>0</v>
      </c>
      <c r="D50" s="5">
        <v>0.62</v>
      </c>
      <c r="E50" s="5">
        <v>0</v>
      </c>
      <c r="F50" s="5">
        <v>0.62</v>
      </c>
    </row>
    <row r="51" spans="1:6" x14ac:dyDescent="0.25">
      <c r="A51" s="4" t="s">
        <v>544</v>
      </c>
      <c r="B51" s="5">
        <v>0.6</v>
      </c>
      <c r="C51" s="5">
        <v>0.42</v>
      </c>
      <c r="D51" s="5">
        <v>0</v>
      </c>
      <c r="E51" s="5">
        <v>7.0000000000000007E-2</v>
      </c>
      <c r="F51" s="5">
        <v>1.0900000000000001</v>
      </c>
    </row>
    <row r="52" spans="1:6" x14ac:dyDescent="0.25">
      <c r="A52" s="4" t="s">
        <v>416</v>
      </c>
      <c r="B52" s="5">
        <v>0.85</v>
      </c>
      <c r="C52" s="5">
        <v>0.5</v>
      </c>
      <c r="D52" s="5">
        <v>0</v>
      </c>
      <c r="E52" s="5">
        <v>7.0000000000000007E-2</v>
      </c>
      <c r="F52" s="5">
        <v>1.43</v>
      </c>
    </row>
    <row r="53" spans="1:6" x14ac:dyDescent="0.25">
      <c r="A53" s="4" t="s">
        <v>539</v>
      </c>
      <c r="B53" s="5">
        <v>0.34</v>
      </c>
      <c r="C53" s="5">
        <v>0.23</v>
      </c>
      <c r="D53" s="5">
        <v>0.21</v>
      </c>
      <c r="E53" s="5">
        <v>0.05</v>
      </c>
      <c r="F53" s="5">
        <v>0.83000000000000007</v>
      </c>
    </row>
    <row r="54" spans="1:6" x14ac:dyDescent="0.25">
      <c r="A54" s="4" t="s">
        <v>447</v>
      </c>
      <c r="B54" s="5">
        <v>2.1</v>
      </c>
      <c r="C54" s="5">
        <v>0.24</v>
      </c>
      <c r="D54" s="5">
        <v>0</v>
      </c>
      <c r="E54" s="5">
        <v>7.0000000000000007E-2</v>
      </c>
      <c r="F54" s="5">
        <v>2.4</v>
      </c>
    </row>
    <row r="55" spans="1:6" x14ac:dyDescent="0.25">
      <c r="A55" s="4" t="s">
        <v>175</v>
      </c>
      <c r="B55" s="5">
        <v>0</v>
      </c>
      <c r="C55" s="5">
        <v>0</v>
      </c>
      <c r="D55" s="5">
        <v>0.19</v>
      </c>
      <c r="E55" s="5">
        <v>0</v>
      </c>
      <c r="F55" s="5">
        <v>0.19</v>
      </c>
    </row>
    <row r="56" spans="1:6" x14ac:dyDescent="0.25">
      <c r="A56" s="4" t="s">
        <v>412</v>
      </c>
      <c r="B56" s="5">
        <v>0</v>
      </c>
      <c r="C56" s="5">
        <v>0</v>
      </c>
      <c r="D56" s="5">
        <v>0.44</v>
      </c>
      <c r="E56" s="5">
        <v>0</v>
      </c>
      <c r="F56" s="5">
        <v>0.44</v>
      </c>
    </row>
    <row r="57" spans="1:6" x14ac:dyDescent="0.25">
      <c r="A57" s="4" t="s">
        <v>278</v>
      </c>
      <c r="B57" s="5">
        <v>0.05</v>
      </c>
      <c r="C57" s="5">
        <v>0.16</v>
      </c>
      <c r="D57" s="5">
        <v>0.05</v>
      </c>
      <c r="E57" s="5">
        <v>0.04</v>
      </c>
      <c r="F57" s="5">
        <v>0.3</v>
      </c>
    </row>
    <row r="58" spans="1:6" x14ac:dyDescent="0.25">
      <c r="A58" s="4" t="s">
        <v>258</v>
      </c>
      <c r="B58" s="5">
        <v>0.52</v>
      </c>
      <c r="C58" s="5">
        <v>0.71000000000000019</v>
      </c>
      <c r="D58" s="5">
        <v>0</v>
      </c>
      <c r="E58" s="5">
        <v>0.18000000000000002</v>
      </c>
      <c r="F58" s="5">
        <v>1.41</v>
      </c>
    </row>
    <row r="59" spans="1:6" x14ac:dyDescent="0.25">
      <c r="A59" s="4" t="s">
        <v>130</v>
      </c>
      <c r="B59" s="5">
        <v>7.8400000000000025</v>
      </c>
      <c r="C59" s="5">
        <v>5.43</v>
      </c>
      <c r="D59" s="5">
        <v>8.7000000000000011</v>
      </c>
      <c r="E59" s="5">
        <v>1.6300000000000003</v>
      </c>
      <c r="F59" s="5">
        <v>23.589999999999996</v>
      </c>
    </row>
    <row r="60" spans="1:6" x14ac:dyDescent="0.25">
      <c r="A60" s="4" t="s">
        <v>668</v>
      </c>
      <c r="B60" s="5">
        <v>0.16</v>
      </c>
      <c r="C60" s="5">
        <v>0.04</v>
      </c>
      <c r="D60" s="5">
        <v>1.34</v>
      </c>
      <c r="E60" s="5">
        <v>0.01</v>
      </c>
      <c r="F60" s="5">
        <v>1.55</v>
      </c>
    </row>
    <row r="61" spans="1:6" x14ac:dyDescent="0.25">
      <c r="A61" s="4" t="s">
        <v>36</v>
      </c>
      <c r="B61" s="5">
        <v>0</v>
      </c>
      <c r="C61" s="5">
        <v>0</v>
      </c>
      <c r="D61" s="5">
        <v>6.7799999999999994</v>
      </c>
      <c r="E61" s="5">
        <v>0</v>
      </c>
      <c r="F61" s="5">
        <v>6.7799999999999994</v>
      </c>
    </row>
    <row r="62" spans="1:6" x14ac:dyDescent="0.25">
      <c r="A62" s="4" t="s">
        <v>501</v>
      </c>
      <c r="B62" s="5">
        <v>1.4000000000000001</v>
      </c>
      <c r="C62" s="5">
        <v>0.98</v>
      </c>
      <c r="D62" s="5">
        <v>0</v>
      </c>
      <c r="E62" s="5">
        <v>0.13</v>
      </c>
      <c r="F62" s="5">
        <v>2.5</v>
      </c>
    </row>
    <row r="63" spans="1:6" x14ac:dyDescent="0.25">
      <c r="A63" s="4" t="s">
        <v>173</v>
      </c>
      <c r="B63" s="5">
        <v>0.06</v>
      </c>
      <c r="C63" s="5">
        <v>0.05</v>
      </c>
      <c r="D63" s="5">
        <v>0.28000000000000003</v>
      </c>
      <c r="E63" s="5">
        <v>0.03</v>
      </c>
      <c r="F63" s="5">
        <v>0.42000000000000004</v>
      </c>
    </row>
    <row r="64" spans="1:6" x14ac:dyDescent="0.25">
      <c r="A64" s="4" t="s">
        <v>94</v>
      </c>
      <c r="B64" s="5">
        <v>1.88</v>
      </c>
      <c r="C64" s="5">
        <v>1.3</v>
      </c>
      <c r="D64" s="5">
        <v>0</v>
      </c>
      <c r="E64" s="5">
        <v>0.18</v>
      </c>
      <c r="F64" s="5">
        <v>3.3600000000000003</v>
      </c>
    </row>
    <row r="65" spans="1:6" x14ac:dyDescent="0.25">
      <c r="A65" s="4" t="s">
        <v>753</v>
      </c>
      <c r="B65" s="5">
        <v>0</v>
      </c>
      <c r="C65" s="5">
        <v>0</v>
      </c>
      <c r="D65" s="5">
        <v>0.36</v>
      </c>
      <c r="E65" s="5">
        <v>0</v>
      </c>
      <c r="F65" s="5">
        <v>0.36</v>
      </c>
    </row>
    <row r="66" spans="1:6" x14ac:dyDescent="0.25">
      <c r="A66" s="4" t="s">
        <v>503</v>
      </c>
      <c r="B66" s="5">
        <v>0.44999999999999996</v>
      </c>
      <c r="C66" s="5">
        <v>0.31</v>
      </c>
      <c r="D66" s="5">
        <v>0</v>
      </c>
      <c r="E66" s="5">
        <v>0.06</v>
      </c>
      <c r="F66" s="5">
        <v>0.82000000000000006</v>
      </c>
    </row>
    <row r="67" spans="1:6" x14ac:dyDescent="0.25">
      <c r="A67" s="4" t="s">
        <v>59</v>
      </c>
      <c r="B67" s="5">
        <v>15.48</v>
      </c>
      <c r="C67" s="5">
        <v>8.61</v>
      </c>
      <c r="D67" s="5">
        <v>0.29000000000000004</v>
      </c>
      <c r="E67" s="5">
        <v>2.0100000000000002</v>
      </c>
      <c r="F67" s="5">
        <v>26.34</v>
      </c>
    </row>
    <row r="68" spans="1:6" x14ac:dyDescent="0.25">
      <c r="A68" s="4" t="s">
        <v>303</v>
      </c>
      <c r="B68" s="5">
        <v>0.03</v>
      </c>
      <c r="C68" s="5">
        <v>0.13</v>
      </c>
      <c r="D68" s="5">
        <v>0.03</v>
      </c>
      <c r="E68" s="5">
        <v>0.03</v>
      </c>
      <c r="F68" s="5">
        <v>0.22</v>
      </c>
    </row>
    <row r="69" spans="1:6" x14ac:dyDescent="0.25">
      <c r="A69" s="4" t="s">
        <v>610</v>
      </c>
      <c r="B69" s="5">
        <v>0.25</v>
      </c>
      <c r="C69" s="5">
        <v>0.16</v>
      </c>
      <c r="D69" s="5">
        <v>0</v>
      </c>
      <c r="E69" s="5">
        <v>0.03</v>
      </c>
      <c r="F69" s="5">
        <v>0.43</v>
      </c>
    </row>
    <row r="70" spans="1:6" x14ac:dyDescent="0.25">
      <c r="A70" s="4" t="s">
        <v>230</v>
      </c>
      <c r="B70" s="5">
        <v>0</v>
      </c>
      <c r="C70" s="5">
        <v>0</v>
      </c>
      <c r="D70" s="5">
        <v>0.86</v>
      </c>
      <c r="E70" s="5">
        <v>0</v>
      </c>
      <c r="F70" s="5">
        <v>0.86</v>
      </c>
    </row>
    <row r="71" spans="1:6" x14ac:dyDescent="0.25">
      <c r="A71" s="4" t="s">
        <v>228</v>
      </c>
      <c r="B71" s="5">
        <v>1.23</v>
      </c>
      <c r="C71" s="5">
        <v>1.25</v>
      </c>
      <c r="D71" s="5">
        <v>0</v>
      </c>
      <c r="E71" s="5">
        <v>0.35</v>
      </c>
      <c r="F71" s="5">
        <v>2.81</v>
      </c>
    </row>
    <row r="72" spans="1:6" x14ac:dyDescent="0.25">
      <c r="A72" s="4" t="s">
        <v>31</v>
      </c>
      <c r="B72" s="5">
        <v>8.82</v>
      </c>
      <c r="C72" s="5">
        <v>7.5900000000000007</v>
      </c>
      <c r="D72" s="5">
        <v>26.349999999999998</v>
      </c>
      <c r="E72" s="5">
        <v>2.4399999999999995</v>
      </c>
      <c r="F72" s="5">
        <v>45.190000000000005</v>
      </c>
    </row>
    <row r="73" spans="1:6" x14ac:dyDescent="0.25">
      <c r="A73" s="4" t="s">
        <v>466</v>
      </c>
      <c r="B73" s="5">
        <v>0.99</v>
      </c>
      <c r="C73" s="5">
        <v>0.13</v>
      </c>
      <c r="D73" s="5">
        <v>0.1</v>
      </c>
      <c r="E73" s="5">
        <v>0.04</v>
      </c>
      <c r="F73" s="5">
        <v>1.25</v>
      </c>
    </row>
    <row r="74" spans="1:6" x14ac:dyDescent="0.25">
      <c r="A74" s="4" t="s">
        <v>590</v>
      </c>
      <c r="B74" s="5">
        <v>0</v>
      </c>
      <c r="C74" s="5">
        <v>0</v>
      </c>
      <c r="D74" s="5">
        <v>0.2</v>
      </c>
      <c r="E74" s="5">
        <v>0</v>
      </c>
      <c r="F74" s="5">
        <v>0.2</v>
      </c>
    </row>
    <row r="75" spans="1:6" x14ac:dyDescent="0.25">
      <c r="A75" s="4" t="s">
        <v>567</v>
      </c>
      <c r="B75" s="5">
        <v>0</v>
      </c>
      <c r="C75" s="5">
        <v>0</v>
      </c>
      <c r="D75" s="5">
        <v>0.26</v>
      </c>
      <c r="E75" s="5">
        <v>0</v>
      </c>
      <c r="F75" s="5">
        <v>0.26</v>
      </c>
    </row>
    <row r="76" spans="1:6" x14ac:dyDescent="0.25">
      <c r="A76" s="4" t="s">
        <v>666</v>
      </c>
      <c r="B76" s="5">
        <v>0</v>
      </c>
      <c r="C76" s="5">
        <v>0</v>
      </c>
      <c r="D76" s="5">
        <v>0.33</v>
      </c>
      <c r="E76" s="5">
        <v>0.02</v>
      </c>
      <c r="F76" s="5">
        <v>0.36</v>
      </c>
    </row>
    <row r="77" spans="1:6" x14ac:dyDescent="0.25">
      <c r="A77" s="4" t="s">
        <v>690</v>
      </c>
      <c r="B77" s="5">
        <v>0</v>
      </c>
      <c r="C77" s="5">
        <v>0</v>
      </c>
      <c r="D77" s="5">
        <v>0.28000000000000003</v>
      </c>
      <c r="E77" s="5">
        <v>0</v>
      </c>
      <c r="F77" s="5">
        <v>0.28000000000000003</v>
      </c>
    </row>
    <row r="78" spans="1:6" x14ac:dyDescent="0.25">
      <c r="A78" s="4" t="s">
        <v>45</v>
      </c>
      <c r="B78" s="5">
        <v>204.97</v>
      </c>
      <c r="C78" s="5">
        <v>76.319999999999979</v>
      </c>
      <c r="D78" s="5">
        <v>126.54000000000002</v>
      </c>
      <c r="E78" s="5">
        <v>13.549999999999994</v>
      </c>
      <c r="F78" s="5">
        <v>421.41999999999985</v>
      </c>
    </row>
    <row r="79" spans="1:6" x14ac:dyDescent="0.25">
      <c r="A79" s="4" t="s">
        <v>262</v>
      </c>
      <c r="B79" s="5">
        <v>0.65</v>
      </c>
      <c r="C79" s="5">
        <v>0.26</v>
      </c>
      <c r="D79" s="5">
        <v>0.6</v>
      </c>
      <c r="E79" s="5">
        <v>0.16</v>
      </c>
      <c r="F79" s="5">
        <v>1.67</v>
      </c>
    </row>
    <row r="80" spans="1:6" x14ac:dyDescent="0.25">
      <c r="A80" s="4" t="s">
        <v>599</v>
      </c>
      <c r="B80" s="5">
        <v>0</v>
      </c>
      <c r="C80" s="5">
        <v>0</v>
      </c>
      <c r="D80" s="5">
        <v>0.19</v>
      </c>
      <c r="E80" s="5">
        <v>0</v>
      </c>
      <c r="F80" s="5">
        <v>0.19</v>
      </c>
    </row>
    <row r="81" spans="1:6" x14ac:dyDescent="0.25">
      <c r="A81" s="4" t="s">
        <v>300</v>
      </c>
      <c r="B81" s="5">
        <v>0.09</v>
      </c>
      <c r="C81" s="5">
        <v>0.1</v>
      </c>
      <c r="D81" s="5">
        <v>0</v>
      </c>
      <c r="E81" s="5">
        <v>0.04</v>
      </c>
      <c r="F81" s="5">
        <v>0.22</v>
      </c>
    </row>
    <row r="82" spans="1:6" x14ac:dyDescent="0.25">
      <c r="A82" s="4" t="s">
        <v>116</v>
      </c>
      <c r="B82" s="5">
        <v>0.44</v>
      </c>
      <c r="C82" s="5">
        <v>0.23</v>
      </c>
      <c r="D82" s="5">
        <v>0.4</v>
      </c>
      <c r="E82" s="5">
        <v>0.03</v>
      </c>
      <c r="F82" s="5">
        <v>1.1000000000000001</v>
      </c>
    </row>
    <row r="83" spans="1:6" x14ac:dyDescent="0.25">
      <c r="A83" s="4" t="s">
        <v>418</v>
      </c>
      <c r="B83" s="5">
        <v>0.12</v>
      </c>
      <c r="C83" s="5">
        <v>0.08</v>
      </c>
      <c r="D83" s="5">
        <v>0</v>
      </c>
      <c r="E83" s="5">
        <v>0.01</v>
      </c>
      <c r="F83" s="5">
        <v>0.21</v>
      </c>
    </row>
    <row r="84" spans="1:6" x14ac:dyDescent="0.25">
      <c r="A84" s="4" t="s">
        <v>852</v>
      </c>
      <c r="B84" s="5">
        <v>3.38</v>
      </c>
      <c r="C84" s="5">
        <v>0.44</v>
      </c>
      <c r="D84" s="5">
        <v>0.31</v>
      </c>
      <c r="E84" s="5">
        <v>0.04</v>
      </c>
      <c r="F84" s="5">
        <v>4.17</v>
      </c>
    </row>
    <row r="85" spans="1:6" x14ac:dyDescent="0.25">
      <c r="A85" s="4" t="s">
        <v>525</v>
      </c>
      <c r="B85" s="5">
        <v>0.23</v>
      </c>
      <c r="C85" s="5">
        <v>0.16</v>
      </c>
      <c r="D85" s="5">
        <v>0.2</v>
      </c>
      <c r="E85" s="5">
        <v>0.04</v>
      </c>
      <c r="F85" s="5">
        <v>0.62</v>
      </c>
    </row>
    <row r="86" spans="1:6" x14ac:dyDescent="0.25">
      <c r="A86" s="4" t="s">
        <v>403</v>
      </c>
      <c r="B86" s="5">
        <v>1.86</v>
      </c>
      <c r="C86" s="5">
        <v>1.27</v>
      </c>
      <c r="D86" s="5">
        <v>0.42</v>
      </c>
      <c r="E86" s="5">
        <v>0.25</v>
      </c>
      <c r="F86" s="5">
        <v>3.7800000000000002</v>
      </c>
    </row>
    <row r="87" spans="1:6" x14ac:dyDescent="0.25">
      <c r="A87" s="4" t="s">
        <v>639</v>
      </c>
      <c r="B87" s="5">
        <v>0</v>
      </c>
      <c r="C87" s="5">
        <v>0</v>
      </c>
      <c r="D87" s="5">
        <v>0.71</v>
      </c>
      <c r="E87" s="5">
        <v>0</v>
      </c>
      <c r="F87" s="5">
        <v>0.71</v>
      </c>
    </row>
    <row r="88" spans="1:6" x14ac:dyDescent="0.25">
      <c r="A88" s="4" t="s">
        <v>307</v>
      </c>
      <c r="B88" s="5">
        <v>0.04</v>
      </c>
      <c r="C88" s="5">
        <v>0.12</v>
      </c>
      <c r="D88" s="5">
        <v>0</v>
      </c>
      <c r="E88" s="5">
        <v>0.03</v>
      </c>
      <c r="F88" s="5">
        <v>0.2</v>
      </c>
    </row>
    <row r="89" spans="1:6" x14ac:dyDescent="0.25">
      <c r="A89" s="4" t="s">
        <v>715</v>
      </c>
      <c r="B89" s="5">
        <v>0.02</v>
      </c>
      <c r="C89" s="5">
        <v>2.79</v>
      </c>
      <c r="D89" s="5">
        <v>0</v>
      </c>
      <c r="E89" s="5">
        <v>0</v>
      </c>
      <c r="F89" s="5">
        <v>2.81</v>
      </c>
    </row>
    <row r="90" spans="1:6" x14ac:dyDescent="0.25">
      <c r="A90" s="4" t="s">
        <v>816</v>
      </c>
      <c r="B90" s="5">
        <v>0</v>
      </c>
      <c r="C90" s="5">
        <v>0</v>
      </c>
      <c r="D90" s="5">
        <v>0.19</v>
      </c>
      <c r="E90" s="5">
        <v>0</v>
      </c>
      <c r="F90" s="5">
        <v>0.19</v>
      </c>
    </row>
    <row r="91" spans="1:6" x14ac:dyDescent="0.25">
      <c r="A91" s="4" t="s">
        <v>81</v>
      </c>
      <c r="B91" s="5">
        <v>15.389999999999999</v>
      </c>
      <c r="C91" s="5">
        <v>6.7</v>
      </c>
      <c r="D91" s="5">
        <v>13.829999999999998</v>
      </c>
      <c r="E91" s="5">
        <v>1.2200000000000002</v>
      </c>
      <c r="F91" s="5">
        <v>37.13000000000001</v>
      </c>
    </row>
    <row r="92" spans="1:6" x14ac:dyDescent="0.25">
      <c r="A92" s="4" t="s">
        <v>586</v>
      </c>
      <c r="B92" s="5">
        <v>0</v>
      </c>
      <c r="C92" s="5">
        <v>0</v>
      </c>
      <c r="D92" s="5">
        <v>0.39</v>
      </c>
      <c r="E92" s="5">
        <v>0.01</v>
      </c>
      <c r="F92" s="5">
        <v>0.4</v>
      </c>
    </row>
    <row r="93" spans="1:6" x14ac:dyDescent="0.25">
      <c r="A93" s="4" t="s">
        <v>222</v>
      </c>
      <c r="B93" s="5">
        <v>0.25</v>
      </c>
      <c r="C93" s="5">
        <v>0.82</v>
      </c>
      <c r="D93" s="5">
        <v>0.02</v>
      </c>
      <c r="E93" s="5">
        <v>0.16999999999999998</v>
      </c>
      <c r="F93" s="5">
        <v>1.27</v>
      </c>
    </row>
    <row r="94" spans="1:6" x14ac:dyDescent="0.25">
      <c r="A94" s="4" t="s">
        <v>588</v>
      </c>
      <c r="B94" s="5">
        <v>0</v>
      </c>
      <c r="C94" s="5">
        <v>0</v>
      </c>
      <c r="D94" s="5">
        <v>1.0900000000000001</v>
      </c>
      <c r="E94" s="5">
        <v>0</v>
      </c>
      <c r="F94" s="5">
        <v>1.0900000000000001</v>
      </c>
    </row>
    <row r="95" spans="1:6" x14ac:dyDescent="0.25">
      <c r="A95" s="4" t="s">
        <v>686</v>
      </c>
      <c r="B95" s="5">
        <v>0</v>
      </c>
      <c r="C95" s="5">
        <v>0</v>
      </c>
      <c r="D95" s="5">
        <v>0.28000000000000003</v>
      </c>
      <c r="E95" s="5">
        <v>0</v>
      </c>
      <c r="F95" s="5">
        <v>0.28000000000000003</v>
      </c>
    </row>
    <row r="96" spans="1:6" x14ac:dyDescent="0.25">
      <c r="A96" s="4" t="s">
        <v>20</v>
      </c>
      <c r="B96" s="5">
        <v>36.78</v>
      </c>
      <c r="C96" s="5">
        <v>28.370000000000008</v>
      </c>
      <c r="D96" s="5">
        <v>16.370000000000005</v>
      </c>
      <c r="E96" s="5">
        <v>8.3399999999999928</v>
      </c>
      <c r="F96" s="5">
        <v>89.859999999999985</v>
      </c>
    </row>
    <row r="97" spans="1:6" x14ac:dyDescent="0.25">
      <c r="A97" s="4" t="s">
        <v>374</v>
      </c>
      <c r="B97" s="5">
        <v>0.92999999999999994</v>
      </c>
      <c r="C97" s="5">
        <v>0</v>
      </c>
      <c r="D97" s="5">
        <v>0</v>
      </c>
      <c r="E97" s="5">
        <v>0.11000000000000001</v>
      </c>
      <c r="F97" s="5">
        <v>1.04</v>
      </c>
    </row>
    <row r="98" spans="1:6" x14ac:dyDescent="0.25">
      <c r="A98" s="4" t="s">
        <v>208</v>
      </c>
      <c r="B98" s="5">
        <v>2.0999999999999996</v>
      </c>
      <c r="C98" s="5">
        <v>3.5500000000000003</v>
      </c>
      <c r="D98" s="5">
        <v>1.04</v>
      </c>
      <c r="E98" s="5">
        <v>1.22</v>
      </c>
      <c r="F98" s="5">
        <v>7.9099999999999993</v>
      </c>
    </row>
    <row r="99" spans="1:6" x14ac:dyDescent="0.25">
      <c r="A99" s="4" t="s">
        <v>125</v>
      </c>
      <c r="B99" s="5">
        <v>0.24</v>
      </c>
      <c r="C99" s="5">
        <v>0.09</v>
      </c>
      <c r="D99" s="5">
        <v>1.33</v>
      </c>
      <c r="E99" s="5">
        <v>0.12</v>
      </c>
      <c r="F99" s="5">
        <v>1.77</v>
      </c>
    </row>
    <row r="100" spans="1:6" x14ac:dyDescent="0.25">
      <c r="A100" s="4" t="s">
        <v>55</v>
      </c>
      <c r="B100" s="5">
        <v>5.75</v>
      </c>
      <c r="C100" s="5">
        <v>6.2</v>
      </c>
      <c r="D100" s="5">
        <v>5.4600000000000009</v>
      </c>
      <c r="E100" s="5">
        <v>2.0100000000000002</v>
      </c>
      <c r="F100" s="5">
        <v>19.420000000000002</v>
      </c>
    </row>
    <row r="101" spans="1:6" x14ac:dyDescent="0.25">
      <c r="A101" s="4" t="s">
        <v>91</v>
      </c>
      <c r="B101" s="5">
        <v>1.7100000000000002</v>
      </c>
      <c r="C101" s="5">
        <v>7.0000000000000007E-2</v>
      </c>
      <c r="D101" s="5">
        <v>19.700000000000003</v>
      </c>
      <c r="E101" s="5">
        <v>0.09</v>
      </c>
      <c r="F101" s="5">
        <v>21.56</v>
      </c>
    </row>
    <row r="102" spans="1:6" x14ac:dyDescent="0.25">
      <c r="A102" s="4" t="s">
        <v>606</v>
      </c>
      <c r="B102" s="5">
        <v>0.11</v>
      </c>
      <c r="C102" s="5">
        <v>7.0000000000000007E-2</v>
      </c>
      <c r="D102" s="5">
        <v>0</v>
      </c>
      <c r="E102" s="5">
        <v>0.01</v>
      </c>
      <c r="F102" s="5">
        <v>0.19</v>
      </c>
    </row>
    <row r="103" spans="1:6" x14ac:dyDescent="0.25">
      <c r="A103" s="4" t="s">
        <v>741</v>
      </c>
      <c r="B103" s="5">
        <v>0</v>
      </c>
      <c r="C103" s="5">
        <v>0</v>
      </c>
      <c r="D103" s="5">
        <v>0.46</v>
      </c>
      <c r="E103" s="5">
        <v>0</v>
      </c>
      <c r="F103" s="5">
        <v>0.46</v>
      </c>
    </row>
    <row r="104" spans="1:6" x14ac:dyDescent="0.25">
      <c r="A104" s="4" t="s">
        <v>111</v>
      </c>
      <c r="B104" s="5">
        <v>0</v>
      </c>
      <c r="C104" s="5">
        <v>0</v>
      </c>
      <c r="D104" s="5">
        <v>2.0699999999999998</v>
      </c>
      <c r="E104" s="5">
        <v>0.02</v>
      </c>
      <c r="F104" s="5">
        <v>2.09</v>
      </c>
    </row>
    <row r="105" spans="1:6" x14ac:dyDescent="0.25">
      <c r="A105" s="4" t="s">
        <v>39</v>
      </c>
      <c r="B105" s="5">
        <v>24.21</v>
      </c>
      <c r="C105" s="5">
        <v>15.790000000000003</v>
      </c>
      <c r="D105" s="5">
        <v>0.62000000000000011</v>
      </c>
      <c r="E105" s="5">
        <v>6.5200000000000005</v>
      </c>
      <c r="F105" s="5">
        <v>47.120000000000005</v>
      </c>
    </row>
    <row r="106" spans="1:6" x14ac:dyDescent="0.25">
      <c r="A106" s="4" t="s">
        <v>114</v>
      </c>
      <c r="B106" s="5">
        <v>0.44999999999999996</v>
      </c>
      <c r="C106" s="5">
        <v>0.22</v>
      </c>
      <c r="D106" s="5">
        <v>2.8500000000000005</v>
      </c>
      <c r="E106" s="5">
        <v>0.08</v>
      </c>
      <c r="F106" s="5">
        <v>3.5700000000000003</v>
      </c>
    </row>
    <row r="107" spans="1:6" x14ac:dyDescent="0.25">
      <c r="A107" s="4" t="s">
        <v>391</v>
      </c>
      <c r="B107" s="5">
        <v>0.12</v>
      </c>
      <c r="C107" s="5">
        <v>0.25</v>
      </c>
      <c r="D107" s="5">
        <v>0.01</v>
      </c>
      <c r="E107" s="5">
        <v>0.08</v>
      </c>
      <c r="F107" s="5">
        <v>0.45</v>
      </c>
    </row>
    <row r="108" spans="1:6" x14ac:dyDescent="0.25">
      <c r="A108" s="4" t="s">
        <v>648</v>
      </c>
      <c r="B108" s="5">
        <v>0</v>
      </c>
      <c r="C108" s="5">
        <v>0</v>
      </c>
      <c r="D108" s="5">
        <v>0.49</v>
      </c>
      <c r="E108" s="5">
        <v>0</v>
      </c>
      <c r="F108" s="5">
        <v>0.49</v>
      </c>
    </row>
    <row r="109" spans="1:6" x14ac:dyDescent="0.25">
      <c r="A109" s="4" t="s">
        <v>556</v>
      </c>
      <c r="B109" s="5">
        <v>0</v>
      </c>
      <c r="C109" s="5">
        <v>0</v>
      </c>
      <c r="D109" s="5">
        <v>0.56000000000000005</v>
      </c>
      <c r="E109" s="5">
        <v>0.04</v>
      </c>
      <c r="F109" s="5">
        <v>0.60000000000000009</v>
      </c>
    </row>
    <row r="110" spans="1:6" x14ac:dyDescent="0.25">
      <c r="A110" s="4" t="s">
        <v>13</v>
      </c>
      <c r="B110" s="5">
        <v>26.359999999999992</v>
      </c>
      <c r="C110" s="5">
        <v>28.720000000000006</v>
      </c>
      <c r="D110" s="5">
        <v>0.99</v>
      </c>
      <c r="E110" s="5">
        <v>8.2399999999999984</v>
      </c>
      <c r="F110" s="5">
        <v>64.319999999999993</v>
      </c>
    </row>
    <row r="111" spans="1:6" x14ac:dyDescent="0.25">
      <c r="A111" s="4" t="s">
        <v>118</v>
      </c>
      <c r="B111" s="5">
        <v>0.15</v>
      </c>
      <c r="C111" s="5">
        <v>0.04</v>
      </c>
      <c r="D111" s="5">
        <v>0.28000000000000003</v>
      </c>
      <c r="E111" s="5">
        <v>0</v>
      </c>
      <c r="F111" s="5">
        <v>0.47000000000000003</v>
      </c>
    </row>
    <row r="112" spans="1:6" x14ac:dyDescent="0.25">
      <c r="A112" s="4" t="s">
        <v>105</v>
      </c>
      <c r="B112" s="5">
        <v>10.639999999999999</v>
      </c>
      <c r="C112" s="5">
        <v>7.41</v>
      </c>
      <c r="D112" s="5">
        <v>3.8399999999999994</v>
      </c>
      <c r="E112" s="5">
        <v>1.6300000000000001</v>
      </c>
      <c r="F112" s="5">
        <v>23.500000000000004</v>
      </c>
    </row>
    <row r="113" spans="1:6" x14ac:dyDescent="0.25">
      <c r="A113" s="4" t="s">
        <v>53</v>
      </c>
      <c r="B113" s="5">
        <v>17.960000000000004</v>
      </c>
      <c r="C113" s="5">
        <v>17.460000000000012</v>
      </c>
      <c r="D113" s="5">
        <v>0.54</v>
      </c>
      <c r="E113" s="5">
        <v>5.5399999999999974</v>
      </c>
      <c r="F113" s="5">
        <v>41.480000000000004</v>
      </c>
    </row>
    <row r="114" spans="1:6" x14ac:dyDescent="0.25">
      <c r="A114" s="4" t="s">
        <v>899</v>
      </c>
      <c r="B114" s="5"/>
      <c r="C114" s="5"/>
      <c r="D114" s="5"/>
      <c r="E114" s="5"/>
      <c r="F114" s="5"/>
    </row>
    <row r="115" spans="1:6" x14ac:dyDescent="0.25">
      <c r="A115" s="4" t="s">
        <v>893</v>
      </c>
      <c r="B115" s="5">
        <v>543.99</v>
      </c>
      <c r="C115" s="5">
        <v>346.88000000000005</v>
      </c>
      <c r="D115" s="5">
        <v>311.32</v>
      </c>
      <c r="E115" s="5">
        <v>91.089999999999975</v>
      </c>
      <c r="F115" s="5">
        <v>1293.1399999999996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A50C-90C1-426F-AB78-BB429B86D05D}">
  <dimension ref="A3:B15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2" width="15.7109375" bestFit="1" customWidth="1"/>
  </cols>
  <sheetData>
    <row r="3" spans="1:2" x14ac:dyDescent="0.25">
      <c r="A3" s="3" t="s">
        <v>3</v>
      </c>
      <c r="B3" t="s">
        <v>895</v>
      </c>
    </row>
    <row r="4" spans="1:2" x14ac:dyDescent="0.25">
      <c r="A4" t="s">
        <v>23</v>
      </c>
      <c r="B4" s="5">
        <v>73.460000000000008</v>
      </c>
    </row>
    <row r="5" spans="1:2" x14ac:dyDescent="0.25">
      <c r="A5" t="s">
        <v>70</v>
      </c>
      <c r="B5" s="5">
        <v>10.26</v>
      </c>
    </row>
    <row r="6" spans="1:2" x14ac:dyDescent="0.25">
      <c r="A6" t="s">
        <v>42</v>
      </c>
      <c r="B6" s="5">
        <v>16.869999999999997</v>
      </c>
    </row>
    <row r="7" spans="1:2" x14ac:dyDescent="0.25">
      <c r="A7" t="s">
        <v>64</v>
      </c>
      <c r="B7" s="5">
        <v>17.559999999999999</v>
      </c>
    </row>
    <row r="8" spans="1:2" x14ac:dyDescent="0.25">
      <c r="A8" t="s">
        <v>1</v>
      </c>
      <c r="B8" s="5">
        <v>40.309999999999995</v>
      </c>
    </row>
    <row r="9" spans="1:2" x14ac:dyDescent="0.25">
      <c r="A9" t="s">
        <v>97</v>
      </c>
      <c r="B9" s="5">
        <v>6.6399999999999988</v>
      </c>
    </row>
    <row r="10" spans="1:2" x14ac:dyDescent="0.25">
      <c r="A10" t="s">
        <v>67</v>
      </c>
      <c r="B10" s="5">
        <v>21.120000000000005</v>
      </c>
    </row>
    <row r="11" spans="1:2" x14ac:dyDescent="0.25">
      <c r="A11" t="s">
        <v>30</v>
      </c>
      <c r="B11" s="5">
        <v>34.52000000000001</v>
      </c>
    </row>
    <row r="12" spans="1:2" x14ac:dyDescent="0.25">
      <c r="A12" t="s">
        <v>19</v>
      </c>
      <c r="B12" s="5">
        <v>62.129999999999981</v>
      </c>
    </row>
    <row r="13" spans="1:2" x14ac:dyDescent="0.25">
      <c r="A13" t="s">
        <v>12</v>
      </c>
      <c r="B13" s="5">
        <v>10.53</v>
      </c>
    </row>
    <row r="14" spans="1:2" x14ac:dyDescent="0.25">
      <c r="A14" t="s">
        <v>16</v>
      </c>
      <c r="B14" s="5">
        <v>47.35</v>
      </c>
    </row>
    <row r="15" spans="1:2" x14ac:dyDescent="0.25">
      <c r="A15" t="s">
        <v>113</v>
      </c>
      <c r="B15" s="5">
        <v>6.13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sort by name</vt:lpstr>
      <vt:lpstr>sort by publisher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UOJ</dc:creator>
  <cp:lastModifiedBy>waleed hassan</cp:lastModifiedBy>
  <dcterms:created xsi:type="dcterms:W3CDTF">2023-01-14T16:59:28Z</dcterms:created>
  <dcterms:modified xsi:type="dcterms:W3CDTF">2024-04-27T21:14:15Z</dcterms:modified>
</cp:coreProperties>
</file>