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crosoft\Desktop\Excel\"/>
    </mc:Choice>
  </mc:AlternateContent>
  <bookViews>
    <workbookView xWindow="240" yWindow="12" windowWidth="16092" windowHeight="9660"/>
  </bookViews>
  <sheets>
    <sheet name="DataSummary" sheetId="8" r:id="rId1"/>
    <sheet name="Total" sheetId="10" state="hidden" r:id="rId2"/>
    <sheet name="Data" sheetId="9" r:id="rId3"/>
    <sheet name="AVG Unit Price" sheetId="11" state="hidden" r:id="rId4"/>
    <sheet name="Unit By Item" sheetId="12" state="hidden" r:id="rId5"/>
    <sheet name="Rep Perf" sheetId="13" state="hidden" r:id="rId6"/>
    <sheet name="Sales Region Wise" sheetId="14" state="hidden" r:id="rId7"/>
    <sheet name="Total Sale per Month" sheetId="15" state="hidden" r:id="rId8"/>
  </sheets>
  <definedNames>
    <definedName name="Slicer_Item">#N/A</definedName>
    <definedName name="Slicer_Item1">#N/A</definedName>
    <definedName name="Slicer_Months">#N/A</definedName>
    <definedName name="Slicer_Region">#N/A</definedName>
    <definedName name="Slicer_Rep">#N/A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6" i="8" l="1"/>
  <c r="C4" i="10"/>
</calcChain>
</file>

<file path=xl/sharedStrings.xml><?xml version="1.0" encoding="utf-8"?>
<sst xmlns="http://schemas.openxmlformats.org/spreadsheetml/2006/main" count="131" uniqueCount="45">
  <si>
    <t>Total Sales</t>
  </si>
  <si>
    <t>Average Order Value</t>
  </si>
  <si>
    <t>Item</t>
  </si>
  <si>
    <t>Binder</t>
  </si>
  <si>
    <t>Desk</t>
  </si>
  <si>
    <t>Pen</t>
  </si>
  <si>
    <t>Pen Set</t>
  </si>
  <si>
    <t>Pencil</t>
  </si>
  <si>
    <t>Units</t>
  </si>
  <si>
    <t>Rep</t>
  </si>
  <si>
    <t>Total</t>
  </si>
  <si>
    <t>Andrews</t>
  </si>
  <si>
    <t>Gill</t>
  </si>
  <si>
    <t>Howard</t>
  </si>
  <si>
    <t>Jardine</t>
  </si>
  <si>
    <t>Jones</t>
  </si>
  <si>
    <t>Kivell</t>
  </si>
  <si>
    <t>Morgan</t>
  </si>
  <si>
    <t>Parent</t>
  </si>
  <si>
    <t>Smith</t>
  </si>
  <si>
    <t>Sorvino</t>
  </si>
  <si>
    <t>Thompson</t>
  </si>
  <si>
    <t>Region</t>
  </si>
  <si>
    <t>Central</t>
  </si>
  <si>
    <t>East</t>
  </si>
  <si>
    <t>West</t>
  </si>
  <si>
    <t>OrderDate</t>
  </si>
  <si>
    <t>UnitCost</t>
  </si>
  <si>
    <t>Sum of Total</t>
  </si>
  <si>
    <t>Sum of Units</t>
  </si>
  <si>
    <t>Row Labels</t>
  </si>
  <si>
    <t>Grand Total</t>
  </si>
  <si>
    <t>Average of UnitCost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</si>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</sst>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2" fontId="0" fillId="2" borderId="0" xfId="0" applyNumberFormat="1" applyFill="1"/>
  </cellXfs>
  <cellStyles count="1">
    <cellStyle name="Normal" xfId="0" builtinId="0"/>
  </cellStyles>
  <dxfs count="5">
    <dxf>
      <numFmt numFmtId="19" formatCode="m/d/yyyy"/>
    </dxf>
    <dxf>
      <numFmt numFmtId="2" formatCode="0.00"/>
    </dxf>
    <dxf>
      <numFmt numFmtId="2" formatCode="0.00"/>
    </dxf>
    <dxf>
      <numFmt numFmtId="2" formatCode="0.00"/>
    </dxf>
    <dxf>
      <numFmt numFmtId="2" formatCode="0.00"/>
    </dxf>
  </dxfs>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[SalesDashboardExcel.xlsx]AVG Unit Price!PivotTable3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Unit Cost</a:t>
            </a:r>
          </a:p>
        </c:rich>
      </c:tx>
      <c:layout>
        <c:manualLayout>
          <c:xMode val="edge"/>
          <c:yMode val="edge"/>
          <c:x val="0.448055555555555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'AVG Unit Price'!$B$3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23-4EFE-B333-1FE1AA4B48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23-4EFE-B333-1FE1AA4B48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23-4EFE-B333-1FE1AA4B48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23-4EFE-B333-1FE1AA4B48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723-4EFE-B333-1FE1AA4B486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'AVG Unit Price'!$A$4:$A$9</c:f>
              <c:strCache>
                <c:ptCount val="5"/>
                <c:pt idx="0">
                  <c:v>Desk</c:v>
                </c:pt>
                <c:pt idx="1">
                  <c:v>Pen</c:v>
                </c:pt>
                <c:pt idx="2">
                  <c:v>Pen Set</c:v>
                </c:pt>
                <c:pt idx="3">
                  <c:v>Binder</c:v>
                </c:pt>
                <c:pt idx="4">
                  <c:v>Pencil</c:v>
                </c:pt>
              </c:strCache>
            </c:strRef>
          </c:cat>
          <c:val>
            <c:numRef>
              <c:f>'AVG Unit Price'!$B$4:$B$9</c:f>
              <c:numCache>
                <c:formatCode>General</c:formatCode>
                <c:ptCount val="5"/>
                <c:pt idx="0">
                  <c:v>125</c:v>
                </c:pt>
                <c:pt idx="1">
                  <c:v>16.323333333333334</c:v>
                </c:pt>
                <c:pt idx="2">
                  <c:v>12.323333333333332</c:v>
                </c:pt>
                <c:pt idx="3">
                  <c:v>10.823333333333332</c:v>
                </c:pt>
                <c:pt idx="4">
                  <c:v>3.3566666666666669</c:v>
                </c:pt>
              </c:numCache>
            </c:numRef>
          </c:val>
          <c:extLst>
            <c:ext xmlns:c16="http://schemas.microsoft.com/office/drawing/2014/chart" uri="{C3380CC4-5D6E-409C-BE32-E72D297353CC}">
              <c16:uniqueId val="{0000000A-8723-4EFE-B333-1FE1AA4B486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[SalesDashboardExcel.xlsx]Total Sale per Month!PivotTable7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'Total Sale per Month'!$B$3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Sale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per Month'!$B$4:$B$16</c:f>
              <c:numCache>
                <c:formatCode>General</c:formatCode>
                <c:ptCount val="12"/>
                <c:pt idx="0">
                  <c:v>1188.55</c:v>
                </c:pt>
                <c:pt idx="1">
                  <c:v>719.37</c:v>
                </c:pt>
                <c:pt idx="2">
                  <c:v>167.44</c:v>
                </c:pt>
                <c:pt idx="3">
                  <c:v>448.65</c:v>
                </c:pt>
                <c:pt idx="4">
                  <c:v>512.78</c:v>
                </c:pt>
                <c:pt idx="5">
                  <c:v>988.5</c:v>
                </c:pt>
                <c:pt idx="6">
                  <c:v>1676.9</c:v>
                </c:pt>
                <c:pt idx="7">
                  <c:v>174.65</c:v>
                </c:pt>
                <c:pt idx="8">
                  <c:v>505.84000000000003</c:v>
                </c:pt>
                <c:pt idx="9">
                  <c:v>827.08</c:v>
                </c:pt>
                <c:pt idx="10">
                  <c:v>778.8900000000001</c:v>
                </c:pt>
                <c:pt idx="11">
                  <c:v>1269.69</c:v>
                </c:pt>
              </c:numCache>
            </c:numRef>
          </c:val>
          <c:extLst>
            <c:ext xmlns:c16="http://schemas.microsoft.com/office/drawing/2014/chart" uri="{C3380CC4-5D6E-409C-BE32-E72D297353CC}">
              <c16:uniqueId val="{00000000-888B-40B4-813F-1D8E06D0DD29}"/>
            </c:ext>
          </c:extLst>
        </c:ser>
        <c:dLbls>
          <c:showLegendKey val="0"/>
          <c:showVal val="0"/>
          <c:showCatName val="0"/>
          <c:showSerName val="0"/>
          <c:showPercent val="0"/>
          <c:showBubbleSize val="0"/>
        </c:dLbls>
        <c:gapWidth val="219"/>
        <c:overlap val="-27"/>
        <c:axId val="473728672"/>
        <c:axId val="473719160"/>
      </c:barChart>
      <c:catAx>
        <c:axId val="4737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19160"/>
        <c:crosses val="autoZero"/>
        <c:auto val="1"/>
        <c:lblAlgn val="ctr"/>
        <c:lblOffset val="100"/>
        <c:noMultiLvlLbl val="0"/>
      </c:catAx>
      <c:valAx>
        <c:axId val="47371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2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[SalesDashboardExcel.xlsx]Unit By Item!PivotTable4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Units</a:t>
            </a:r>
            <a:r>
              <a:rPr lang="en-US" sz="1400" b="0" i="0" u="none" strike="noStrike" baseline="0"/>
              <a:t> </a:t>
            </a:r>
            <a:endParaRPr lang="en-US"/>
          </a:p>
        </c:rich>
      </c:tx>
      <c:layout>
        <c:manualLayout>
          <c:xMode val="edge"/>
          <c:yMode val="edge"/>
          <c:x val="0.3916456692913385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'Unit By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55-4340-8E36-A1ED773BF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55-4340-8E36-A1ED773BF1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55-4340-8E36-A1ED773BF1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55-4340-8E36-A1ED773BF1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55-4340-8E36-A1ED773BF1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'Unit By Item'!$A$4:$A$9</c:f>
              <c:strCache>
                <c:ptCount val="5"/>
                <c:pt idx="0">
                  <c:v>Pencil</c:v>
                </c:pt>
                <c:pt idx="1">
                  <c:v>Binder</c:v>
                </c:pt>
                <c:pt idx="2">
                  <c:v>Pen Set</c:v>
                </c:pt>
                <c:pt idx="3">
                  <c:v>Pen</c:v>
                </c:pt>
                <c:pt idx="4">
                  <c:v>Desk</c:v>
                </c:pt>
              </c:strCache>
            </c:strRef>
          </c:cat>
          <c:val>
            <c:numRef>
              <c:f>'Unit By Item'!$B$4:$B$9</c:f>
              <c:numCache>
                <c:formatCode>General</c:formatCode>
                <c:ptCount val="5"/>
                <c:pt idx="0">
                  <c:v>576</c:v>
                </c:pt>
                <c:pt idx="1">
                  <c:v>308</c:v>
                </c:pt>
                <c:pt idx="2">
                  <c:v>186</c:v>
                </c:pt>
                <c:pt idx="3">
                  <c:v>106</c:v>
                </c:pt>
                <c:pt idx="4">
                  <c:v>2</c:v>
                </c:pt>
              </c:numCache>
            </c:numRef>
          </c:val>
          <c:extLst>
            <c:ext xmlns:c16="http://schemas.microsoft.com/office/drawing/2014/chart" uri="{C3380CC4-5D6E-409C-BE32-E72D297353CC}">
              <c16:uniqueId val="{0000000A-DA55-4340-8E36-A1ED773BF14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[SalesDashboardExcel.xlsx]Rep Perf!PivotTable5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7092332818966013"/>
          <c:y val="0.14410824065052069"/>
          <c:w val="0.68874343637773516"/>
          <c:h val="0.59455373262288702"/>
        </c:manualLayout>
      </c:layout>
      <c:barChart>
        <c:barDir val="col"/>
        <c:grouping val="clustered"/>
        <c:varyColors val="0"/>
        <c:ser>
          <c:idx val="0"/>
          <c:order val="0"/>
          <c:tx>
            <c:strRef>
              <c:f>'Rep Perf'!$B$3</c:f>
              <c:strCache>
                <c:ptCount val="1"/>
                <c:pt idx="0">
                  <c:v>Sum of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 Perf'!$A$4:$A$15</c:f>
              <c:strCache>
                <c:ptCount val="11"/>
                <c:pt idx="0">
                  <c:v>Parent</c:v>
                </c:pt>
                <c:pt idx="1">
                  <c:v>Jones</c:v>
                </c:pt>
                <c:pt idx="2">
                  <c:v>Kivell</c:v>
                </c:pt>
                <c:pt idx="3">
                  <c:v>Morgan</c:v>
                </c:pt>
                <c:pt idx="4">
                  <c:v>Jardine</c:v>
                </c:pt>
                <c:pt idx="5">
                  <c:v>Gill</c:v>
                </c:pt>
                <c:pt idx="6">
                  <c:v>Smith</c:v>
                </c:pt>
                <c:pt idx="7">
                  <c:v>Sorvino</c:v>
                </c:pt>
                <c:pt idx="8">
                  <c:v>Andrews</c:v>
                </c:pt>
                <c:pt idx="9">
                  <c:v>Thompson</c:v>
                </c:pt>
                <c:pt idx="10">
                  <c:v>Howard</c:v>
                </c:pt>
              </c:strCache>
            </c:strRef>
          </c:cat>
          <c:val>
            <c:numRef>
              <c:f>'Rep Perf'!$B$4:$B$15</c:f>
              <c:numCache>
                <c:formatCode>General</c:formatCode>
                <c:ptCount val="11"/>
                <c:pt idx="0">
                  <c:v>170</c:v>
                </c:pt>
                <c:pt idx="1">
                  <c:v>330</c:v>
                </c:pt>
                <c:pt idx="2">
                  <c:v>146</c:v>
                </c:pt>
                <c:pt idx="3">
                  <c:v>118</c:v>
                </c:pt>
                <c:pt idx="4">
                  <c:v>126</c:v>
                </c:pt>
                <c:pt idx="5">
                  <c:v>27</c:v>
                </c:pt>
                <c:pt idx="6">
                  <c:v>69</c:v>
                </c:pt>
                <c:pt idx="7">
                  <c:v>56</c:v>
                </c:pt>
                <c:pt idx="8">
                  <c:v>75</c:v>
                </c:pt>
                <c:pt idx="9">
                  <c:v>32</c:v>
                </c:pt>
                <c:pt idx="10">
                  <c:v>29</c:v>
                </c:pt>
              </c:numCache>
            </c:numRef>
          </c:val>
          <c:extLst>
            <c:ext xmlns:c16="http://schemas.microsoft.com/office/drawing/2014/chart" uri="{C3380CC4-5D6E-409C-BE32-E72D297353CC}">
              <c16:uniqueId val="{00000000-F5E0-4861-9A51-9699AE040BA8}"/>
            </c:ext>
          </c:extLst>
        </c:ser>
        <c:ser>
          <c:idx val="1"/>
          <c:order val="1"/>
          <c:tx>
            <c:strRef>
              <c:f>'Rep Perf'!$C$3</c:f>
              <c:strCache>
                <c:ptCount val="1"/>
                <c:pt idx="0">
                  <c:v>Sum of 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'Rep Perf'!$A$4:$A$15</c:f>
              <c:strCache>
                <c:ptCount val="11"/>
                <c:pt idx="0">
                  <c:v>Parent</c:v>
                </c:pt>
                <c:pt idx="1">
                  <c:v>Jones</c:v>
                </c:pt>
                <c:pt idx="2">
                  <c:v>Kivell</c:v>
                </c:pt>
                <c:pt idx="3">
                  <c:v>Morgan</c:v>
                </c:pt>
                <c:pt idx="4">
                  <c:v>Jardine</c:v>
                </c:pt>
                <c:pt idx="5">
                  <c:v>Gill</c:v>
                </c:pt>
                <c:pt idx="6">
                  <c:v>Smith</c:v>
                </c:pt>
                <c:pt idx="7">
                  <c:v>Sorvino</c:v>
                </c:pt>
                <c:pt idx="8">
                  <c:v>Andrews</c:v>
                </c:pt>
                <c:pt idx="9">
                  <c:v>Thompson</c:v>
                </c:pt>
                <c:pt idx="10">
                  <c:v>Howard</c:v>
                </c:pt>
              </c:strCache>
            </c:strRef>
          </c:cat>
          <c:val>
            <c:numRef>
              <c:f>'Rep Perf'!$C$4:$C$15</c:f>
              <c:numCache>
                <c:formatCode>General</c:formatCode>
                <c:ptCount val="11"/>
                <c:pt idx="0">
                  <c:v>3102.3</c:v>
                </c:pt>
                <c:pt idx="1">
                  <c:v>2033.6999999999998</c:v>
                </c:pt>
                <c:pt idx="2">
                  <c:v>1478.54</c:v>
                </c:pt>
                <c:pt idx="3">
                  <c:v>700.82</c:v>
                </c:pt>
                <c:pt idx="4">
                  <c:v>628.74</c:v>
                </c:pt>
                <c:pt idx="5">
                  <c:v>539.73</c:v>
                </c:pt>
                <c:pt idx="6">
                  <c:v>336.43</c:v>
                </c:pt>
                <c:pt idx="7">
                  <c:v>167.44</c:v>
                </c:pt>
                <c:pt idx="8">
                  <c:v>149.25</c:v>
                </c:pt>
                <c:pt idx="9">
                  <c:v>63.68</c:v>
                </c:pt>
                <c:pt idx="10">
                  <c:v>57.71</c:v>
                </c:pt>
              </c:numCache>
            </c:numRef>
          </c:val>
          <c:extLst>
            <c:ext xmlns:c16="http://schemas.microsoft.com/office/drawing/2014/chart" uri="{C3380CC4-5D6E-409C-BE32-E72D297353CC}">
              <c16:uniqueId val="{00000001-F5E0-4861-9A51-9699AE040BA8}"/>
            </c:ext>
          </c:extLst>
        </c:ser>
        <c:dLbls>
          <c:showLegendKey val="0"/>
          <c:showVal val="0"/>
          <c:showCatName val="0"/>
          <c:showSerName val="0"/>
          <c:showPercent val="0"/>
          <c:showBubbleSize val="0"/>
        </c:dLbls>
        <c:gapWidth val="219"/>
        <c:overlap val="-27"/>
        <c:axId val="353008312"/>
        <c:axId val="357324072"/>
      </c:barChart>
      <c:catAx>
        <c:axId val="353008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24072"/>
        <c:crosses val="autoZero"/>
        <c:auto val="1"/>
        <c:lblAlgn val="ctr"/>
        <c:lblOffset val="100"/>
        <c:noMultiLvlLbl val="0"/>
      </c:catAx>
      <c:valAx>
        <c:axId val="35732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08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[SalesDashboardExcel.xlsx]Sales Region Wise!PivotTable6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 </a:t>
            </a:r>
            <a:endParaRPr lang="en-US"/>
          </a:p>
        </c:rich>
      </c:tx>
      <c:layout>
        <c:manualLayout>
          <c:xMode val="edge"/>
          <c:yMode val="edge"/>
          <c:x val="0.3669374453193350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Region Wise'!$B$3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Region Wise'!$A$4:$A$7</c:f>
              <c:strCache>
                <c:ptCount val="3"/>
                <c:pt idx="0">
                  <c:v>Central</c:v>
                </c:pt>
                <c:pt idx="1">
                  <c:v>East</c:v>
                </c:pt>
                <c:pt idx="2">
                  <c:v>West</c:v>
                </c:pt>
              </c:strCache>
            </c:strRef>
          </c:cat>
          <c:val>
            <c:numRef>
              <c:f>'Sales Region Wise'!$B$4:$B$7</c:f>
              <c:numCache>
                <c:formatCode>General</c:formatCode>
                <c:ptCount val="3"/>
                <c:pt idx="0">
                  <c:v>3833.5099999999993</c:v>
                </c:pt>
                <c:pt idx="1">
                  <c:v>5193.71</c:v>
                </c:pt>
                <c:pt idx="2">
                  <c:v>231.12</c:v>
                </c:pt>
              </c:numCache>
            </c:numRef>
          </c:val>
          <c:extLst>
            <c:ext xmlns:c16="http://schemas.microsoft.com/office/drawing/2014/chart" uri="{C3380CC4-5D6E-409C-BE32-E72D297353CC}">
              <c16:uniqueId val="{00000000-6859-4655-BDF0-F3FA26F2315C}"/>
            </c:ext>
          </c:extLst>
        </c:ser>
        <c:dLbls>
          <c:dLblPos val="outEnd"/>
          <c:showLegendKey val="0"/>
          <c:showVal val="1"/>
          <c:showCatName val="0"/>
          <c:showSerName val="0"/>
          <c:showPercent val="0"/>
          <c:showBubbleSize val="0"/>
        </c:dLbls>
        <c:gapWidth val="150"/>
        <c:axId val="358179320"/>
        <c:axId val="358179976"/>
      </c:barChart>
      <c:valAx>
        <c:axId val="358179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79320"/>
        <c:crosses val="autoZero"/>
        <c:crossBetween val="between"/>
      </c:valAx>
      <c:catAx>
        <c:axId val="358179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799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[SalesDashboardExcel.xlsx]Total Sale per Month!PivotTable7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layout>
        <c:manualLayout>
          <c:xMode val="edge"/>
          <c:yMode val="edge"/>
          <c:x val="0.41889809320393662"/>
          <c:y val="5.74865563581773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clustered"/>
        <c:varyColors val="0"/>
        <c:ser>
          <c:idx val="0"/>
          <c:order val="0"/>
          <c:tx>
            <c:strRef>
              <c:f>'Total Sale per Month'!$B$3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'Total Sale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 per Month'!$B$4:$B$16</c:f>
              <c:numCache>
                <c:formatCode>General</c:formatCode>
                <c:ptCount val="12"/>
                <c:pt idx="0">
                  <c:v>1188.55</c:v>
                </c:pt>
                <c:pt idx="1">
                  <c:v>719.37</c:v>
                </c:pt>
                <c:pt idx="2">
                  <c:v>167.44</c:v>
                </c:pt>
                <c:pt idx="3">
                  <c:v>448.65</c:v>
                </c:pt>
                <c:pt idx="4">
                  <c:v>512.78</c:v>
                </c:pt>
                <c:pt idx="5">
                  <c:v>988.5</c:v>
                </c:pt>
                <c:pt idx="6">
                  <c:v>1676.9</c:v>
                </c:pt>
                <c:pt idx="7">
                  <c:v>174.65</c:v>
                </c:pt>
                <c:pt idx="8">
                  <c:v>505.84000000000003</c:v>
                </c:pt>
                <c:pt idx="9">
                  <c:v>827.08</c:v>
                </c:pt>
                <c:pt idx="10">
                  <c:v>778.8900000000001</c:v>
                </c:pt>
                <c:pt idx="11">
                  <c:v>1269.69</c:v>
                </c:pt>
              </c:numCache>
            </c:numRef>
          </c:val>
          <c:extLst>
            <c:ext xmlns:c16="http://schemas.microsoft.com/office/drawing/2014/chart" uri="{C3380CC4-5D6E-409C-BE32-E72D297353CC}">
              <c16:uniqueId val="{00000000-534D-4E99-8D4D-23B6AFF33555}"/>
            </c:ext>
          </c:extLst>
        </c:ser>
        <c:dLbls>
          <c:showLegendKey val="0"/>
          <c:showVal val="0"/>
          <c:showCatName val="0"/>
          <c:showSerName val="0"/>
          <c:showPercent val="0"/>
          <c:showBubbleSize val="0"/>
        </c:dLbls>
        <c:gapWidth val="219"/>
        <c:overlap val="-27"/>
        <c:axId val="473728672"/>
        <c:axId val="473719160"/>
      </c:barChart>
      <c:catAx>
        <c:axId val="4737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19160"/>
        <c:crosses val="autoZero"/>
        <c:auto val="1"/>
        <c:lblAlgn val="ctr"/>
        <c:lblOffset val="100"/>
        <c:noMultiLvlLbl val="0"/>
      </c:catAx>
      <c:valAx>
        <c:axId val="47371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2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[SalesDashboardExcel.xlsx]AVG Unit Price!PivotTable3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'AVG Unit Price'!$B$3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C1-4B82-B6F2-B763270807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C1-4B82-B6F2-B763270807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C1-4B82-B6F2-B763270807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C1-4B82-B6F2-B763270807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C1-4B82-B6F2-B763270807B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'AVG Unit Price'!$A$4:$A$9</c:f>
              <c:strCache>
                <c:ptCount val="5"/>
                <c:pt idx="0">
                  <c:v>Desk</c:v>
                </c:pt>
                <c:pt idx="1">
                  <c:v>Pen</c:v>
                </c:pt>
                <c:pt idx="2">
                  <c:v>Pen Set</c:v>
                </c:pt>
                <c:pt idx="3">
                  <c:v>Binder</c:v>
                </c:pt>
                <c:pt idx="4">
                  <c:v>Pencil</c:v>
                </c:pt>
              </c:strCache>
            </c:strRef>
          </c:cat>
          <c:val>
            <c:numRef>
              <c:f>'AVG Unit Price'!$B$4:$B$9</c:f>
              <c:numCache>
                <c:formatCode>General</c:formatCode>
                <c:ptCount val="5"/>
                <c:pt idx="0">
                  <c:v>125</c:v>
                </c:pt>
                <c:pt idx="1">
                  <c:v>16.323333333333334</c:v>
                </c:pt>
                <c:pt idx="2">
                  <c:v>12.323333333333332</c:v>
                </c:pt>
                <c:pt idx="3">
                  <c:v>10.823333333333332</c:v>
                </c:pt>
                <c:pt idx="4">
                  <c:v>3.3566666666666669</c:v>
                </c:pt>
              </c:numCache>
            </c:numRef>
          </c:val>
          <c:extLst>
            <c:ext xmlns:c16="http://schemas.microsoft.com/office/drawing/2014/chart" uri="{C3380CC4-5D6E-409C-BE32-E72D297353CC}">
              <c16:uniqueId val="{00000000-767B-4B4E-B71B-70662AADF4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[SalesDashboardExcel.xlsx]Unit By Item!PivotTable4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Units</a:t>
            </a:r>
            <a:r>
              <a:rPr lang="en-US" sz="1400" b="0" i="0" u="none" strike="noStrike" baseline="0"/>
              <a:t> </a:t>
            </a:r>
            <a:endParaRPr lang="en-US"/>
          </a:p>
        </c:rich>
      </c:tx>
      <c:layout>
        <c:manualLayout>
          <c:xMode val="edge"/>
          <c:yMode val="edge"/>
          <c:x val="0.39164566929133854"/>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'Unit By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3-442F-BC20-FA3E3688A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3-442F-BC20-FA3E3688A8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93-442F-BC20-FA3E3688A8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93-442F-BC20-FA3E3688A8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93-442F-BC20-FA3E3688A8D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'Unit By Item'!$A$4:$A$9</c:f>
              <c:strCache>
                <c:ptCount val="5"/>
                <c:pt idx="0">
                  <c:v>Pencil</c:v>
                </c:pt>
                <c:pt idx="1">
                  <c:v>Binder</c:v>
                </c:pt>
                <c:pt idx="2">
                  <c:v>Pen Set</c:v>
                </c:pt>
                <c:pt idx="3">
                  <c:v>Pen</c:v>
                </c:pt>
                <c:pt idx="4">
                  <c:v>Desk</c:v>
                </c:pt>
              </c:strCache>
            </c:strRef>
          </c:cat>
          <c:val>
            <c:numRef>
              <c:f>'Unit By Item'!$B$4:$B$9</c:f>
              <c:numCache>
                <c:formatCode>General</c:formatCode>
                <c:ptCount val="5"/>
                <c:pt idx="0">
                  <c:v>576</c:v>
                </c:pt>
                <c:pt idx="1">
                  <c:v>308</c:v>
                </c:pt>
                <c:pt idx="2">
                  <c:v>186</c:v>
                </c:pt>
                <c:pt idx="3">
                  <c:v>106</c:v>
                </c:pt>
                <c:pt idx="4">
                  <c:v>2</c:v>
                </c:pt>
              </c:numCache>
            </c:numRef>
          </c:val>
          <c:extLst>
            <c:ext xmlns:c16="http://schemas.microsoft.com/office/drawing/2014/chart" uri="{C3380CC4-5D6E-409C-BE32-E72D297353CC}">
              <c16:uniqueId val="{00000000-29F3-4E4E-B643-70A348614C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[SalesDashboardExcel.xlsx]Rep Perf!PivotTable5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'Rep Perf'!$B$3</c:f>
              <c:strCache>
                <c:ptCount val="1"/>
                <c:pt idx="0">
                  <c:v>Sum of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Perf'!$A$4:$A$15</c:f>
              <c:strCache>
                <c:ptCount val="11"/>
                <c:pt idx="0">
                  <c:v>Parent</c:v>
                </c:pt>
                <c:pt idx="1">
                  <c:v>Jones</c:v>
                </c:pt>
                <c:pt idx="2">
                  <c:v>Kivell</c:v>
                </c:pt>
                <c:pt idx="3">
                  <c:v>Morgan</c:v>
                </c:pt>
                <c:pt idx="4">
                  <c:v>Jardine</c:v>
                </c:pt>
                <c:pt idx="5">
                  <c:v>Gill</c:v>
                </c:pt>
                <c:pt idx="6">
                  <c:v>Smith</c:v>
                </c:pt>
                <c:pt idx="7">
                  <c:v>Sorvino</c:v>
                </c:pt>
                <c:pt idx="8">
                  <c:v>Andrews</c:v>
                </c:pt>
                <c:pt idx="9">
                  <c:v>Thompson</c:v>
                </c:pt>
                <c:pt idx="10">
                  <c:v>Howard</c:v>
                </c:pt>
              </c:strCache>
            </c:strRef>
          </c:cat>
          <c:val>
            <c:numRef>
              <c:f>'Rep Perf'!$B$4:$B$15</c:f>
              <c:numCache>
                <c:formatCode>General</c:formatCode>
                <c:ptCount val="11"/>
                <c:pt idx="0">
                  <c:v>170</c:v>
                </c:pt>
                <c:pt idx="1">
                  <c:v>330</c:v>
                </c:pt>
                <c:pt idx="2">
                  <c:v>146</c:v>
                </c:pt>
                <c:pt idx="3">
                  <c:v>118</c:v>
                </c:pt>
                <c:pt idx="4">
                  <c:v>126</c:v>
                </c:pt>
                <c:pt idx="5">
                  <c:v>27</c:v>
                </c:pt>
                <c:pt idx="6">
                  <c:v>69</c:v>
                </c:pt>
                <c:pt idx="7">
                  <c:v>56</c:v>
                </c:pt>
                <c:pt idx="8">
                  <c:v>75</c:v>
                </c:pt>
                <c:pt idx="9">
                  <c:v>32</c:v>
                </c:pt>
                <c:pt idx="10">
                  <c:v>29</c:v>
                </c:pt>
              </c:numCache>
            </c:numRef>
          </c:val>
          <c:extLst>
            <c:ext xmlns:c16="http://schemas.microsoft.com/office/drawing/2014/chart" uri="{C3380CC4-5D6E-409C-BE32-E72D297353CC}">
              <c16:uniqueId val="{00000000-202B-4AD3-ABE3-79DE1743B067}"/>
            </c:ext>
          </c:extLst>
        </c:ser>
        <c:ser>
          <c:idx val="1"/>
          <c:order val="1"/>
          <c:tx>
            <c:strRef>
              <c:f>'Rep Perf'!$C$3</c:f>
              <c:strCache>
                <c:ptCount val="1"/>
                <c:pt idx="0">
                  <c:v>Sum of 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'Rep Perf'!$A$4:$A$15</c:f>
              <c:strCache>
                <c:ptCount val="11"/>
                <c:pt idx="0">
                  <c:v>Parent</c:v>
                </c:pt>
                <c:pt idx="1">
                  <c:v>Jones</c:v>
                </c:pt>
                <c:pt idx="2">
                  <c:v>Kivell</c:v>
                </c:pt>
                <c:pt idx="3">
                  <c:v>Morgan</c:v>
                </c:pt>
                <c:pt idx="4">
                  <c:v>Jardine</c:v>
                </c:pt>
                <c:pt idx="5">
                  <c:v>Gill</c:v>
                </c:pt>
                <c:pt idx="6">
                  <c:v>Smith</c:v>
                </c:pt>
                <c:pt idx="7">
                  <c:v>Sorvino</c:v>
                </c:pt>
                <c:pt idx="8">
                  <c:v>Andrews</c:v>
                </c:pt>
                <c:pt idx="9">
                  <c:v>Thompson</c:v>
                </c:pt>
                <c:pt idx="10">
                  <c:v>Howard</c:v>
                </c:pt>
              </c:strCache>
            </c:strRef>
          </c:cat>
          <c:val>
            <c:numRef>
              <c:f>'Rep Perf'!$C$4:$C$15</c:f>
              <c:numCache>
                <c:formatCode>General</c:formatCode>
                <c:ptCount val="11"/>
                <c:pt idx="0">
                  <c:v>3102.3</c:v>
                </c:pt>
                <c:pt idx="1">
                  <c:v>2033.6999999999998</c:v>
                </c:pt>
                <c:pt idx="2">
                  <c:v>1478.54</c:v>
                </c:pt>
                <c:pt idx="3">
                  <c:v>700.82</c:v>
                </c:pt>
                <c:pt idx="4">
                  <c:v>628.74</c:v>
                </c:pt>
                <c:pt idx="5">
                  <c:v>539.73</c:v>
                </c:pt>
                <c:pt idx="6">
                  <c:v>336.43</c:v>
                </c:pt>
                <c:pt idx="7">
                  <c:v>167.44</c:v>
                </c:pt>
                <c:pt idx="8">
                  <c:v>149.25</c:v>
                </c:pt>
                <c:pt idx="9">
                  <c:v>63.68</c:v>
                </c:pt>
                <c:pt idx="10">
                  <c:v>57.71</c:v>
                </c:pt>
              </c:numCache>
            </c:numRef>
          </c:val>
          <c:extLst>
            <c:ext xmlns:c16="http://schemas.microsoft.com/office/drawing/2014/chart" uri="{C3380CC4-5D6E-409C-BE32-E72D297353CC}">
              <c16:uniqueId val="{00000001-202B-4AD3-ABE3-79DE1743B067}"/>
            </c:ext>
          </c:extLst>
        </c:ser>
        <c:dLbls>
          <c:showLegendKey val="0"/>
          <c:showVal val="0"/>
          <c:showCatName val="0"/>
          <c:showSerName val="0"/>
          <c:showPercent val="0"/>
          <c:showBubbleSize val="0"/>
        </c:dLbls>
        <c:gapWidth val="219"/>
        <c:overlap val="-27"/>
        <c:axId val="353008312"/>
        <c:axId val="357324072"/>
      </c:barChart>
      <c:catAx>
        <c:axId val="353008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24072"/>
        <c:crosses val="autoZero"/>
        <c:auto val="1"/>
        <c:lblAlgn val="ctr"/>
        <c:lblOffset val="100"/>
        <c:noMultiLvlLbl val="0"/>
      </c:catAx>
      <c:valAx>
        <c:axId val="35732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08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[SalesDashboardExcel.xlsx]Sales Region Wise!PivotTable6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 </a:t>
            </a:r>
            <a:endParaRPr lang="en-US"/>
          </a:p>
        </c:rich>
      </c:tx>
      <c:layout>
        <c:manualLayout>
          <c:xMode val="edge"/>
          <c:yMode val="edge"/>
          <c:x val="0.3669374453193350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Region Wise'!$B$3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Region Wise'!$A$4:$A$7</c:f>
              <c:strCache>
                <c:ptCount val="3"/>
                <c:pt idx="0">
                  <c:v>Central</c:v>
                </c:pt>
                <c:pt idx="1">
                  <c:v>East</c:v>
                </c:pt>
                <c:pt idx="2">
                  <c:v>West</c:v>
                </c:pt>
              </c:strCache>
            </c:strRef>
          </c:cat>
          <c:val>
            <c:numRef>
              <c:f>'Sales Region Wise'!$B$4:$B$7</c:f>
              <c:numCache>
                <c:formatCode>General</c:formatCode>
                <c:ptCount val="3"/>
                <c:pt idx="0">
                  <c:v>3833.5099999999993</c:v>
                </c:pt>
                <c:pt idx="1">
                  <c:v>5193.71</c:v>
                </c:pt>
                <c:pt idx="2">
                  <c:v>231.12</c:v>
                </c:pt>
              </c:numCache>
            </c:numRef>
          </c:val>
          <c:extLst>
            <c:ext xmlns:c16="http://schemas.microsoft.com/office/drawing/2014/chart" uri="{C3380CC4-5D6E-409C-BE32-E72D297353CC}">
              <c16:uniqueId val="{00000000-018D-4F64-AC27-F20AA79A27C9}"/>
            </c:ext>
          </c:extLst>
        </c:ser>
        <c:dLbls>
          <c:dLblPos val="outEnd"/>
          <c:showLegendKey val="0"/>
          <c:showVal val="1"/>
          <c:showCatName val="0"/>
          <c:showSerName val="0"/>
          <c:showPercent val="0"/>
          <c:showBubbleSize val="0"/>
        </c:dLbls>
        <c:gapWidth val="150"/>
        <c:axId val="358179320"/>
        <c:axId val="358179976"/>
      </c:barChart>
      <c:valAx>
        <c:axId val="358179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79320"/>
        <c:crosses val="autoZero"/>
        <c:crossBetween val="between"/>
      </c:valAx>
      <c:catAx>
        <c:axId val="358179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799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356138</xdr:colOff>
      <xdr:row>0</xdr:row>
      <xdr:rowOff>0</xdr:rowOff>
    </xdr:from>
    <xdr:to>
      <xdr:col>14</xdr:col>
      <xdr:colOff>542304</xdr:colOff>
      <xdr:row>14</xdr:row>
      <xdr:rowOff>99701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502228</xdr:colOff>
      <xdr:row>0</xdr:row>
      <xdr:rowOff>0</xdr:rowOff>
    </xdr:from>
    <xdr:to>
      <xdr:col>7</xdr:col>
      <xdr:colOff>348953</xdr:colOff>
      <xdr:row>14</xdr:row>
      <xdr:rowOff>121066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297727</xdr:colOff>
      <xdr:row>14</xdr:row>
      <xdr:rowOff>124707</xdr:rowOff>
    </xdr:from>
    <xdr:to>
      <xdr:col>11</xdr:col>
      <xdr:colOff>53879</xdr:colOff>
      <xdr:row>33</xdr:row>
      <xdr:rowOff>27576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561570</xdr:colOff>
      <xdr:row>14</xdr:row>
      <xdr:rowOff>124687</xdr:rowOff>
    </xdr:from>
    <xdr:to>
      <xdr:col>19</xdr:col>
      <xdr:colOff>254000</xdr:colOff>
      <xdr:row>33</xdr:row>
      <xdr:rowOff>84667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14</xdr:row>
      <xdr:rowOff>110318</xdr:rowOff>
    </xdr:from>
    <xdr:to>
      <xdr:col>2</xdr:col>
      <xdr:colOff>321345</xdr:colOff>
      <xdr:row>33</xdr:row>
      <xdr:rowOff>25977</xdr:rowOff>
    </xdr:to>
    <mc:AlternateContent xmlns:mc="http://schemas.openxmlformats.org/markup-compatibility/2006" xmlns:a14="http://schemas.microsoft.com/office/drawing/2010/main">
      <mc:Choice Requires="a14">
        <xdr:graphicFrame macro="">
          <xdr:nvGraphicFramePr>
            <xdr:cNvPr id="14"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0" y="2696500"/>
              <a:ext cx="1822254" cy="3425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74542</xdr:colOff>
      <xdr:row>14</xdr:row>
      <xdr:rowOff>138545</xdr:rowOff>
    </xdr:from>
    <xdr:to>
      <xdr:col>12</xdr:col>
      <xdr:colOff>589780</xdr:colOff>
      <xdr:row>33</xdr:row>
      <xdr:rowOff>61576</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02360" y="2724727"/>
              <a:ext cx="1123299" cy="343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528664</xdr:colOff>
      <xdr:row>0</xdr:row>
      <xdr:rowOff>0</xdr:rowOff>
    </xdr:from>
    <xdr:to>
      <xdr:col>16</xdr:col>
      <xdr:colOff>155862</xdr:colOff>
      <xdr:row>14</xdr:row>
      <xdr:rowOff>123151</xdr:rowOff>
    </xdr:to>
    <mc:AlternateContent xmlns:mc="http://schemas.openxmlformats.org/markup-compatibility/2006" xmlns:a14="http://schemas.microsoft.com/office/drawing/2010/main">
      <mc:Choice Requires="a14">
        <xdr:graphicFrame macro="">
          <xdr:nvGraphicFramePr>
            <xdr:cNvPr id="1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280725" y="0"/>
              <a:ext cx="1158895" cy="2709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2425</xdr:colOff>
      <xdr:row>0</xdr:row>
      <xdr:rowOff>0</xdr:rowOff>
    </xdr:from>
    <xdr:to>
      <xdr:col>1</xdr:col>
      <xdr:colOff>525319</xdr:colOff>
      <xdr:row>14</xdr:row>
      <xdr:rowOff>121227</xdr:rowOff>
    </xdr:to>
    <mc:AlternateContent xmlns:mc="http://schemas.openxmlformats.org/markup-compatibility/2006" xmlns:a14="http://schemas.microsoft.com/office/drawing/2010/main">
      <mc:Choice Requires="a14">
        <xdr:graphicFrame macro="">
          <xdr:nvGraphicFramePr>
            <xdr:cNvPr id="19"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425" y="0"/>
              <a:ext cx="1207924" cy="2707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23090</xdr:rowOff>
    </xdr:from>
    <xdr:to>
      <xdr:col>8</xdr:col>
      <xdr:colOff>583854</xdr:colOff>
      <xdr:row>51</xdr:row>
      <xdr:rowOff>111644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592359</xdr:colOff>
      <xdr:row>35</xdr:row>
      <xdr:rowOff>15547</xdr:rowOff>
    </xdr:from>
    <xdr:to>
      <xdr:col>11</xdr:col>
      <xdr:colOff>215515</xdr:colOff>
      <xdr:row>51</xdr:row>
      <xdr:rowOff>100060</xdr:rowOff>
    </xdr:to>
    <mc:AlternateContent xmlns:mc="http://schemas.openxmlformats.org/markup-compatibility/2006" xmlns:a14="http://schemas.microsoft.com/office/drawing/2010/main">
      <mc:Choice Requires="a14">
        <xdr:graphicFrame macro="">
          <xdr:nvGraphicFramePr>
            <xdr:cNvPr id="21"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595995" y="6481002"/>
              <a:ext cx="1447338" cy="304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xdr:colOff>
      <xdr:row>10</xdr:row>
      <xdr:rowOff>110490</xdr:rowOff>
    </xdr:from>
    <xdr:to>
      <xdr:col>12</xdr:col>
      <xdr:colOff>316230</xdr:colOff>
      <xdr:row>25</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110490</xdr:colOff>
      <xdr:row>0</xdr:row>
      <xdr:rowOff>49530</xdr:rowOff>
    </xdr:from>
    <xdr:to>
      <xdr:col>9</xdr:col>
      <xdr:colOff>415290</xdr:colOff>
      <xdr:row>15</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247650</xdr:colOff>
      <xdr:row>10</xdr:row>
      <xdr:rowOff>110490</xdr:rowOff>
    </xdr:from>
    <xdr:to>
      <xdr:col>15</xdr:col>
      <xdr:colOff>586740</xdr:colOff>
      <xdr:row>29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49530</xdr:rowOff>
    </xdr:from>
    <xdr:to>
      <xdr:col>9</xdr:col>
      <xdr:colOff>72390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2</xdr:row>
      <xdr:rowOff>118110</xdr:rowOff>
    </xdr:from>
    <xdr:to>
      <xdr:col>13</xdr:col>
      <xdr:colOff>434340</xdr:colOff>
      <xdr:row>19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09.9125712963" createdVersion="6" refreshedVersion="6" minRefreshableVersion="3" recordCount="22">
  <cacheSource type="worksheet">
    <worksheetSource name="Table1"/>
  </cacheSource>
  <cacheFields count="8">
    <cacheField name="OrderDate" numFmtId="14">
      <sharedItems containsSemiMixedTypes="0" containsNonDate="0" containsDate="1" containsString="0" minDate="2024-01-06T00:00:00" maxDate="2024-12-30T00:00:00" count="22">
        <d v="2024-01-06T00:00:00"/>
        <d v="2024-01-23T00:00:00"/>
        <d v="2024-02-09T00:00:00"/>
        <d v="2024-02-26T00:00:00"/>
        <d v="2024-03-15T00:00:00"/>
        <d v="2024-04-01T00:00:00"/>
        <d v="2024-04-18T00:00:00"/>
        <d v="2024-05-05T00:00:00"/>
        <d v="2024-05-22T00:00:00"/>
        <d v="2024-06-08T00:00:00"/>
        <d v="2024-06-25T00:00:00"/>
        <d v="2024-07-12T00:00:00"/>
        <d v="2024-07-29T00:00:00"/>
        <d v="2024-08-15T00:00:00"/>
        <d v="2024-09-01T00:00:00"/>
        <d v="2024-09-18T00:00:00"/>
        <d v="2024-10-05T00:00:00"/>
        <d v="2024-10-22T00:00:00"/>
        <d v="2024-11-08T00:00:00"/>
        <d v="2024-11-25T00:00:00"/>
        <d v="2024-12-12T00:00:00"/>
        <d v="2024-12-29T00:00:00"/>
      </sharedItems>
      <fieldGroup par="7" base="0">
        <rangePr groupBy="days" startDate="2024-01-06T00:00:00" endDate="2024-12-30T00:00:00"/>
        <groupItems count="368">
          <s v="&lt;1/6/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4"/>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20">
        <n v="95"/>
        <n v="50"/>
        <n v="36"/>
        <n v="27"/>
        <n v="56"/>
        <n v="60"/>
        <n v="75"/>
        <n v="90"/>
        <n v="32"/>
        <n v="29"/>
        <n v="81"/>
        <n v="35"/>
        <n v="2"/>
        <n v="16"/>
        <n v="28"/>
        <n v="64"/>
        <n v="15"/>
        <n v="96"/>
        <n v="67"/>
        <n v="74"/>
      </sharedItems>
    </cacheField>
    <cacheField name="UnitCost" numFmtId="0">
      <sharedItems containsSemiMixedTypes="0" containsString="0" containsNumber="1" minValue="1.29" maxValue="125"/>
    </cacheField>
    <cacheField name="Total" numFmtId="0">
      <sharedItems containsSemiMixedTypes="0" containsString="0" containsNumber="1" minValue="57.71" maxValue="1619.19" count="21">
        <n v="189.05"/>
        <n v="999.5"/>
        <n v="179.64"/>
        <n v="539.73"/>
        <n v="167.44"/>
        <n v="299.39999999999998"/>
        <n v="149.25"/>
        <n v="449.1"/>
        <n v="63.68"/>
        <n v="539.4"/>
        <n v="57.71"/>
        <n v="1619.19"/>
        <n v="174.65"/>
        <n v="250"/>
        <n v="255.84"/>
        <n v="251.72"/>
        <n v="575.36"/>
        <n v="299.85000000000002"/>
        <n v="479.04"/>
        <n v="86.43"/>
        <n v="1183.26"/>
      </sharedItems>
    </cacheField>
    <cacheField name="Months" numFmtId="0" databaseField="0">
      <fieldGroup base="0">
        <rangePr groupBy="months" startDate="2024-01-06T00:00:00" endDate="2024-12-30T00:00:00"/>
        <groupItems count="14">
          <s v="&lt;1/6/2024"/>
          <s v="Jan"/>
          <s v="Feb"/>
          <s v="Mar"/>
          <s v="Apr"/>
          <s v="May"/>
          <s v="Jun"/>
          <s v="Jul"/>
          <s v="Aug"/>
          <s v="Sep"/>
          <s v="Oct"/>
          <s v="Nov"/>
          <s v="Dec"/>
          <s v="&gt;12/30/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
  <r>
    <x v="0"/>
    <x v="0"/>
    <x v="0"/>
    <x v="0"/>
    <x v="0"/>
    <n v="1.99"/>
    <x v="0"/>
  </r>
  <r>
    <x v="1"/>
    <x v="1"/>
    <x v="1"/>
    <x v="1"/>
    <x v="1"/>
    <n v="19.989999999999998"/>
    <x v="1"/>
  </r>
  <r>
    <x v="2"/>
    <x v="1"/>
    <x v="2"/>
    <x v="0"/>
    <x v="2"/>
    <n v="4.99"/>
    <x v="2"/>
  </r>
  <r>
    <x v="3"/>
    <x v="1"/>
    <x v="3"/>
    <x v="2"/>
    <x v="3"/>
    <n v="19.989999999999998"/>
    <x v="3"/>
  </r>
  <r>
    <x v="4"/>
    <x v="2"/>
    <x v="4"/>
    <x v="0"/>
    <x v="4"/>
    <n v="2.99"/>
    <x v="4"/>
  </r>
  <r>
    <x v="5"/>
    <x v="0"/>
    <x v="0"/>
    <x v="1"/>
    <x v="5"/>
    <n v="4.99"/>
    <x v="5"/>
  </r>
  <r>
    <x v="6"/>
    <x v="1"/>
    <x v="5"/>
    <x v="0"/>
    <x v="6"/>
    <n v="1.99"/>
    <x v="6"/>
  </r>
  <r>
    <x v="7"/>
    <x v="1"/>
    <x v="2"/>
    <x v="0"/>
    <x v="7"/>
    <n v="4.99"/>
    <x v="7"/>
  </r>
  <r>
    <x v="8"/>
    <x v="2"/>
    <x v="6"/>
    <x v="0"/>
    <x v="8"/>
    <n v="1.99"/>
    <x v="8"/>
  </r>
  <r>
    <x v="9"/>
    <x v="0"/>
    <x v="0"/>
    <x v="1"/>
    <x v="5"/>
    <n v="8.99"/>
    <x v="9"/>
  </r>
  <r>
    <x v="10"/>
    <x v="1"/>
    <x v="7"/>
    <x v="0"/>
    <x v="7"/>
    <n v="4.99"/>
    <x v="7"/>
  </r>
  <r>
    <x v="11"/>
    <x v="0"/>
    <x v="8"/>
    <x v="1"/>
    <x v="9"/>
    <n v="1.99"/>
    <x v="10"/>
  </r>
  <r>
    <x v="12"/>
    <x v="0"/>
    <x v="9"/>
    <x v="1"/>
    <x v="10"/>
    <n v="19.989999999999998"/>
    <x v="11"/>
  </r>
  <r>
    <x v="13"/>
    <x v="0"/>
    <x v="0"/>
    <x v="0"/>
    <x v="11"/>
    <n v="4.99"/>
    <x v="12"/>
  </r>
  <r>
    <x v="14"/>
    <x v="1"/>
    <x v="10"/>
    <x v="3"/>
    <x v="12"/>
    <n v="125"/>
    <x v="13"/>
  </r>
  <r>
    <x v="15"/>
    <x v="0"/>
    <x v="0"/>
    <x v="4"/>
    <x v="13"/>
    <n v="15.99"/>
    <x v="14"/>
  </r>
  <r>
    <x v="16"/>
    <x v="1"/>
    <x v="7"/>
    <x v="1"/>
    <x v="14"/>
    <n v="8.99"/>
    <x v="15"/>
  </r>
  <r>
    <x v="17"/>
    <x v="0"/>
    <x v="0"/>
    <x v="2"/>
    <x v="15"/>
    <n v="8.99"/>
    <x v="16"/>
  </r>
  <r>
    <x v="18"/>
    <x v="0"/>
    <x v="9"/>
    <x v="2"/>
    <x v="16"/>
    <n v="19.989999999999998"/>
    <x v="17"/>
  </r>
  <r>
    <x v="19"/>
    <x v="1"/>
    <x v="1"/>
    <x v="4"/>
    <x v="17"/>
    <n v="4.99"/>
    <x v="18"/>
  </r>
  <r>
    <x v="20"/>
    <x v="1"/>
    <x v="10"/>
    <x v="0"/>
    <x v="18"/>
    <n v="1.29"/>
    <x v="19"/>
  </r>
  <r>
    <x v="21"/>
    <x v="0"/>
    <x v="9"/>
    <x v="4"/>
    <x v="19"/>
    <n v="15.99"/>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4:B35" firstHeaderRow="0" firstDataRow="1" firstDataCol="0"/>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dataField="1"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Total Sales" fld="6" baseField="0" baseItem="1"/>
    <dataField name="Sum of Units" fld="4"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Table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4" firstHeaderRow="0" firstDataRow="1" firstDataCol="0"/>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dataField="1"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Total Sales" fld="6" baseField="0" baseItem="1"/>
    <dataField name="Sum of Units" fld="4" baseField="0" baseItem="0"/>
  </dataFields>
  <pivotTableStyleInfo name="Table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1"/>
        <item x="3"/>
        <item x="2"/>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3"/>
  </rowFields>
  <rowItems count="6">
    <i>
      <x v="1"/>
    </i>
    <i>
      <x v="2"/>
    </i>
    <i>
      <x v="3"/>
    </i>
    <i>
      <x/>
    </i>
    <i>
      <x v="4"/>
    </i>
    <i t="grand">
      <x/>
    </i>
  </rowItems>
  <colItems count="1">
    <i/>
  </colItems>
  <dataFields count="1">
    <dataField name="Average of UnitCost" fld="5" subtotal="average" baseField="0" baseItem="0"/>
  </dataFields>
  <chartFormats count="7">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6">
        <item x="1"/>
        <item x="3"/>
        <item x="2"/>
        <item x="4"/>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6">
    <i>
      <x v="4"/>
    </i>
    <i>
      <x/>
    </i>
    <i>
      <x v="3"/>
    </i>
    <i>
      <x v="2"/>
    </i>
    <i>
      <x v="1"/>
    </i>
    <i t="grand">
      <x/>
    </i>
  </rowItems>
  <colItems count="1">
    <i/>
  </colItems>
  <dataFields count="1">
    <dataField name="Sum of Units" fld="4" baseField="0" baseItem="0"/>
  </dataFields>
  <chartFormats count="7">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5" firstHeaderRow="0"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12">
        <item x="5"/>
        <item x="3"/>
        <item x="8"/>
        <item x="2"/>
        <item x="0"/>
        <item x="1"/>
        <item x="7"/>
        <item x="9"/>
        <item x="10"/>
        <item x="4"/>
        <item x="6"/>
        <item t="default"/>
      </items>
      <autoSortScope>
        <pivotArea dataOnly="0" outline="0" fieldPosition="0">
          <references count="1">
            <reference field="4294967294" count="1" selected="0">
              <x v="1"/>
            </reference>
          </references>
        </pivotArea>
      </autoSortScope>
    </pivotField>
    <pivotField showAll="0"/>
    <pivotField dataField="1" showAll="0">
      <items count="21">
        <item x="12"/>
        <item x="16"/>
        <item x="13"/>
        <item x="3"/>
        <item x="14"/>
        <item x="9"/>
        <item x="8"/>
        <item x="11"/>
        <item x="2"/>
        <item x="1"/>
        <item x="4"/>
        <item x="5"/>
        <item x="15"/>
        <item x="18"/>
        <item x="19"/>
        <item x="6"/>
        <item x="10"/>
        <item x="7"/>
        <item x="0"/>
        <item x="17"/>
        <item t="default"/>
      </items>
    </pivotField>
    <pivotField showAll="0"/>
    <pivotField dataField="1" showAll="0">
      <items count="22">
        <item x="10"/>
        <item x="8"/>
        <item x="19"/>
        <item x="6"/>
        <item x="4"/>
        <item x="12"/>
        <item x="2"/>
        <item h="1" x="0"/>
        <item h="1" x="13"/>
        <item h="1" x="15"/>
        <item h="1" x="14"/>
        <item h="1" x="5"/>
        <item h="1" x="17"/>
        <item h="1" x="7"/>
        <item h="1" x="18"/>
        <item h="1" x="9"/>
        <item h="1" x="3"/>
        <item h="1" x="16"/>
        <item h="1" x="1"/>
        <item h="1" x="20"/>
        <item h="1" x="11"/>
        <item t="default"/>
      </items>
    </pivotField>
    <pivotField showAll="0" defaultSubtotal="0">
      <items count="14">
        <item x="0"/>
        <item x="1"/>
        <item x="2"/>
        <item x="3"/>
        <item x="4"/>
        <item x="5"/>
        <item x="6"/>
        <item x="7"/>
        <item x="8"/>
        <item x="9"/>
        <item x="10"/>
        <item x="11"/>
        <item x="12"/>
        <item x="13"/>
      </items>
    </pivotField>
  </pivotFields>
  <rowFields count="1">
    <field x="2"/>
  </rowFields>
  <rowItems count="12">
    <i>
      <x v="7"/>
    </i>
    <i>
      <x v="4"/>
    </i>
    <i>
      <x v="5"/>
    </i>
    <i>
      <x v="6"/>
    </i>
    <i>
      <x v="3"/>
    </i>
    <i>
      <x v="1"/>
    </i>
    <i>
      <x v="8"/>
    </i>
    <i>
      <x v="9"/>
    </i>
    <i>
      <x/>
    </i>
    <i>
      <x v="10"/>
    </i>
    <i>
      <x v="2"/>
    </i>
    <i t="grand">
      <x/>
    </i>
  </rowItems>
  <colFields count="1">
    <field x="-2"/>
  </colFields>
  <colItems count="2">
    <i>
      <x/>
    </i>
    <i i="1">
      <x v="1"/>
    </i>
  </colItems>
  <dataFields count="2">
    <dataField name="Sum of Units" fld="4" baseField="0" baseItem="0"/>
    <dataField name="Sum of Total"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0"/>
        <item x="2"/>
        <item t="default"/>
      </items>
    </pivotField>
    <pivotField showAll="0"/>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6"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axis="axisRow" showAll="0" defaultSubtotal="0">
      <items count="14">
        <item h="1" sd="0" x="0"/>
        <item sd="0" x="1"/>
        <item sd="0" x="2"/>
        <item sd="0" x="3"/>
        <item sd="0" x="4"/>
        <item sd="0" x="5"/>
        <item sd="0" x="6"/>
        <item sd="0" x="7"/>
        <item sd="0" x="8"/>
        <item sd="0" x="9"/>
        <item sd="0" x="10"/>
        <item sd="0" x="11"/>
        <item sd="0" x="12"/>
        <item h="1" sd="0" x="13"/>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3" name="PivotTable5"/>
  </pivotTables>
  <data>
    <tabular pivotCacheId="1">
      <items count="11">
        <i x="5" s="1"/>
        <i x="3" s="1"/>
        <i x="8" s="1"/>
        <i x="2" s="1"/>
        <i x="0" s="1"/>
        <i x="1" s="1"/>
        <i x="7" s="1"/>
        <i x="9" s="1"/>
        <i x="10"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6"/>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11" name="PivotTable3"/>
  </pivotTables>
  <data>
    <tabular pivotCacheId="1">
      <items count="5">
        <i x="1" s="1"/>
        <i x="3" s="1"/>
        <i x="2"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1" sourceName="Item">
  <pivotTables>
    <pivotTable tabId="12" name="PivotTable4"/>
  </pivotTables>
  <data>
    <tabular pivotCacheId="1">
      <items count="5">
        <i x="1" s="1"/>
        <i x="3" s="1"/>
        <i x="2" s="1"/>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5" name="PivotTable7"/>
  </pivotTables>
  <data>
    <tabular pivotCacheId="1">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p" cache="Slicer_Rep" caption="Rep" rowHeight="234950"/>
  <slicer name="Region" cache="Slicer_Region" caption="Region" rowHeight="234950"/>
  <slicer name="Item" cache="Slicer_Item" caption="Item" rowHeight="234950"/>
  <slicer name="Item 1" cache="Slicer_Item1" caption="Item" rowHeight="234950"/>
  <slicer name="Months" cache="Slicer_Months" caption="Months" startItem="2" rowHeight="234950"/>
</slicers>
</file>

<file path=xl/tables/table1.xml><?xml version="1.0" encoding="utf-8"?>
<table xmlns="http://schemas.openxmlformats.org/spreadsheetml/2006/main" id="3" name="Table24" displayName="Table24" ref="C34:C36" totalsRowShown="0" dataDxfId="4">
  <autoFilter ref="C34:C36"/>
  <tableColumns count="1">
    <tableColumn id="1" name="Average Order Value" dataDxfId="3">
      <calculatedColumnFormula>AVERAGE(Table5[Total])</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C3:C4" totalsRowShown="0" dataDxfId="2">
  <autoFilter ref="C3:C4"/>
  <tableColumns count="1">
    <tableColumn id="1" name="Average Order Value" dataDxfId="1">
      <calculatedColumnFormula>AVERAGE(#REF!)</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5" name="Table5" displayName="Table5" ref="A1:G23" totalsRowShown="0">
  <autoFilter ref="A1:G23"/>
  <tableColumns count="7">
    <tableColumn id="1" name="OrderDate" dataDxfId="0"/>
    <tableColumn id="2" name="Region"/>
    <tableColumn id="3" name="Rep"/>
    <tableColumn id="4" name="Item"/>
    <tableColumn id="5" name="Units"/>
    <tableColumn id="6" name="UnitCost"/>
    <tableColumn id="7" name="Tota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34:C36"/>
  <sheetViews>
    <sheetView tabSelected="1" zoomScale="99" zoomScaleNormal="99" workbookViewId="0">
      <selection activeCell="N40" sqref="N40"/>
    </sheetView>
  </sheetViews>
  <sheetFormatPr defaultRowHeight="14.4" x14ac:dyDescent="0.3"/>
  <cols>
    <col min="1" max="1" width="10" style="2" customWidth="1"/>
    <col min="2" max="2" width="11.88671875" style="2" customWidth="1"/>
    <col min="3" max="3" width="21.33203125" style="2" bestFit="1" customWidth="1"/>
    <col min="4" max="13" width="8.88671875" style="2"/>
    <col min="14" max="14" width="10.33203125" style="2" bestFit="1" customWidth="1"/>
    <col min="15" max="15" width="10.33203125" style="2" customWidth="1"/>
    <col min="16" max="16" width="12" style="2" customWidth="1"/>
    <col min="17" max="17" width="21.33203125" style="2" customWidth="1"/>
    <col min="18" max="16384" width="8.88671875" style="2"/>
  </cols>
  <sheetData>
    <row r="34" spans="1:3" x14ac:dyDescent="0.3">
      <c r="A34" t="s">
        <v>0</v>
      </c>
      <c r="B34" t="s">
        <v>29</v>
      </c>
      <c r="C34" t="s">
        <v>1</v>
      </c>
    </row>
    <row r="35" spans="1:3" x14ac:dyDescent="0.3">
      <c r="A35" s="3">
        <v>9258.34</v>
      </c>
      <c r="B35" s="3">
        <v>1178</v>
      </c>
      <c r="C35" s="4">
        <v>420.83363636363634</v>
      </c>
    </row>
    <row r="36" spans="1:3" x14ac:dyDescent="0.3">
      <c r="C36" s="7">
        <f>AVERAGE(Table5[Total])</f>
        <v>420.83363636363634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
  <sheetViews>
    <sheetView workbookViewId="0">
      <selection activeCell="C4" sqref="A3:C4"/>
    </sheetView>
  </sheetViews>
  <sheetFormatPr defaultRowHeight="14.4" x14ac:dyDescent="0.3"/>
  <cols>
    <col min="1" max="1" width="9.88671875" bestFit="1" customWidth="1"/>
    <col min="2" max="2" width="11.77734375" customWidth="1"/>
    <col min="3" max="3" width="19.5546875" customWidth="1"/>
  </cols>
  <sheetData>
    <row r="3" spans="1:3" x14ac:dyDescent="0.3">
      <c r="A3" t="s">
        <v>0</v>
      </c>
      <c r="B3" t="s">
        <v>29</v>
      </c>
      <c r="C3" t="s">
        <v>1</v>
      </c>
    </row>
    <row r="4" spans="1:3" x14ac:dyDescent="0.3">
      <c r="A4" s="3">
        <v>9258.34</v>
      </c>
      <c r="B4" s="3">
        <v>1178</v>
      </c>
      <c r="C4" s="4" t="e">
        <f>AVERAGE(#REF!)</f>
        <v>#REF!</v>
      </c>
    </row>
  </sheetData>
  <pageMargins left="0.7" right="0.7" top="0.75" bottom="0.75" header="0.3" footer="0.3"/>
  <pageSetup orientation="portrait" horizontalDpi="4294967295" verticalDpi="4294967295"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23"/>
  <sheetViews>
    <sheetView workbookViewId="0">
      <selection activeCell="F11" sqref="F11"/>
    </sheetView>
  </sheetViews>
  <sheetFormatPr defaultRowHeight="14.4" x14ac:dyDescent="0.3"/>
  <cols>
    <col min="1" max="1" width="11.88671875" style="1" bestFit="1" customWidth="1"/>
    <col min="2" max="2" width="9" bestFit="1" customWidth="1"/>
    <col min="3" max="3" width="9.5546875" bestFit="1" customWidth="1"/>
    <col min="4" max="4" width="7.109375" bestFit="1" customWidth="1"/>
    <col min="5" max="5" width="7.5546875" bestFit="1" customWidth="1"/>
    <col min="6" max="6" width="10.44140625" bestFit="1" customWidth="1"/>
    <col min="7" max="7" width="8" bestFit="1" customWidth="1"/>
  </cols>
  <sheetData>
    <row r="1" spans="1:7" x14ac:dyDescent="0.3">
      <c r="A1" s="1" t="s">
        <v>26</v>
      </c>
      <c r="B1" t="s">
        <v>22</v>
      </c>
      <c r="C1" t="s">
        <v>9</v>
      </c>
      <c r="D1" t="s">
        <v>2</v>
      </c>
      <c r="E1" t="s">
        <v>8</v>
      </c>
      <c r="F1" t="s">
        <v>27</v>
      </c>
      <c r="G1" t="s">
        <v>10</v>
      </c>
    </row>
    <row r="2" spans="1:7" x14ac:dyDescent="0.3">
      <c r="A2" s="1">
        <v>45297</v>
      </c>
      <c r="B2" t="s">
        <v>24</v>
      </c>
      <c r="C2" t="s">
        <v>15</v>
      </c>
      <c r="D2" t="s">
        <v>7</v>
      </c>
      <c r="E2">
        <v>95</v>
      </c>
      <c r="F2">
        <v>1.99</v>
      </c>
      <c r="G2">
        <v>189.05</v>
      </c>
    </row>
    <row r="3" spans="1:7" x14ac:dyDescent="0.3">
      <c r="A3" s="1">
        <v>45314</v>
      </c>
      <c r="B3" t="s">
        <v>23</v>
      </c>
      <c r="C3" t="s">
        <v>16</v>
      </c>
      <c r="D3" t="s">
        <v>3</v>
      </c>
      <c r="E3">
        <v>50</v>
      </c>
      <c r="F3">
        <v>19.989999999999998</v>
      </c>
      <c r="G3">
        <v>999.5</v>
      </c>
    </row>
    <row r="4" spans="1:7" x14ac:dyDescent="0.3">
      <c r="A4" s="1">
        <v>45331</v>
      </c>
      <c r="B4" t="s">
        <v>23</v>
      </c>
      <c r="C4" t="s">
        <v>14</v>
      </c>
      <c r="D4" t="s">
        <v>7</v>
      </c>
      <c r="E4">
        <v>36</v>
      </c>
      <c r="F4">
        <v>4.99</v>
      </c>
      <c r="G4">
        <v>179.64</v>
      </c>
    </row>
    <row r="5" spans="1:7" x14ac:dyDescent="0.3">
      <c r="A5" s="1">
        <v>45348</v>
      </c>
      <c r="B5" t="s">
        <v>23</v>
      </c>
      <c r="C5" t="s">
        <v>12</v>
      </c>
      <c r="D5" t="s">
        <v>5</v>
      </c>
      <c r="E5">
        <v>27</v>
      </c>
      <c r="F5">
        <v>19.989999999999998</v>
      </c>
      <c r="G5">
        <v>539.73</v>
      </c>
    </row>
    <row r="6" spans="1:7" x14ac:dyDescent="0.3">
      <c r="A6" s="1">
        <v>45366</v>
      </c>
      <c r="B6" t="s">
        <v>25</v>
      </c>
      <c r="C6" t="s">
        <v>20</v>
      </c>
      <c r="D6" t="s">
        <v>7</v>
      </c>
      <c r="E6">
        <v>56</v>
      </c>
      <c r="F6">
        <v>2.99</v>
      </c>
      <c r="G6">
        <v>167.44</v>
      </c>
    </row>
    <row r="7" spans="1:7" x14ac:dyDescent="0.3">
      <c r="A7" s="1">
        <v>45383</v>
      </c>
      <c r="B7" t="s">
        <v>24</v>
      </c>
      <c r="C7" t="s">
        <v>15</v>
      </c>
      <c r="D7" t="s">
        <v>3</v>
      </c>
      <c r="E7">
        <v>60</v>
      </c>
      <c r="F7">
        <v>4.99</v>
      </c>
      <c r="G7">
        <v>299.39999999999998</v>
      </c>
    </row>
    <row r="8" spans="1:7" x14ac:dyDescent="0.3">
      <c r="A8" s="1">
        <v>45400</v>
      </c>
      <c r="B8" t="s">
        <v>23</v>
      </c>
      <c r="C8" t="s">
        <v>11</v>
      </c>
      <c r="D8" t="s">
        <v>7</v>
      </c>
      <c r="E8">
        <v>75</v>
      </c>
      <c r="F8">
        <v>1.99</v>
      </c>
      <c r="G8">
        <v>149.25</v>
      </c>
    </row>
    <row r="9" spans="1:7" x14ac:dyDescent="0.3">
      <c r="A9" s="1">
        <v>45417</v>
      </c>
      <c r="B9" t="s">
        <v>23</v>
      </c>
      <c r="C9" t="s">
        <v>14</v>
      </c>
      <c r="D9" t="s">
        <v>7</v>
      </c>
      <c r="E9">
        <v>90</v>
      </c>
      <c r="F9">
        <v>4.99</v>
      </c>
      <c r="G9">
        <v>449.1</v>
      </c>
    </row>
    <row r="10" spans="1:7" x14ac:dyDescent="0.3">
      <c r="A10" s="1">
        <v>45434</v>
      </c>
      <c r="B10" t="s">
        <v>25</v>
      </c>
      <c r="C10" t="s">
        <v>21</v>
      </c>
      <c r="D10" t="s">
        <v>7</v>
      </c>
      <c r="E10">
        <v>32</v>
      </c>
      <c r="F10">
        <v>1.99</v>
      </c>
      <c r="G10">
        <v>63.68</v>
      </c>
    </row>
    <row r="11" spans="1:7" x14ac:dyDescent="0.3">
      <c r="A11" s="1">
        <v>45451</v>
      </c>
      <c r="B11" t="s">
        <v>24</v>
      </c>
      <c r="C11" t="s">
        <v>15</v>
      </c>
      <c r="D11" t="s">
        <v>3</v>
      </c>
      <c r="E11">
        <v>60</v>
      </c>
      <c r="F11">
        <v>8.99</v>
      </c>
      <c r="G11">
        <v>539.4</v>
      </c>
    </row>
    <row r="12" spans="1:7" x14ac:dyDescent="0.3">
      <c r="A12" s="1">
        <v>45468</v>
      </c>
      <c r="B12" t="s">
        <v>23</v>
      </c>
      <c r="C12" t="s">
        <v>17</v>
      </c>
      <c r="D12" t="s">
        <v>7</v>
      </c>
      <c r="E12">
        <v>90</v>
      </c>
      <c r="F12">
        <v>4.99</v>
      </c>
      <c r="G12">
        <v>449.1</v>
      </c>
    </row>
    <row r="13" spans="1:7" x14ac:dyDescent="0.3">
      <c r="A13" s="1">
        <v>45485</v>
      </c>
      <c r="B13" t="s">
        <v>24</v>
      </c>
      <c r="C13" t="s">
        <v>13</v>
      </c>
      <c r="D13" t="s">
        <v>3</v>
      </c>
      <c r="E13">
        <v>29</v>
      </c>
      <c r="F13">
        <v>1.99</v>
      </c>
      <c r="G13">
        <v>57.71</v>
      </c>
    </row>
    <row r="14" spans="1:7" x14ac:dyDescent="0.3">
      <c r="A14" s="1">
        <v>45502</v>
      </c>
      <c r="B14" t="s">
        <v>24</v>
      </c>
      <c r="C14" t="s">
        <v>18</v>
      </c>
      <c r="D14" t="s">
        <v>3</v>
      </c>
      <c r="E14">
        <v>81</v>
      </c>
      <c r="F14">
        <v>19.989999999999998</v>
      </c>
      <c r="G14">
        <v>1619.19</v>
      </c>
    </row>
    <row r="15" spans="1:7" x14ac:dyDescent="0.3">
      <c r="A15" s="1">
        <v>45519</v>
      </c>
      <c r="B15" t="s">
        <v>24</v>
      </c>
      <c r="C15" t="s">
        <v>15</v>
      </c>
      <c r="D15" t="s">
        <v>7</v>
      </c>
      <c r="E15">
        <v>35</v>
      </c>
      <c r="F15">
        <v>4.99</v>
      </c>
      <c r="G15">
        <v>174.65</v>
      </c>
    </row>
    <row r="16" spans="1:7" x14ac:dyDescent="0.3">
      <c r="A16" s="1">
        <v>45536</v>
      </c>
      <c r="B16" t="s">
        <v>23</v>
      </c>
      <c r="C16" t="s">
        <v>19</v>
      </c>
      <c r="D16" t="s">
        <v>4</v>
      </c>
      <c r="E16">
        <v>2</v>
      </c>
      <c r="F16">
        <v>125</v>
      </c>
      <c r="G16">
        <v>250</v>
      </c>
    </row>
    <row r="17" spans="1:7" x14ac:dyDescent="0.3">
      <c r="A17" s="1">
        <v>45553</v>
      </c>
      <c r="B17" t="s">
        <v>24</v>
      </c>
      <c r="C17" t="s">
        <v>15</v>
      </c>
      <c r="D17" t="s">
        <v>6</v>
      </c>
      <c r="E17">
        <v>16</v>
      </c>
      <c r="F17">
        <v>15.99</v>
      </c>
      <c r="G17">
        <v>255.84</v>
      </c>
    </row>
    <row r="18" spans="1:7" x14ac:dyDescent="0.3">
      <c r="A18" s="1">
        <v>45570</v>
      </c>
      <c r="B18" t="s">
        <v>23</v>
      </c>
      <c r="C18" t="s">
        <v>17</v>
      </c>
      <c r="D18" t="s">
        <v>3</v>
      </c>
      <c r="E18">
        <v>28</v>
      </c>
      <c r="F18">
        <v>8.99</v>
      </c>
      <c r="G18">
        <v>251.72</v>
      </c>
    </row>
    <row r="19" spans="1:7" x14ac:dyDescent="0.3">
      <c r="A19" s="1">
        <v>45587</v>
      </c>
      <c r="B19" t="s">
        <v>24</v>
      </c>
      <c r="C19" t="s">
        <v>15</v>
      </c>
      <c r="D19" t="s">
        <v>5</v>
      </c>
      <c r="E19">
        <v>64</v>
      </c>
      <c r="F19">
        <v>8.99</v>
      </c>
      <c r="G19">
        <v>575.36</v>
      </c>
    </row>
    <row r="20" spans="1:7" x14ac:dyDescent="0.3">
      <c r="A20" s="1">
        <v>45604</v>
      </c>
      <c r="B20" t="s">
        <v>24</v>
      </c>
      <c r="C20" t="s">
        <v>18</v>
      </c>
      <c r="D20" t="s">
        <v>5</v>
      </c>
      <c r="E20">
        <v>15</v>
      </c>
      <c r="F20">
        <v>19.989999999999998</v>
      </c>
      <c r="G20">
        <v>299.85000000000002</v>
      </c>
    </row>
    <row r="21" spans="1:7" x14ac:dyDescent="0.3">
      <c r="A21" s="1">
        <v>45621</v>
      </c>
      <c r="B21" t="s">
        <v>23</v>
      </c>
      <c r="C21" t="s">
        <v>16</v>
      </c>
      <c r="D21" t="s">
        <v>6</v>
      </c>
      <c r="E21">
        <v>96</v>
      </c>
      <c r="F21">
        <v>4.99</v>
      </c>
      <c r="G21">
        <v>479.04</v>
      </c>
    </row>
    <row r="22" spans="1:7" x14ac:dyDescent="0.3">
      <c r="A22" s="1">
        <v>45638</v>
      </c>
      <c r="B22" t="s">
        <v>23</v>
      </c>
      <c r="C22" t="s">
        <v>19</v>
      </c>
      <c r="D22" t="s">
        <v>7</v>
      </c>
      <c r="E22">
        <v>67</v>
      </c>
      <c r="F22">
        <v>1.29</v>
      </c>
      <c r="G22">
        <v>86.43</v>
      </c>
    </row>
    <row r="23" spans="1:7" x14ac:dyDescent="0.3">
      <c r="A23" s="1">
        <v>45655</v>
      </c>
      <c r="B23" t="s">
        <v>24</v>
      </c>
      <c r="C23" t="s">
        <v>18</v>
      </c>
      <c r="D23" t="s">
        <v>6</v>
      </c>
      <c r="E23">
        <v>74</v>
      </c>
      <c r="F23">
        <v>15.99</v>
      </c>
      <c r="G23">
        <v>1183.26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 sqref="A3:B8"/>
    </sheetView>
  </sheetViews>
  <sheetFormatPr defaultRowHeight="14.4" x14ac:dyDescent="0.3"/>
  <cols>
    <col min="1" max="1" width="12.5546875" bestFit="1" customWidth="1"/>
    <col min="2" max="2" width="18" bestFit="1" customWidth="1"/>
  </cols>
  <sheetData>
    <row r="3" spans="1:2" x14ac:dyDescent="0.3">
      <c r="A3" s="5" t="s">
        <v>30</v>
      </c>
      <c r="B3" t="s">
        <v>32</v>
      </c>
    </row>
    <row r="4" spans="1:2" x14ac:dyDescent="0.3">
      <c r="A4" s="6" t="s">
        <v>4</v>
      </c>
      <c r="B4" s="3">
        <v>125</v>
      </c>
    </row>
    <row r="5" spans="1:2" x14ac:dyDescent="0.3">
      <c r="A5" s="6" t="s">
        <v>5</v>
      </c>
      <c r="B5" s="3">
        <v>16.323333333333334</v>
      </c>
    </row>
    <row r="6" spans="1:2" x14ac:dyDescent="0.3">
      <c r="A6" s="6" t="s">
        <v>6</v>
      </c>
      <c r="B6" s="3">
        <v>12.323333333333332</v>
      </c>
    </row>
    <row r="7" spans="1:2" x14ac:dyDescent="0.3">
      <c r="A7" s="6" t="s">
        <v>3</v>
      </c>
      <c r="B7" s="3">
        <v>10.823333333333332</v>
      </c>
    </row>
    <row r="8" spans="1:2" x14ac:dyDescent="0.3">
      <c r="A8" s="6" t="s">
        <v>7</v>
      </c>
      <c r="B8" s="3">
        <v>3.3566666666666669</v>
      </c>
    </row>
    <row r="9" spans="1:2" x14ac:dyDescent="0.3">
      <c r="A9" s="6" t="s">
        <v>31</v>
      </c>
      <c r="B9" s="3">
        <v>13.913181818181824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 sqref="B3"/>
    </sheetView>
  </sheetViews>
  <sheetFormatPr defaultRowHeight="14.4" x14ac:dyDescent="0.3"/>
  <cols>
    <col min="1" max="1" width="12.5546875" bestFit="1" customWidth="1"/>
    <col min="2" max="2" width="11.77734375" bestFit="1" customWidth="1"/>
  </cols>
  <sheetData>
    <row r="3" spans="1:2" x14ac:dyDescent="0.3">
      <c r="A3" s="5" t="s">
        <v>30</v>
      </c>
      <c r="B3" t="s">
        <v>29</v>
      </c>
    </row>
    <row r="4" spans="1:2" x14ac:dyDescent="0.3">
      <c r="A4" s="6" t="s">
        <v>7</v>
      </c>
      <c r="B4" s="3">
        <v>576</v>
      </c>
    </row>
    <row r="5" spans="1:2" x14ac:dyDescent="0.3">
      <c r="A5" s="6" t="s">
        <v>3</v>
      </c>
      <c r="B5" s="3">
        <v>308</v>
      </c>
    </row>
    <row r="6" spans="1:2" x14ac:dyDescent="0.3">
      <c r="A6" s="6" t="s">
        <v>6</v>
      </c>
      <c r="B6" s="3">
        <v>186</v>
      </c>
    </row>
    <row r="7" spans="1:2" x14ac:dyDescent="0.3">
      <c r="A7" s="6" t="s">
        <v>5</v>
      </c>
      <c r="B7" s="3">
        <v>106</v>
      </c>
    </row>
    <row r="8" spans="1:2" x14ac:dyDescent="0.3">
      <c r="A8" s="6" t="s">
        <v>4</v>
      </c>
      <c r="B8" s="3">
        <v>2</v>
      </c>
    </row>
    <row r="9" spans="1:2" x14ac:dyDescent="0.3">
      <c r="A9" s="6" t="s">
        <v>31</v>
      </c>
      <c r="B9" s="3">
        <v>1178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A4" sqref="A4:C14"/>
      <pivotSelection pane="bottomRight" showHeader="1" extendable="1" axis="axisRow" max="12" activeRow="3" previousRow="13" click="1" r:id="rId1">
        <pivotArea dataOnly="0" axis="axisRow" fieldPosition="0">
          <references count="1">
            <reference field="2" count="11">
              <x v="0"/>
              <x v="1"/>
              <x v="2"/>
              <x v="3"/>
              <x v="4"/>
              <x v="5"/>
              <x v="6"/>
              <x v="7"/>
              <x v="8"/>
              <x v="9"/>
              <x v="10"/>
            </reference>
          </references>
        </pivotArea>
      </pivotSelection>
    </sheetView>
  </sheetViews>
  <sheetFormatPr defaultRowHeight="14.4" x14ac:dyDescent="0.3"/>
  <cols>
    <col min="1" max="1" width="12.5546875" bestFit="1" customWidth="1"/>
    <col min="2" max="2" width="11.77734375" bestFit="1" customWidth="1"/>
    <col min="3" max="3" width="11.6640625" bestFit="1" customWidth="1"/>
  </cols>
  <sheetData>
    <row r="3" spans="1:3" x14ac:dyDescent="0.3">
      <c r="A3" s="5" t="s">
        <v>30</v>
      </c>
      <c r="B3" t="s">
        <v>29</v>
      </c>
      <c r="C3" t="s">
        <v>28</v>
      </c>
    </row>
    <row r="4" spans="1:3" x14ac:dyDescent="0.3">
      <c r="A4" s="6" t="s">
        <v>18</v>
      </c>
      <c r="B4" s="3">
        <v>170</v>
      </c>
      <c r="C4" s="3">
        <v>3102.3</v>
      </c>
    </row>
    <row r="5" spans="1:3" x14ac:dyDescent="0.3">
      <c r="A5" s="6" t="s">
        <v>15</v>
      </c>
      <c r="B5" s="3">
        <v>330</v>
      </c>
      <c r="C5" s="3">
        <v>2033.6999999999998</v>
      </c>
    </row>
    <row r="6" spans="1:3" x14ac:dyDescent="0.3">
      <c r="A6" s="6" t="s">
        <v>16</v>
      </c>
      <c r="B6" s="3">
        <v>146</v>
      </c>
      <c r="C6" s="3">
        <v>1478.54</v>
      </c>
    </row>
    <row r="7" spans="1:3" x14ac:dyDescent="0.3">
      <c r="A7" s="6" t="s">
        <v>17</v>
      </c>
      <c r="B7" s="3">
        <v>118</v>
      </c>
      <c r="C7" s="3">
        <v>700.82</v>
      </c>
    </row>
    <row r="8" spans="1:3" x14ac:dyDescent="0.3">
      <c r="A8" s="6" t="s">
        <v>14</v>
      </c>
      <c r="B8" s="3">
        <v>126</v>
      </c>
      <c r="C8" s="3">
        <v>628.74</v>
      </c>
    </row>
    <row r="9" spans="1:3" x14ac:dyDescent="0.3">
      <c r="A9" s="6" t="s">
        <v>12</v>
      </c>
      <c r="B9" s="3">
        <v>27</v>
      </c>
      <c r="C9" s="3">
        <v>539.73</v>
      </c>
    </row>
    <row r="10" spans="1:3" x14ac:dyDescent="0.3">
      <c r="A10" s="6" t="s">
        <v>19</v>
      </c>
      <c r="B10" s="3">
        <v>69</v>
      </c>
      <c r="C10" s="3">
        <v>336.43</v>
      </c>
    </row>
    <row r="11" spans="1:3" x14ac:dyDescent="0.3">
      <c r="A11" s="6" t="s">
        <v>20</v>
      </c>
      <c r="B11" s="3">
        <v>56</v>
      </c>
      <c r="C11" s="3">
        <v>167.44</v>
      </c>
    </row>
    <row r="12" spans="1:3" x14ac:dyDescent="0.3">
      <c r="A12" s="6" t="s">
        <v>11</v>
      </c>
      <c r="B12" s="3">
        <v>75</v>
      </c>
      <c r="C12" s="3">
        <v>149.25</v>
      </c>
    </row>
    <row r="13" spans="1:3" x14ac:dyDescent="0.3">
      <c r="A13" s="6" t="s">
        <v>21</v>
      </c>
      <c r="B13" s="3">
        <v>32</v>
      </c>
      <c r="C13" s="3">
        <v>63.68</v>
      </c>
    </row>
    <row r="14" spans="1:3" x14ac:dyDescent="0.3">
      <c r="A14" s="6" t="s">
        <v>13</v>
      </c>
      <c r="B14" s="3">
        <v>29</v>
      </c>
      <c r="C14" s="3">
        <v>57.71</v>
      </c>
    </row>
    <row r="15" spans="1:3" x14ac:dyDescent="0.3">
      <c r="A15" s="6" t="s">
        <v>31</v>
      </c>
      <c r="B15" s="3">
        <v>1178</v>
      </c>
      <c r="C15" s="3">
        <v>9258.340000000002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B6"/>
    </sheetView>
  </sheetViews>
  <sheetFormatPr defaultRowHeight="14.4" x14ac:dyDescent="0.3"/>
  <cols>
    <col min="1" max="1" width="12.5546875" bestFit="1" customWidth="1"/>
    <col min="2" max="2" width="11.6640625" bestFit="1" customWidth="1"/>
  </cols>
  <sheetData>
    <row r="3" spans="1:2" x14ac:dyDescent="0.3">
      <c r="A3" s="5" t="s">
        <v>30</v>
      </c>
      <c r="B3" t="s">
        <v>28</v>
      </c>
    </row>
    <row r="4" spans="1:2" x14ac:dyDescent="0.3">
      <c r="A4" s="6" t="s">
        <v>23</v>
      </c>
      <c r="B4" s="3">
        <v>3833.5099999999993</v>
      </c>
    </row>
    <row r="5" spans="1:2" x14ac:dyDescent="0.3">
      <c r="A5" s="6" t="s">
        <v>24</v>
      </c>
      <c r="B5" s="3">
        <v>5193.71</v>
      </c>
    </row>
    <row r="6" spans="1:2" x14ac:dyDescent="0.3">
      <c r="A6" s="6" t="s">
        <v>25</v>
      </c>
      <c r="B6" s="3">
        <v>231.12</v>
      </c>
    </row>
    <row r="7" spans="1:2" x14ac:dyDescent="0.3">
      <c r="A7" s="6" t="s">
        <v>31</v>
      </c>
      <c r="B7" s="3">
        <v>9258.34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4" sqref="A4:B15"/>
    </sheetView>
  </sheetViews>
  <sheetFormatPr defaultRowHeight="14.4" x14ac:dyDescent="0.3"/>
  <cols>
    <col min="1" max="1" width="12.5546875" bestFit="1" customWidth="1"/>
    <col min="2" max="2" width="11.6640625" bestFit="1" customWidth="1"/>
  </cols>
  <sheetData>
    <row r="3" spans="1:2" x14ac:dyDescent="0.3">
      <c r="A3" s="5" t="s">
        <v>30</v>
      </c>
      <c r="B3" t="s">
        <v>28</v>
      </c>
    </row>
    <row r="4" spans="1:2" x14ac:dyDescent="0.3">
      <c r="A4" s="6" t="s">
        <v>33</v>
      </c>
      <c r="B4" s="3">
        <v>1188.55</v>
      </c>
    </row>
    <row r="5" spans="1:2" x14ac:dyDescent="0.3">
      <c r="A5" s="6" t="s">
        <v>34</v>
      </c>
      <c r="B5" s="3">
        <v>719.37</v>
      </c>
    </row>
    <row r="6" spans="1:2" x14ac:dyDescent="0.3">
      <c r="A6" s="6" t="s">
        <v>35</v>
      </c>
      <c r="B6" s="3">
        <v>167.44</v>
      </c>
    </row>
    <row r="7" spans="1:2" x14ac:dyDescent="0.3">
      <c r="A7" s="6" t="s">
        <v>36</v>
      </c>
      <c r="B7" s="3">
        <v>448.65</v>
      </c>
    </row>
    <row r="8" spans="1:2" x14ac:dyDescent="0.3">
      <c r="A8" s="6" t="s">
        <v>37</v>
      </c>
      <c r="B8" s="3">
        <v>512.78</v>
      </c>
    </row>
    <row r="9" spans="1:2" x14ac:dyDescent="0.3">
      <c r="A9" s="6" t="s">
        <v>38</v>
      </c>
      <c r="B9" s="3">
        <v>988.5</v>
      </c>
    </row>
    <row r="10" spans="1:2" x14ac:dyDescent="0.3">
      <c r="A10" s="6" t="s">
        <v>39</v>
      </c>
      <c r="B10" s="3">
        <v>1676.9</v>
      </c>
    </row>
    <row r="11" spans="1:2" x14ac:dyDescent="0.3">
      <c r="A11" s="6" t="s">
        <v>40</v>
      </c>
      <c r="B11" s="3">
        <v>174.65</v>
      </c>
    </row>
    <row r="12" spans="1:2" x14ac:dyDescent="0.3">
      <c r="A12" s="6" t="s">
        <v>41</v>
      </c>
      <c r="B12" s="3">
        <v>505.84000000000003</v>
      </c>
    </row>
    <row r="13" spans="1:2" x14ac:dyDescent="0.3">
      <c r="A13" s="6" t="s">
        <v>42</v>
      </c>
      <c r="B13" s="3">
        <v>827.08</v>
      </c>
    </row>
    <row r="14" spans="1:2" x14ac:dyDescent="0.3">
      <c r="A14" s="6" t="s">
        <v>43</v>
      </c>
      <c r="B14" s="3">
        <v>778.8900000000001</v>
      </c>
    </row>
    <row r="15" spans="1:2" x14ac:dyDescent="0.3">
      <c r="A15" s="6" t="s">
        <v>44</v>
      </c>
      <c r="B15" s="3">
        <v>1269.69</v>
      </c>
    </row>
    <row r="16" spans="1:2" x14ac:dyDescent="0.3">
      <c r="A16" s="6" t="s">
        <v>31</v>
      </c>
      <c r="B16" s="3">
        <v>9258.34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DataSummary</vt:lpstr>
      <vt:lpstr>Total</vt:lpstr>
      <vt:lpstr>Data</vt:lpstr>
      <vt:lpstr>AVG Unit Price</vt:lpstr>
      <vt:lpstr>Unit By Item</vt:lpstr>
      <vt:lpstr>Rep Perf</vt:lpstr>
      <vt:lpstr>Sales Region Wise</vt:lpstr>
      <vt:lpstr>Total Sale per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Windows User</cp:lastModifiedBy>
  <dcterms:created xsi:type="dcterms:W3CDTF">2025-06-01T11:02:20Z</dcterms:created>
  <dcterms:modified xsi:type="dcterms:W3CDTF">2025-06-01T18:13:52Z</dcterms:modified>
</cp:coreProperties>
</file>