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Desktop\Katharina\DataAnalytics\Excel\Project\"/>
    </mc:Choice>
  </mc:AlternateContent>
  <xr:revisionPtr revIDLastSave="0" documentId="13_ncr:1_{C74ABD59-0CAD-4032-A1C9-192AD5704D61}" xr6:coauthVersionLast="47" xr6:coauthVersionMax="47" xr10:uidLastSave="{00000000-0000-0000-0000-000000000000}"/>
  <bookViews>
    <workbookView xWindow="8520" yWindow="375" windowWidth="20655" windowHeight="1317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<sst xmlns="http://schemas.openxmlformats.org/spreadsheetml/2006/main" count="16274" uniqueCount="51">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</sst>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1" defaultTableStyle="TableStyleMedium2" defaultPivotStyle="PivotStyleLight16">
    <tableStyle name="Invisible" pivot="0" table="0" count="0" xr9:uid="{D6281BB1-B13A-4A0C-B16E-47A4B5DD11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a:t>
            </a:r>
            <a:r>
              <a:rPr lang="en-GB" baseline="0"/>
              <a:t> Avg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7A24-471E-BD0C-F7C3F606DDC1}"/>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3-7A24-471E-BD0C-F7C3F606DDC1}"/>
            </c:ext>
          </c:extLst>
        </c:ser>
        <c:dLbls>
          <c:dLblPos val="outEnd"/>
          <c:showLegendKey val="0"/>
          <c:showVal val="1"/>
          <c:showCatName val="0"/>
          <c:showSerName val="0"/>
          <c:showPercent val="0"/>
          <c:showBubbleSize val="0"/>
        </c:dLbls>
        <c:gapWidth val="219"/>
        <c:overlap val="-27"/>
        <c:axId val="73017488"/>
        <c:axId val="73017968"/>
      </c:barChart>
      <c:catAx>
        <c:axId val="7301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7968"/>
        <c:crosses val="autoZero"/>
        <c:auto val="1"/>
        <c:lblAlgn val="ctr"/>
        <c:lblOffset val="100"/>
        <c:noMultiLvlLbl val="0"/>
      </c:catAx>
      <c:valAx>
        <c:axId val="7301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5C-40C2-AAFB-7A01FF926256}"/>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5C-40C2-AAFB-7A01FF926256}"/>
            </c:ext>
          </c:extLst>
        </c:ser>
        <c:dLbls>
          <c:showLegendKey val="0"/>
          <c:showVal val="0"/>
          <c:showCatName val="0"/>
          <c:showSerName val="0"/>
          <c:showPercent val="0"/>
          <c:showBubbleSize val="0"/>
        </c:dLbls>
        <c:smooth val="0"/>
        <c:axId val="947605424"/>
        <c:axId val="947608784"/>
      </c:lineChart>
      <c:catAx>
        <c:axId val="9476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08784"/>
        <c:crosses val="autoZero"/>
        <c:auto val="1"/>
        <c:lblAlgn val="ctr"/>
        <c:lblOffset val="100"/>
        <c:noMultiLvlLbl val="0"/>
      </c:catAx>
      <c:valAx>
        <c:axId val="9476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Purchase by</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6202974628172"/>
          <c:y val="0.26328484981044037"/>
          <c:w val="0.61273797025371823"/>
          <c:h val="0.44086723534558181"/>
        </c:manualLayout>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cat>
            <c:strRef>
              <c:f>'Pivot Table'!$B$38:$B$41</c:f>
              <c:strCache>
                <c:ptCount val="3"/>
                <c:pt idx="0">
                  <c:v>Middle Age 31-54</c:v>
                </c:pt>
                <c:pt idx="1">
                  <c:v>Old 55+</c:v>
                </c:pt>
                <c:pt idx="2">
                  <c:v>Adolescent 0-30</c:v>
                </c:pt>
              </c:strCache>
            </c:strRef>
          </c:cat>
          <c:val>
            <c:numRef>
              <c:f>'Pivot Table'!$C$38:$C$41</c:f>
              <c:numCache>
                <c:formatCode>General</c:formatCode>
                <c:ptCount val="3"/>
                <c:pt idx="0">
                  <c:v>318</c:v>
                </c:pt>
                <c:pt idx="1">
                  <c:v>130</c:v>
                </c:pt>
                <c:pt idx="2">
                  <c:v>71</c:v>
                </c:pt>
              </c:numCache>
            </c:numRef>
          </c:val>
          <c:extLst>
            <c:ext xmlns:c16="http://schemas.microsoft.com/office/drawing/2014/chart" uri="{C3380CC4-5D6E-409C-BE32-E72D297353CC}">
              <c16:uniqueId val="{00000000-7A7C-46AC-8E8B-ECCB90663DC1}"/>
            </c:ext>
          </c:extLst>
        </c:ser>
        <c:ser>
          <c:idx val="1"/>
          <c:order val="1"/>
          <c:tx>
            <c:strRef>
              <c:f>'Pivot Table'!$D$36:$D$37</c:f>
              <c:strCache>
                <c:ptCount val="1"/>
                <c:pt idx="0">
                  <c:v>Yes</c:v>
                </c:pt>
              </c:strCache>
            </c:strRef>
          </c:tx>
          <c:spPr>
            <a:solidFill>
              <a:schemeClr val="accent2"/>
            </a:solidFill>
            <a:ln>
              <a:noFill/>
            </a:ln>
            <a:effectLst/>
          </c:spPr>
          <c:invertIfNegative val="0"/>
          <c:cat>
            <c:strRef>
              <c:f>'Pivot Table'!$B$38:$B$41</c:f>
              <c:strCache>
                <c:ptCount val="3"/>
                <c:pt idx="0">
                  <c:v>Middle Age 31-54</c:v>
                </c:pt>
                <c:pt idx="1">
                  <c:v>Old 55+</c:v>
                </c:pt>
                <c:pt idx="2">
                  <c:v>Adolescent 0-30</c:v>
                </c:pt>
              </c:strCache>
            </c:strRef>
          </c:cat>
          <c:val>
            <c:numRef>
              <c:f>'Pivot Table'!$D$38:$D$41</c:f>
              <c:numCache>
                <c:formatCode>General</c:formatCode>
                <c:ptCount val="3"/>
                <c:pt idx="0">
                  <c:v>383</c:v>
                </c:pt>
                <c:pt idx="1">
                  <c:v>59</c:v>
                </c:pt>
                <c:pt idx="2">
                  <c:v>39</c:v>
                </c:pt>
              </c:numCache>
            </c:numRef>
          </c:val>
          <c:extLst>
            <c:ext xmlns:c16="http://schemas.microsoft.com/office/drawing/2014/chart" uri="{C3380CC4-5D6E-409C-BE32-E72D297353CC}">
              <c16:uniqueId val="{00000001-7A7C-46AC-8E8B-ECCB90663DC1}"/>
            </c:ext>
          </c:extLst>
        </c:ser>
        <c:dLbls>
          <c:showLegendKey val="0"/>
          <c:showVal val="0"/>
          <c:showCatName val="0"/>
          <c:showSerName val="0"/>
          <c:showPercent val="0"/>
          <c:showBubbleSize val="0"/>
        </c:dLbls>
        <c:gapWidth val="182"/>
        <c:axId val="1208041776"/>
        <c:axId val="1208037936"/>
      </c:barChart>
      <c:catAx>
        <c:axId val="120804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7936"/>
        <c:crosses val="autoZero"/>
        <c:auto val="1"/>
        <c:lblAlgn val="ctr"/>
        <c:lblOffset val="100"/>
        <c:noMultiLvlLbl val="0"/>
      </c:catAx>
      <c:valAx>
        <c:axId val="12080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4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 with Cars</a:t>
            </a:r>
          </a:p>
        </c:rich>
      </c:tx>
      <c:layout>
        <c:manualLayout>
          <c:xMode val="edge"/>
          <c:yMode val="edge"/>
          <c:x val="0.4577499999999999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Table'!$C$53:$C$54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Table'!$B$55:$B$60</c:f>
              <c:strCache>
                <c:ptCount val="5"/>
                <c:pt idx="0">
                  <c:v>0</c:v>
                </c:pt>
                <c:pt idx="1">
                  <c:v>1</c:v>
                </c:pt>
                <c:pt idx="2">
                  <c:v>2</c:v>
                </c:pt>
                <c:pt idx="3">
                  <c:v>3</c:v>
                </c:pt>
                <c:pt idx="4">
                  <c:v>4</c:v>
                </c:pt>
              </c:strCache>
            </c:strRef>
          </c:cat>
          <c:val>
            <c:numRef>
              <c:f>'Pivot Table'!$C$55:$C$60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FEB-4565-9124-430E7E599DCA}"/>
            </c:ext>
          </c:extLst>
        </c:ser>
        <c:ser>
          <c:idx val="1"/>
          <c:order val="1"/>
          <c:tx>
            <c:strRef>
              <c:f>'Pivot Table'!$D$53:$D$54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Table'!$B$55:$B$60</c:f>
              <c:strCache>
                <c:ptCount val="5"/>
                <c:pt idx="0">
                  <c:v>0</c:v>
                </c:pt>
                <c:pt idx="1">
                  <c:v>1</c:v>
                </c:pt>
                <c:pt idx="2">
                  <c:v>2</c:v>
                </c:pt>
                <c:pt idx="3">
                  <c:v>3</c:v>
                </c:pt>
                <c:pt idx="4">
                  <c:v>4</c:v>
                </c:pt>
              </c:strCache>
            </c:strRef>
          </c:cat>
          <c:val>
            <c:numRef>
              <c:f>'Pivot Table'!$D$55:$D$60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FEB-4565-9124-430E7E599DC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a:t>
            </a:r>
            <a:r>
              <a:rPr lang="en-GB" baseline="0"/>
              <a:t> Avg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A8DE-4E54-83A6-A318EAB6E6B2}"/>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3-A8DE-4E54-83A6-A318EAB6E6B2}"/>
            </c:ext>
          </c:extLst>
        </c:ser>
        <c:dLbls>
          <c:showLegendKey val="0"/>
          <c:showVal val="1"/>
          <c:showCatName val="0"/>
          <c:showSerName val="0"/>
          <c:showPercent val="0"/>
          <c:showBubbleSize val="0"/>
        </c:dLbls>
        <c:gapWidth val="219"/>
        <c:axId val="73017488"/>
        <c:axId val="73017968"/>
      </c:barChart>
      <c:catAx>
        <c:axId val="7301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7968"/>
        <c:crosses val="autoZero"/>
        <c:auto val="1"/>
        <c:lblAlgn val="ctr"/>
        <c:lblOffset val="100"/>
        <c:noMultiLvlLbl val="0"/>
      </c:catAx>
      <c:valAx>
        <c:axId val="7301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A4-4ACA-A238-3115402D8AA5}"/>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A4-4ACA-A238-3115402D8AA5}"/>
            </c:ext>
          </c:extLst>
        </c:ser>
        <c:dLbls>
          <c:showLegendKey val="0"/>
          <c:showVal val="0"/>
          <c:showCatName val="0"/>
          <c:showSerName val="0"/>
          <c:showPercent val="0"/>
          <c:showBubbleSize val="0"/>
        </c:dLbls>
        <c:marker val="1"/>
        <c:smooth val="0"/>
        <c:axId val="947605424"/>
        <c:axId val="947608784"/>
      </c:lineChart>
      <c:catAx>
        <c:axId val="94760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08784"/>
        <c:crosses val="autoZero"/>
        <c:auto val="1"/>
        <c:lblAlgn val="ctr"/>
        <c:lblOffset val="100"/>
        <c:noMultiLvlLbl val="0"/>
      </c:catAx>
      <c:valAx>
        <c:axId val="94760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0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Purchase by</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6202974628172"/>
          <c:y val="0.26328484981044037"/>
          <c:w val="0.61273797025371823"/>
          <c:h val="0.44086723534558181"/>
        </c:manualLayout>
      </c:layout>
      <c:barChart>
        <c:barDir val="bar"/>
        <c:grouping val="clustered"/>
        <c:varyColors val="0"/>
        <c:ser>
          <c:idx val="0"/>
          <c:order val="0"/>
          <c:tx>
            <c:strRef>
              <c:f>'Pivot Table'!$C$36:$C$37</c:f>
              <c:strCache>
                <c:ptCount val="1"/>
                <c:pt idx="0">
                  <c:v>No</c:v>
                </c:pt>
              </c:strCache>
            </c:strRef>
          </c:tx>
          <c:spPr>
            <a:solidFill>
              <a:schemeClr val="accent1"/>
            </a:solidFill>
            <a:ln>
              <a:noFill/>
            </a:ln>
            <a:effectLst/>
          </c:spPr>
          <c:invertIfNegative val="0"/>
          <c:cat>
            <c:strRef>
              <c:f>'Pivot Table'!$B$38:$B$41</c:f>
              <c:strCache>
                <c:ptCount val="3"/>
                <c:pt idx="0">
                  <c:v>Middle Age 31-54</c:v>
                </c:pt>
                <c:pt idx="1">
                  <c:v>Old 55+</c:v>
                </c:pt>
                <c:pt idx="2">
                  <c:v>Adolescent 0-30</c:v>
                </c:pt>
              </c:strCache>
            </c:strRef>
          </c:cat>
          <c:val>
            <c:numRef>
              <c:f>'Pivot Table'!$C$38:$C$41</c:f>
              <c:numCache>
                <c:formatCode>General</c:formatCode>
                <c:ptCount val="3"/>
                <c:pt idx="0">
                  <c:v>318</c:v>
                </c:pt>
                <c:pt idx="1">
                  <c:v>130</c:v>
                </c:pt>
                <c:pt idx="2">
                  <c:v>71</c:v>
                </c:pt>
              </c:numCache>
            </c:numRef>
          </c:val>
          <c:extLst>
            <c:ext xmlns:c16="http://schemas.microsoft.com/office/drawing/2014/chart" uri="{C3380CC4-5D6E-409C-BE32-E72D297353CC}">
              <c16:uniqueId val="{00000000-AAD4-4172-AD30-1C67BBB61C61}"/>
            </c:ext>
          </c:extLst>
        </c:ser>
        <c:ser>
          <c:idx val="1"/>
          <c:order val="1"/>
          <c:tx>
            <c:strRef>
              <c:f>'Pivot Table'!$D$36:$D$37</c:f>
              <c:strCache>
                <c:ptCount val="1"/>
                <c:pt idx="0">
                  <c:v>Yes</c:v>
                </c:pt>
              </c:strCache>
            </c:strRef>
          </c:tx>
          <c:spPr>
            <a:solidFill>
              <a:schemeClr val="accent2"/>
            </a:solidFill>
            <a:ln>
              <a:noFill/>
            </a:ln>
            <a:effectLst/>
          </c:spPr>
          <c:invertIfNegative val="0"/>
          <c:cat>
            <c:strRef>
              <c:f>'Pivot Table'!$B$38:$B$41</c:f>
              <c:strCache>
                <c:ptCount val="3"/>
                <c:pt idx="0">
                  <c:v>Middle Age 31-54</c:v>
                </c:pt>
                <c:pt idx="1">
                  <c:v>Old 55+</c:v>
                </c:pt>
                <c:pt idx="2">
                  <c:v>Adolescent 0-30</c:v>
                </c:pt>
              </c:strCache>
            </c:strRef>
          </c:cat>
          <c:val>
            <c:numRef>
              <c:f>'Pivot Table'!$D$38:$D$41</c:f>
              <c:numCache>
                <c:formatCode>General</c:formatCode>
                <c:ptCount val="3"/>
                <c:pt idx="0">
                  <c:v>383</c:v>
                </c:pt>
                <c:pt idx="1">
                  <c:v>59</c:v>
                </c:pt>
                <c:pt idx="2">
                  <c:v>39</c:v>
                </c:pt>
              </c:numCache>
            </c:numRef>
          </c:val>
          <c:extLst>
            <c:ext xmlns:c16="http://schemas.microsoft.com/office/drawing/2014/chart" uri="{C3380CC4-5D6E-409C-BE32-E72D297353CC}">
              <c16:uniqueId val="{00000001-AAD4-4172-AD30-1C67BBB61C61}"/>
            </c:ext>
          </c:extLst>
        </c:ser>
        <c:dLbls>
          <c:showLegendKey val="0"/>
          <c:showVal val="0"/>
          <c:showCatName val="0"/>
          <c:showSerName val="0"/>
          <c:showPercent val="0"/>
          <c:showBubbleSize val="0"/>
        </c:dLbls>
        <c:gapWidth val="182"/>
        <c:axId val="1208041776"/>
        <c:axId val="1208037936"/>
      </c:barChart>
      <c:catAx>
        <c:axId val="120804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37936"/>
        <c:crosses val="autoZero"/>
        <c:auto val="1"/>
        <c:lblAlgn val="ctr"/>
        <c:lblOffset val="100"/>
        <c:noMultiLvlLbl val="0"/>
      </c:catAx>
      <c:valAx>
        <c:axId val="120803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41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Customer with Cars</a:t>
            </a:r>
          </a:p>
        </c:rich>
      </c:tx>
      <c:layout>
        <c:manualLayout>
          <c:xMode val="edge"/>
          <c:yMode val="edge"/>
          <c:x val="0.4577499999999999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 Table'!$C$53:$C$54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0E-4249-9F72-A3AE69BDDB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0E-4249-9F72-A3AE69BDDB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0E-4249-9F72-A3AE69BDDB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0E-4249-9F72-A3AE69BDDB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0E-4249-9F72-A3AE69BDDBE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Table'!$B$55:$B$60</c:f>
              <c:strCache>
                <c:ptCount val="5"/>
                <c:pt idx="0">
                  <c:v>0</c:v>
                </c:pt>
                <c:pt idx="1">
                  <c:v>1</c:v>
                </c:pt>
                <c:pt idx="2">
                  <c:v>2</c:v>
                </c:pt>
                <c:pt idx="3">
                  <c:v>3</c:v>
                </c:pt>
                <c:pt idx="4">
                  <c:v>4</c:v>
                </c:pt>
              </c:strCache>
            </c:strRef>
          </c:cat>
          <c:val>
            <c:numRef>
              <c:f>'Pivot Table'!$C$55:$C$60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A-380E-4249-9F72-A3AE69BDDBEE}"/>
            </c:ext>
          </c:extLst>
        </c:ser>
        <c:ser>
          <c:idx val="1"/>
          <c:order val="1"/>
          <c:tx>
            <c:strRef>
              <c:f>'Pivot Table'!$D$53:$D$54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380E-4249-9F72-A3AE69BDDB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380E-4249-9F72-A3AE69BDDB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380E-4249-9F72-A3AE69BDDB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380E-4249-9F72-A3AE69BDDB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380E-4249-9F72-A3AE69BDDBE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Table'!$B$55:$B$60</c:f>
              <c:strCache>
                <c:ptCount val="5"/>
                <c:pt idx="0">
                  <c:v>0</c:v>
                </c:pt>
                <c:pt idx="1">
                  <c:v>1</c:v>
                </c:pt>
                <c:pt idx="2">
                  <c:v>2</c:v>
                </c:pt>
                <c:pt idx="3">
                  <c:v>3</c:v>
                </c:pt>
                <c:pt idx="4">
                  <c:v>4</c:v>
                </c:pt>
              </c:strCache>
            </c:strRef>
          </c:cat>
          <c:val>
            <c:numRef>
              <c:f>'Pivot Table'!$D$55:$D$60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15-380E-4249-9F72-A3AE69BDDBE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604837</xdr:colOff>
      <xdr:row>1</xdr:row>
      <xdr:rowOff>4762</xdr:rowOff>
    </xdr:from>
    <xdr:to>
      <xdr:col>13</xdr:col>
      <xdr:colOff>300037</xdr:colOff>
      <xdr:row>15</xdr:row>
      <xdr:rowOff>80962</xdr:rowOff>
    </xdr:to>
    <xdr:graphicFrame macro="">
      <xdr:nvGraphicFramePr>
        <xdr:cNvPr id="2" name="Chart 1">
          <a:extLst>
            <a:ext uri="{FF2B5EF4-FFF2-40B4-BE49-F238E27FC236}">
              <a16:creationId xmlns:a16="http://schemas.microsoft.com/office/drawing/2014/main" id="{CD292970-7986-A4AC-79C9-2E02D340B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4762</xdr:rowOff>
    </xdr:from>
    <xdr:to>
      <xdr:col>13</xdr:col>
      <xdr:colOff>314325</xdr:colOff>
      <xdr:row>31</xdr:row>
      <xdr:rowOff>80962</xdr:rowOff>
    </xdr:to>
    <xdr:graphicFrame macro="">
      <xdr:nvGraphicFramePr>
        <xdr:cNvPr id="3" name="Chart 2">
          <a:extLst>
            <a:ext uri="{FF2B5EF4-FFF2-40B4-BE49-F238E27FC236}">
              <a16:creationId xmlns:a16="http://schemas.microsoft.com/office/drawing/2014/main" id="{224224AF-5A64-C565-1841-4DB4C171D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14287</xdr:rowOff>
    </xdr:from>
    <xdr:to>
      <xdr:col>13</xdr:col>
      <xdr:colOff>304800</xdr:colOff>
      <xdr:row>48</xdr:row>
      <xdr:rowOff>90487</xdr:rowOff>
    </xdr:to>
    <xdr:graphicFrame macro="">
      <xdr:nvGraphicFramePr>
        <xdr:cNvPr id="4" name="Chart 3">
          <a:extLst>
            <a:ext uri="{FF2B5EF4-FFF2-40B4-BE49-F238E27FC236}">
              <a16:creationId xmlns:a16="http://schemas.microsoft.com/office/drawing/2014/main" id="{3339058F-E69F-83F4-0400-47A1C2BD1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50</xdr:row>
      <xdr:rowOff>4762</xdr:rowOff>
    </xdr:from>
    <xdr:to>
      <xdr:col>13</xdr:col>
      <xdr:colOff>571500</xdr:colOff>
      <xdr:row>64</xdr:row>
      <xdr:rowOff>80962</xdr:rowOff>
    </xdr:to>
    <xdr:graphicFrame macro="">
      <xdr:nvGraphicFramePr>
        <xdr:cNvPr id="6" name="Chart 5">
          <a:extLst>
            <a:ext uri="{FF2B5EF4-FFF2-40B4-BE49-F238E27FC236}">
              <a16:creationId xmlns:a16="http://schemas.microsoft.com/office/drawing/2014/main" id="{A9E2A496-E642-50C5-7877-BCCCB08A8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361949</xdr:colOff>
      <xdr:row>6</xdr:row>
      <xdr:rowOff>85724</xdr:rowOff>
    </xdr:from>
    <xdr:to>
      <xdr:col>10</xdr:col>
      <xdr:colOff>171450</xdr:colOff>
      <xdr:row>20</xdr:row>
      <xdr:rowOff>171450</xdr:rowOff>
    </xdr:to>
    <xdr:graphicFrame macro="">
      <xdr:nvGraphicFramePr>
        <xdr:cNvPr id="2" name="Chart 1">
          <a:extLst>
            <a:ext uri="{FF2B5EF4-FFF2-40B4-BE49-F238E27FC236}">
              <a16:creationId xmlns:a16="http://schemas.microsoft.com/office/drawing/2014/main" id="{89CF2D68-8799-4870-BB31-FD43D7B83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6</xdr:row>
      <xdr:rowOff>85725</xdr:rowOff>
    </xdr:from>
    <xdr:to>
      <xdr:col>18</xdr:col>
      <xdr:colOff>9525</xdr:colOff>
      <xdr:row>20</xdr:row>
      <xdr:rowOff>180975</xdr:rowOff>
    </xdr:to>
    <xdr:graphicFrame macro="">
      <xdr:nvGraphicFramePr>
        <xdr:cNvPr id="3" name="Chart 2">
          <a:extLst>
            <a:ext uri="{FF2B5EF4-FFF2-40B4-BE49-F238E27FC236}">
              <a16:creationId xmlns:a16="http://schemas.microsoft.com/office/drawing/2014/main" id="{39CBAB18-CC30-42DC-9F06-F65DAAC66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21</xdr:row>
      <xdr:rowOff>57150</xdr:rowOff>
    </xdr:from>
    <xdr:to>
      <xdr:col>10</xdr:col>
      <xdr:colOff>171450</xdr:colOff>
      <xdr:row>35</xdr:row>
      <xdr:rowOff>133350</xdr:rowOff>
    </xdr:to>
    <xdr:graphicFrame macro="">
      <xdr:nvGraphicFramePr>
        <xdr:cNvPr id="4" name="Chart 3">
          <a:extLst>
            <a:ext uri="{FF2B5EF4-FFF2-40B4-BE49-F238E27FC236}">
              <a16:creationId xmlns:a16="http://schemas.microsoft.com/office/drawing/2014/main" id="{FFD4EF0B-EBA9-4685-86E4-C9993F220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238124</xdr:colOff>
      <xdr:row>21</xdr:row>
      <xdr:rowOff>66674</xdr:rowOff>
    </xdr:from>
    <xdr:to>
      <xdr:col>18</xdr:col>
      <xdr:colOff>19049</xdr:colOff>
      <xdr:row>35</xdr:row>
      <xdr:rowOff>133349</xdr:rowOff>
    </xdr:to>
    <xdr:graphicFrame macro="">
      <xdr:nvGraphicFramePr>
        <xdr:cNvPr id="5" name="Chart 4">
          <a:extLst>
            <a:ext uri="{FF2B5EF4-FFF2-40B4-BE49-F238E27FC236}">
              <a16:creationId xmlns:a16="http://schemas.microsoft.com/office/drawing/2014/main" id="{D01F5D1C-3AF2-4C33-8E5A-D09D20A74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85726</xdr:rowOff>
    </xdr:from>
    <xdr:to>
      <xdr:col>2</xdr:col>
      <xdr:colOff>295275</xdr:colOff>
      <xdr:row>11</xdr:row>
      <xdr:rowOff>28576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B1397E9-B5AD-8FDF-AF9F-8373ADEA1F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726"/>
              <a:ext cx="1514475" cy="895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114300</xdr:rowOff>
    </xdr:from>
    <xdr:to>
      <xdr:col>2</xdr:col>
      <xdr:colOff>304800</xdr:colOff>
      <xdr:row>26</xdr:row>
      <xdr:rowOff>104775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6AE0B0B-A056-A5F8-9C95-DAE5C717F8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2800"/>
              <a:ext cx="152400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2</xdr:col>
      <xdr:colOff>295275</xdr:colOff>
      <xdr:row>17</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BFFDFA9-12A4-C7C2-3431-8388364141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2651"/>
              <a:ext cx="1514475"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142875</xdr:rowOff>
    </xdr:from>
    <xdr:to>
      <xdr:col>2</xdr:col>
      <xdr:colOff>314325</xdr:colOff>
      <xdr:row>35</xdr:row>
      <xdr:rowOff>133350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82310FC7-6EC2-1B04-C058-1C44114EB2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95875"/>
              <a:ext cx="1533525"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0.628361226853" createdVersion="8" refreshedVersion="8" minRefreshableVersion="3" recordCount="1000" xr:uid="{E416A960-10C2-45BD-8668-CF5C2C2A76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1 Miles"/>
        <s v="2-5 Miles"/>
        <s v="5-10 Miles"/>
        <s v="1-2 Miles"/>
        <s v="More than 10  Miles"/>
        <s v="10 - Miles" u="1"/>
        <s v="&gt; 10 Miles" u="1"/>
        <s v="&lt; 10 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9387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7AC66-E09F-4F1F-8A8A-2A8585C4463D}"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3:E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8" count="1" selected="0">
            <x v="0"/>
          </reference>
          <reference field="13" count="1" selected="0">
            <x v="0"/>
          </reference>
        </references>
      </pivotArea>
    </chartFormat>
    <chartFormat chart="2" format="16">
      <pivotArea type="data" outline="0" fieldPosition="0">
        <references count="3">
          <reference field="4294967294" count="1" selected="0">
            <x v="0"/>
          </reference>
          <reference field="8" count="1" selected="0">
            <x v="1"/>
          </reference>
          <reference field="13" count="1" selected="0">
            <x v="0"/>
          </reference>
        </references>
      </pivotArea>
    </chartFormat>
    <chartFormat chart="2" format="17">
      <pivotArea type="data" outline="0" fieldPosition="0">
        <references count="3">
          <reference field="4294967294" count="1" selected="0">
            <x v="0"/>
          </reference>
          <reference field="8" count="1" selected="0">
            <x v="2"/>
          </reference>
          <reference field="13" count="1" selected="0">
            <x v="0"/>
          </reference>
        </references>
      </pivotArea>
    </chartFormat>
    <chartFormat chart="2" format="18">
      <pivotArea type="data" outline="0" fieldPosition="0">
        <references count="3">
          <reference field="4294967294" count="1" selected="0">
            <x v="0"/>
          </reference>
          <reference field="8" count="1" selected="0">
            <x v="3"/>
          </reference>
          <reference field="13" count="1" selected="0">
            <x v="0"/>
          </reference>
        </references>
      </pivotArea>
    </chartFormat>
    <chartFormat chart="2" format="19">
      <pivotArea type="data" outline="0" fieldPosition="0">
        <references count="3">
          <reference field="4294967294" count="1" selected="0">
            <x v="0"/>
          </reference>
          <reference field="8" count="1" selected="0">
            <x v="4"/>
          </reference>
          <reference field="13" count="1" selected="0">
            <x v="0"/>
          </reference>
        </references>
      </pivotArea>
    </chartFormat>
    <chartFormat chart="2" format="20" series="1">
      <pivotArea type="data" outline="0" fieldPosition="0">
        <references count="2">
          <reference field="4294967294" count="1" selected="0">
            <x v="0"/>
          </reference>
          <reference field="13" count="1" selected="0">
            <x v="1"/>
          </reference>
        </references>
      </pivotArea>
    </chartFormat>
    <chartFormat chart="2" format="21">
      <pivotArea type="data" outline="0" fieldPosition="0">
        <references count="3">
          <reference field="4294967294" count="1" selected="0">
            <x v="0"/>
          </reference>
          <reference field="8" count="1" selected="0">
            <x v="0"/>
          </reference>
          <reference field="13" count="1" selected="0">
            <x v="1"/>
          </reference>
        </references>
      </pivotArea>
    </chartFormat>
    <chartFormat chart="2" format="22">
      <pivotArea type="data" outline="0" fieldPosition="0">
        <references count="3">
          <reference field="4294967294" count="1" selected="0">
            <x v="0"/>
          </reference>
          <reference field="8" count="1" selected="0">
            <x v="1"/>
          </reference>
          <reference field="13" count="1" selected="0">
            <x v="1"/>
          </reference>
        </references>
      </pivotArea>
    </chartFormat>
    <chartFormat chart="2" format="23">
      <pivotArea type="data" outline="0" fieldPosition="0">
        <references count="3">
          <reference field="4294967294" count="1" selected="0">
            <x v="0"/>
          </reference>
          <reference field="8" count="1" selected="0">
            <x v="2"/>
          </reference>
          <reference field="13" count="1" selected="0">
            <x v="1"/>
          </reference>
        </references>
      </pivotArea>
    </chartFormat>
    <chartFormat chart="2" format="24">
      <pivotArea type="data" outline="0" fieldPosition="0">
        <references count="3">
          <reference field="4294967294" count="1" selected="0">
            <x v="0"/>
          </reference>
          <reference field="8" count="1" selected="0">
            <x v="3"/>
          </reference>
          <reference field="13" count="1" selected="0">
            <x v="1"/>
          </reference>
        </references>
      </pivotArea>
    </chartFormat>
    <chartFormat chart="2" format="25">
      <pivotArea type="data" outline="0" fieldPosition="0">
        <references count="3">
          <reference field="4294967294" count="1" selected="0">
            <x v="0"/>
          </reference>
          <reference field="8"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D8943-1340-492C-9503-0F0073BFD745}"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compact="0" outline="0"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3C5ADF-2B12-4E26-97EC-C08BFFEA8FFC}"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11">
        <item m="1" x="7"/>
        <item m="1" x="6"/>
        <item x="0"/>
        <item m="1" x="5"/>
        <item m="1" x="8"/>
        <item m="1" x="9"/>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2"/>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062C3D-03EA-4424-A1DF-918FAE52B21C}"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C7C673-FA18-4136-A4A0-DF6C9D3CA65B}" sourceName="Marital Status">
  <pivotTables>
    <pivotTable tabId="3" name="PivotTable1"/>
    <pivotTable tabId="3" name="PivotTable2"/>
    <pivotTable tabId="3" name="PivotTable3"/>
    <pivotTable tabId="3" name="PivotTable5"/>
  </pivotTables>
  <data>
    <tabular pivotCacheId="15393878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7CFED4-7D1A-4A12-A54B-EDB83E3D6C69}" sourceName="Education">
  <pivotTables>
    <pivotTable tabId="3" name="PivotTable1"/>
    <pivotTable tabId="3" name="PivotTable2"/>
    <pivotTable tabId="3" name="PivotTable3"/>
    <pivotTable tabId="3" name="PivotTable5"/>
  </pivotTables>
  <data>
    <tabular pivotCacheId="15393878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1C664E-966F-411A-8B5F-7607294AE863}" sourceName="Region">
  <pivotTables>
    <pivotTable tabId="3" name="PivotTable1"/>
    <pivotTable tabId="3" name="PivotTable2"/>
    <pivotTable tabId="3" name="PivotTable3"/>
    <pivotTable tabId="3" name="PivotTable5"/>
  </pivotTables>
  <data>
    <tabular pivotCacheId="153938785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D56BBDB-4F12-47C6-9DAB-043664B0CB45}" sourceName="Occupation">
  <pivotTables>
    <pivotTable tabId="3" name="PivotTable1"/>
  </pivotTables>
  <data>
    <tabular pivotCacheId="153938785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72AFF2-7091-4E6B-BFDF-7A4797930291}" cache="Slicer_Marital_Status" caption="Marital Status" rowHeight="241300"/>
  <slicer name="Education" xr10:uid="{6FE7BD56-5712-436E-BE78-E73CE90A6EC9}" cache="Slicer_Education" caption="Education" rowHeight="241300"/>
  <slicer name="Region" xr10:uid="{C614ABC3-C436-4BE9-807B-B2D91FA486E5}" cache="Slicer_Region" caption="Region" rowHeight="241300"/>
  <slicer name="Occupation" xr10:uid="{057D4BF7-1BF5-42E2-BFC3-090A5A8A18C6}"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5E955-E72D-4BA3-95B8-BE6B09BCF510}">
  <dimension ref="A1:N1001"/>
  <sheetViews>
    <sheetView zoomScaleNormal="100" workbookViewId="0">
      <selection activeCell="G8" sqref="G8"/>
    </sheetView>
  </sheetViews>
  <sheetFormatPr defaultColWidth="11.85546875" defaultRowHeight="15" x14ac:dyDescent="0.25"/>
  <cols>
    <col min="2" max="2" width="25.5703125" bestFit="1" customWidth="1"/>
    <col min="6" max="6" width="17.7109375" bestFit="1" customWidth="1"/>
    <col min="7" max="7" width="14.140625" bestFit="1" customWidth="1"/>
    <col min="8" max="8" width="15" bestFit="1" customWidth="1"/>
    <col min="10" max="10" width="20.28515625" bestFit="1" customWidth="1"/>
    <col min="13" max="13" width="16.42578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1">
        <v>80000</v>
      </c>
      <c r="E4">
        <v>5</v>
      </c>
      <c r="F4" t="s">
        <v>19</v>
      </c>
      <c r="G4" t="s">
        <v>21</v>
      </c>
      <c r="H4" t="s">
        <v>18</v>
      </c>
      <c r="I4">
        <v>2</v>
      </c>
      <c r="J4" t="s">
        <v>22</v>
      </c>
      <c r="K4" t="s">
        <v>17</v>
      </c>
      <c r="L4">
        <v>60</v>
      </c>
      <c r="M4" t="str">
        <f t="shared" si="0"/>
        <v>Old 55+</v>
      </c>
      <c r="N4" t="s">
        <v>18</v>
      </c>
    </row>
    <row r="5" spans="1:14" x14ac:dyDescent="0.2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0025E955-E72D-4BA3-95B8-BE6B09BCF5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2EEAB-9EE1-4177-97D8-D1FC7BD13EAE}">
  <dimension ref="B4:E60"/>
  <sheetViews>
    <sheetView zoomScaleNormal="100" workbookViewId="0">
      <selection activeCell="B20" sqref="B20:E27"/>
    </sheetView>
  </sheetViews>
  <sheetFormatPr defaultRowHeight="15" x14ac:dyDescent="0.25"/>
  <cols>
    <col min="2" max="2" width="17.85546875" bestFit="1" customWidth="1"/>
    <col min="3" max="3" width="16.28515625" bestFit="1" customWidth="1"/>
    <col min="4" max="4" width="6.5703125" bestFit="1" customWidth="1"/>
    <col min="5" max="5" width="11.28515625" bestFit="1" customWidth="1"/>
    <col min="6" max="7" width="3" bestFit="1" customWidth="1"/>
    <col min="8" max="8" width="11.28515625" bestFit="1" customWidth="1"/>
    <col min="17" max="17" width="22.85546875" bestFit="1" customWidth="1"/>
    <col min="18" max="18" width="16.28515625" bestFit="1" customWidth="1"/>
    <col min="19" max="19" width="4.140625" bestFit="1" customWidth="1"/>
    <col min="20" max="20" width="11.28515625" bestFit="1" customWidth="1"/>
  </cols>
  <sheetData>
    <row r="4" spans="2:5" x14ac:dyDescent="0.25">
      <c r="B4" s="4" t="s">
        <v>43</v>
      </c>
      <c r="C4" s="4" t="s">
        <v>44</v>
      </c>
    </row>
    <row r="5" spans="2:5" x14ac:dyDescent="0.25">
      <c r="B5" s="4" t="s">
        <v>41</v>
      </c>
      <c r="C5" t="s">
        <v>18</v>
      </c>
      <c r="D5" t="s">
        <v>15</v>
      </c>
      <c r="E5" t="s">
        <v>42</v>
      </c>
    </row>
    <row r="6" spans="2:5" x14ac:dyDescent="0.25">
      <c r="B6" s="5" t="s">
        <v>39</v>
      </c>
      <c r="C6" s="6">
        <v>53440</v>
      </c>
      <c r="D6" s="6">
        <v>55774.058577405856</v>
      </c>
      <c r="E6" s="6">
        <v>54580.777096114522</v>
      </c>
    </row>
    <row r="7" spans="2:5" x14ac:dyDescent="0.25">
      <c r="B7" s="5" t="s">
        <v>38</v>
      </c>
      <c r="C7" s="6">
        <v>56208.178438661707</v>
      </c>
      <c r="D7" s="6">
        <v>60123.966942148763</v>
      </c>
      <c r="E7" s="6">
        <v>58062.62230919765</v>
      </c>
    </row>
    <row r="8" spans="2:5" x14ac:dyDescent="0.25">
      <c r="B8" s="5" t="s">
        <v>42</v>
      </c>
      <c r="C8" s="6">
        <v>54874.759152215796</v>
      </c>
      <c r="D8" s="6">
        <v>57962.577962577961</v>
      </c>
      <c r="E8" s="6">
        <v>56360</v>
      </c>
    </row>
    <row r="20" spans="2:5" x14ac:dyDescent="0.25">
      <c r="B20" s="4" t="s">
        <v>45</v>
      </c>
      <c r="C20" s="4" t="s">
        <v>44</v>
      </c>
    </row>
    <row r="21" spans="2:5" x14ac:dyDescent="0.25">
      <c r="B21" s="4" t="s">
        <v>41</v>
      </c>
      <c r="C21" t="s">
        <v>18</v>
      </c>
      <c r="D21" t="s">
        <v>15</v>
      </c>
      <c r="E21" t="s">
        <v>42</v>
      </c>
    </row>
    <row r="22" spans="2:5" x14ac:dyDescent="0.25">
      <c r="B22" s="5" t="s">
        <v>16</v>
      </c>
      <c r="C22" s="3">
        <v>166</v>
      </c>
      <c r="D22" s="3">
        <v>200</v>
      </c>
      <c r="E22" s="3">
        <v>366</v>
      </c>
    </row>
    <row r="23" spans="2:5" x14ac:dyDescent="0.25">
      <c r="B23" s="5" t="s">
        <v>26</v>
      </c>
      <c r="C23" s="3">
        <v>92</v>
      </c>
      <c r="D23" s="3">
        <v>77</v>
      </c>
      <c r="E23" s="3">
        <v>169</v>
      </c>
    </row>
    <row r="24" spans="2:5" x14ac:dyDescent="0.25">
      <c r="B24" s="5" t="s">
        <v>22</v>
      </c>
      <c r="C24" s="3">
        <v>67</v>
      </c>
      <c r="D24" s="3">
        <v>95</v>
      </c>
      <c r="E24" s="3">
        <v>162</v>
      </c>
    </row>
    <row r="25" spans="2:5" x14ac:dyDescent="0.25">
      <c r="B25" s="5" t="s">
        <v>23</v>
      </c>
      <c r="C25" s="3">
        <v>116</v>
      </c>
      <c r="D25" s="3">
        <v>76</v>
      </c>
      <c r="E25" s="3">
        <v>192</v>
      </c>
    </row>
    <row r="26" spans="2:5" x14ac:dyDescent="0.25">
      <c r="B26" s="5" t="s">
        <v>46</v>
      </c>
      <c r="C26" s="3">
        <v>78</v>
      </c>
      <c r="D26" s="3">
        <v>33</v>
      </c>
      <c r="E26" s="3">
        <v>111</v>
      </c>
    </row>
    <row r="27" spans="2:5" x14ac:dyDescent="0.25">
      <c r="B27" s="5" t="s">
        <v>42</v>
      </c>
      <c r="C27" s="3">
        <v>519</v>
      </c>
      <c r="D27" s="3">
        <v>481</v>
      </c>
      <c r="E27" s="3">
        <v>1000</v>
      </c>
    </row>
    <row r="36" spans="2:5" x14ac:dyDescent="0.25">
      <c r="B36" s="4" t="s">
        <v>45</v>
      </c>
      <c r="C36" s="4" t="s">
        <v>44</v>
      </c>
    </row>
    <row r="37" spans="2:5" x14ac:dyDescent="0.25">
      <c r="B37" s="4" t="s">
        <v>41</v>
      </c>
      <c r="C37" t="s">
        <v>18</v>
      </c>
      <c r="D37" t="s">
        <v>15</v>
      </c>
      <c r="E37" t="s">
        <v>42</v>
      </c>
    </row>
    <row r="38" spans="2:5" x14ac:dyDescent="0.25">
      <c r="B38" t="s">
        <v>47</v>
      </c>
      <c r="C38" s="3">
        <v>318</v>
      </c>
      <c r="D38" s="3">
        <v>383</v>
      </c>
      <c r="E38" s="3">
        <v>701</v>
      </c>
    </row>
    <row r="39" spans="2:5" x14ac:dyDescent="0.25">
      <c r="B39" t="s">
        <v>48</v>
      </c>
      <c r="C39" s="3">
        <v>130</v>
      </c>
      <c r="D39" s="3">
        <v>59</v>
      </c>
      <c r="E39" s="3">
        <v>189</v>
      </c>
    </row>
    <row r="40" spans="2:5" x14ac:dyDescent="0.25">
      <c r="B40" t="s">
        <v>49</v>
      </c>
      <c r="C40" s="3">
        <v>71</v>
      </c>
      <c r="D40" s="3">
        <v>39</v>
      </c>
      <c r="E40" s="3">
        <v>110</v>
      </c>
    </row>
    <row r="41" spans="2:5" x14ac:dyDescent="0.25">
      <c r="B41" t="s">
        <v>42</v>
      </c>
      <c r="C41" s="3">
        <v>519</v>
      </c>
      <c r="D41" s="3">
        <v>481</v>
      </c>
      <c r="E41" s="3">
        <v>1000</v>
      </c>
    </row>
    <row r="53" spans="2:5" x14ac:dyDescent="0.25">
      <c r="B53" s="4" t="s">
        <v>45</v>
      </c>
      <c r="C53" s="4" t="s">
        <v>44</v>
      </c>
    </row>
    <row r="54" spans="2:5" x14ac:dyDescent="0.25">
      <c r="B54" s="4" t="s">
        <v>41</v>
      </c>
      <c r="C54" t="s">
        <v>18</v>
      </c>
      <c r="D54" t="s">
        <v>15</v>
      </c>
      <c r="E54" t="s">
        <v>42</v>
      </c>
    </row>
    <row r="55" spans="2:5" x14ac:dyDescent="0.25">
      <c r="B55" s="5">
        <v>0</v>
      </c>
      <c r="C55" s="3">
        <v>96</v>
      </c>
      <c r="D55" s="3">
        <v>151</v>
      </c>
      <c r="E55" s="3">
        <v>247</v>
      </c>
    </row>
    <row r="56" spans="2:5" x14ac:dyDescent="0.25">
      <c r="B56" s="5">
        <v>1</v>
      </c>
      <c r="C56" s="3">
        <v>115</v>
      </c>
      <c r="D56" s="3">
        <v>152</v>
      </c>
      <c r="E56" s="3">
        <v>267</v>
      </c>
    </row>
    <row r="57" spans="2:5" x14ac:dyDescent="0.25">
      <c r="B57" s="5">
        <v>2</v>
      </c>
      <c r="C57" s="3">
        <v>218</v>
      </c>
      <c r="D57" s="3">
        <v>124</v>
      </c>
      <c r="E57" s="3">
        <v>342</v>
      </c>
    </row>
    <row r="58" spans="2:5" x14ac:dyDescent="0.25">
      <c r="B58" s="5">
        <v>3</v>
      </c>
      <c r="C58" s="3">
        <v>52</v>
      </c>
      <c r="D58" s="3">
        <v>33</v>
      </c>
      <c r="E58" s="3">
        <v>85</v>
      </c>
    </row>
    <row r="59" spans="2:5" x14ac:dyDescent="0.25">
      <c r="B59" s="5">
        <v>4</v>
      </c>
      <c r="C59" s="3">
        <v>38</v>
      </c>
      <c r="D59" s="3">
        <v>21</v>
      </c>
      <c r="E59" s="3">
        <v>59</v>
      </c>
    </row>
    <row r="60" spans="2:5" x14ac:dyDescent="0.25">
      <c r="B60" s="5" t="s">
        <v>42</v>
      </c>
      <c r="C60" s="3">
        <v>519</v>
      </c>
      <c r="D60" s="3">
        <v>481</v>
      </c>
      <c r="E60"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6049-151B-4D7F-95A1-4F43D975D5C4}">
  <dimension ref="A1:R6"/>
  <sheetViews>
    <sheetView showGridLines="0" tabSelected="1" topLeftCell="A5" workbookViewId="0">
      <selection activeCell="K38" sqref="K38"/>
    </sheetView>
  </sheetViews>
  <sheetFormatPr defaultRowHeight="15" x14ac:dyDescent="0.25"/>
  <cols>
    <col min="17" max="17" width="9.140625" customWidth="1"/>
  </cols>
  <sheetData>
    <row r="1" spans="1:18" ht="15" customHeight="1" x14ac:dyDescent="0.25">
      <c r="A1" s="7" t="s">
        <v>50</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Katharina Lehmann</cp:lastModifiedBy>
  <dcterms:created xsi:type="dcterms:W3CDTF">2022-03-18T02:50:57Z</dcterms:created>
  <dcterms:modified xsi:type="dcterms:W3CDTF">2024-06-17T14:38:43Z</dcterms:modified>
</cp:coreProperties>
</file>