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esh Antii\Documents\"/>
    </mc:Choice>
  </mc:AlternateContent>
  <xr:revisionPtr revIDLastSave="0" documentId="13_ncr:1_{A9826653-1C70-4261-A1DF-EA8EE67C4E7B}" xr6:coauthVersionLast="45" xr6:coauthVersionMax="45" xr10:uidLastSave="{00000000-0000-0000-0000-000000000000}"/>
  <bookViews>
    <workbookView xWindow="-108" yWindow="-108" windowWidth="23256" windowHeight="13176" xr2:uid="{285D0F21-9A7A-4F26-89F7-31D1B74F5187}"/>
  </bookViews>
  <sheets>
    <sheet name="Summary" sheetId="1" r:id="rId1"/>
    <sheet name="ScreenSho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C10" i="1" s="1"/>
  <c r="B9" i="1"/>
  <c r="B8" i="1"/>
  <c r="K10" i="1"/>
  <c r="K11" i="1"/>
  <c r="K17" i="1"/>
  <c r="K12" i="1"/>
  <c r="K13" i="1"/>
  <c r="K16" i="1"/>
  <c r="K15" i="1"/>
  <c r="K14" i="1"/>
  <c r="K9" i="1"/>
  <c r="K8" i="1"/>
  <c r="G7" i="1"/>
  <c r="H7" i="1" s="1"/>
  <c r="I7" i="1" s="1"/>
  <c r="J7" i="1" s="1"/>
  <c r="C14" i="1" l="1"/>
  <c r="C15" i="1"/>
  <c r="C11" i="1"/>
  <c r="C8" i="1"/>
  <c r="C12" i="1"/>
  <c r="C16" i="1"/>
  <c r="C9" i="1"/>
  <c r="C13" i="1"/>
  <c r="C17" i="1"/>
  <c r="C18" i="1" l="1"/>
</calcChain>
</file>

<file path=xl/sharedStrings.xml><?xml version="1.0" encoding="utf-8"?>
<sst xmlns="http://schemas.openxmlformats.org/spreadsheetml/2006/main" count="35" uniqueCount="23">
  <si>
    <t>#LetsGetHealthy - WALKATHON CHALLENGE</t>
  </si>
  <si>
    <t>Team Name</t>
  </si>
  <si>
    <t>Team Captain</t>
  </si>
  <si>
    <t>Uploaded by</t>
  </si>
  <si>
    <t>Date</t>
  </si>
  <si>
    <t>Team Details</t>
  </si>
  <si>
    <t>S.No.</t>
  </si>
  <si>
    <t>Team Member Name</t>
  </si>
  <si>
    <t>Total Steps</t>
  </si>
  <si>
    <t>Team - Total Steps</t>
  </si>
  <si>
    <t>Anurag</t>
  </si>
  <si>
    <t>Vishal Kuthiala</t>
  </si>
  <si>
    <t>Rahul Chaudhary</t>
  </si>
  <si>
    <t>Neelam</t>
  </si>
  <si>
    <t>Nidhi Mishra</t>
  </si>
  <si>
    <t>Anjanii Kaushal</t>
  </si>
  <si>
    <t>Megha Agarwal</t>
  </si>
  <si>
    <t>Parul Gupta</t>
  </si>
  <si>
    <t>Vishal Chhabra</t>
  </si>
  <si>
    <t>Lokesh Antil</t>
  </si>
  <si>
    <t>Mile Killers</t>
  </si>
  <si>
    <t>First Week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</si>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</sst>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3" fontId="0" fillId="0" borderId="1" xfId="0" applyNumberFormat="1" applyBorder="1"/>
    <xf numFmtId="3" fontId="1" fillId="2" borderId="1" xfId="0" applyNumberFormat="1" applyFont="1" applyFill="1" applyBorder="1"/>
    <xf numFmtId="0" fontId="3" fillId="0" borderId="0" xfId="0" applyFont="1"/>
    <xf numFmtId="15" fontId="3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38100</xdr:rowOff>
    </xdr:from>
    <xdr:to>
      <xdr:col>3</xdr:col>
      <xdr:colOff>647700</xdr:colOff>
      <xdr:row>28</xdr:row>
      <xdr:rowOff>12750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F61295-E9ED-4AB2-B443-AF1979640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6725"/>
          <a:ext cx="2609850" cy="46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32</xdr:row>
      <xdr:rowOff>0</xdr:rowOff>
    </xdr:from>
    <xdr:to>
      <xdr:col>24</xdr:col>
      <xdr:colOff>0</xdr:colOff>
      <xdr:row>57</xdr:row>
      <xdr:rowOff>155625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9E78EA-32BB-4B42-AB27-0023F0AD2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1" y="5924550"/>
          <a:ext cx="2666999" cy="46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31</xdr:row>
      <xdr:rowOff>57150</xdr:rowOff>
    </xdr:from>
    <xdr:to>
      <xdr:col>13</xdr:col>
      <xdr:colOff>619125</xdr:colOff>
      <xdr:row>59</xdr:row>
      <xdr:rowOff>29850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582FD9-9605-4F70-851F-F50BC39A9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6075" y="5800725"/>
          <a:ext cx="2590800" cy="504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66675</xdr:rowOff>
    </xdr:from>
    <xdr:to>
      <xdr:col>13</xdr:col>
      <xdr:colOff>647700</xdr:colOff>
      <xdr:row>29</xdr:row>
      <xdr:rowOff>40350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E2473A0-E0F7-41F1-BB2E-233A528CB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0" y="495300"/>
          <a:ext cx="2647950" cy="486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31</xdr:row>
      <xdr:rowOff>104775</xdr:rowOff>
    </xdr:from>
    <xdr:to>
      <xdr:col>18</xdr:col>
      <xdr:colOff>651300</xdr:colOff>
      <xdr:row>57</xdr:row>
      <xdr:rowOff>79425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4DD04F-84D3-424D-8183-4DC8B3010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20300" y="5848350"/>
          <a:ext cx="2632500" cy="46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38102</xdr:colOff>
      <xdr:row>2</xdr:row>
      <xdr:rowOff>57150</xdr:rowOff>
    </xdr:from>
    <xdr:to>
      <xdr:col>23</xdr:col>
      <xdr:colOff>647700</xdr:colOff>
      <xdr:row>29</xdr:row>
      <xdr:rowOff>66825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174DCD-591C-407D-8FAD-833F9CC63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73102" y="485775"/>
          <a:ext cx="2609848" cy="489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2</xdr:row>
      <xdr:rowOff>76200</xdr:rowOff>
    </xdr:from>
    <xdr:to>
      <xdr:col>18</xdr:col>
      <xdr:colOff>657225</xdr:colOff>
      <xdr:row>28</xdr:row>
      <xdr:rowOff>123825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2C8AFE5-4711-4CEA-BD16-ED944E0EA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20300" y="504825"/>
          <a:ext cx="2638425" cy="4752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85725</xdr:rowOff>
    </xdr:from>
    <xdr:to>
      <xdr:col>8</xdr:col>
      <xdr:colOff>657225</xdr:colOff>
      <xdr:row>29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1975449-84B9-4677-B55C-DA92AF7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33750" y="514350"/>
          <a:ext cx="2657475" cy="480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3</xdr:col>
      <xdr:colOff>657224</xdr:colOff>
      <xdr:row>57</xdr:row>
      <xdr:rowOff>155625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294701E-CD13-46CF-8A63-C7AB58221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924550"/>
          <a:ext cx="2657474" cy="46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8</xdr:col>
      <xdr:colOff>632250</xdr:colOff>
      <xdr:row>57</xdr:row>
      <xdr:rowOff>155625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8BF9CF9-0CAB-4556-8918-74EB2482C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33750" y="5924550"/>
          <a:ext cx="2632500" cy="46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63F7-DD82-468F-BF30-E72F6B7A07DF}">
  <dimension ref="A1:K18"/>
  <sheetViews>
    <sheetView tabSelected="1" workbookViewId="0">
      <selection activeCell="A7" sqref="A7:C18"/>
    </sheetView>
  </sheetViews>
  <sheetFormatPr defaultRowHeight="14.4" x14ac:dyDescent="0.3"/>
  <cols>
    <col min="1" max="1" width="14.44140625" customWidth="1"/>
    <col min="2" max="2" width="31.88671875" customWidth="1"/>
    <col min="3" max="3" width="13.6640625" customWidth="1"/>
    <col min="5" max="5" width="15.5546875" bestFit="1" customWidth="1"/>
    <col min="6" max="6" width="9.6640625" customWidth="1"/>
    <col min="7" max="10" width="9.44140625" customWidth="1"/>
    <col min="11" max="11" width="11.6640625" bestFit="1" customWidth="1"/>
    <col min="12" max="12" width="14.21875" bestFit="1" customWidth="1"/>
    <col min="13" max="13" width="10.88671875" bestFit="1" customWidth="1"/>
    <col min="14" max="14" width="13.6640625" bestFit="1" customWidth="1"/>
    <col min="15" max="15" width="11.21875" bestFit="1" customWidth="1"/>
  </cols>
  <sheetData>
    <row r="1" spans="1:11" ht="18" x14ac:dyDescent="0.35">
      <c r="A1" s="10" t="s">
        <v>0</v>
      </c>
      <c r="B1" s="10"/>
      <c r="C1" s="10"/>
    </row>
    <row r="2" spans="1:11" ht="15.6" x14ac:dyDescent="0.3">
      <c r="A2" s="2" t="s">
        <v>1</v>
      </c>
      <c r="B2" s="13" t="s">
        <v>20</v>
      </c>
      <c r="C2" s="14"/>
    </row>
    <row r="3" spans="1:11" ht="15.6" x14ac:dyDescent="0.3">
      <c r="A3" s="2" t="s">
        <v>2</v>
      </c>
      <c r="B3" s="13" t="s">
        <v>19</v>
      </c>
      <c r="C3" s="14"/>
    </row>
    <row r="4" spans="1:11" ht="15.6" x14ac:dyDescent="0.3">
      <c r="A4" s="2" t="s">
        <v>3</v>
      </c>
      <c r="B4" s="13" t="s">
        <v>19</v>
      </c>
      <c r="C4" s="14"/>
    </row>
    <row r="5" spans="1:11" ht="15.6" x14ac:dyDescent="0.3">
      <c r="A5" s="2" t="s">
        <v>4</v>
      </c>
      <c r="B5" s="15">
        <v>44184</v>
      </c>
      <c r="C5" s="14"/>
    </row>
    <row r="6" spans="1:11" ht="15.6" x14ac:dyDescent="0.3">
      <c r="A6" s="11" t="s">
        <v>5</v>
      </c>
      <c r="B6" s="11"/>
      <c r="C6" s="11"/>
      <c r="E6" s="9" t="s">
        <v>21</v>
      </c>
      <c r="F6" s="9"/>
      <c r="G6" s="9"/>
      <c r="H6" s="9"/>
      <c r="I6" s="9"/>
      <c r="J6" s="9"/>
      <c r="K6" s="9"/>
    </row>
    <row r="7" spans="1:11" ht="15.6" x14ac:dyDescent="0.3">
      <c r="A7" s="2" t="s">
        <v>6</v>
      </c>
      <c r="B7" s="2" t="s">
        <v>7</v>
      </c>
      <c r="C7" s="2" t="s">
        <v>8</v>
      </c>
      <c r="F7" s="6">
        <v>44179</v>
      </c>
      <c r="G7" s="6">
        <f>F7+1</f>
        <v>44180</v>
      </c>
      <c r="H7" s="6">
        <f t="shared" ref="H7:J7" si="0">G7+1</f>
        <v>44181</v>
      </c>
      <c r="I7" s="6">
        <f t="shared" si="0"/>
        <v>44182</v>
      </c>
      <c r="J7" s="6">
        <f t="shared" si="0"/>
        <v>44183</v>
      </c>
      <c r="K7" s="5" t="s">
        <v>22</v>
      </c>
    </row>
    <row r="8" spans="1:11" x14ac:dyDescent="0.3">
      <c r="A8" s="1">
        <v>1</v>
      </c>
      <c r="B8" s="1" t="str">
        <f>E8</f>
        <v>Vishal Kuthiala</v>
      </c>
      <c r="C8" s="3">
        <f>VLOOKUP(B8,$E$8:$K$17,7,0)</f>
        <v>145480</v>
      </c>
      <c r="E8" t="s">
        <v>11</v>
      </c>
      <c r="F8" s="7">
        <v>28557</v>
      </c>
      <c r="G8" s="7">
        <v>26404</v>
      </c>
      <c r="H8" s="7">
        <v>27924</v>
      </c>
      <c r="I8" s="7">
        <v>29324</v>
      </c>
      <c r="J8" s="7">
        <v>33271</v>
      </c>
      <c r="K8" s="8">
        <f>SUM(F8:J8)</f>
        <v>145480</v>
      </c>
    </row>
    <row r="9" spans="1:11" x14ac:dyDescent="0.3">
      <c r="A9" s="1">
        <v>2</v>
      </c>
      <c r="B9" s="1" t="str">
        <f t="shared" ref="B9:B17" si="1">E9</f>
        <v>Neelam</v>
      </c>
      <c r="C9" s="3">
        <f t="shared" ref="C9:C17" si="2">VLOOKUP(B9,$E$8:$K$17,7,0)</f>
        <v>121516</v>
      </c>
      <c r="E9" t="s">
        <v>13</v>
      </c>
      <c r="F9" s="7">
        <v>9178</v>
      </c>
      <c r="G9" s="7">
        <v>30160</v>
      </c>
      <c r="H9" s="7">
        <v>30255</v>
      </c>
      <c r="I9" s="7">
        <v>26833</v>
      </c>
      <c r="J9" s="7">
        <v>25090</v>
      </c>
      <c r="K9" s="8">
        <f>SUM(F9:J9)</f>
        <v>121516</v>
      </c>
    </row>
    <row r="10" spans="1:11" x14ac:dyDescent="0.3">
      <c r="A10" s="1">
        <v>3</v>
      </c>
      <c r="B10" s="1" t="str">
        <f t="shared" si="1"/>
        <v>Vishal Chhabra</v>
      </c>
      <c r="C10" s="3">
        <f t="shared" si="2"/>
        <v>115669</v>
      </c>
      <c r="E10" t="s">
        <v>18</v>
      </c>
      <c r="F10" s="7">
        <v>20243</v>
      </c>
      <c r="G10" s="7">
        <v>19847</v>
      </c>
      <c r="H10" s="7">
        <v>18837</v>
      </c>
      <c r="I10" s="7">
        <v>23394</v>
      </c>
      <c r="J10" s="7">
        <v>33348</v>
      </c>
      <c r="K10" s="8">
        <f>SUM(F10:J10)</f>
        <v>115669</v>
      </c>
    </row>
    <row r="11" spans="1:11" x14ac:dyDescent="0.3">
      <c r="A11" s="1">
        <v>4</v>
      </c>
      <c r="B11" s="1" t="str">
        <f t="shared" si="1"/>
        <v>Parul Gupta</v>
      </c>
      <c r="C11" s="3">
        <f t="shared" si="2"/>
        <v>97305</v>
      </c>
      <c r="E11" t="s">
        <v>17</v>
      </c>
      <c r="F11" s="7">
        <v>10418</v>
      </c>
      <c r="G11" s="7">
        <v>20187</v>
      </c>
      <c r="H11" s="7">
        <v>20669</v>
      </c>
      <c r="I11" s="7">
        <v>18666</v>
      </c>
      <c r="J11" s="7">
        <v>27365</v>
      </c>
      <c r="K11" s="8">
        <f>SUM(F11:J11)</f>
        <v>97305</v>
      </c>
    </row>
    <row r="12" spans="1:11" x14ac:dyDescent="0.3">
      <c r="A12" s="1">
        <v>5</v>
      </c>
      <c r="B12" s="1" t="str">
        <f t="shared" si="1"/>
        <v>Anurag</v>
      </c>
      <c r="C12" s="3">
        <f t="shared" si="2"/>
        <v>88735</v>
      </c>
      <c r="E12" t="s">
        <v>10</v>
      </c>
      <c r="F12" s="7">
        <v>20142</v>
      </c>
      <c r="G12" s="7">
        <v>23297</v>
      </c>
      <c r="H12" s="7">
        <v>20097</v>
      </c>
      <c r="I12" s="7">
        <v>13113</v>
      </c>
      <c r="J12" s="7">
        <v>12086</v>
      </c>
      <c r="K12" s="8">
        <f>SUM(F12:J12)</f>
        <v>88735</v>
      </c>
    </row>
    <row r="13" spans="1:11" x14ac:dyDescent="0.3">
      <c r="A13" s="1">
        <v>6</v>
      </c>
      <c r="B13" s="1" t="str">
        <f t="shared" si="1"/>
        <v>Nidhi Mishra</v>
      </c>
      <c r="C13" s="3">
        <f t="shared" si="2"/>
        <v>84423</v>
      </c>
      <c r="E13" t="s">
        <v>14</v>
      </c>
      <c r="F13" s="7">
        <v>7502</v>
      </c>
      <c r="G13" s="7">
        <v>12129</v>
      </c>
      <c r="H13" s="7">
        <v>19790</v>
      </c>
      <c r="I13" s="7">
        <v>27532</v>
      </c>
      <c r="J13" s="7">
        <v>17470</v>
      </c>
      <c r="K13" s="8">
        <f>SUM(F13:J13)</f>
        <v>84423</v>
      </c>
    </row>
    <row r="14" spans="1:11" x14ac:dyDescent="0.3">
      <c r="A14" s="1">
        <v>7</v>
      </c>
      <c r="B14" s="1" t="str">
        <f t="shared" si="1"/>
        <v>Rahul Chaudhary</v>
      </c>
      <c r="C14" s="3">
        <f t="shared" si="2"/>
        <v>71825</v>
      </c>
      <c r="E14" t="s">
        <v>12</v>
      </c>
      <c r="F14" s="7">
        <v>10789</v>
      </c>
      <c r="G14" s="7">
        <v>18254</v>
      </c>
      <c r="H14" s="7">
        <v>11945</v>
      </c>
      <c r="I14" s="7">
        <v>15203</v>
      </c>
      <c r="J14" s="7">
        <v>15634</v>
      </c>
      <c r="K14" s="8">
        <f>SUM(F14:J14)</f>
        <v>71825</v>
      </c>
    </row>
    <row r="15" spans="1:11" x14ac:dyDescent="0.3">
      <c r="A15" s="1">
        <v>8</v>
      </c>
      <c r="B15" s="1" t="str">
        <f t="shared" si="1"/>
        <v>Megha Agarwal</v>
      </c>
      <c r="C15" s="3">
        <f t="shared" si="2"/>
        <v>55443</v>
      </c>
      <c r="E15" t="s">
        <v>16</v>
      </c>
      <c r="F15" s="7">
        <v>4245</v>
      </c>
      <c r="G15" s="7">
        <v>12150</v>
      </c>
      <c r="H15" s="7">
        <v>11566</v>
      </c>
      <c r="I15" s="7">
        <v>11246</v>
      </c>
      <c r="J15" s="7">
        <v>16236</v>
      </c>
      <c r="K15" s="8">
        <f>SUM(F15:J15)</f>
        <v>55443</v>
      </c>
    </row>
    <row r="16" spans="1:11" x14ac:dyDescent="0.3">
      <c r="A16" s="1">
        <v>9</v>
      </c>
      <c r="B16" s="1" t="str">
        <f t="shared" si="1"/>
        <v>Anjanii Kaushal</v>
      </c>
      <c r="C16" s="3">
        <f t="shared" si="2"/>
        <v>39692</v>
      </c>
      <c r="E16" t="s">
        <v>15</v>
      </c>
      <c r="F16" s="7">
        <v>4400</v>
      </c>
      <c r="G16" s="7">
        <v>3136</v>
      </c>
      <c r="H16" s="7">
        <v>15954</v>
      </c>
      <c r="I16" s="7">
        <v>7634</v>
      </c>
      <c r="J16" s="7">
        <v>8568</v>
      </c>
      <c r="K16" s="8">
        <f>SUM(F16:J16)</f>
        <v>39692</v>
      </c>
    </row>
    <row r="17" spans="1:11" x14ac:dyDescent="0.3">
      <c r="A17" s="1">
        <v>10</v>
      </c>
      <c r="B17" s="1" t="str">
        <f t="shared" si="1"/>
        <v>Lokesh Antil</v>
      </c>
      <c r="C17" s="3">
        <f t="shared" si="2"/>
        <v>36209</v>
      </c>
      <c r="E17" t="s">
        <v>19</v>
      </c>
      <c r="F17" s="7">
        <v>9594</v>
      </c>
      <c r="G17" s="7">
        <v>8301</v>
      </c>
      <c r="H17" s="7">
        <v>9637</v>
      </c>
      <c r="I17" s="7">
        <v>391</v>
      </c>
      <c r="J17" s="7">
        <v>8286</v>
      </c>
      <c r="K17" s="8">
        <f>SUM(F17:J17)</f>
        <v>36209</v>
      </c>
    </row>
    <row r="18" spans="1:11" ht="18" x14ac:dyDescent="0.35">
      <c r="A18" s="12" t="s">
        <v>9</v>
      </c>
      <c r="B18" s="12"/>
      <c r="C18" s="4">
        <f>SUM(C8:C17)</f>
        <v>856297</v>
      </c>
    </row>
  </sheetData>
  <sortState xmlns:xlrd2="http://schemas.microsoft.com/office/spreadsheetml/2017/richdata2" ref="E8:K17">
    <sortCondition descending="1" ref="K8:K17"/>
  </sortState>
  <mergeCells count="8">
    <mergeCell ref="E6:K6"/>
    <mergeCell ref="A1:C1"/>
    <mergeCell ref="A6:C6"/>
    <mergeCell ref="A18:B18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E54D-27A7-4F43-AF04-99CEAB9DDDC4}">
  <dimension ref="A1:X31"/>
  <sheetViews>
    <sheetView zoomScale="60" zoomScaleNormal="60" workbookViewId="0"/>
  </sheetViews>
  <sheetFormatPr defaultRowHeight="14.4" x14ac:dyDescent="0.3"/>
  <cols>
    <col min="1" max="24" width="9.77734375" customWidth="1"/>
  </cols>
  <sheetData>
    <row r="1" spans="1:24" ht="15" thickBot="1" x14ac:dyDescent="0.35"/>
    <row r="2" spans="1:24" ht="18.600000000000001" thickBot="1" x14ac:dyDescent="0.4">
      <c r="A2" s="16" t="s">
        <v>11</v>
      </c>
      <c r="B2" s="17"/>
      <c r="C2" s="17"/>
      <c r="D2" s="18"/>
      <c r="F2" s="16" t="s">
        <v>18</v>
      </c>
      <c r="G2" s="17"/>
      <c r="H2" s="17"/>
      <c r="I2" s="18"/>
      <c r="K2" s="16" t="s">
        <v>17</v>
      </c>
      <c r="L2" s="17"/>
      <c r="M2" s="17"/>
      <c r="N2" s="18"/>
      <c r="P2" s="16" t="s">
        <v>19</v>
      </c>
      <c r="Q2" s="17"/>
      <c r="R2" s="17"/>
      <c r="S2" s="18"/>
      <c r="U2" s="16" t="s">
        <v>10</v>
      </c>
      <c r="V2" s="17"/>
      <c r="W2" s="17"/>
      <c r="X2" s="18"/>
    </row>
    <row r="30" spans="1:24" ht="15" thickBot="1" x14ac:dyDescent="0.35"/>
    <row r="31" spans="1:24" ht="18.600000000000001" thickBot="1" x14ac:dyDescent="0.4">
      <c r="A31" s="16" t="s">
        <v>14</v>
      </c>
      <c r="B31" s="17"/>
      <c r="C31" s="17"/>
      <c r="D31" s="18"/>
      <c r="F31" s="16" t="s">
        <v>15</v>
      </c>
      <c r="G31" s="17"/>
      <c r="H31" s="17"/>
      <c r="I31" s="18"/>
      <c r="K31" s="16" t="s">
        <v>16</v>
      </c>
      <c r="L31" s="17"/>
      <c r="M31" s="17"/>
      <c r="N31" s="18"/>
      <c r="P31" s="16" t="s">
        <v>12</v>
      </c>
      <c r="Q31" s="17"/>
      <c r="R31" s="17"/>
      <c r="S31" s="18"/>
      <c r="U31" s="16" t="s">
        <v>13</v>
      </c>
      <c r="V31" s="17"/>
      <c r="W31" s="17"/>
      <c r="X31" s="18"/>
    </row>
  </sheetData>
  <mergeCells count="10">
    <mergeCell ref="P31:S31"/>
    <mergeCell ref="U31:X31"/>
    <mergeCell ref="A2:D2"/>
    <mergeCell ref="F2:I2"/>
    <mergeCell ref="K2:N2"/>
    <mergeCell ref="P2:S2"/>
    <mergeCell ref="U2:X2"/>
    <mergeCell ref="A31:D31"/>
    <mergeCell ref="F31:I31"/>
    <mergeCell ref="K31:N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Antil</dc:creator>
  <cp:lastModifiedBy>Lokesh Antil</cp:lastModifiedBy>
  <dcterms:created xsi:type="dcterms:W3CDTF">2020-12-08T08:03:21Z</dcterms:created>
  <dcterms:modified xsi:type="dcterms:W3CDTF">2020-12-19T16:40:02Z</dcterms:modified>
</cp:coreProperties>
</file>