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ies\Desktop\"/>
    </mc:Choice>
  </mc:AlternateContent>
  <bookViews>
    <workbookView xWindow="0" yWindow="0" windowWidth="3795" windowHeight="2700" firstSheet="3" activeTab="3"/>
  </bookViews>
  <sheets>
    <sheet name="Sheet1" sheetId="1" state="hidden" r:id="rId1"/>
    <sheet name="Sheet2" sheetId="2" state="hidden" r:id="rId2"/>
    <sheet name="Week 1" sheetId="3" state="hidden" r:id="rId3"/>
    <sheet name="Week 2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4" l="1"/>
  <c r="C17" i="2"/>
  <c r="C16" i="2"/>
  <c r="C15" i="2"/>
  <c r="C14" i="2"/>
  <c r="C12" i="2"/>
  <c r="C11" i="2"/>
  <c r="C10" i="2"/>
  <c r="C9" i="2"/>
  <c r="C8" i="2"/>
  <c r="M27" i="1" l="1"/>
  <c r="L27" i="1"/>
  <c r="K27" i="1"/>
  <c r="J27" i="1"/>
  <c r="I27" i="1"/>
  <c r="H27" i="1"/>
  <c r="G27" i="1"/>
  <c r="F27" i="1"/>
  <c r="E27" i="1"/>
  <c r="D27" i="1"/>
  <c r="C27" i="1"/>
  <c r="L19" i="1"/>
  <c r="K19" i="1"/>
  <c r="J19" i="1"/>
  <c r="I19" i="1"/>
  <c r="H19" i="1"/>
  <c r="C13" i="2" s="1"/>
  <c r="G19" i="1"/>
  <c r="F19" i="1"/>
  <c r="E19" i="1"/>
  <c r="D19" i="1"/>
  <c r="C19" i="1"/>
  <c r="L20" i="1" l="1"/>
  <c r="H20" i="1"/>
  <c r="D20" i="1"/>
  <c r="G20" i="1"/>
  <c r="K20" i="1"/>
  <c r="C20" i="1"/>
  <c r="J20" i="1"/>
  <c r="F20" i="1"/>
  <c r="E20" i="1"/>
  <c r="I20" i="1"/>
  <c r="B20" i="2"/>
  <c r="L11" i="1"/>
  <c r="K11" i="1"/>
  <c r="J11" i="1"/>
  <c r="I11" i="1"/>
  <c r="H11" i="1"/>
  <c r="G11" i="1"/>
  <c r="F11" i="1"/>
  <c r="E11" i="1"/>
  <c r="D11" i="1"/>
  <c r="C11" i="1"/>
  <c r="I12" i="1" l="1"/>
  <c r="C18" i="2"/>
  <c r="J12" i="1"/>
  <c r="F12" i="1"/>
  <c r="C12" i="1"/>
  <c r="G12" i="1"/>
  <c r="K12" i="1"/>
  <c r="E12" i="1"/>
  <c r="D12" i="1"/>
  <c r="H12" i="1"/>
  <c r="L12" i="1"/>
  <c r="M7" i="1"/>
  <c r="M8" i="1"/>
  <c r="M9" i="1"/>
  <c r="M10" i="1"/>
  <c r="M14" i="1"/>
  <c r="M15" i="1"/>
  <c r="M16" i="1"/>
  <c r="M17" i="1"/>
  <c r="M18" i="1"/>
  <c r="M22" i="1"/>
  <c r="M23" i="1"/>
  <c r="M24" i="1"/>
  <c r="M25" i="1"/>
  <c r="M26" i="1"/>
  <c r="M6" i="1"/>
  <c r="M19" i="1" l="1"/>
  <c r="M11" i="1"/>
</calcChain>
</file>

<file path=xl/sharedStrings.xml><?xml version="1.0" encoding="utf-8"?>
<sst xmlns="http://schemas.openxmlformats.org/spreadsheetml/2006/main" count="96" uniqueCount="31">
  <si>
    <t>Team:</t>
  </si>
  <si>
    <t>Lost In Pace</t>
  </si>
  <si>
    <t>Ayushi</t>
  </si>
  <si>
    <t>Divya</t>
  </si>
  <si>
    <t>Srishti</t>
  </si>
  <si>
    <t>Meghna</t>
  </si>
  <si>
    <t>Deepanshu</t>
  </si>
  <si>
    <t>Maanvi</t>
  </si>
  <si>
    <t>Vaishali</t>
  </si>
  <si>
    <t>Rishabh</t>
  </si>
  <si>
    <t>Harshit</t>
  </si>
  <si>
    <t>Abhishek</t>
  </si>
  <si>
    <t>Total</t>
  </si>
  <si>
    <t>Week 1</t>
  </si>
  <si>
    <t>Week 2</t>
  </si>
  <si>
    <t>Week 3</t>
  </si>
  <si>
    <t xml:space="preserve">#LetsGetHealthy - WALKATHON CHALLENGE </t>
  </si>
  <si>
    <t>Team Name</t>
  </si>
  <si>
    <t>Team Captain</t>
  </si>
  <si>
    <t>Uploaded by</t>
  </si>
  <si>
    <t>Date</t>
  </si>
  <si>
    <t>Team Details</t>
  </si>
  <si>
    <t>Sl. No.</t>
  </si>
  <si>
    <t>Team Member Name</t>
  </si>
  <si>
    <t>Total Steps</t>
  </si>
  <si>
    <t>Team - Total Steps</t>
  </si>
  <si>
    <t>Ayushi Sachdeva</t>
  </si>
  <si>
    <t>30/11 to 4/12 (Week 1)</t>
  </si>
  <si>
    <t>Date of Update:</t>
  </si>
  <si>
    <t>Rank</t>
  </si>
  <si>
    <t>7/12 to 11/12 (Week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</si>
</sst>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_ ;_ * \-#,##0_ ;_ * &quot;-&quot;??_ ;_ @_ "/>
    <numFmt numFmtId="165" formatCode="#,##0;[Red]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14" fontId="4" fillId="0" borderId="0" xfId="0" applyNumberFormat="1" applyFont="1"/>
    <xf numFmtId="164" fontId="4" fillId="0" borderId="0" xfId="1" applyNumberFormat="1" applyFont="1"/>
    <xf numFmtId="0" fontId="4" fillId="0" borderId="0" xfId="0" applyFont="1"/>
    <xf numFmtId="0" fontId="2" fillId="2" borderId="1" xfId="0" applyFont="1" applyFill="1" applyBorder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/>
    </xf>
    <xf numFmtId="165" fontId="2" fillId="2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"/>
  <sheetViews>
    <sheetView zoomScale="80" zoomScaleNormal="80" workbookViewId="0">
      <selection sqref="A1:C1"/>
    </sheetView>
  </sheetViews>
  <sheetFormatPr defaultRowHeight="15" x14ac:dyDescent="0.25"/>
  <cols>
    <col min="2" max="2" width="11.28515625" bestFit="1" customWidth="1"/>
    <col min="3" max="3" width="10.85546875" bestFit="1" customWidth="1"/>
    <col min="7" max="7" width="12.42578125" bestFit="1" customWidth="1"/>
    <col min="8" max="8" width="11" bestFit="1" customWidth="1"/>
    <col min="9" max="9" width="9.42578125" bestFit="1" customWidth="1"/>
    <col min="10" max="10" width="9.28515625" bestFit="1" customWidth="1"/>
    <col min="12" max="12" width="10.28515625" bestFit="1" customWidth="1"/>
    <col min="13" max="13" width="10.85546875" bestFit="1" customWidth="1"/>
  </cols>
  <sheetData>
    <row r="2" spans="1:13" x14ac:dyDescent="0.25">
      <c r="B2" t="s">
        <v>0</v>
      </c>
      <c r="C2" t="s">
        <v>1</v>
      </c>
    </row>
    <row r="4" spans="1:13" x14ac:dyDescent="0.25"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</row>
    <row r="6" spans="1:13" x14ac:dyDescent="0.25">
      <c r="A6" s="3" t="s">
        <v>13</v>
      </c>
      <c r="B6" s="1">
        <v>44165</v>
      </c>
      <c r="C6" s="2">
        <v>10950</v>
      </c>
      <c r="D6" s="2">
        <v>17569</v>
      </c>
      <c r="E6" s="2">
        <v>7949</v>
      </c>
      <c r="F6" s="2">
        <v>7615</v>
      </c>
      <c r="G6" s="2">
        <v>10383</v>
      </c>
      <c r="H6" s="2">
        <v>4329</v>
      </c>
      <c r="I6" s="2">
        <v>10473</v>
      </c>
      <c r="J6" s="2">
        <v>4313</v>
      </c>
      <c r="K6" s="2">
        <v>5598</v>
      </c>
      <c r="L6" s="2">
        <v>2003</v>
      </c>
      <c r="M6" s="2">
        <f>SUM(C6:L6)</f>
        <v>81182</v>
      </c>
    </row>
    <row r="7" spans="1:13" x14ac:dyDescent="0.25">
      <c r="A7" s="3"/>
      <c r="B7" s="1">
        <v>44166</v>
      </c>
      <c r="C7" s="2">
        <v>11453</v>
      </c>
      <c r="D7" s="2">
        <v>15114</v>
      </c>
      <c r="E7" s="2">
        <v>13944</v>
      </c>
      <c r="F7" s="2">
        <v>5565</v>
      </c>
      <c r="G7" s="2">
        <v>12791</v>
      </c>
      <c r="H7" s="2">
        <v>6085</v>
      </c>
      <c r="I7" s="2">
        <v>11439</v>
      </c>
      <c r="J7" s="2">
        <v>3890</v>
      </c>
      <c r="K7" s="2">
        <v>6274</v>
      </c>
      <c r="L7" s="2">
        <v>5291</v>
      </c>
      <c r="M7" s="2">
        <f t="shared" ref="M7:M26" si="0">SUM(C7:L7)</f>
        <v>91846</v>
      </c>
    </row>
    <row r="8" spans="1:13" x14ac:dyDescent="0.25">
      <c r="A8" s="3"/>
      <c r="B8" s="1">
        <v>44167</v>
      </c>
      <c r="C8" s="2">
        <v>6346</v>
      </c>
      <c r="D8" s="2">
        <v>12224</v>
      </c>
      <c r="E8" s="2">
        <v>12562</v>
      </c>
      <c r="F8" s="2">
        <v>6201</v>
      </c>
      <c r="G8" s="2">
        <v>6297</v>
      </c>
      <c r="H8" s="2">
        <v>6033</v>
      </c>
      <c r="I8" s="2">
        <v>10754</v>
      </c>
      <c r="J8" s="2">
        <v>5434</v>
      </c>
      <c r="K8" s="2">
        <v>7622</v>
      </c>
      <c r="L8" s="2">
        <v>7614</v>
      </c>
      <c r="M8" s="2">
        <f t="shared" si="0"/>
        <v>81087</v>
      </c>
    </row>
    <row r="9" spans="1:13" x14ac:dyDescent="0.25">
      <c r="A9" s="3"/>
      <c r="B9" s="1">
        <v>44168</v>
      </c>
      <c r="C9" s="2">
        <v>10105</v>
      </c>
      <c r="D9" s="2">
        <v>12904</v>
      </c>
      <c r="E9" s="2">
        <v>1721</v>
      </c>
      <c r="F9" s="2">
        <v>5638</v>
      </c>
      <c r="G9" s="2">
        <v>7159</v>
      </c>
      <c r="H9" s="2">
        <v>3738</v>
      </c>
      <c r="I9" s="2">
        <v>10480</v>
      </c>
      <c r="J9" s="2">
        <v>7375</v>
      </c>
      <c r="K9" s="2">
        <v>4666</v>
      </c>
      <c r="L9" s="2">
        <v>3036</v>
      </c>
      <c r="M9" s="2">
        <f t="shared" si="0"/>
        <v>66822</v>
      </c>
    </row>
    <row r="10" spans="1:13" x14ac:dyDescent="0.25">
      <c r="A10" s="3"/>
      <c r="B10" s="1">
        <v>44169</v>
      </c>
      <c r="C10" s="2">
        <v>9517</v>
      </c>
      <c r="D10" s="2">
        <v>5665</v>
      </c>
      <c r="E10" s="2">
        <v>11906</v>
      </c>
      <c r="F10" s="2">
        <v>3255</v>
      </c>
      <c r="G10" s="2">
        <v>12133</v>
      </c>
      <c r="H10" s="2">
        <v>1400</v>
      </c>
      <c r="I10" s="2">
        <v>8848</v>
      </c>
      <c r="J10" s="2">
        <v>9669</v>
      </c>
      <c r="K10" s="2">
        <v>5551</v>
      </c>
      <c r="L10" s="2">
        <v>10253</v>
      </c>
      <c r="M10" s="2">
        <f t="shared" si="0"/>
        <v>78197</v>
      </c>
    </row>
    <row r="11" spans="1:13" s="7" customFormat="1" ht="18.75" x14ac:dyDescent="0.3">
      <c r="A11" s="4"/>
      <c r="B11" s="5" t="s">
        <v>12</v>
      </c>
      <c r="C11" s="6">
        <f>SUM(C6:C10)</f>
        <v>48371</v>
      </c>
      <c r="D11" s="6">
        <f t="shared" ref="D11:M11" si="1">SUM(D6:D10)</f>
        <v>63476</v>
      </c>
      <c r="E11" s="6">
        <f t="shared" si="1"/>
        <v>48082</v>
      </c>
      <c r="F11" s="6">
        <f t="shared" si="1"/>
        <v>28274</v>
      </c>
      <c r="G11" s="6">
        <f t="shared" si="1"/>
        <v>48763</v>
      </c>
      <c r="H11" s="6">
        <f t="shared" si="1"/>
        <v>21585</v>
      </c>
      <c r="I11" s="6">
        <f t="shared" si="1"/>
        <v>51994</v>
      </c>
      <c r="J11" s="6">
        <f t="shared" si="1"/>
        <v>30681</v>
      </c>
      <c r="K11" s="6">
        <f t="shared" si="1"/>
        <v>29711</v>
      </c>
      <c r="L11" s="6">
        <f t="shared" si="1"/>
        <v>28197</v>
      </c>
      <c r="M11" s="6">
        <f t="shared" si="1"/>
        <v>399134</v>
      </c>
    </row>
    <row r="12" spans="1:13" ht="18.75" x14ac:dyDescent="0.3">
      <c r="A12" s="3"/>
      <c r="B12" s="5" t="s">
        <v>29</v>
      </c>
      <c r="C12" s="2">
        <f>_xlfn.RANK.EQ(C11,$C$11:$L$11,0)</f>
        <v>4</v>
      </c>
      <c r="D12" s="2">
        <f t="shared" ref="D12:L12" si="2">_xlfn.RANK.EQ(D11,$C$11:$L$11,0)</f>
        <v>1</v>
      </c>
      <c r="E12" s="2">
        <f t="shared" si="2"/>
        <v>5</v>
      </c>
      <c r="F12" s="2">
        <f t="shared" si="2"/>
        <v>8</v>
      </c>
      <c r="G12" s="2">
        <f t="shared" si="2"/>
        <v>3</v>
      </c>
      <c r="H12" s="2">
        <f t="shared" si="2"/>
        <v>10</v>
      </c>
      <c r="I12" s="2">
        <f t="shared" si="2"/>
        <v>2</v>
      </c>
      <c r="J12" s="2">
        <f t="shared" si="2"/>
        <v>6</v>
      </c>
      <c r="K12" s="2">
        <f t="shared" si="2"/>
        <v>7</v>
      </c>
      <c r="L12" s="2">
        <f t="shared" si="2"/>
        <v>9</v>
      </c>
      <c r="M12" s="2"/>
    </row>
    <row r="13" spans="1:13" x14ac:dyDescent="0.25">
      <c r="A13" s="3"/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3" t="s">
        <v>14</v>
      </c>
      <c r="B14" s="1">
        <v>44172</v>
      </c>
      <c r="C14" s="2">
        <v>11310</v>
      </c>
      <c r="D14" s="2">
        <v>9595</v>
      </c>
      <c r="E14" s="2">
        <v>9017</v>
      </c>
      <c r="F14" s="2">
        <v>4483</v>
      </c>
      <c r="G14" s="2">
        <v>9180</v>
      </c>
      <c r="H14" s="2">
        <v>1487</v>
      </c>
      <c r="I14" s="2">
        <v>3781</v>
      </c>
      <c r="J14" s="2">
        <v>10131</v>
      </c>
      <c r="K14" s="2">
        <v>7472</v>
      </c>
      <c r="L14" s="2">
        <v>9694</v>
      </c>
      <c r="M14" s="2">
        <f t="shared" si="0"/>
        <v>76150</v>
      </c>
    </row>
    <row r="15" spans="1:13" x14ac:dyDescent="0.25">
      <c r="A15" s="3"/>
      <c r="B15" s="1">
        <v>44173</v>
      </c>
      <c r="C15" s="2">
        <v>19509</v>
      </c>
      <c r="D15" s="2">
        <v>11171</v>
      </c>
      <c r="E15" s="2">
        <v>10399</v>
      </c>
      <c r="F15" s="2">
        <v>5452</v>
      </c>
      <c r="G15" s="2">
        <v>16639</v>
      </c>
      <c r="H15" s="2">
        <v>3274</v>
      </c>
      <c r="I15" s="2">
        <v>11839</v>
      </c>
      <c r="J15" s="2">
        <v>8167</v>
      </c>
      <c r="K15" s="2">
        <v>11812</v>
      </c>
      <c r="L15" s="2">
        <v>12572</v>
      </c>
      <c r="M15" s="2">
        <f t="shared" si="0"/>
        <v>110834</v>
      </c>
    </row>
    <row r="16" spans="1:13" x14ac:dyDescent="0.25">
      <c r="A16" s="3"/>
      <c r="B16" s="1">
        <v>44174</v>
      </c>
      <c r="C16" s="2">
        <v>14466</v>
      </c>
      <c r="D16" s="2">
        <v>19048</v>
      </c>
      <c r="E16" s="2">
        <v>14517</v>
      </c>
      <c r="F16" s="2">
        <v>5894</v>
      </c>
      <c r="G16" s="2">
        <v>14127</v>
      </c>
      <c r="H16" s="2">
        <v>4645</v>
      </c>
      <c r="I16" s="2">
        <v>6759</v>
      </c>
      <c r="J16" s="2">
        <v>9313</v>
      </c>
      <c r="K16" s="2">
        <v>8260</v>
      </c>
      <c r="L16" s="2">
        <v>10492</v>
      </c>
      <c r="M16" s="2">
        <f t="shared" si="0"/>
        <v>107521</v>
      </c>
    </row>
    <row r="17" spans="1:13" x14ac:dyDescent="0.25">
      <c r="A17" s="3"/>
      <c r="B17" s="1">
        <v>44175</v>
      </c>
      <c r="C17" s="2">
        <v>15934</v>
      </c>
      <c r="D17" s="2">
        <v>21340</v>
      </c>
      <c r="E17" s="2">
        <v>13621</v>
      </c>
      <c r="F17" s="2">
        <v>6563</v>
      </c>
      <c r="G17" s="2">
        <v>8122</v>
      </c>
      <c r="H17" s="2">
        <v>5759</v>
      </c>
      <c r="I17" s="2">
        <v>7886</v>
      </c>
      <c r="J17" s="2">
        <v>4170</v>
      </c>
      <c r="K17" s="2">
        <v>11538</v>
      </c>
      <c r="L17" s="2">
        <v>15373</v>
      </c>
      <c r="M17" s="2">
        <f t="shared" si="0"/>
        <v>110306</v>
      </c>
    </row>
    <row r="18" spans="1:13" x14ac:dyDescent="0.25">
      <c r="A18" s="3"/>
      <c r="B18" s="1">
        <v>44176</v>
      </c>
      <c r="C18" s="2">
        <v>22347</v>
      </c>
      <c r="D18" s="2">
        <v>20406</v>
      </c>
      <c r="E18" s="2">
        <v>12940</v>
      </c>
      <c r="F18" s="2">
        <v>10539</v>
      </c>
      <c r="G18" s="2">
        <v>18627</v>
      </c>
      <c r="H18" s="2">
        <v>4392</v>
      </c>
      <c r="I18" s="2">
        <v>7931</v>
      </c>
      <c r="J18" s="2">
        <v>14200</v>
      </c>
      <c r="K18" s="2">
        <v>4430</v>
      </c>
      <c r="L18" s="2">
        <v>17374</v>
      </c>
      <c r="M18" s="2">
        <f t="shared" si="0"/>
        <v>133186</v>
      </c>
    </row>
    <row r="19" spans="1:13" s="7" customFormat="1" ht="18.75" x14ac:dyDescent="0.3">
      <c r="A19" s="4"/>
      <c r="B19" s="5" t="s">
        <v>12</v>
      </c>
      <c r="C19" s="6">
        <f>SUM(C14:C18)</f>
        <v>83566</v>
      </c>
      <c r="D19" s="6">
        <f t="shared" ref="D19:M19" si="3">SUM(D14:D18)</f>
        <v>81560</v>
      </c>
      <c r="E19" s="6">
        <f t="shared" si="3"/>
        <v>60494</v>
      </c>
      <c r="F19" s="6">
        <f t="shared" si="3"/>
        <v>32931</v>
      </c>
      <c r="G19" s="6">
        <f t="shared" si="3"/>
        <v>66695</v>
      </c>
      <c r="H19" s="6">
        <f t="shared" si="3"/>
        <v>19557</v>
      </c>
      <c r="I19" s="6">
        <f t="shared" si="3"/>
        <v>38196</v>
      </c>
      <c r="J19" s="6">
        <f t="shared" si="3"/>
        <v>45981</v>
      </c>
      <c r="K19" s="6">
        <f t="shared" si="3"/>
        <v>43512</v>
      </c>
      <c r="L19" s="6">
        <f t="shared" si="3"/>
        <v>65505</v>
      </c>
      <c r="M19" s="6">
        <f t="shared" si="3"/>
        <v>537997</v>
      </c>
    </row>
    <row r="20" spans="1:13" ht="18.75" x14ac:dyDescent="0.3">
      <c r="A20" s="3"/>
      <c r="B20" s="5" t="s">
        <v>29</v>
      </c>
      <c r="C20" s="2">
        <f>_xlfn.RANK.EQ(C19,$C$19:$L$19,0)</f>
        <v>1</v>
      </c>
      <c r="D20" s="2">
        <f t="shared" ref="D20:L20" si="4">_xlfn.RANK.EQ(D19,$C$19:$L$19,0)</f>
        <v>2</v>
      </c>
      <c r="E20" s="2">
        <f t="shared" si="4"/>
        <v>5</v>
      </c>
      <c r="F20" s="2">
        <f t="shared" si="4"/>
        <v>9</v>
      </c>
      <c r="G20" s="2">
        <f t="shared" si="4"/>
        <v>3</v>
      </c>
      <c r="H20" s="2">
        <f t="shared" si="4"/>
        <v>10</v>
      </c>
      <c r="I20" s="2">
        <f t="shared" si="4"/>
        <v>8</v>
      </c>
      <c r="J20" s="2">
        <f t="shared" si="4"/>
        <v>6</v>
      </c>
      <c r="K20" s="2">
        <f t="shared" si="4"/>
        <v>7</v>
      </c>
      <c r="L20" s="2">
        <f t="shared" si="4"/>
        <v>4</v>
      </c>
      <c r="M20" s="2"/>
    </row>
    <row r="21" spans="1:13" x14ac:dyDescent="0.25">
      <c r="A21" s="3"/>
      <c r="B21" s="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3" t="s">
        <v>15</v>
      </c>
      <c r="B22" s="1">
        <v>44179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>
        <f t="shared" si="0"/>
        <v>0</v>
      </c>
    </row>
    <row r="23" spans="1:13" x14ac:dyDescent="0.25">
      <c r="A23" s="3"/>
      <c r="B23" s="1">
        <v>44180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>
        <f t="shared" si="0"/>
        <v>0</v>
      </c>
    </row>
    <row r="24" spans="1:13" x14ac:dyDescent="0.25">
      <c r="A24" s="3"/>
      <c r="B24" s="1">
        <v>44181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>
        <f t="shared" si="0"/>
        <v>0</v>
      </c>
    </row>
    <row r="25" spans="1:13" x14ac:dyDescent="0.25">
      <c r="A25" s="3"/>
      <c r="B25" s="1">
        <v>44182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>
        <f t="shared" si="0"/>
        <v>0</v>
      </c>
    </row>
    <row r="26" spans="1:13" x14ac:dyDescent="0.25">
      <c r="A26" s="3"/>
      <c r="B26" s="1">
        <v>44183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>
        <f t="shared" si="0"/>
        <v>0</v>
      </c>
    </row>
    <row r="27" spans="1:13" s="7" customFormat="1" ht="18.75" x14ac:dyDescent="0.3">
      <c r="B27" s="5" t="s">
        <v>12</v>
      </c>
      <c r="C27" s="6">
        <f>SUM(C22:C26)</f>
        <v>0</v>
      </c>
      <c r="D27" s="6">
        <f t="shared" ref="D27:M27" si="5">SUM(D22:D26)</f>
        <v>0</v>
      </c>
      <c r="E27" s="6">
        <f t="shared" si="5"/>
        <v>0</v>
      </c>
      <c r="F27" s="6">
        <f t="shared" si="5"/>
        <v>0</v>
      </c>
      <c r="G27" s="6">
        <f t="shared" si="5"/>
        <v>0</v>
      </c>
      <c r="H27" s="6">
        <f t="shared" si="5"/>
        <v>0</v>
      </c>
      <c r="I27" s="6">
        <f t="shared" si="5"/>
        <v>0</v>
      </c>
      <c r="J27" s="6">
        <f t="shared" si="5"/>
        <v>0</v>
      </c>
      <c r="K27" s="6">
        <f t="shared" si="5"/>
        <v>0</v>
      </c>
      <c r="L27" s="6">
        <f t="shared" si="5"/>
        <v>0</v>
      </c>
      <c r="M27" s="6">
        <f t="shared" si="5"/>
        <v>0</v>
      </c>
    </row>
  </sheetData>
  <pageMargins left="0.7" right="0.7" top="0.75" bottom="0.75" header="0.3" footer="0.3"/>
  <pageSetup orientation="portrait" r:id="rId1"/>
  <ignoredErrors>
    <ignoredError sqref="M6:M10 M14:M18 M22:M2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zoomScale="90" zoomScaleNormal="90" workbookViewId="0">
      <selection sqref="A1:C1"/>
    </sheetView>
  </sheetViews>
  <sheetFormatPr defaultRowHeight="15" x14ac:dyDescent="0.25"/>
  <cols>
    <col min="1" max="1" width="17.42578125" bestFit="1" customWidth="1"/>
    <col min="2" max="2" width="30.42578125" customWidth="1"/>
    <col min="3" max="3" width="15.7109375" customWidth="1"/>
  </cols>
  <sheetData>
    <row r="1" spans="1:3" ht="23.25" customHeight="1" x14ac:dyDescent="0.25">
      <c r="A1" s="15" t="s">
        <v>16</v>
      </c>
      <c r="B1" s="15"/>
      <c r="C1" s="15"/>
    </row>
    <row r="2" spans="1:3" x14ac:dyDescent="0.25">
      <c r="A2" s="8" t="s">
        <v>17</v>
      </c>
      <c r="B2" s="17" t="s">
        <v>1</v>
      </c>
      <c r="C2" s="17"/>
    </row>
    <row r="3" spans="1:3" x14ac:dyDescent="0.25">
      <c r="A3" s="8" t="s">
        <v>18</v>
      </c>
      <c r="B3" s="17" t="s">
        <v>26</v>
      </c>
      <c r="C3" s="17"/>
    </row>
    <row r="4" spans="1:3" x14ac:dyDescent="0.25">
      <c r="A4" s="8" t="s">
        <v>19</v>
      </c>
      <c r="B4" s="17" t="s">
        <v>26</v>
      </c>
      <c r="C4" s="17"/>
    </row>
    <row r="5" spans="1:3" x14ac:dyDescent="0.25">
      <c r="A5" s="8" t="s">
        <v>20</v>
      </c>
      <c r="B5" s="17" t="s">
        <v>30</v>
      </c>
      <c r="C5" s="17"/>
    </row>
    <row r="6" spans="1:3" x14ac:dyDescent="0.25">
      <c r="A6" s="16" t="s">
        <v>21</v>
      </c>
      <c r="B6" s="16"/>
      <c r="C6" s="16"/>
    </row>
    <row r="7" spans="1:3" ht="18.75" customHeight="1" x14ac:dyDescent="0.25">
      <c r="A7" s="11" t="s">
        <v>22</v>
      </c>
      <c r="B7" s="11" t="s">
        <v>23</v>
      </c>
      <c r="C7" s="11" t="s">
        <v>24</v>
      </c>
    </row>
    <row r="8" spans="1:3" x14ac:dyDescent="0.25">
      <c r="A8" s="9">
        <v>1</v>
      </c>
      <c r="B8" s="9" t="s">
        <v>11</v>
      </c>
      <c r="C8" s="12">
        <f>HLOOKUP(B8,Sheet1!$C$4:$L$20,16,FALSE)</f>
        <v>65505</v>
      </c>
    </row>
    <row r="9" spans="1:3" x14ac:dyDescent="0.25">
      <c r="A9" s="9">
        <v>2</v>
      </c>
      <c r="B9" s="9" t="s">
        <v>2</v>
      </c>
      <c r="C9" s="12">
        <f>HLOOKUP(B9,Sheet1!$C$4:$L$20,16,FALSE)</f>
        <v>83566</v>
      </c>
    </row>
    <row r="10" spans="1:3" x14ac:dyDescent="0.25">
      <c r="A10" s="9">
        <v>3</v>
      </c>
      <c r="B10" s="9" t="s">
        <v>6</v>
      </c>
      <c r="C10" s="12">
        <f>HLOOKUP(B10,Sheet1!$C$4:$L$20,16,FALSE)</f>
        <v>66695</v>
      </c>
    </row>
    <row r="11" spans="1:3" x14ac:dyDescent="0.25">
      <c r="A11" s="9">
        <v>4</v>
      </c>
      <c r="B11" s="9" t="s">
        <v>3</v>
      </c>
      <c r="C11" s="12">
        <f>HLOOKUP(B11,Sheet1!$C$4:$L$20,16,FALSE)</f>
        <v>81560</v>
      </c>
    </row>
    <row r="12" spans="1:3" x14ac:dyDescent="0.25">
      <c r="A12" s="9">
        <v>5</v>
      </c>
      <c r="B12" s="9" t="s">
        <v>10</v>
      </c>
      <c r="C12" s="12">
        <f>HLOOKUP(B12,Sheet1!$C$4:$L$20,16,FALSE)</f>
        <v>43512</v>
      </c>
    </row>
    <row r="13" spans="1:3" x14ac:dyDescent="0.25">
      <c r="A13" s="9">
        <v>6</v>
      </c>
      <c r="B13" s="9" t="s">
        <v>7</v>
      </c>
      <c r="C13" s="12">
        <f>HLOOKUP(B13,Sheet1!$C$4:$L$20,16,FALSE)</f>
        <v>19557</v>
      </c>
    </row>
    <row r="14" spans="1:3" x14ac:dyDescent="0.25">
      <c r="A14" s="9">
        <v>7</v>
      </c>
      <c r="B14" s="9" t="s">
        <v>5</v>
      </c>
      <c r="C14" s="12">
        <f>HLOOKUP(B14,Sheet1!$C$4:$L$20,16,FALSE)</f>
        <v>32931</v>
      </c>
    </row>
    <row r="15" spans="1:3" x14ac:dyDescent="0.25">
      <c r="A15" s="9">
        <v>8</v>
      </c>
      <c r="B15" s="9" t="s">
        <v>9</v>
      </c>
      <c r="C15" s="12">
        <f>HLOOKUP(B15,Sheet1!$C$4:$L$20,16,FALSE)</f>
        <v>45981</v>
      </c>
    </row>
    <row r="16" spans="1:3" x14ac:dyDescent="0.25">
      <c r="A16" s="9">
        <v>9</v>
      </c>
      <c r="B16" s="9" t="s">
        <v>4</v>
      </c>
      <c r="C16" s="12">
        <f>HLOOKUP(B16,Sheet1!$C$4:$L$20,16,FALSE)</f>
        <v>60494</v>
      </c>
    </row>
    <row r="17" spans="1:3" x14ac:dyDescent="0.25">
      <c r="A17" s="9">
        <v>10</v>
      </c>
      <c r="B17" s="9" t="s">
        <v>8</v>
      </c>
      <c r="C17" s="12">
        <f>HLOOKUP(B17,Sheet1!$C$4:$L$20,16,FALSE)</f>
        <v>38196</v>
      </c>
    </row>
    <row r="18" spans="1:3" ht="20.25" customHeight="1" x14ac:dyDescent="0.25">
      <c r="A18" s="10" t="s">
        <v>25</v>
      </c>
      <c r="B18" s="10"/>
      <c r="C18" s="13">
        <f>SUM(C8:C17)</f>
        <v>537997</v>
      </c>
    </row>
    <row r="20" spans="1:3" x14ac:dyDescent="0.25">
      <c r="A20" t="s">
        <v>28</v>
      </c>
      <c r="B20" s="1">
        <f ca="1">TODAY()</f>
        <v>44177</v>
      </c>
    </row>
  </sheetData>
  <mergeCells count="6">
    <mergeCell ref="A1:C1"/>
    <mergeCell ref="A6:C6"/>
    <mergeCell ref="B2:C2"/>
    <mergeCell ref="B3:C3"/>
    <mergeCell ref="B4:C4"/>
    <mergeCell ref="B5:C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zoomScale="90" zoomScaleNormal="90" workbookViewId="0">
      <selection sqref="A1:C1"/>
    </sheetView>
  </sheetViews>
  <sheetFormatPr defaultRowHeight="15" x14ac:dyDescent="0.25"/>
  <cols>
    <col min="1" max="1" width="17.42578125" bestFit="1" customWidth="1"/>
    <col min="2" max="2" width="30.42578125" customWidth="1"/>
    <col min="3" max="3" width="15.7109375" customWidth="1"/>
  </cols>
  <sheetData>
    <row r="1" spans="1:3" ht="23.25" customHeight="1" x14ac:dyDescent="0.25">
      <c r="A1" s="15" t="s">
        <v>16</v>
      </c>
      <c r="B1" s="15"/>
      <c r="C1" s="15"/>
    </row>
    <row r="2" spans="1:3" x14ac:dyDescent="0.25">
      <c r="A2" s="8" t="s">
        <v>17</v>
      </c>
      <c r="B2" s="17" t="s">
        <v>1</v>
      </c>
      <c r="C2" s="17"/>
    </row>
    <row r="3" spans="1:3" x14ac:dyDescent="0.25">
      <c r="A3" s="8" t="s">
        <v>18</v>
      </c>
      <c r="B3" s="17" t="s">
        <v>26</v>
      </c>
      <c r="C3" s="17"/>
    </row>
    <row r="4" spans="1:3" x14ac:dyDescent="0.25">
      <c r="A4" s="8" t="s">
        <v>19</v>
      </c>
      <c r="B4" s="17" t="s">
        <v>26</v>
      </c>
      <c r="C4" s="17"/>
    </row>
    <row r="5" spans="1:3" x14ac:dyDescent="0.25">
      <c r="A5" s="8" t="s">
        <v>20</v>
      </c>
      <c r="B5" s="17" t="s">
        <v>27</v>
      </c>
      <c r="C5" s="17"/>
    </row>
    <row r="6" spans="1:3" x14ac:dyDescent="0.25">
      <c r="A6" s="16" t="s">
        <v>21</v>
      </c>
      <c r="B6" s="16"/>
      <c r="C6" s="16"/>
    </row>
    <row r="7" spans="1:3" ht="18.75" customHeight="1" x14ac:dyDescent="0.25">
      <c r="A7" s="11" t="s">
        <v>22</v>
      </c>
      <c r="B7" s="11" t="s">
        <v>23</v>
      </c>
      <c r="C7" s="11" t="s">
        <v>24</v>
      </c>
    </row>
    <row r="8" spans="1:3" x14ac:dyDescent="0.25">
      <c r="A8" s="9">
        <v>1</v>
      </c>
      <c r="B8" s="9" t="s">
        <v>11</v>
      </c>
      <c r="C8" s="12">
        <v>28197</v>
      </c>
    </row>
    <row r="9" spans="1:3" x14ac:dyDescent="0.25">
      <c r="A9" s="9">
        <v>2</v>
      </c>
      <c r="B9" s="9" t="s">
        <v>2</v>
      </c>
      <c r="C9" s="12">
        <v>48371</v>
      </c>
    </row>
    <row r="10" spans="1:3" x14ac:dyDescent="0.25">
      <c r="A10" s="9">
        <v>3</v>
      </c>
      <c r="B10" s="9" t="s">
        <v>6</v>
      </c>
      <c r="C10" s="12">
        <v>48763</v>
      </c>
    </row>
    <row r="11" spans="1:3" x14ac:dyDescent="0.25">
      <c r="A11" s="9">
        <v>4</v>
      </c>
      <c r="B11" s="9" t="s">
        <v>3</v>
      </c>
      <c r="C11" s="12">
        <v>63476</v>
      </c>
    </row>
    <row r="12" spans="1:3" x14ac:dyDescent="0.25">
      <c r="A12" s="9">
        <v>5</v>
      </c>
      <c r="B12" s="9" t="s">
        <v>10</v>
      </c>
      <c r="C12" s="12">
        <v>29711</v>
      </c>
    </row>
    <row r="13" spans="1:3" x14ac:dyDescent="0.25">
      <c r="A13" s="9">
        <v>6</v>
      </c>
      <c r="B13" s="9" t="s">
        <v>7</v>
      </c>
      <c r="C13" s="12">
        <v>21585</v>
      </c>
    </row>
    <row r="14" spans="1:3" x14ac:dyDescent="0.25">
      <c r="A14" s="9">
        <v>7</v>
      </c>
      <c r="B14" s="9" t="s">
        <v>5</v>
      </c>
      <c r="C14" s="12">
        <v>28274</v>
      </c>
    </row>
    <row r="15" spans="1:3" x14ac:dyDescent="0.25">
      <c r="A15" s="9">
        <v>8</v>
      </c>
      <c r="B15" s="9" t="s">
        <v>9</v>
      </c>
      <c r="C15" s="12">
        <v>30681</v>
      </c>
    </row>
    <row r="16" spans="1:3" x14ac:dyDescent="0.25">
      <c r="A16" s="9">
        <v>9</v>
      </c>
      <c r="B16" s="9" t="s">
        <v>4</v>
      </c>
      <c r="C16" s="12">
        <v>48082</v>
      </c>
    </row>
    <row r="17" spans="1:3" x14ac:dyDescent="0.25">
      <c r="A17" s="9">
        <v>10</v>
      </c>
      <c r="B17" s="9" t="s">
        <v>8</v>
      </c>
      <c r="C17" s="12">
        <v>51994</v>
      </c>
    </row>
    <row r="18" spans="1:3" ht="20.25" customHeight="1" x14ac:dyDescent="0.25">
      <c r="A18" s="10" t="s">
        <v>25</v>
      </c>
      <c r="B18" s="10"/>
      <c r="C18" s="13">
        <v>399134</v>
      </c>
    </row>
    <row r="20" spans="1:3" x14ac:dyDescent="0.25">
      <c r="A20" t="s">
        <v>28</v>
      </c>
      <c r="B20" s="1">
        <v>44171</v>
      </c>
    </row>
  </sheetData>
  <mergeCells count="6">
    <mergeCell ref="A6:C6"/>
    <mergeCell ref="A1:C1"/>
    <mergeCell ref="B2:C2"/>
    <mergeCell ref="B3:C3"/>
    <mergeCell ref="B4:C4"/>
    <mergeCell ref="B5:C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zoomScale="90" zoomScaleNormal="90" workbookViewId="0">
      <selection sqref="A1:C1"/>
    </sheetView>
  </sheetViews>
  <sheetFormatPr defaultRowHeight="15" x14ac:dyDescent="0.25"/>
  <cols>
    <col min="1" max="1" width="17.42578125" bestFit="1" customWidth="1"/>
    <col min="2" max="2" width="30.42578125" customWidth="1"/>
    <col min="3" max="3" width="15.7109375" customWidth="1"/>
  </cols>
  <sheetData>
    <row r="1" spans="1:3" ht="23.25" customHeight="1" x14ac:dyDescent="0.25">
      <c r="A1" s="15" t="s">
        <v>16</v>
      </c>
      <c r="B1" s="15"/>
      <c r="C1" s="15"/>
    </row>
    <row r="2" spans="1:3" x14ac:dyDescent="0.25">
      <c r="A2" s="8" t="s">
        <v>17</v>
      </c>
      <c r="B2" s="17" t="s">
        <v>1</v>
      </c>
      <c r="C2" s="17"/>
    </row>
    <row r="3" spans="1:3" x14ac:dyDescent="0.25">
      <c r="A3" s="8" t="s">
        <v>18</v>
      </c>
      <c r="B3" s="17" t="s">
        <v>26</v>
      </c>
      <c r="C3" s="17"/>
    </row>
    <row r="4" spans="1:3" x14ac:dyDescent="0.25">
      <c r="A4" s="8" t="s">
        <v>19</v>
      </c>
      <c r="B4" s="17" t="s">
        <v>26</v>
      </c>
      <c r="C4" s="17"/>
    </row>
    <row r="5" spans="1:3" x14ac:dyDescent="0.25">
      <c r="A5" s="8" t="s">
        <v>20</v>
      </c>
      <c r="B5" s="17" t="s">
        <v>30</v>
      </c>
      <c r="C5" s="17"/>
    </row>
    <row r="6" spans="1:3" x14ac:dyDescent="0.25">
      <c r="A6" s="16" t="s">
        <v>21</v>
      </c>
      <c r="B6" s="16"/>
      <c r="C6" s="16"/>
    </row>
    <row r="7" spans="1:3" ht="18.75" customHeight="1" x14ac:dyDescent="0.25">
      <c r="A7" s="11" t="s">
        <v>22</v>
      </c>
      <c r="B7" s="11" t="s">
        <v>23</v>
      </c>
      <c r="C7" s="11" t="s">
        <v>24</v>
      </c>
    </row>
    <row r="8" spans="1:3" x14ac:dyDescent="0.25">
      <c r="A8" s="14">
        <v>1</v>
      </c>
      <c r="B8" s="14" t="s">
        <v>11</v>
      </c>
      <c r="C8" s="12">
        <v>65505</v>
      </c>
    </row>
    <row r="9" spans="1:3" x14ac:dyDescent="0.25">
      <c r="A9" s="14">
        <v>2</v>
      </c>
      <c r="B9" s="14" t="s">
        <v>2</v>
      </c>
      <c r="C9" s="12">
        <v>83566</v>
      </c>
    </row>
    <row r="10" spans="1:3" x14ac:dyDescent="0.25">
      <c r="A10" s="14">
        <v>3</v>
      </c>
      <c r="B10" s="14" t="s">
        <v>6</v>
      </c>
      <c r="C10" s="12">
        <v>66695</v>
      </c>
    </row>
    <row r="11" spans="1:3" x14ac:dyDescent="0.25">
      <c r="A11" s="14">
        <v>4</v>
      </c>
      <c r="B11" s="14" t="s">
        <v>3</v>
      </c>
      <c r="C11" s="12">
        <v>81560</v>
      </c>
    </row>
    <row r="12" spans="1:3" x14ac:dyDescent="0.25">
      <c r="A12" s="14">
        <v>5</v>
      </c>
      <c r="B12" s="14" t="s">
        <v>10</v>
      </c>
      <c r="C12" s="12">
        <v>43512</v>
      </c>
    </row>
    <row r="13" spans="1:3" x14ac:dyDescent="0.25">
      <c r="A13" s="14">
        <v>6</v>
      </c>
      <c r="B13" s="14" t="s">
        <v>7</v>
      </c>
      <c r="C13" s="12">
        <v>19557</v>
      </c>
    </row>
    <row r="14" spans="1:3" x14ac:dyDescent="0.25">
      <c r="A14" s="14">
        <v>7</v>
      </c>
      <c r="B14" s="14" t="s">
        <v>5</v>
      </c>
      <c r="C14" s="12">
        <v>32931</v>
      </c>
    </row>
    <row r="15" spans="1:3" x14ac:dyDescent="0.25">
      <c r="A15" s="14">
        <v>8</v>
      </c>
      <c r="B15" s="14" t="s">
        <v>9</v>
      </c>
      <c r="C15" s="12">
        <v>45981</v>
      </c>
    </row>
    <row r="16" spans="1:3" x14ac:dyDescent="0.25">
      <c r="A16" s="14">
        <v>9</v>
      </c>
      <c r="B16" s="14" t="s">
        <v>4</v>
      </c>
      <c r="C16" s="12">
        <v>60494</v>
      </c>
    </row>
    <row r="17" spans="1:3" x14ac:dyDescent="0.25">
      <c r="A17" s="14">
        <v>10</v>
      </c>
      <c r="B17" s="14" t="s">
        <v>8</v>
      </c>
      <c r="C17" s="12">
        <v>38196</v>
      </c>
    </row>
    <row r="18" spans="1:3" ht="20.25" customHeight="1" x14ac:dyDescent="0.25">
      <c r="A18" s="10" t="s">
        <v>25</v>
      </c>
      <c r="B18" s="10"/>
      <c r="C18" s="13">
        <f>SUM(C8:C17)</f>
        <v>537997</v>
      </c>
    </row>
    <row r="20" spans="1:3" x14ac:dyDescent="0.25">
      <c r="A20" t="s">
        <v>28</v>
      </c>
      <c r="B20" s="1">
        <v>44177</v>
      </c>
    </row>
  </sheetData>
  <mergeCells count="6">
    <mergeCell ref="A1:C1"/>
    <mergeCell ref="B2:C2"/>
    <mergeCell ref="B3:C3"/>
    <mergeCell ref="B4:C4"/>
    <mergeCell ref="B5:C5"/>
    <mergeCell ref="A6:C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Week 1</vt:lpstr>
      <vt:lpstr>Week 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aries</dc:creator>
  <cp:lastModifiedBy>aries</cp:lastModifiedBy>
  <dcterms:created xsi:type="dcterms:W3CDTF">2020-11-30T19:13:40Z</dcterms:created>
  <dcterms:modified xsi:type="dcterms:W3CDTF">2020-12-12T12:51:07Z</dcterms:modified>
</cp:coreProperties>
</file>