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clw-my.sharepoint.com/personal/brett_walker_firstmile_com/Documents/Desktop/FirstMile Customer Rates/"/>
    </mc:Choice>
  </mc:AlternateContent>
  <xr:revisionPtr revIDLastSave="0" documentId="8_{B6C6CC3D-E67D-4441-B138-FC4B1BEB05F7}" xr6:coauthVersionLast="47" xr6:coauthVersionMax="47" xr10:uidLastSave="{00000000-0000-0000-0000-000000000000}"/>
  <bookViews>
    <workbookView xWindow="28680" yWindow="-120" windowWidth="29040" windowHeight="15720" xr2:uid="{706A64E1-F7BD-40F1-8C07-BAFBFEA01981}"/>
  </bookViews>
  <sheets>
    <sheet name="Cover Sheet" sheetId="2" r:id="rId1"/>
    <sheet name="Terms" sheetId="3" r:id="rId2"/>
    <sheet name="Exhibit D" sheetId="4" r:id="rId3"/>
  </sheets>
  <externalReferences>
    <externalReference r:id="rId4"/>
    <externalReference r:id="rId5"/>
    <externalReference r:id="rId6"/>
  </externalReferences>
  <definedNames>
    <definedName name="address1">'[1]Customer Details'!$B$20</definedName>
    <definedName name="address2">'[1]Customer Details'!$B$21</definedName>
    <definedName name="AddStates">'[2]Additional Costs'!$E$1:$BB$1</definedName>
    <definedName name="AddType" localSheetId="2">'[2]Additional Costs'!$B$2:$B$48</definedName>
    <definedName name="AddType" comment="Needed">'[1]Additional Costs'!$A$2:$A$6</definedName>
    <definedName name="ADDTYPE_ST">'[1]Additional Costs'!$M$2:$M$6</definedName>
    <definedName name="Amazon_ebay">'[1]Customer Details'!$B$42</definedName>
    <definedName name="amazonEbay">'[1]Customer Details'!#REF!</definedName>
    <definedName name="averagePickupWeight_M">[1]Mapping!$D$34</definedName>
    <definedName name="bagsGayloards_M">[1]Mapping!$D$36</definedName>
    <definedName name="Base_Plus">[1]Mapping!$AQ$24</definedName>
    <definedName name="Carrier" comment="Needed">'[1]Additional Costs'!$B$1:$K$1</definedName>
    <definedName name="Carrier_ST">'[1]Additional Costs'!$N$1:$W$1</definedName>
    <definedName name="carrierPickCarrier">[1]Mapping!$BC$5:$BC$16</definedName>
    <definedName name="carrierPickCarrier_A">[1]Mapping!$BC$20:$BC$31</definedName>
    <definedName name="carrierPickProduct">[1]Mapping!$BD$4:$BF$4</definedName>
    <definedName name="carrierPickProduct_A">[1]Mapping!$BD$19:$BF$19</definedName>
    <definedName name="carrierPickRange">[1]Mapping!$BD$5:$BF$16</definedName>
    <definedName name="carrierPickRange_A">[1]Mapping!$BD$20:$BF$31</definedName>
    <definedName name="ccc" localSheetId="2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ity">'[1]Customer Details'!$B$22</definedName>
    <definedName name="Commodities">'[1]Customer Details'!$B$5</definedName>
    <definedName name="Cust_ID">[2]Setup!$B$4</definedName>
    <definedName name="CustLocName">[2]Setup!$B$5</definedName>
    <definedName name="CustName" localSheetId="2">[2]Setup!$B$2</definedName>
    <definedName name="CustName" comment="Needed">'[1]Customer Details'!$B$2</definedName>
    <definedName name="CustomerName">'[2]Input New Customer'!$B$2</definedName>
    <definedName name="D_H">[1]Mapping!$AT$4</definedName>
    <definedName name="D_Zip">[1]Mapping!$AT$3</definedName>
    <definedName name="darwinID">'[1]Customer Details'!$B$8</definedName>
    <definedName name="DBA">'[1]Customer Details'!$B$3</definedName>
    <definedName name="DHLExpedited" localSheetId="2">'Exhibit D'!$C$6:$J$47</definedName>
    <definedName name="Direct_Setup">[2]Setup!$M$4:$M$24</definedName>
    <definedName name="dockPickup">'[1]Customer Details'!$B$27</definedName>
    <definedName name="E_Volume">[1]Mapping!$CS$32</definedName>
    <definedName name="EffectiveDate" localSheetId="2">[2]Setup!$B$15</definedName>
    <definedName name="EffectiveDate">'[1]Customer Details'!$B$7</definedName>
    <definedName name="effectiveFuelRate_M">[1]Mapping!$F$49</definedName>
    <definedName name="EffFuelRate" comment="Needed">#REF!</definedName>
    <definedName name="Email">'[1]Customer Details'!$B$17</definedName>
    <definedName name="enableXparcel">'[1]Customer Details'!#REF!</definedName>
    <definedName name="Error_notice">#REF!</definedName>
    <definedName name="Error_text">#REF!</definedName>
    <definedName name="estimatedCostPerPickup_M">[1]Mapping!$D$35</definedName>
    <definedName name="expected_revenue">[1]Mapping!#REF!</definedName>
    <definedName name="Expedited_change">'[1]Product Setup'!$C$4:$C$15</definedName>
    <definedName name="File_Version">#REF!</definedName>
    <definedName name="filename" localSheetId="2">[2]Stats!$A$1</definedName>
    <definedName name="filename">'[1]Product Setup'!$L$14</definedName>
    <definedName name="FirstClass_Provider">[1]Mapping!$AK$14</definedName>
    <definedName name="fmCustomerFolder">'[1]Customer Details'!$B$11</definedName>
    <definedName name="Fuel_discount">'[1]Customer Details'!$B$46</definedName>
    <definedName name="Fuel_discount_M">[1]Mapping!$D$48</definedName>
    <definedName name="fuelRate">[1]Mapping!$E$49</definedName>
    <definedName name="G_Volume">[1]Mapping!$CS$33</definedName>
    <definedName name="ground_Change">'[1]Product Setup'!$D$4:$D$15</definedName>
    <definedName name="Inputs" localSheetId="2">'[2]Additional Costs'!$E$2:$BB$48</definedName>
    <definedName name="Inputs" comment="Needed">'[1]Additional Costs'!$B$2:$K$6</definedName>
    <definedName name="Inputs_ST">'[1]Additional Costs'!$N$2:$W$6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42025.7618634259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ead_source">'[1]Customer Details'!$B$6</definedName>
    <definedName name="liftGate">'[1]Customer Details'!$B$28</definedName>
    <definedName name="liftGate_M">[1]Mapping!$D$30</definedName>
    <definedName name="locCompanyName">'[1]Customer Details'!$B$10</definedName>
    <definedName name="new" localSheetId="2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ORMD">'[1]Customer Details'!$B$45</definedName>
    <definedName name="ORMD_M">[1]Mapping!$D$47</definedName>
    <definedName name="OutofNetwork_Carrier">'[1]Product Setup'!$A$3</definedName>
    <definedName name="P_Volume">[1]Mapping!$CS$31</definedName>
    <definedName name="partnerGroup">'[1]Customer Details'!$B$15</definedName>
    <definedName name="Phone_number">'[1]Customer Details'!$B$16</definedName>
    <definedName name="Pickup_M">[1]Mapping!$D$32</definedName>
    <definedName name="Pickup_type">'[1]Customer Details'!#REF!</definedName>
    <definedName name="pickupFrequency">'[1]Customer Details'!$B$25</definedName>
    <definedName name="pickupFrequency_M">[1]Mapping!$D$28</definedName>
    <definedName name="Pickups_per_week">#REF!</definedName>
    <definedName name="pickupType">'[1]Customer Details'!#REF!</definedName>
    <definedName name="pickupWindow">'[1]Customer Details'!$B$29</definedName>
    <definedName name="_xlnm.Print_Area" localSheetId="0">'Cover Sheet'!$A$1:$G$39</definedName>
    <definedName name="_xlnm.Print_Area" localSheetId="2">'Exhibit D'!$A$1:$J$50</definedName>
    <definedName name="_xlnm.Print_Area" localSheetId="1">Terms!$A$1:$I$19</definedName>
    <definedName name="Priority_Xparcel_Type">'[1]Product Setup'!$B$3</definedName>
    <definedName name="Priority_Xparcel_Type_M">[1]Mapping!$N$3</definedName>
    <definedName name="Products">[2]Setup!$D$4:$D$24</definedName>
    <definedName name="productSetup">'[1]Product Setup'!$B$4:$D$15</definedName>
    <definedName name="Profile_ID">[1]Mapping!$N$20</definedName>
    <definedName name="progress_actual">[1]Mapping!#REF!</definedName>
    <definedName name="qbAlias">'[1]Customer Details'!$B$9</definedName>
    <definedName name="recommendedTier">[1]Mapping!$CS$19</definedName>
    <definedName name="result_rev">[1]Mapping!$CS$3</definedName>
    <definedName name="Sales_rep">'[1]Customer Details'!$B$14</definedName>
    <definedName name="SAPBEXrevision" hidden="1">91</definedName>
    <definedName name="SAPBEXsysID" hidden="1">"NWI"</definedName>
    <definedName name="SAPBEXwbID" hidden="1">"4HVVGQNAHXQJ96X3H4HQX7Q8L"</definedName>
    <definedName name="selectedTier">'[1]Product Setup'!$K$4</definedName>
    <definedName name="selectedTier_M">[1]Mapping!$CS$28</definedName>
    <definedName name="ShippingSystem" comment="Needed">'[1]Customer Details'!$B$39</definedName>
    <definedName name="skidCount_M">[1]Mapping!$D$37</definedName>
    <definedName name="Sophistication" localSheetId="2">[2]Setup!$B$19</definedName>
    <definedName name="Sophistication" comment="Needed">'[1]Customer Details'!$B$47</definedName>
    <definedName name="Sophistication_M">[1]Mapping!$D$49</definedName>
    <definedName name="sss" localSheetId="2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tate_M">[1]Mapping!$D$26</definedName>
    <definedName name="State_V">[1]Mapping!$AQ$23</definedName>
    <definedName name="subscription">'[1]Customer Details'!$B$26</definedName>
    <definedName name="supportsXparcel">'[1]Customer Details'!#REF!</definedName>
    <definedName name="SystemSupport" comment="Needed">'[1]Customer Details'!$B$40</definedName>
    <definedName name="test_rev">[1]Mapping!$CS$25</definedName>
    <definedName name="tier_revenue">[1]Mapping!#REF!</definedName>
    <definedName name="timeAmount">'[1]Customer Details'!$B$51</definedName>
    <definedName name="total_usps">[1]Mapping!$DZ$5</definedName>
    <definedName name="total_volume">[1]Mapping!$CS$34</definedName>
    <definedName name="Truck">'[1]Customer Details'!$B$36</definedName>
    <definedName name="Truck_M">[1]Mapping!$D$38</definedName>
    <definedName name="unitAmount">'[1]Customer Details'!$C$51</definedName>
    <definedName name="volumePerPickup_M">[1]Mapping!$D$33</definedName>
    <definedName name="volumeSource">'[1]Customer Details'!$B$50</definedName>
    <definedName name="volumeSource_M">[1]Mapping!$D$52</definedName>
    <definedName name="Website">'[1]Customer Details'!$B$4</definedName>
    <definedName name="WeeklyRevEst" localSheetId="2">'[2]Input New Customer'!$E$26</definedName>
    <definedName name="WeeklyRevEst">'[3]Input New Customer'!$E$19</definedName>
    <definedName name="wrn.Bericht." localSheetId="2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Xparcel" localSheetId="2">[2]Setup!$B$13</definedName>
    <definedName name="Xparcel" comment="Needed">'[1]Customer Details'!$B$41</definedName>
    <definedName name="Xparcel_M">[1]Mapping!$D$43</definedName>
    <definedName name="XparcelExpRate">'[2]Ground Rates'!#REF!</definedName>
    <definedName name="Zip_code">'[1]Customer Details'!#REF!</definedName>
    <definedName name="ZipCode">'[1]Customer Details'!$B$23</definedName>
    <definedName name="ZipCode_M">[1]Mapping!$D$25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<sst xmlns="http://schemas.openxmlformats.org/spreadsheetml/2006/main" count="38" uniqueCount="38">
  <si>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Proudly Presents an Offer of Service to</t>
  </si>
  <si>
    <t>Offering Agent:</t>
  </si>
  <si>
    <t>Contact Phone Number:</t>
  </si>
  <si>
    <t>Email Address:</t>
  </si>
  <si>
    <t>Effective Date:</t>
  </si>
  <si>
    <t xml:space="preserve">Effective Date:  </t>
  </si>
  <si>
    <t>1. All transactions are subject to FirstMile's Terms &amp; Conditions (“Terms and Conditions”). The</t>
  </si>
  <si>
    <t>Terms and Conditions effective at the time of shipment are applicable. Terms and Conditions</t>
  </si>
  <si>
    <t>can be found at: https://firstmile.com/terms&amp;conditions.</t>
  </si>
  <si>
    <t>2. Packages must be in compliance with the product specifications in the Terms and Conditions.</t>
  </si>
  <si>
    <t>3. Rates are dependent on compliance with the Terms and Conditions.</t>
  </si>
  <si>
    <t>4. Rates reflect an ACH payment only.</t>
  </si>
  <si>
    <t>5. All prices are subject to change by FirstMile with 30 day notice.</t>
  </si>
  <si>
    <t>6. A fuel surcharge will be applied to your invoice according to FirstMile’s Fuel Index, which can</t>
  </si>
  <si>
    <t>be seen at: www.firstmile.com/fuel.</t>
  </si>
  <si>
    <t xml:space="preserve">        a. FirstMile will apply a fuel surcharge discount of:</t>
  </si>
  <si>
    <t>7. Pricing is based on an average weekly spend with FirstMile of: </t>
  </si>
  <si>
    <t>8. Billable Weekly Minimum:</t>
  </si>
  <si>
    <t>per pickup</t>
  </si>
  <si>
    <t>9. For Non-continental and APO/FPO/DPO rates see, Exhibit D of the Terms and Conditions.</t>
  </si>
  <si>
    <t>10. For eligible services, rates over 25 lbs are listed in Exhibit D of the Terms and Conditions.</t>
  </si>
  <si>
    <t>Exhibit D - Non-continental; APO/FPO/DPO; and Oversized</t>
  </si>
  <si>
    <t xml:space="preserve">Weight </t>
  </si>
  <si>
    <t>Zone 9</t>
  </si>
  <si>
    <t>Zone 10</t>
  </si>
  <si>
    <t>Zone 11</t>
  </si>
  <si>
    <t>Zone 12</t>
  </si>
  <si>
    <t>Zone 13</t>
  </si>
  <si>
    <t>Zone M</t>
  </si>
  <si>
    <t>1 oz</t>
  </si>
  <si>
    <t>1 lb</t>
  </si>
  <si>
    <t>Oversized</t>
  </si>
  <si>
    <t xml:space="preserve">*For full Non-continental, APO/FPO/DPO rates and rates over 25 lbs </t>
  </si>
  <si>
    <t>see Exhibit D of the Terms and Conditions.</t>
  </si>
  <si>
    <t>Team Shipper</t>
  </si>
  <si>
    <t>Brett Walker</t>
  </si>
  <si>
    <t>402-718-4727</t>
  </si>
  <si>
    <t>brett.walker@firstmile.com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</si>
</sst>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0"/>
      <color theme="1"/>
      <name val="Bookman Old Style"/>
      <family val="1"/>
    </font>
    <font>
      <sz val="14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22222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2" applyAlignment="1">
      <alignment horizontal="center"/>
    </xf>
    <xf numFmtId="0" fontId="5" fillId="0" borderId="0" xfId="2"/>
    <xf numFmtId="0" fontId="6" fillId="0" borderId="0" xfId="2" applyFont="1" applyAlignment="1">
      <alignment horizontal="center" vertical="center"/>
    </xf>
    <xf numFmtId="0" fontId="7" fillId="0" borderId="0" xfId="2" applyFont="1"/>
    <xf numFmtId="0" fontId="5" fillId="0" borderId="1" xfId="2" applyBorder="1" applyAlignment="1">
      <alignment horizontal="center"/>
    </xf>
    <xf numFmtId="14" fontId="5" fillId="0" borderId="0" xfId="2" applyNumberFormat="1" applyAlignment="1">
      <alignment horizontal="center"/>
    </xf>
    <xf numFmtId="0" fontId="8" fillId="0" borderId="0" xfId="0" applyFont="1" applyAlignment="1">
      <alignment vertical="center"/>
    </xf>
    <xf numFmtId="14" fontId="9" fillId="0" borderId="0" xfId="0" applyNumberFormat="1" applyFont="1" applyAlignment="1">
      <alignment horizontal="left"/>
    </xf>
    <xf numFmtId="0" fontId="4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9" fontId="10" fillId="0" borderId="0" xfId="0" applyNumberFormat="1" applyFont="1" applyAlignment="1">
      <alignment horizontal="left" vertical="center"/>
    </xf>
    <xf numFmtId="164" fontId="10" fillId="0" borderId="0" xfId="1" applyNumberFormat="1" applyFont="1" applyAlignment="1">
      <alignment horizontal="left" vertical="center"/>
    </xf>
    <xf numFmtId="6" fontId="10" fillId="0" borderId="0" xfId="0" applyNumberFormat="1" applyFont="1" applyAlignment="1">
      <alignment horizontal="center" vertical="center"/>
    </xf>
    <xf numFmtId="0" fontId="12" fillId="0" borderId="0" xfId="3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2" borderId="2" xfId="0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Normal 2" xfId="2" xr:uid="{D0660267-02DF-42AE-9EA2-6F4D3D3E2DDF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190500</xdr:rowOff>
    </xdr:from>
    <xdr:to>
      <xdr:col>5</xdr:col>
      <xdr:colOff>392430</xdr:colOff>
      <xdr:row>6</xdr:row>
      <xdr:rowOff>130790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16EED-9939-403D-B6CE-36313952F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86" t="24302" r="8035" b="26345"/>
        <a:stretch/>
      </xdr:blipFill>
      <xdr:spPr>
        <a:xfrm>
          <a:off x="1152525" y="190500"/>
          <a:ext cx="3859530" cy="1140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565449</xdr:colOff>
      <xdr:row>0</xdr:row>
      <xdr:rowOff>107913</xdr:rowOff>
    </xdr:from>
    <xdr:to>
      <xdr:col>6</xdr:col>
      <xdr:colOff>386379</xdr:colOff>
      <xdr:row>2</xdr:row>
      <xdr:rowOff>138202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C34FEF-37DD-48B7-B94B-86FADA2B2B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947"/>
        <a:stretch/>
      </xdr:blipFill>
      <xdr:spPr>
        <a:xfrm>
          <a:off x="1708449" y="107913"/>
          <a:ext cx="2449830" cy="411289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ettWalker\FirstMile%20SHIPNETWORK\FM%20Sales%20Ops%20-%20FM%20Resources%20-%20Internal\Xparcel%20&amp;%20DHL%20Tier%20Rate%20Sheets\%7bCONFIDENTIAL%20&amp;%20INTERNAL%7d%20FM%20New%20Customer%20Tiers%20Fullfile%202024%20(v.3.5).xlsm" TargetMode="External"/><Relationship Id="rId1" Type="http://schemas.openxmlformats.org/officeDocument/2006/relationships/externalLinkPath" Target="file:///C:\Users\BrettWalker\FirstMile%20SHIPNETWORK\FM%20Sales%20Ops%20-%20FM%20Resources%20-%20Internal\Xparcel%20&amp;%20DHL%20Tier%20Rate%20Sheets\%7bCONFIDENTIAL%20&amp;%20INTERNAL%7d%20FM%20New%20Customer%20Tiers%20Fullfile%202024%20(v.3.5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clw.sharepoint.com/sites/FMPricingTeam/Shared%20Documents/General/Master%20Rate/Pricing%20Tools/Transition/2023%20Transition/Forge/WIP_Forge%20(2022-v2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clw.sharepoint.com/Users/brycen.prout/Box/2021%20Rate%20Forge/Forge%20(2021-v2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Customer Details"/>
      <sheetName val="Competitor Invoice"/>
      <sheetName val="Volume"/>
      <sheetName val="Product Setup"/>
      <sheetName val="Data Visualization USPS"/>
      <sheetName val="Competitor Rates"/>
      <sheetName val="Rate Analysis"/>
      <sheetName val="Cover Sheet"/>
      <sheetName val="Priority"/>
      <sheetName val="Expedited"/>
      <sheetName val="Ground"/>
      <sheetName val="Terms"/>
      <sheetName val="Label 1"/>
      <sheetName val="Label 2"/>
      <sheetName val="Label 4"/>
      <sheetName val="Label 10"/>
      <sheetName val="Label 11"/>
      <sheetName val="Label 13"/>
      <sheetName val="Label F &amp; P"/>
      <sheetName val="Label G"/>
      <sheetName val="Exhibit D"/>
      <sheetName val="USPS"/>
      <sheetName val="Base"/>
      <sheetName val="Distance"/>
      <sheetName val="In Network Zip"/>
      <sheetName val="Additional Costs"/>
      <sheetName val="Carrier Cost CY"/>
      <sheetName val="NC &amp; APO"/>
      <sheetName val="Matrix"/>
      <sheetName val="Profiles"/>
      <sheetName val="VBA named cellsT"/>
      <sheetName val="Data Viz Detail"/>
    </sheetNames>
    <sheetDataSet>
      <sheetData sheetId="0">
        <row r="3">
          <cell r="N3" t="str">
            <v>Priority</v>
          </cell>
          <cell r="AT3">
            <v>9</v>
          </cell>
          <cell r="CS3">
            <v>0</v>
          </cell>
        </row>
        <row r="4">
          <cell r="AT4" t="str">
            <v>See Sales</v>
          </cell>
          <cell r="BD4" t="str">
            <v>Priority</v>
          </cell>
          <cell r="BE4" t="str">
            <v>Expedited</v>
          </cell>
          <cell r="BF4" t="str">
            <v>Ground</v>
          </cell>
        </row>
        <row r="5">
          <cell r="BC5" t="str">
            <v>DHL-X</v>
          </cell>
          <cell r="BD5" t="str">
            <v>-</v>
          </cell>
          <cell r="BE5" t="str">
            <v>-</v>
          </cell>
          <cell r="BF5" t="str">
            <v>-</v>
          </cell>
          <cell r="DZ5" t="e">
            <v>#VALUE!</v>
          </cell>
        </row>
        <row r="6">
          <cell r="BC6" t="str">
            <v>DHL-G</v>
          </cell>
          <cell r="BD6" t="str">
            <v>-</v>
          </cell>
          <cell r="BE6" t="str">
            <v>-</v>
          </cell>
          <cell r="BF6" t="str">
            <v>-</v>
          </cell>
        </row>
        <row r="7">
          <cell r="BC7" t="str">
            <v>DHL-M</v>
          </cell>
          <cell r="BD7" t="str">
            <v>-</v>
          </cell>
          <cell r="BE7" t="str">
            <v>-</v>
          </cell>
          <cell r="BF7" t="str">
            <v>-</v>
          </cell>
        </row>
        <row r="8">
          <cell r="BC8" t="str">
            <v>NGS</v>
          </cell>
          <cell r="BD8" t="str">
            <v>-</v>
          </cell>
          <cell r="BE8" t="str">
            <v>-</v>
          </cell>
          <cell r="BF8" t="str">
            <v>-</v>
          </cell>
        </row>
        <row r="9">
          <cell r="BC9" t="str">
            <v>Ontrac</v>
          </cell>
          <cell r="BD9" t="str">
            <v>-</v>
          </cell>
          <cell r="BE9" t="str">
            <v>-</v>
          </cell>
          <cell r="BF9" t="str">
            <v>-</v>
          </cell>
        </row>
        <row r="10">
          <cell r="BC10" t="str">
            <v>FM-X</v>
          </cell>
          <cell r="BD10" t="str">
            <v>-</v>
          </cell>
          <cell r="BE10" t="str">
            <v>-</v>
          </cell>
          <cell r="BF10" t="str">
            <v>-</v>
          </cell>
        </row>
        <row r="11">
          <cell r="BC11" t="str">
            <v>FM-G</v>
          </cell>
          <cell r="BD11" t="str">
            <v>-</v>
          </cell>
          <cell r="BE11" t="str">
            <v>-</v>
          </cell>
          <cell r="BF11" t="str">
            <v>-</v>
          </cell>
        </row>
        <row r="12">
          <cell r="BC12" t="str">
            <v>FM-P</v>
          </cell>
          <cell r="BD12" t="str">
            <v>-</v>
          </cell>
          <cell r="BE12" t="str">
            <v>-</v>
          </cell>
          <cell r="BF12" t="str">
            <v>-</v>
          </cell>
        </row>
        <row r="13">
          <cell r="BC13" t="str">
            <v>FM DDU</v>
          </cell>
          <cell r="BD13" t="str">
            <v>-</v>
          </cell>
          <cell r="BE13" t="str">
            <v>-</v>
          </cell>
          <cell r="BF13" t="str">
            <v>-</v>
          </cell>
        </row>
        <row r="14">
          <cell r="AK14" t="str">
            <v>USPS FC</v>
          </cell>
          <cell r="BC14" t="str">
            <v>OSM</v>
          </cell>
          <cell r="BD14" t="str">
            <v>-</v>
          </cell>
          <cell r="BE14" t="str">
            <v>-</v>
          </cell>
          <cell r="BF14" t="str">
            <v>-</v>
          </cell>
        </row>
        <row r="15">
          <cell r="BC15" t="str">
            <v>USPS FC</v>
          </cell>
          <cell r="BD15" t="str">
            <v>-</v>
          </cell>
          <cell r="BE15" t="str">
            <v>-</v>
          </cell>
          <cell r="BF15" t="str">
            <v>-</v>
          </cell>
        </row>
        <row r="16">
          <cell r="BC16" t="str">
            <v>USPS PM</v>
          </cell>
          <cell r="BD16" t="str">
            <v>-</v>
          </cell>
          <cell r="BE16" t="str">
            <v>-</v>
          </cell>
          <cell r="BF16" t="str">
            <v>-</v>
          </cell>
        </row>
        <row r="19">
          <cell r="BD19" t="str">
            <v>Priority</v>
          </cell>
          <cell r="BE19" t="str">
            <v>Expedited</v>
          </cell>
          <cell r="BF19" t="str">
            <v>Ground</v>
          </cell>
          <cell r="CS19" t="e">
            <v>#N/A</v>
          </cell>
        </row>
        <row r="20">
          <cell r="N20" t="str">
            <v/>
          </cell>
          <cell r="BC20" t="str">
            <v>DHL-X</v>
          </cell>
          <cell r="BD20" t="str">
            <v>-</v>
          </cell>
          <cell r="BE20" t="str">
            <v>-</v>
          </cell>
          <cell r="BF20" t="str">
            <v>-</v>
          </cell>
        </row>
        <row r="21">
          <cell r="BC21" t="str">
            <v>DHL-G</v>
          </cell>
          <cell r="BD21" t="str">
            <v>-</v>
          </cell>
          <cell r="BE21" t="str">
            <v>-</v>
          </cell>
          <cell r="BF21" t="str">
            <v>-</v>
          </cell>
        </row>
        <row r="22">
          <cell r="BC22" t="str">
            <v>DHL-M</v>
          </cell>
          <cell r="BD22" t="str">
            <v>-</v>
          </cell>
          <cell r="BE22" t="str">
            <v>-</v>
          </cell>
          <cell r="BF22" t="str">
            <v>-</v>
          </cell>
        </row>
        <row r="23">
          <cell r="AQ23">
            <v>0.9</v>
          </cell>
          <cell r="BC23" t="str">
            <v>NGS</v>
          </cell>
          <cell r="BD23" t="str">
            <v>-</v>
          </cell>
          <cell r="BE23" t="str">
            <v>-</v>
          </cell>
          <cell r="BF23" t="str">
            <v>-</v>
          </cell>
        </row>
        <row r="24">
          <cell r="AQ24">
            <v>0</v>
          </cell>
          <cell r="BC24" t="str">
            <v>Ontrac</v>
          </cell>
          <cell r="BD24" t="str">
            <v>-</v>
          </cell>
          <cell r="BE24" t="str">
            <v>-</v>
          </cell>
          <cell r="BF24" t="str">
            <v>-</v>
          </cell>
        </row>
        <row r="25">
          <cell r="D25" t="str">
            <v xml:space="preserve">84074 </v>
          </cell>
          <cell r="BC25" t="str">
            <v>FM-X</v>
          </cell>
          <cell r="BD25" t="str">
            <v>-</v>
          </cell>
          <cell r="BE25" t="str">
            <v>-</v>
          </cell>
          <cell r="BF25" t="str">
            <v>-</v>
          </cell>
          <cell r="CS25">
            <v>0</v>
          </cell>
        </row>
        <row r="26">
          <cell r="D26" t="str">
            <v>UT</v>
          </cell>
          <cell r="BC26" t="str">
            <v>FM-G</v>
          </cell>
          <cell r="BD26" t="str">
            <v>-</v>
          </cell>
          <cell r="BE26" t="str">
            <v>-</v>
          </cell>
          <cell r="BF26" t="str">
            <v>-</v>
          </cell>
        </row>
        <row r="27">
          <cell r="BC27" t="str">
            <v>FM-P</v>
          </cell>
          <cell r="BD27" t="str">
            <v>-</v>
          </cell>
          <cell r="BE27" t="str">
            <v>-</v>
          </cell>
          <cell r="BF27" t="str">
            <v>-</v>
          </cell>
        </row>
        <row r="28">
          <cell r="D28">
            <v>5</v>
          </cell>
          <cell r="BC28" t="str">
            <v>FM DDU</v>
          </cell>
          <cell r="BD28" t="str">
            <v>-</v>
          </cell>
          <cell r="BE28" t="str">
            <v>-</v>
          </cell>
          <cell r="BF28" t="str">
            <v>-</v>
          </cell>
          <cell r="CS28" t="str">
            <v/>
          </cell>
        </row>
        <row r="29">
          <cell r="BC29" t="str">
            <v>OSM</v>
          </cell>
          <cell r="BD29" t="str">
            <v>-</v>
          </cell>
          <cell r="BE29" t="str">
            <v>-</v>
          </cell>
          <cell r="BF29" t="str">
            <v>-</v>
          </cell>
        </row>
        <row r="30">
          <cell r="D30" t="str">
            <v>No</v>
          </cell>
          <cell r="BC30" t="str">
            <v>USPS FC</v>
          </cell>
          <cell r="BD30" t="str">
            <v>-</v>
          </cell>
          <cell r="BE30" t="str">
            <v>-</v>
          </cell>
          <cell r="BF30" t="str">
            <v>-</v>
          </cell>
        </row>
        <row r="31">
          <cell r="BC31" t="str">
            <v>USPS PM</v>
          </cell>
          <cell r="BD31" t="str">
            <v>-</v>
          </cell>
          <cell r="BE31" t="str">
            <v>-</v>
          </cell>
          <cell r="BF31" t="str">
            <v>-</v>
          </cell>
          <cell r="CS31">
            <v>76.279069767441811</v>
          </cell>
        </row>
        <row r="32">
          <cell r="D32" t="str">
            <v>Not Eligible</v>
          </cell>
          <cell r="CS32">
            <v>135.81395348837214</v>
          </cell>
        </row>
        <row r="33">
          <cell r="D33">
            <v>102.97674418604652</v>
          </cell>
          <cell r="CS33">
            <v>302.79069767441865</v>
          </cell>
        </row>
        <row r="34">
          <cell r="D34">
            <v>20.769308943089438</v>
          </cell>
          <cell r="CS34">
            <v>514.88372093023258</v>
          </cell>
        </row>
        <row r="35">
          <cell r="D35" t="str">
            <v>Error: Setup Incomplete</v>
          </cell>
        </row>
        <row r="36">
          <cell r="D36" t="str">
            <v>Bag(s)</v>
          </cell>
        </row>
        <row r="37">
          <cell r="D37">
            <v>1</v>
          </cell>
        </row>
        <row r="38">
          <cell r="D38" t="str">
            <v>No</v>
          </cell>
        </row>
        <row r="43">
          <cell r="D43" t="str">
            <v>Yes</v>
          </cell>
        </row>
        <row r="47">
          <cell r="D47" t="str">
            <v>No</v>
          </cell>
        </row>
        <row r="48">
          <cell r="D48">
            <v>0.5</v>
          </cell>
        </row>
        <row r="49">
          <cell r="D49">
            <v>3</v>
          </cell>
          <cell r="E49">
            <v>0.11</v>
          </cell>
          <cell r="F49">
            <v>5.5E-2</v>
          </cell>
        </row>
        <row r="52">
          <cell r="D52" t="str">
            <v>No</v>
          </cell>
        </row>
      </sheetData>
      <sheetData sheetId="1">
        <row r="2">
          <cell r="B2" t="str">
            <v>Team Shipper</v>
          </cell>
        </row>
        <row r="4">
          <cell r="B4" t="str">
            <v>https://teamshipper.com</v>
          </cell>
        </row>
        <row r="6">
          <cell r="B6" t="str">
            <v>Prospecting</v>
          </cell>
        </row>
        <row r="7">
          <cell r="B7">
            <v>45891</v>
          </cell>
        </row>
        <row r="9">
          <cell r="B9" t="str">
            <v>Team Shipper</v>
          </cell>
        </row>
        <row r="10">
          <cell r="B10" t="str">
            <v>Team Shipper</v>
          </cell>
        </row>
        <row r="11">
          <cell r="B11" t="str">
            <v>Team Shipper</v>
          </cell>
        </row>
        <row r="14">
          <cell r="B14" t="str">
            <v>Brett Walker</v>
          </cell>
        </row>
        <row r="16">
          <cell r="B16" t="str">
            <v>402-718-4727</v>
          </cell>
        </row>
        <row r="17">
          <cell r="B17" t="str">
            <v>brett.walker@firstmile.com</v>
          </cell>
        </row>
        <row r="22">
          <cell r="B22" t="str">
            <v>Tooele</v>
          </cell>
        </row>
        <row r="23">
          <cell r="B23" t="str">
            <v xml:space="preserve">84074 </v>
          </cell>
        </row>
        <row r="25">
          <cell r="B25">
            <v>5</v>
          </cell>
        </row>
        <row r="26">
          <cell r="B26" t="str">
            <v>No</v>
          </cell>
        </row>
        <row r="27">
          <cell r="B27" t="str">
            <v>Yes</v>
          </cell>
        </row>
        <row r="28">
          <cell r="B28" t="str">
            <v>No</v>
          </cell>
        </row>
        <row r="29">
          <cell r="B29" t="str">
            <v>3-5</v>
          </cell>
        </row>
        <row r="36">
          <cell r="B36" t="str">
            <v>No</v>
          </cell>
        </row>
        <row r="39">
          <cell r="B39" t="str">
            <v>Other</v>
          </cell>
        </row>
        <row r="40">
          <cell r="B40" t="str">
            <v>Yes</v>
          </cell>
        </row>
        <row r="41">
          <cell r="B41" t="str">
            <v>Yes</v>
          </cell>
        </row>
        <row r="42">
          <cell r="B42" t="str">
            <v>Yes</v>
          </cell>
        </row>
        <row r="45">
          <cell r="B45" t="str">
            <v>No</v>
          </cell>
        </row>
        <row r="46">
          <cell r="B46">
            <v>0.5</v>
          </cell>
        </row>
        <row r="47">
          <cell r="B47">
            <v>3</v>
          </cell>
        </row>
        <row r="50">
          <cell r="B50" t="str">
            <v>No</v>
          </cell>
        </row>
        <row r="51">
          <cell r="B51">
            <v>1</v>
          </cell>
          <cell r="C51" t="str">
            <v>months(s)</v>
          </cell>
        </row>
      </sheetData>
      <sheetData sheetId="2"/>
      <sheetData sheetId="3"/>
      <sheetData sheetId="4">
        <row r="3">
          <cell r="A3" t="str">
            <v xml:space="preserve"> </v>
          </cell>
          <cell r="B3" t="str">
            <v>Priority</v>
          </cell>
        </row>
        <row r="4">
          <cell r="B4" t="str">
            <v>-</v>
          </cell>
          <cell r="C4" t="str">
            <v>-</v>
          </cell>
          <cell r="D4" t="str">
            <v>-</v>
          </cell>
          <cell r="K4" t="str">
            <v/>
          </cell>
        </row>
        <row r="5">
          <cell r="B5" t="str">
            <v>-</v>
          </cell>
          <cell r="C5" t="str">
            <v>-</v>
          </cell>
          <cell r="D5" t="str">
            <v>-</v>
          </cell>
        </row>
        <row r="6">
          <cell r="B6" t="str">
            <v>-</v>
          </cell>
          <cell r="C6" t="str">
            <v>-</v>
          </cell>
          <cell r="D6" t="str">
            <v>-</v>
          </cell>
        </row>
        <row r="7">
          <cell r="B7" t="str">
            <v>-</v>
          </cell>
          <cell r="C7" t="str">
            <v>-</v>
          </cell>
          <cell r="D7" t="str">
            <v>-</v>
          </cell>
        </row>
        <row r="8">
          <cell r="B8" t="str">
            <v>-</v>
          </cell>
          <cell r="C8" t="str">
            <v>-</v>
          </cell>
          <cell r="D8" t="str">
            <v>-</v>
          </cell>
        </row>
        <row r="9">
          <cell r="B9" t="str">
            <v>-</v>
          </cell>
          <cell r="C9" t="str">
            <v>-</v>
          </cell>
          <cell r="D9" t="str">
            <v>-</v>
          </cell>
        </row>
        <row r="10">
          <cell r="B10" t="str">
            <v>-</v>
          </cell>
          <cell r="C10" t="str">
            <v>-</v>
          </cell>
          <cell r="D10" t="str">
            <v>-</v>
          </cell>
        </row>
        <row r="11">
          <cell r="B11" t="str">
            <v>-</v>
          </cell>
          <cell r="C11" t="str">
            <v>-</v>
          </cell>
          <cell r="D11" t="str">
            <v>-</v>
          </cell>
        </row>
        <row r="12">
          <cell r="B12" t="str">
            <v>-</v>
          </cell>
          <cell r="C12" t="str">
            <v>-</v>
          </cell>
          <cell r="D12" t="str">
            <v>-</v>
          </cell>
        </row>
        <row r="13">
          <cell r="B13" t="str">
            <v>-</v>
          </cell>
          <cell r="C13" t="str">
            <v>-</v>
          </cell>
          <cell r="D13" t="str">
            <v>-</v>
          </cell>
        </row>
        <row r="14">
          <cell r="B14" t="str">
            <v>-</v>
          </cell>
          <cell r="C14" t="str">
            <v>-</v>
          </cell>
          <cell r="D14" t="str">
            <v>-</v>
          </cell>
          <cell r="L14" t="str">
            <v>024 (v.3.5)</v>
          </cell>
        </row>
        <row r="15">
          <cell r="B15" t="str">
            <v>-</v>
          </cell>
          <cell r="C15" t="str">
            <v>-</v>
          </cell>
          <cell r="D15" t="str">
            <v>-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NGS</v>
          </cell>
          <cell r="C1" t="str">
            <v>DHL</v>
          </cell>
          <cell r="D1" t="str">
            <v>OnTrac</v>
          </cell>
          <cell r="E1" t="str">
            <v>FM Express</v>
          </cell>
          <cell r="F1" t="str">
            <v>OSM</v>
          </cell>
          <cell r="G1" t="str">
            <v>FM DDU</v>
          </cell>
          <cell r="H1" t="str">
            <v>PostOne</v>
          </cell>
          <cell r="I1" t="str">
            <v>USPS GA</v>
          </cell>
          <cell r="J1" t="str">
            <v>USPS FC</v>
          </cell>
          <cell r="K1" t="str">
            <v>USPS PM</v>
          </cell>
          <cell r="N1" t="str">
            <v>NGS</v>
          </cell>
          <cell r="O1" t="str">
            <v>DHL</v>
          </cell>
          <cell r="P1" t="str">
            <v>OnTrac</v>
          </cell>
          <cell r="Q1" t="str">
            <v>FM Express</v>
          </cell>
          <cell r="R1" t="str">
            <v>OSM</v>
          </cell>
          <cell r="S1" t="str">
            <v>FM DDU</v>
          </cell>
          <cell r="T1" t="str">
            <v>PostOne</v>
          </cell>
          <cell r="U1" t="str">
            <v>USPS GA</v>
          </cell>
          <cell r="V1" t="str">
            <v>USPS FC</v>
          </cell>
          <cell r="W1" t="str">
            <v>USPS PM</v>
          </cell>
        </row>
        <row r="2">
          <cell r="A2" t="str">
            <v>Fuel Surcharge</v>
          </cell>
          <cell r="B2">
            <v>7.0000000000000007E-2</v>
          </cell>
          <cell r="C2">
            <v>0.04</v>
          </cell>
          <cell r="D2">
            <v>0.1575</v>
          </cell>
          <cell r="G2">
            <v>7.0000000000000007E-2</v>
          </cell>
          <cell r="M2" t="str">
            <v>Fuel Surcharge</v>
          </cell>
        </row>
        <row r="3">
          <cell r="A3" t="str">
            <v>Handling</v>
          </cell>
          <cell r="B3">
            <v>0.1</v>
          </cell>
          <cell r="D3">
            <v>0.1</v>
          </cell>
          <cell r="F3">
            <v>0.1</v>
          </cell>
          <cell r="G3">
            <v>0.1</v>
          </cell>
          <cell r="H3">
            <v>0.1</v>
          </cell>
          <cell r="M3" t="str">
            <v>Handling</v>
          </cell>
          <cell r="N3" t="str">
            <v>UT, CO</v>
          </cell>
          <cell r="P3" t="str">
            <v>CA</v>
          </cell>
          <cell r="R3" t="str">
            <v>UT,CA</v>
          </cell>
          <cell r="S3" t="str">
            <v>All</v>
          </cell>
          <cell r="T3" t="str">
            <v>All</v>
          </cell>
        </row>
        <row r="4">
          <cell r="A4" t="str">
            <v>Line Haul</v>
          </cell>
          <cell r="B4">
            <v>0.15</v>
          </cell>
          <cell r="F4">
            <v>0.2</v>
          </cell>
          <cell r="G4">
            <v>0.1</v>
          </cell>
          <cell r="M4" t="str">
            <v>Line Haul</v>
          </cell>
          <cell r="N4" t="str">
            <v>UT, CO</v>
          </cell>
          <cell r="R4" t="str">
            <v>UT,CA</v>
          </cell>
        </row>
        <row r="5">
          <cell r="A5" t="str">
            <v>Insurance &lt;1 LB</v>
          </cell>
          <cell r="M5" t="str">
            <v>Insurance &lt;1 LB</v>
          </cell>
        </row>
        <row r="6">
          <cell r="A6" t="str">
            <v>Insurance &gt;1 LB</v>
          </cell>
          <cell r="M6" t="str">
            <v>Insurance &gt;1 LB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New Customer"/>
      <sheetName val="Transportation"/>
      <sheetName val="Setup"/>
      <sheetName val="Exp Plus"/>
      <sheetName val="Priority"/>
      <sheetName val="Expedited"/>
      <sheetName val="Ground"/>
      <sheetName val="Direct"/>
      <sheetName val="Cover Sheet"/>
      <sheetName val="Exp Plus Rates"/>
      <sheetName val="Priority Rates"/>
      <sheetName val="Expedited Rates"/>
      <sheetName val="Ground Rates"/>
      <sheetName val="Terms"/>
      <sheetName val="Label 1"/>
      <sheetName val="Label 2"/>
      <sheetName val="Label 10"/>
      <sheetName val="Label 13"/>
      <sheetName val="Label F &amp; P"/>
      <sheetName val="Label 4"/>
      <sheetName val="Label 11"/>
      <sheetName val="Label 8_P"/>
      <sheetName val="Label 8_X"/>
      <sheetName val="Label 8_G"/>
      <sheetName val="Label 9"/>
      <sheetName val="Label 5"/>
      <sheetName val="Label 20-ONT"/>
      <sheetName val="Label 20-LZR"/>
      <sheetName val="Label 20-LSO"/>
      <sheetName val="Label 20-TFC"/>
      <sheetName val="Label 20-HKB"/>
      <sheetName val="Label 20-UDS"/>
      <sheetName val="Terms 9-M"/>
      <sheetName val="Rep Analysis"/>
      <sheetName val="Stats"/>
      <sheetName val="Upload Preview"/>
      <sheetName val="Darwin Upload"/>
      <sheetName val="Fuel Upload"/>
      <sheetName val="Inputs"/>
      <sheetName val="NC-APO-UM-Large"/>
      <sheetName val="USPS"/>
      <sheetName val="Base"/>
      <sheetName val="Volume Data"/>
      <sheetName val="Additional Costs"/>
      <sheetName val="Carrier Cost CY"/>
      <sheetName val="Carrier Cost PY"/>
      <sheetName val="Customer Rate PY"/>
      <sheetName val="SN Cov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New Customer"/>
      <sheetName val="Transportation"/>
      <sheetName val="Setup"/>
      <sheetName val="Exp Plus"/>
      <sheetName val="Priority"/>
      <sheetName val="Expedited"/>
      <sheetName val="Ground"/>
      <sheetName val="Direct"/>
      <sheetName val="Cover Sheet"/>
      <sheetName val="Exp Plus Rates"/>
      <sheetName val="Priority Rates"/>
      <sheetName val="Expedited Rates"/>
      <sheetName val="Ground Rates"/>
      <sheetName val="Terms"/>
      <sheetName val="Label 1"/>
      <sheetName val="Label 2"/>
      <sheetName val="Label 10"/>
      <sheetName val="Label 13"/>
      <sheetName val="Label F &amp; P"/>
      <sheetName val="Label 4"/>
      <sheetName val="Label 11"/>
      <sheetName val="Label 8_P"/>
      <sheetName val="Label 8_X"/>
      <sheetName val="Label 8_G"/>
      <sheetName val="Label 9"/>
      <sheetName val="Stats"/>
      <sheetName val="Rep Analysis"/>
      <sheetName val="Label Server Upload"/>
      <sheetName val="Upload Preview"/>
      <sheetName val="Darwin Upload"/>
      <sheetName val="Fuel Upload"/>
      <sheetName val="Inputs"/>
      <sheetName val="NC-APO-UM-Large"/>
      <sheetName val="USPS"/>
      <sheetName val="Base"/>
      <sheetName val="Volume Data"/>
      <sheetName val="Additional Costs"/>
      <sheetName val="Carrier Cost CY"/>
      <sheetName val="Carrier Cost PY"/>
      <sheetName val="Customer Rate 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F9D9-E11A-4042-853E-06160057E60D}">
  <sheetPr codeName="Sheet8">
    <pageSetUpPr fitToPage="1"/>
  </sheetPr>
  <dimension ref="A8:F38"/>
  <sheetViews>
    <sheetView showGridLines="0" tabSelected="1" view="pageLayout" topLeftCell="A41" zoomScaleNormal="100" workbookViewId="0"/>
  </sheetViews>
  <sheetFormatPr defaultColWidth="12" defaultRowHeight="15.75" x14ac:dyDescent="0.25"/>
  <cols>
    <col min="1" max="1" width="12" style="2"/>
    <col min="2" max="2" width="13.7109375" style="2" customWidth="1"/>
    <col min="3" max="3" width="13.42578125" style="2" customWidth="1"/>
    <col min="4" max="4" width="14.85546875" style="2" bestFit="1" customWidth="1"/>
    <col min="5" max="16384" width="12" style="2"/>
  </cols>
  <sheetData>
    <row r="8" spans="2:6" x14ac:dyDescent="0.25">
      <c r="B8" s="1" t="s">
        <v>0</v>
      </c>
      <c r="C8" s="1"/>
      <c r="D8" s="1"/>
      <c r="E8" s="1"/>
      <c r="F8" s="1"/>
    </row>
    <row r="11" spans="2:6" x14ac:dyDescent="0.25">
      <c r="B11" s="3" t="s">
        <v>34</v>
      </c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4" spans="2:6" x14ac:dyDescent="0.25">
      <c r="B14" s="3"/>
      <c r="C14" s="3"/>
      <c r="D14" s="3"/>
      <c r="E14" s="3"/>
      <c r="F14" s="3"/>
    </row>
    <row r="15" spans="2:6" x14ac:dyDescent="0.25">
      <c r="B15" s="3"/>
      <c r="C15" s="3"/>
      <c r="D15" s="3"/>
      <c r="E15" s="3"/>
      <c r="F15" s="3"/>
    </row>
    <row r="16" spans="2:6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18" spans="2:6" ht="9" customHeight="1" x14ac:dyDescent="0.25"/>
    <row r="34" spans="1:6" ht="18.75" x14ac:dyDescent="0.3">
      <c r="A34" s="4" t="s">
        <v>1</v>
      </c>
      <c r="C34" s="5" t="s">
        <v>35</v>
      </c>
      <c r="D34" s="5"/>
      <c r="E34" s="5"/>
      <c r="F34" s="5"/>
    </row>
    <row r="35" spans="1:6" ht="18.75" x14ac:dyDescent="0.3">
      <c r="A35" s="4" t="s">
        <v>2</v>
      </c>
      <c r="C35" s="5" t="s">
        <v>36</v>
      </c>
      <c r="D35" s="5"/>
      <c r="E35" s="5"/>
      <c r="F35" s="5"/>
    </row>
    <row r="36" spans="1:6" ht="18.75" x14ac:dyDescent="0.3">
      <c r="A36" s="4" t="s">
        <v>3</v>
      </c>
      <c r="C36" s="5" t="s">
        <v>37</v>
      </c>
      <c r="D36" s="5"/>
      <c r="E36" s="5"/>
      <c r="F36" s="5"/>
    </row>
    <row r="38" spans="1:6" x14ac:dyDescent="0.25">
      <c r="D38" s="2" t="s">
        <v>4</v>
      </c>
      <c r="E38" s="6">
        <v>45891</v>
      </c>
      <c r="F38" s="1"/>
    </row>
  </sheetData>
  <mergeCells count="6">
    <mergeCell ref="B8:F8"/>
    <mergeCell ref="B11:F17"/>
    <mergeCell ref="C34:F34"/>
    <mergeCell ref="C35:F35"/>
    <mergeCell ref="C36:F36"/>
    <mergeCell ref="E38:F38"/>
  </mergeCells>
  <conditionalFormatting sqref="C34:F36">
    <cfRule type="expression" dxfId="1" priority="2">
      <formula>C34=""</formula>
    </cfRule>
  </conditionalFormatting>
  <conditionalFormatting sqref="E38:F38">
    <cfRule type="expression" dxfId="0" priority="1">
      <formula>E38=""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45F8-C4C7-46FA-8D61-BC121DFCFF6D}">
  <sheetPr codeName="Sheet7"/>
  <dimension ref="A2:H25"/>
  <sheetViews>
    <sheetView showGridLines="0" view="pageLayout" zoomScaleNormal="100" workbookViewId="0"/>
  </sheetViews>
  <sheetFormatPr defaultColWidth="9.140625" defaultRowHeight="15" x14ac:dyDescent="0.25"/>
  <cols>
    <col min="1" max="1" width="8.42578125" customWidth="1"/>
    <col min="2" max="2" width="12.42578125" customWidth="1"/>
    <col min="3" max="3" width="11.140625" customWidth="1"/>
    <col min="4" max="4" width="8.85546875" customWidth="1"/>
    <col min="6" max="6" width="5.85546875" customWidth="1"/>
    <col min="7" max="7" width="7.85546875" customWidth="1"/>
    <col min="8" max="8" width="12.5703125" bestFit="1" customWidth="1"/>
    <col min="9" max="9" width="11.42578125" customWidth="1"/>
  </cols>
  <sheetData>
    <row r="2" spans="2:8" x14ac:dyDescent="0.25">
      <c r="B2" s="7" t="s">
        <v>5</v>
      </c>
      <c r="C2" s="8">
        <v>45891</v>
      </c>
    </row>
    <row r="3" spans="2:8" x14ac:dyDescent="0.25">
      <c r="B3" s="9"/>
    </row>
    <row r="5" spans="2:8" x14ac:dyDescent="0.25">
      <c r="B5" s="10" t="s">
        <v>6</v>
      </c>
      <c r="C5" s="10"/>
      <c r="D5" s="10"/>
      <c r="E5" s="10"/>
      <c r="F5" s="10"/>
      <c r="G5" s="10"/>
      <c r="H5" s="11"/>
    </row>
    <row r="6" spans="2:8" x14ac:dyDescent="0.25">
      <c r="B6" s="10" t="s">
        <v>7</v>
      </c>
      <c r="C6" s="10"/>
      <c r="D6" s="10"/>
      <c r="E6" s="11"/>
      <c r="F6" s="11"/>
      <c r="G6" s="11"/>
      <c r="H6" s="11"/>
    </row>
    <row r="7" spans="2:8" x14ac:dyDescent="0.25">
      <c r="B7" t="s">
        <v>8</v>
      </c>
    </row>
    <row r="8" spans="2:8" x14ac:dyDescent="0.25">
      <c r="B8" s="10" t="s">
        <v>9</v>
      </c>
    </row>
    <row r="9" spans="2:8" x14ac:dyDescent="0.25">
      <c r="B9" s="10" t="s">
        <v>10</v>
      </c>
    </row>
    <row r="10" spans="2:8" x14ac:dyDescent="0.25">
      <c r="B10" s="10" t="s">
        <v>11</v>
      </c>
    </row>
    <row r="11" spans="2:8" x14ac:dyDescent="0.25">
      <c r="B11" t="s">
        <v>12</v>
      </c>
    </row>
    <row r="12" spans="2:8" x14ac:dyDescent="0.25">
      <c r="B12" t="s">
        <v>13</v>
      </c>
      <c r="C12" s="10"/>
      <c r="D12" s="10"/>
      <c r="E12" s="10"/>
      <c r="F12" s="10"/>
      <c r="G12" s="10"/>
      <c r="H12" s="10"/>
    </row>
    <row r="13" spans="2:8" x14ac:dyDescent="0.25">
      <c r="B13" t="s">
        <v>14</v>
      </c>
      <c r="C13" s="10"/>
      <c r="D13" s="10"/>
      <c r="E13" s="11"/>
      <c r="F13" s="11"/>
      <c r="G13" s="11"/>
      <c r="H13" s="11"/>
    </row>
    <row r="14" spans="2:8" x14ac:dyDescent="0.25">
      <c r="B14" s="10" t="s">
        <v>15</v>
      </c>
      <c r="C14" s="10"/>
      <c r="D14" s="10"/>
      <c r="E14" s="10"/>
      <c r="F14" s="10"/>
      <c r="G14" s="12">
        <v>0.5</v>
      </c>
      <c r="H14" s="11"/>
    </row>
    <row r="15" spans="2:8" x14ac:dyDescent="0.25">
      <c r="B15" s="10" t="s">
        <v>16</v>
      </c>
      <c r="H15" s="13">
        <v>0</v>
      </c>
    </row>
    <row r="16" spans="2:8" x14ac:dyDescent="0.25">
      <c r="B16" s="10" t="s">
        <v>17</v>
      </c>
      <c r="D16" s="14">
        <v>100</v>
      </c>
      <c r="E16" s="10" t="s">
        <v>18</v>
      </c>
    </row>
    <row r="17" spans="1:8" x14ac:dyDescent="0.25">
      <c r="B17" t="s">
        <v>19</v>
      </c>
      <c r="C17" s="10"/>
      <c r="D17" s="10"/>
      <c r="E17" s="10"/>
      <c r="F17" s="10"/>
      <c r="H17" s="10"/>
    </row>
    <row r="18" spans="1:8" x14ac:dyDescent="0.25">
      <c r="B18" t="s">
        <v>20</v>
      </c>
      <c r="C18" s="10"/>
      <c r="D18" s="10"/>
      <c r="E18" s="10"/>
      <c r="F18" s="10"/>
      <c r="G18" s="10"/>
    </row>
    <row r="19" spans="1:8" x14ac:dyDescent="0.25">
      <c r="C19" s="10"/>
      <c r="F19" s="11"/>
    </row>
    <row r="20" spans="1:8" x14ac:dyDescent="0.25">
      <c r="C20" s="15"/>
      <c r="D20" s="15"/>
      <c r="E20" s="15"/>
      <c r="F20" s="15"/>
      <c r="G20" s="15"/>
    </row>
    <row r="23" spans="1:8" x14ac:dyDescent="0.25">
      <c r="D23" s="15"/>
      <c r="E23" s="15"/>
      <c r="F23" s="11"/>
      <c r="G23" s="11"/>
      <c r="H23" s="11"/>
    </row>
    <row r="25" spans="1:8" x14ac:dyDescent="0.25">
      <c r="A25" s="16"/>
      <c r="B25" s="16"/>
      <c r="C25" s="16"/>
      <c r="D25" s="16"/>
      <c r="F25" s="16"/>
      <c r="G25" s="16"/>
    </row>
  </sheetData>
  <sheetProtection algorithmName="SHA-512" hashValue="V0oM2O2jSKDOKyVatBIXFjAv5HOdd5d1bXLcdNlCHew1JBy/F3srk4vd3qOjhyfGPNRqqkqCOIBHFwTwdDrcFg==" saltValue="GeAhQMpz+27MsuJZjolV/g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7E68-EECA-48F6-90D0-3D2B71025F43}">
  <sheetPr codeName="Sheet48">
    <pageSetUpPr fitToPage="1"/>
  </sheetPr>
  <dimension ref="A1:K49"/>
  <sheetViews>
    <sheetView showGridLines="0" view="pageLayout" zoomScaleNormal="100" zoomScaleSheetLayoutView="85" workbookViewId="0"/>
  </sheetViews>
  <sheetFormatPr defaultColWidth="9.140625" defaultRowHeight="15" x14ac:dyDescent="0.25"/>
  <cols>
    <col min="1" max="1" width="6.42578125" customWidth="1"/>
    <col min="2" max="2" width="9.85546875" bestFit="1" customWidth="1"/>
    <col min="3" max="8" width="9.42578125" customWidth="1"/>
    <col min="9" max="9" width="5.85546875" style="17" customWidth="1"/>
    <col min="10" max="11" width="5.85546875" customWidth="1"/>
  </cols>
  <sheetData>
    <row r="1" spans="1:11" x14ac:dyDescent="0.25">
      <c r="A1" s="17"/>
    </row>
    <row r="4" spans="1:11" x14ac:dyDescent="0.25">
      <c r="A4" s="18" t="s">
        <v>21</v>
      </c>
      <c r="B4" s="18"/>
      <c r="C4" s="18"/>
      <c r="D4" s="18"/>
      <c r="E4" s="18"/>
      <c r="F4" s="18"/>
      <c r="G4" s="18"/>
      <c r="H4" s="18"/>
      <c r="I4" s="19"/>
      <c r="J4" s="18"/>
      <c r="K4" s="18"/>
    </row>
    <row r="5" spans="1:11" x14ac:dyDescent="0.25">
      <c r="B5" s="20" t="s">
        <v>22</v>
      </c>
      <c r="C5" s="20" t="s">
        <v>23</v>
      </c>
      <c r="D5" s="20" t="s">
        <v>24</v>
      </c>
      <c r="E5" s="20" t="s">
        <v>25</v>
      </c>
      <c r="F5" s="20" t="s">
        <v>26</v>
      </c>
      <c r="G5" s="20" t="s">
        <v>27</v>
      </c>
      <c r="H5" s="20" t="s">
        <v>28</v>
      </c>
    </row>
    <row r="6" spans="1:11" x14ac:dyDescent="0.25">
      <c r="B6" s="20" t="s">
        <v>29</v>
      </c>
      <c r="C6" s="21">
        <v>5.86</v>
      </c>
      <c r="D6" s="21">
        <v>5.86</v>
      </c>
      <c r="E6" s="21">
        <v>5.86</v>
      </c>
      <c r="F6" s="21">
        <v>5.86</v>
      </c>
      <c r="G6" s="21">
        <v>5.86</v>
      </c>
      <c r="H6" s="21">
        <v>5.86</v>
      </c>
    </row>
    <row r="7" spans="1:11" x14ac:dyDescent="0.25">
      <c r="B7" s="20">
        <v>2</v>
      </c>
      <c r="C7" s="21">
        <v>5.86</v>
      </c>
      <c r="D7" s="21">
        <v>5.86</v>
      </c>
      <c r="E7" s="21">
        <v>5.86</v>
      </c>
      <c r="F7" s="21">
        <v>5.86</v>
      </c>
      <c r="G7" s="21">
        <v>5.86</v>
      </c>
      <c r="H7" s="21">
        <v>5.86</v>
      </c>
    </row>
    <row r="8" spans="1:11" x14ac:dyDescent="0.25">
      <c r="B8" s="20">
        <v>3</v>
      </c>
      <c r="C8" s="21">
        <v>5.86</v>
      </c>
      <c r="D8" s="21">
        <v>5.86</v>
      </c>
      <c r="E8" s="21">
        <v>5.86</v>
      </c>
      <c r="F8" s="21">
        <v>5.86</v>
      </c>
      <c r="G8" s="21">
        <v>5.86</v>
      </c>
      <c r="H8" s="21">
        <v>5.86</v>
      </c>
    </row>
    <row r="9" spans="1:11" x14ac:dyDescent="0.25">
      <c r="B9" s="20">
        <v>4</v>
      </c>
      <c r="C9" s="21">
        <v>5.86</v>
      </c>
      <c r="D9" s="21">
        <v>5.86</v>
      </c>
      <c r="E9" s="21">
        <v>5.86</v>
      </c>
      <c r="F9" s="21">
        <v>5.86</v>
      </c>
      <c r="G9" s="21">
        <v>5.86</v>
      </c>
      <c r="H9" s="21">
        <v>5.86</v>
      </c>
    </row>
    <row r="10" spans="1:11" x14ac:dyDescent="0.25">
      <c r="B10" s="20">
        <v>5</v>
      </c>
      <c r="C10" s="21">
        <v>6.2</v>
      </c>
      <c r="D10" s="21">
        <v>6.2</v>
      </c>
      <c r="E10" s="21">
        <v>6.2</v>
      </c>
      <c r="F10" s="21">
        <v>6.2</v>
      </c>
      <c r="G10" s="21">
        <v>6.2</v>
      </c>
      <c r="H10" s="21">
        <v>6.2</v>
      </c>
    </row>
    <row r="11" spans="1:11" x14ac:dyDescent="0.25">
      <c r="B11" s="20">
        <v>6</v>
      </c>
      <c r="C11" s="21">
        <v>6.2</v>
      </c>
      <c r="D11" s="21">
        <v>6.2</v>
      </c>
      <c r="E11" s="21">
        <v>6.2</v>
      </c>
      <c r="F11" s="21">
        <v>6.2</v>
      </c>
      <c r="G11" s="21">
        <v>6.2</v>
      </c>
      <c r="H11" s="21">
        <v>6.2</v>
      </c>
    </row>
    <row r="12" spans="1:11" x14ac:dyDescent="0.25">
      <c r="B12" s="20">
        <v>7</v>
      </c>
      <c r="C12" s="21">
        <v>6.2</v>
      </c>
      <c r="D12" s="21">
        <v>6.2</v>
      </c>
      <c r="E12" s="21">
        <v>6.2</v>
      </c>
      <c r="F12" s="21">
        <v>6.2</v>
      </c>
      <c r="G12" s="21">
        <v>6.2</v>
      </c>
      <c r="H12" s="21">
        <v>6.2</v>
      </c>
    </row>
    <row r="13" spans="1:11" x14ac:dyDescent="0.25">
      <c r="B13" s="20">
        <v>8</v>
      </c>
      <c r="C13" s="21">
        <v>6.2</v>
      </c>
      <c r="D13" s="21">
        <v>6.2</v>
      </c>
      <c r="E13" s="21">
        <v>6.2</v>
      </c>
      <c r="F13" s="21">
        <v>6.2</v>
      </c>
      <c r="G13" s="21">
        <v>6.2</v>
      </c>
      <c r="H13" s="21">
        <v>6.2</v>
      </c>
    </row>
    <row r="14" spans="1:11" x14ac:dyDescent="0.25">
      <c r="B14" s="20">
        <v>9</v>
      </c>
      <c r="C14" s="21">
        <v>7.18</v>
      </c>
      <c r="D14" s="21">
        <v>7.18</v>
      </c>
      <c r="E14" s="21">
        <v>7.18</v>
      </c>
      <c r="F14" s="21">
        <v>7.18</v>
      </c>
      <c r="G14" s="21">
        <v>7.18</v>
      </c>
      <c r="H14" s="21">
        <v>7.18</v>
      </c>
    </row>
    <row r="15" spans="1:11" x14ac:dyDescent="0.25">
      <c r="B15" s="20">
        <v>10</v>
      </c>
      <c r="C15" s="21">
        <v>7.18</v>
      </c>
      <c r="D15" s="21">
        <v>7.18</v>
      </c>
      <c r="E15" s="21">
        <v>7.18</v>
      </c>
      <c r="F15" s="21">
        <v>7.18</v>
      </c>
      <c r="G15" s="21">
        <v>7.18</v>
      </c>
      <c r="H15" s="21">
        <v>7.18</v>
      </c>
    </row>
    <row r="16" spans="1:11" x14ac:dyDescent="0.25">
      <c r="B16" s="20">
        <v>11</v>
      </c>
      <c r="C16" s="21">
        <v>7.18</v>
      </c>
      <c r="D16" s="21">
        <v>7.18</v>
      </c>
      <c r="E16" s="21">
        <v>7.18</v>
      </c>
      <c r="F16" s="21">
        <v>7.18</v>
      </c>
      <c r="G16" s="21">
        <v>7.18</v>
      </c>
      <c r="H16" s="21">
        <v>7.18</v>
      </c>
    </row>
    <row r="17" spans="2:8" x14ac:dyDescent="0.25">
      <c r="B17" s="20">
        <v>12</v>
      </c>
      <c r="C17" s="21">
        <v>7.18</v>
      </c>
      <c r="D17" s="21">
        <v>7.18</v>
      </c>
      <c r="E17" s="21">
        <v>7.18</v>
      </c>
      <c r="F17" s="21">
        <v>7.18</v>
      </c>
      <c r="G17" s="21">
        <v>7.18</v>
      </c>
      <c r="H17" s="21">
        <v>7.18</v>
      </c>
    </row>
    <row r="18" spans="2:8" x14ac:dyDescent="0.25">
      <c r="B18" s="20">
        <v>13</v>
      </c>
      <c r="C18" s="21">
        <v>8.7799999999999994</v>
      </c>
      <c r="D18" s="21">
        <v>8.7799999999999994</v>
      </c>
      <c r="E18" s="21">
        <v>8.7799999999999994</v>
      </c>
      <c r="F18" s="21">
        <v>8.7799999999999994</v>
      </c>
      <c r="G18" s="21">
        <v>8.7799999999999994</v>
      </c>
      <c r="H18" s="21">
        <v>8.7799999999999994</v>
      </c>
    </row>
    <row r="19" spans="2:8" x14ac:dyDescent="0.25">
      <c r="B19" s="20">
        <v>14</v>
      </c>
      <c r="C19" s="21">
        <v>8.7799999999999994</v>
      </c>
      <c r="D19" s="21">
        <v>8.7799999999999994</v>
      </c>
      <c r="E19" s="21">
        <v>8.7799999999999994</v>
      </c>
      <c r="F19" s="21">
        <v>8.7799999999999994</v>
      </c>
      <c r="G19" s="21">
        <v>8.7799999999999994</v>
      </c>
      <c r="H19" s="21">
        <v>8.7799999999999994</v>
      </c>
    </row>
    <row r="20" spans="2:8" x14ac:dyDescent="0.25">
      <c r="B20" s="20">
        <v>15</v>
      </c>
      <c r="C20" s="21">
        <v>8.7799999999999994</v>
      </c>
      <c r="D20" s="21">
        <v>8.7799999999999994</v>
      </c>
      <c r="E20" s="21">
        <v>8.7799999999999994</v>
      </c>
      <c r="F20" s="21">
        <v>8.7799999999999994</v>
      </c>
      <c r="G20" s="21">
        <v>8.7799999999999994</v>
      </c>
      <c r="H20" s="21">
        <v>8.7799999999999994</v>
      </c>
    </row>
    <row r="21" spans="2:8" x14ac:dyDescent="0.25">
      <c r="B21" s="20">
        <v>15.99</v>
      </c>
      <c r="C21" s="21">
        <v>8.7799999999999994</v>
      </c>
      <c r="D21" s="21">
        <v>8.7799999999999994</v>
      </c>
      <c r="E21" s="21">
        <v>8.7799999999999994</v>
      </c>
      <c r="F21" s="21">
        <v>8.7799999999999994</v>
      </c>
      <c r="G21" s="21">
        <v>8.7799999999999994</v>
      </c>
      <c r="H21" s="21">
        <v>8.7799999999999994</v>
      </c>
    </row>
    <row r="22" spans="2:8" x14ac:dyDescent="0.25">
      <c r="B22" s="20" t="s">
        <v>30</v>
      </c>
      <c r="C22" s="21">
        <v>16.5</v>
      </c>
      <c r="D22" s="21">
        <v>16.5</v>
      </c>
      <c r="E22" s="21">
        <v>16.5</v>
      </c>
      <c r="F22" s="21">
        <v>16.5</v>
      </c>
      <c r="G22" s="21">
        <v>16.5</v>
      </c>
      <c r="H22" s="21">
        <v>16.5</v>
      </c>
    </row>
    <row r="23" spans="2:8" x14ac:dyDescent="0.25">
      <c r="B23" s="20">
        <v>2</v>
      </c>
      <c r="C23" s="21">
        <v>21.9</v>
      </c>
      <c r="D23" s="21">
        <v>21.9</v>
      </c>
      <c r="E23" s="21">
        <v>21.9</v>
      </c>
      <c r="F23" s="21">
        <v>21.9</v>
      </c>
      <c r="G23" s="21">
        <v>21.9</v>
      </c>
      <c r="H23" s="21">
        <v>21.9</v>
      </c>
    </row>
    <row r="24" spans="2:8" x14ac:dyDescent="0.25">
      <c r="B24" s="20">
        <v>3</v>
      </c>
      <c r="C24" s="21">
        <v>28.38</v>
      </c>
      <c r="D24" s="21">
        <v>28.38</v>
      </c>
      <c r="E24" s="21">
        <v>28.38</v>
      </c>
      <c r="F24" s="21">
        <v>28.38</v>
      </c>
      <c r="G24" s="21">
        <v>28.38</v>
      </c>
      <c r="H24" s="21">
        <v>28.38</v>
      </c>
    </row>
    <row r="25" spans="2:8" x14ac:dyDescent="0.25">
      <c r="B25" s="20">
        <v>4</v>
      </c>
      <c r="C25" s="21">
        <v>31.98</v>
      </c>
      <c r="D25" s="21">
        <v>31.98</v>
      </c>
      <c r="E25" s="21">
        <v>31.98</v>
      </c>
      <c r="F25" s="21">
        <v>31.98</v>
      </c>
      <c r="G25" s="21">
        <v>31.98</v>
      </c>
      <c r="H25" s="21">
        <v>31.98</v>
      </c>
    </row>
    <row r="26" spans="2:8" x14ac:dyDescent="0.25">
      <c r="B26" s="20">
        <v>5</v>
      </c>
      <c r="C26" s="21">
        <v>36.659999999999997</v>
      </c>
      <c r="D26" s="21">
        <v>36.659999999999997</v>
      </c>
      <c r="E26" s="21">
        <v>36.659999999999997</v>
      </c>
      <c r="F26" s="21">
        <v>36.659999999999997</v>
      </c>
      <c r="G26" s="21">
        <v>36.659999999999997</v>
      </c>
      <c r="H26" s="21">
        <v>36.659999999999997</v>
      </c>
    </row>
    <row r="27" spans="2:8" x14ac:dyDescent="0.25">
      <c r="B27" s="20">
        <v>6</v>
      </c>
      <c r="C27" s="21">
        <v>41.1</v>
      </c>
      <c r="D27" s="21">
        <v>41.1</v>
      </c>
      <c r="E27" s="21">
        <v>41.1</v>
      </c>
      <c r="F27" s="21">
        <v>41.1</v>
      </c>
      <c r="G27" s="21">
        <v>41.1</v>
      </c>
      <c r="H27" s="21">
        <v>41.1</v>
      </c>
    </row>
    <row r="28" spans="2:8" x14ac:dyDescent="0.25">
      <c r="B28" s="20">
        <v>7</v>
      </c>
      <c r="C28" s="21">
        <v>46.08</v>
      </c>
      <c r="D28" s="21">
        <v>46.08</v>
      </c>
      <c r="E28" s="21">
        <v>46.08</v>
      </c>
      <c r="F28" s="21">
        <v>46.08</v>
      </c>
      <c r="G28" s="21">
        <v>46.08</v>
      </c>
      <c r="H28" s="21">
        <v>46.08</v>
      </c>
    </row>
    <row r="29" spans="2:8" x14ac:dyDescent="0.25">
      <c r="B29" s="20">
        <v>8</v>
      </c>
      <c r="C29" s="21">
        <v>51.36</v>
      </c>
      <c r="D29" s="21">
        <v>51.36</v>
      </c>
      <c r="E29" s="21">
        <v>51.36</v>
      </c>
      <c r="F29" s="21">
        <v>51.36</v>
      </c>
      <c r="G29" s="21">
        <v>51.36</v>
      </c>
      <c r="H29" s="21">
        <v>51.36</v>
      </c>
    </row>
    <row r="30" spans="2:8" x14ac:dyDescent="0.25">
      <c r="B30" s="20">
        <v>9</v>
      </c>
      <c r="C30" s="21">
        <v>55.56</v>
      </c>
      <c r="D30" s="21">
        <v>55.56</v>
      </c>
      <c r="E30" s="21">
        <v>55.56</v>
      </c>
      <c r="F30" s="21">
        <v>55.56</v>
      </c>
      <c r="G30" s="21">
        <v>55.56</v>
      </c>
      <c r="H30" s="21">
        <v>55.56</v>
      </c>
    </row>
    <row r="31" spans="2:8" x14ac:dyDescent="0.25">
      <c r="B31" s="20">
        <v>10</v>
      </c>
      <c r="C31" s="21">
        <v>60.24</v>
      </c>
      <c r="D31" s="21">
        <v>60.24</v>
      </c>
      <c r="E31" s="21">
        <v>60.24</v>
      </c>
      <c r="F31" s="21">
        <v>60.24</v>
      </c>
      <c r="G31" s="21">
        <v>60.24</v>
      </c>
      <c r="H31" s="21">
        <v>60.24</v>
      </c>
    </row>
    <row r="32" spans="2:8" x14ac:dyDescent="0.25">
      <c r="B32" s="20">
        <v>11</v>
      </c>
      <c r="C32" s="21">
        <v>65.22</v>
      </c>
      <c r="D32" s="21">
        <v>65.22</v>
      </c>
      <c r="E32" s="21">
        <v>65.22</v>
      </c>
      <c r="F32" s="21">
        <v>65.22</v>
      </c>
      <c r="G32" s="21">
        <v>65.22</v>
      </c>
      <c r="H32" s="21">
        <v>65.22</v>
      </c>
    </row>
    <row r="33" spans="2:8" x14ac:dyDescent="0.25">
      <c r="B33" s="20">
        <v>12</v>
      </c>
      <c r="C33" s="21">
        <v>70.62</v>
      </c>
      <c r="D33" s="21">
        <v>70.62</v>
      </c>
      <c r="E33" s="21">
        <v>70.62</v>
      </c>
      <c r="F33" s="21">
        <v>70.62</v>
      </c>
      <c r="G33" s="21">
        <v>70.62</v>
      </c>
      <c r="H33" s="21">
        <v>70.62</v>
      </c>
    </row>
    <row r="34" spans="2:8" x14ac:dyDescent="0.25">
      <c r="B34" s="20">
        <v>13</v>
      </c>
      <c r="C34" s="21">
        <v>76.56</v>
      </c>
      <c r="D34" s="21">
        <v>76.56</v>
      </c>
      <c r="E34" s="21">
        <v>76.56</v>
      </c>
      <c r="F34" s="21">
        <v>76.56</v>
      </c>
      <c r="G34" s="21">
        <v>76.56</v>
      </c>
      <c r="H34" s="21">
        <v>76.56</v>
      </c>
    </row>
    <row r="35" spans="2:8" x14ac:dyDescent="0.25">
      <c r="B35" s="20">
        <v>14</v>
      </c>
      <c r="C35" s="21">
        <v>82.86</v>
      </c>
      <c r="D35" s="21">
        <v>82.86</v>
      </c>
      <c r="E35" s="21">
        <v>82.86</v>
      </c>
      <c r="F35" s="21">
        <v>82.86</v>
      </c>
      <c r="G35" s="21">
        <v>82.86</v>
      </c>
      <c r="H35" s="21">
        <v>82.86</v>
      </c>
    </row>
    <row r="36" spans="2:8" x14ac:dyDescent="0.25">
      <c r="B36" s="20">
        <v>15</v>
      </c>
      <c r="C36" s="21">
        <v>84.96</v>
      </c>
      <c r="D36" s="21">
        <v>84.96</v>
      </c>
      <c r="E36" s="21">
        <v>84.96</v>
      </c>
      <c r="F36" s="21">
        <v>84.96</v>
      </c>
      <c r="G36" s="21">
        <v>84.96</v>
      </c>
      <c r="H36" s="21">
        <v>84.96</v>
      </c>
    </row>
    <row r="37" spans="2:8" x14ac:dyDescent="0.25">
      <c r="B37" s="20">
        <v>16</v>
      </c>
      <c r="C37" s="21">
        <v>89.64</v>
      </c>
      <c r="D37" s="21">
        <v>89.64</v>
      </c>
      <c r="E37" s="21">
        <v>89.64</v>
      </c>
      <c r="F37" s="21">
        <v>89.64</v>
      </c>
      <c r="G37" s="21">
        <v>89.64</v>
      </c>
      <c r="H37" s="21">
        <v>89.64</v>
      </c>
    </row>
    <row r="38" spans="2:8" x14ac:dyDescent="0.25">
      <c r="B38" s="20">
        <v>17</v>
      </c>
      <c r="C38" s="21">
        <v>94.26</v>
      </c>
      <c r="D38" s="21">
        <v>94.26</v>
      </c>
      <c r="E38" s="21">
        <v>94.26</v>
      </c>
      <c r="F38" s="21">
        <v>94.26</v>
      </c>
      <c r="G38" s="21">
        <v>94.26</v>
      </c>
      <c r="H38" s="21">
        <v>94.26</v>
      </c>
    </row>
    <row r="39" spans="2:8" x14ac:dyDescent="0.25">
      <c r="B39" s="20">
        <v>18</v>
      </c>
      <c r="C39" s="21">
        <v>99</v>
      </c>
      <c r="D39" s="21">
        <v>99</v>
      </c>
      <c r="E39" s="21">
        <v>99</v>
      </c>
      <c r="F39" s="21">
        <v>99</v>
      </c>
      <c r="G39" s="21">
        <v>99</v>
      </c>
      <c r="H39" s="21">
        <v>99</v>
      </c>
    </row>
    <row r="40" spans="2:8" x14ac:dyDescent="0.25">
      <c r="B40" s="20">
        <v>19</v>
      </c>
      <c r="C40" s="21">
        <v>101.04</v>
      </c>
      <c r="D40" s="21">
        <v>101.04</v>
      </c>
      <c r="E40" s="21">
        <v>101.04</v>
      </c>
      <c r="F40" s="21">
        <v>101.04</v>
      </c>
      <c r="G40" s="21">
        <v>101.04</v>
      </c>
      <c r="H40" s="21">
        <v>101.04</v>
      </c>
    </row>
    <row r="41" spans="2:8" x14ac:dyDescent="0.25">
      <c r="B41" s="20">
        <v>20</v>
      </c>
      <c r="C41" s="21">
        <v>105.66</v>
      </c>
      <c r="D41" s="21">
        <v>105.66</v>
      </c>
      <c r="E41" s="21">
        <v>105.66</v>
      </c>
      <c r="F41" s="21">
        <v>105.66</v>
      </c>
      <c r="G41" s="21">
        <v>105.66</v>
      </c>
      <c r="H41" s="21">
        <v>105.66</v>
      </c>
    </row>
    <row r="42" spans="2:8" x14ac:dyDescent="0.25">
      <c r="B42" s="20">
        <v>21</v>
      </c>
      <c r="C42" s="21">
        <v>108.66</v>
      </c>
      <c r="D42" s="21">
        <v>108.66</v>
      </c>
      <c r="E42" s="21">
        <v>108.66</v>
      </c>
      <c r="F42" s="21">
        <v>108.66</v>
      </c>
      <c r="G42" s="21">
        <v>108.66</v>
      </c>
      <c r="H42" s="21">
        <v>108.66</v>
      </c>
    </row>
    <row r="43" spans="2:8" x14ac:dyDescent="0.25">
      <c r="B43" s="20">
        <v>22</v>
      </c>
      <c r="C43" s="21">
        <v>111.72</v>
      </c>
      <c r="D43" s="21">
        <v>111.72</v>
      </c>
      <c r="E43" s="21">
        <v>111.72</v>
      </c>
      <c r="F43" s="21">
        <v>111.72</v>
      </c>
      <c r="G43" s="21">
        <v>111.72</v>
      </c>
      <c r="H43" s="21">
        <v>111.72</v>
      </c>
    </row>
    <row r="44" spans="2:8" x14ac:dyDescent="0.25">
      <c r="B44" s="20">
        <v>23</v>
      </c>
      <c r="C44" s="21">
        <v>114.84</v>
      </c>
      <c r="D44" s="21">
        <v>114.84</v>
      </c>
      <c r="E44" s="21">
        <v>114.84</v>
      </c>
      <c r="F44" s="21">
        <v>114.84</v>
      </c>
      <c r="G44" s="21">
        <v>114.84</v>
      </c>
      <c r="H44" s="21">
        <v>114.84</v>
      </c>
    </row>
    <row r="45" spans="2:8" x14ac:dyDescent="0.25">
      <c r="B45" s="20">
        <v>24</v>
      </c>
      <c r="C45" s="21">
        <v>118.08</v>
      </c>
      <c r="D45" s="21">
        <v>118.08</v>
      </c>
      <c r="E45" s="21">
        <v>118.08</v>
      </c>
      <c r="F45" s="21">
        <v>118.08</v>
      </c>
      <c r="G45" s="21">
        <v>118.08</v>
      </c>
      <c r="H45" s="21">
        <v>118.08</v>
      </c>
    </row>
    <row r="46" spans="2:8" x14ac:dyDescent="0.25">
      <c r="B46" s="20">
        <v>25</v>
      </c>
      <c r="C46" s="21">
        <v>121.38</v>
      </c>
      <c r="D46" s="21">
        <v>121.38</v>
      </c>
      <c r="E46" s="21">
        <v>121.38</v>
      </c>
      <c r="F46" s="21">
        <v>121.38</v>
      </c>
      <c r="G46" s="21">
        <v>121.38</v>
      </c>
      <c r="H46" s="21">
        <v>121.38</v>
      </c>
    </row>
    <row r="47" spans="2:8" x14ac:dyDescent="0.25">
      <c r="B47" s="20" t="s">
        <v>31</v>
      </c>
      <c r="C47" s="21">
        <v>352.14</v>
      </c>
      <c r="D47" s="21">
        <v>352.14</v>
      </c>
      <c r="E47" s="21">
        <v>352.14</v>
      </c>
      <c r="F47" s="21">
        <v>352.14</v>
      </c>
      <c r="G47" s="21">
        <v>352.14</v>
      </c>
      <c r="H47" s="21">
        <v>352.14</v>
      </c>
    </row>
    <row r="48" spans="2:8" x14ac:dyDescent="0.25">
      <c r="B48" t="s">
        <v>32</v>
      </c>
    </row>
    <row r="49" spans="2:2" x14ac:dyDescent="0.25">
      <c r="B49" t="s">
        <v>33</v>
      </c>
    </row>
  </sheetData>
  <pageMargins left="0.7" right="0.7" top="0.75" bottom="0.75" header="0.3" footer="0.3"/>
  <pageSetup scale="92" orientation="portrait" horizontalDpi="300" verticalDpi="300" r:id="rId1"/>
  <headerFooter>
    <oddHeader>&amp;C&amp;KFF0000**CONFIDENTIAL**</oddHeader>
  </headerFooter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Cover Sheet</vt:lpstr>
      <vt:lpstr>Terms</vt:lpstr>
      <vt:lpstr>Exhibit D</vt:lpstr>
      <vt:lpstr>'Exhibit D'!DHLExpedited</vt:lpstr>
      <vt:lpstr>'Cover Sheet'!Print_Area</vt:lpstr>
      <vt:lpstr>'Exhibit D'!Print_Area</vt:lpstr>
      <vt:lpstr>Terms!Print_Area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Walker</dc:creator>
  <cp:lastModifiedBy>Brett Walker</cp:lastModifiedBy>
  <dcterms:created xsi:type="dcterms:W3CDTF">2025-08-22T17:23:01Z</dcterms:created>
  <dcterms:modified xsi:type="dcterms:W3CDTF">2025-08-22T17:23:14Z</dcterms:modified>
</cp:coreProperties>
</file>