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walkerovski\Econometrics\"/>
    </mc:Choice>
  </mc:AlternateContent>
  <xr:revisionPtr revIDLastSave="0" documentId="13_ncr:1_{76D2D672-D91B-42F5-93C4-425AED8DFB8A}" xr6:coauthVersionLast="47" xr6:coauthVersionMax="47" xr10:uidLastSave="{00000000-0000-0000-0000-000000000000}"/>
  <bookViews>
    <workbookView xWindow="-120" yWindow="-120" windowWidth="38640" windowHeight="21120" xr2:uid="{BA05FAFB-789F-46B0-B2BE-18B34E03A18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</calcChain>
</file>

<file path=xl/sharedStrings.xml><?xml version="1.0" encoding="utf-8"?>
<sst xmlns="http://schemas.openxmlformats.org/spreadsheetml/2006/main" count="13" uniqueCount="13">
  <si>
    <t>date</t>
  </si>
  <si>
    <t>sales</t>
  </si>
  <si>
    <t>oil</t>
  </si>
  <si>
    <t>CPI</t>
  </si>
  <si>
    <t>d_sales</t>
  </si>
  <si>
    <t>d_aluminium</t>
  </si>
  <si>
    <t>d_oil</t>
  </si>
  <si>
    <t>aluminium</t>
  </si>
  <si>
    <t>steel</t>
  </si>
  <si>
    <t>d_steel</t>
  </si>
  <si>
    <t>crisis</t>
  </si>
  <si>
    <t>boom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</si>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</sst>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2" x14ac:knownFonts="1">
    <font>
      <sz val="11"/>
      <color theme="1"/>
      <name val="Calibri"/>
      <family val="2"/>
      <charset val="238"/>
      <scheme val="minor"/>
    </font>
    <font>
      <sz val="7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4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A5C7-B88F-4636-B0D2-3B5EB3F6E0B5}">
  <dimension ref="A1:M131"/>
  <sheetViews>
    <sheetView tabSelected="1" workbookViewId="0">
      <selection activeCell="K20" sqref="K20"/>
    </sheetView>
  </sheetViews>
  <sheetFormatPr defaultRowHeight="15" x14ac:dyDescent="0.25"/>
  <cols>
    <col min="3" max="3" width="14.85546875" customWidth="1"/>
    <col min="7" max="7" width="11.42578125" customWidth="1"/>
    <col min="8" max="8" width="13.5703125" customWidth="1"/>
    <col min="9" max="9" width="14.42578125" customWidth="1"/>
    <col min="15" max="15" width="11.140625" customWidth="1"/>
  </cols>
  <sheetData>
    <row r="1" spans="1:13" ht="15.75" thickBot="1" x14ac:dyDescent="0.3">
      <c r="A1" t="s">
        <v>0</v>
      </c>
      <c r="B1" t="s">
        <v>1</v>
      </c>
      <c r="C1" t="s">
        <v>7</v>
      </c>
      <c r="D1" t="s">
        <v>2</v>
      </c>
      <c r="E1" t="s">
        <v>8</v>
      </c>
      <c r="F1" s="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</row>
    <row r="2" spans="1:13" ht="15.75" thickBot="1" x14ac:dyDescent="0.3">
      <c r="A2" s="2">
        <v>40969</v>
      </c>
      <c r="B2" s="3">
        <v>220.49100000000001</v>
      </c>
      <c r="C2" s="1">
        <v>2094.25</v>
      </c>
      <c r="D2" s="1">
        <v>103.02</v>
      </c>
      <c r="E2" s="1">
        <v>1472.45</v>
      </c>
      <c r="F2" s="1">
        <v>229.6</v>
      </c>
      <c r="G2" s="1" t="e">
        <f>B2-#REF!</f>
        <v>#REF!</v>
      </c>
      <c r="H2" s="1" t="e">
        <f>C2-#REF!</f>
        <v>#REF!</v>
      </c>
      <c r="I2" s="1" t="e">
        <f>D2-#REF!</f>
        <v>#REF!</v>
      </c>
      <c r="J2" s="1" t="e">
        <f>E2-#REF!</f>
        <v>#REF!</v>
      </c>
      <c r="K2">
        <v>0</v>
      </c>
      <c r="L2">
        <v>1</v>
      </c>
      <c r="M2">
        <v>0.13</v>
      </c>
    </row>
    <row r="3" spans="1:13" ht="15.75" thickBot="1" x14ac:dyDescent="0.3">
      <c r="A3" s="2">
        <v>41000</v>
      </c>
      <c r="B3" s="3">
        <v>175.91900000000001</v>
      </c>
      <c r="C3" s="1">
        <v>2086</v>
      </c>
      <c r="D3" s="1">
        <v>104.87</v>
      </c>
      <c r="E3" s="1">
        <v>1434.54</v>
      </c>
      <c r="F3" s="1">
        <v>229.6</v>
      </c>
      <c r="G3" s="1">
        <f t="shared" ref="G3:G42" si="0">B3-B2</f>
        <v>-44.572000000000003</v>
      </c>
      <c r="H3" s="1">
        <f t="shared" ref="H3:H42" si="1">C3-C2</f>
        <v>-8.25</v>
      </c>
      <c r="I3" s="1">
        <f t="shared" ref="I3:I42" si="2">D3-D2</f>
        <v>1.8500000000000085</v>
      </c>
      <c r="J3" s="1">
        <f t="shared" ref="J3:J42" si="3">E3-E2</f>
        <v>-37.910000000000082</v>
      </c>
      <c r="K3">
        <v>0</v>
      </c>
      <c r="L3">
        <v>1</v>
      </c>
      <c r="M3">
        <v>0.14000000000000001</v>
      </c>
    </row>
    <row r="4" spans="1:13" ht="15.75" thickBot="1" x14ac:dyDescent="0.3">
      <c r="A4" s="2">
        <v>41030</v>
      </c>
      <c r="B4" s="3">
        <v>212.089</v>
      </c>
      <c r="C4" s="1">
        <v>1962.5</v>
      </c>
      <c r="D4" s="1">
        <v>86.53</v>
      </c>
      <c r="E4" s="1">
        <v>1153.5</v>
      </c>
      <c r="F4" s="1">
        <v>229.6</v>
      </c>
      <c r="G4" s="1">
        <f t="shared" si="0"/>
        <v>36.169999999999987</v>
      </c>
      <c r="H4" s="1">
        <f t="shared" si="1"/>
        <v>-123.5</v>
      </c>
      <c r="I4" s="1">
        <f t="shared" si="2"/>
        <v>-18.340000000000003</v>
      </c>
      <c r="J4" s="1">
        <f t="shared" si="3"/>
        <v>-281.03999999999996</v>
      </c>
      <c r="K4">
        <v>0</v>
      </c>
      <c r="L4">
        <v>0</v>
      </c>
      <c r="M4">
        <v>0.16</v>
      </c>
    </row>
    <row r="5" spans="1:13" ht="15.75" thickBot="1" x14ac:dyDescent="0.3">
      <c r="A5" s="2">
        <v>41061</v>
      </c>
      <c r="B5" s="3">
        <v>205.20599999999999</v>
      </c>
      <c r="C5" s="1">
        <v>1882.75</v>
      </c>
      <c r="D5" s="1">
        <v>84.96</v>
      </c>
      <c r="E5" s="1">
        <v>1226.4000000000001</v>
      </c>
      <c r="F5" s="1">
        <v>229.6</v>
      </c>
      <c r="G5" s="1">
        <f t="shared" si="0"/>
        <v>-6.8830000000000098</v>
      </c>
      <c r="H5" s="1">
        <f t="shared" si="1"/>
        <v>-79.75</v>
      </c>
      <c r="I5" s="1">
        <f t="shared" si="2"/>
        <v>-1.5700000000000074</v>
      </c>
      <c r="J5" s="1">
        <f t="shared" si="3"/>
        <v>72.900000000000091</v>
      </c>
      <c r="K5">
        <v>0</v>
      </c>
      <c r="L5">
        <v>0</v>
      </c>
      <c r="M5">
        <v>0.16</v>
      </c>
    </row>
    <row r="6" spans="1:13" ht="15.75" thickBot="1" x14ac:dyDescent="0.3">
      <c r="A6" s="2">
        <v>41091</v>
      </c>
      <c r="B6" s="3">
        <v>172.39599999999999</v>
      </c>
      <c r="C6" s="1">
        <v>1859.75</v>
      </c>
      <c r="D6" s="1">
        <v>88.06</v>
      </c>
      <c r="E6" s="1">
        <v>1190.95</v>
      </c>
      <c r="F6" s="1">
        <v>229.6</v>
      </c>
      <c r="G6" s="1">
        <f t="shared" si="0"/>
        <v>-32.81</v>
      </c>
      <c r="H6" s="1">
        <f t="shared" si="1"/>
        <v>-23</v>
      </c>
      <c r="I6" s="1">
        <f t="shared" si="2"/>
        <v>3.1000000000000085</v>
      </c>
      <c r="J6" s="1">
        <f t="shared" si="3"/>
        <v>-35.450000000000045</v>
      </c>
      <c r="K6">
        <v>0</v>
      </c>
      <c r="L6">
        <v>0</v>
      </c>
      <c r="M6">
        <v>0.16</v>
      </c>
    </row>
    <row r="7" spans="1:13" ht="15.75" thickBot="1" x14ac:dyDescent="0.3">
      <c r="A7" s="2">
        <v>41122</v>
      </c>
      <c r="B7" s="3">
        <v>195.80799999999999</v>
      </c>
      <c r="C7" s="1">
        <v>1890.75</v>
      </c>
      <c r="D7" s="1">
        <v>96.47</v>
      </c>
      <c r="E7" s="1">
        <v>1149.98</v>
      </c>
      <c r="F7" s="1">
        <v>229.6</v>
      </c>
      <c r="G7" s="1">
        <f t="shared" si="0"/>
        <v>23.412000000000006</v>
      </c>
      <c r="H7" s="1">
        <f t="shared" si="1"/>
        <v>31</v>
      </c>
      <c r="I7" s="1">
        <f t="shared" si="2"/>
        <v>8.4099999999999966</v>
      </c>
      <c r="J7" s="1">
        <f t="shared" si="3"/>
        <v>-40.970000000000027</v>
      </c>
      <c r="K7">
        <v>0</v>
      </c>
      <c r="L7">
        <v>0</v>
      </c>
      <c r="M7">
        <v>0.13</v>
      </c>
    </row>
    <row r="8" spans="1:13" ht="15.75" thickBot="1" x14ac:dyDescent="0.3">
      <c r="A8" s="2">
        <v>41153</v>
      </c>
      <c r="B8" s="3">
        <v>172.35900000000001</v>
      </c>
      <c r="C8" s="1">
        <v>2084</v>
      </c>
      <c r="D8" s="1">
        <v>92.19</v>
      </c>
      <c r="E8" s="1">
        <v>1202.31</v>
      </c>
      <c r="F8" s="1">
        <v>229.6</v>
      </c>
      <c r="G8" s="1">
        <f t="shared" si="0"/>
        <v>-23.448999999999984</v>
      </c>
      <c r="H8" s="1">
        <f t="shared" si="1"/>
        <v>193.25</v>
      </c>
      <c r="I8" s="1">
        <f t="shared" si="2"/>
        <v>-4.2800000000000011</v>
      </c>
      <c r="J8" s="1">
        <f t="shared" si="3"/>
        <v>52.329999999999927</v>
      </c>
      <c r="K8">
        <v>0</v>
      </c>
      <c r="L8">
        <v>0</v>
      </c>
      <c r="M8">
        <v>0.14000000000000001</v>
      </c>
    </row>
    <row r="9" spans="1:13" ht="15.75" thickBot="1" x14ac:dyDescent="0.3">
      <c r="A9" s="2">
        <v>41183</v>
      </c>
      <c r="B9" s="3">
        <v>166.95699999999999</v>
      </c>
      <c r="C9" s="1">
        <v>1906</v>
      </c>
      <c r="D9" s="1">
        <v>86.24</v>
      </c>
      <c r="E9" s="1">
        <v>1206.69</v>
      </c>
      <c r="F9" s="1">
        <v>229.6</v>
      </c>
      <c r="G9" s="1">
        <f t="shared" si="0"/>
        <v>-5.4020000000000152</v>
      </c>
      <c r="H9" s="1">
        <f t="shared" si="1"/>
        <v>-178</v>
      </c>
      <c r="I9" s="1">
        <f t="shared" si="2"/>
        <v>-5.9500000000000028</v>
      </c>
      <c r="J9" s="1">
        <f t="shared" si="3"/>
        <v>4.3800000000001091</v>
      </c>
      <c r="K9">
        <v>0</v>
      </c>
      <c r="L9">
        <v>0</v>
      </c>
      <c r="M9">
        <v>0.16</v>
      </c>
    </row>
    <row r="10" spans="1:13" ht="15.75" thickBot="1" x14ac:dyDescent="0.3">
      <c r="A10" s="2">
        <v>41214</v>
      </c>
      <c r="B10" s="3">
        <v>175.88</v>
      </c>
      <c r="C10" s="1">
        <v>2094</v>
      </c>
      <c r="D10" s="1">
        <v>88.91</v>
      </c>
      <c r="E10" s="1">
        <v>1201.51</v>
      </c>
      <c r="F10" s="1">
        <v>229.6</v>
      </c>
      <c r="G10" s="1">
        <f t="shared" si="0"/>
        <v>8.9230000000000018</v>
      </c>
      <c r="H10" s="1">
        <f t="shared" si="1"/>
        <v>188</v>
      </c>
      <c r="I10" s="1">
        <f t="shared" si="2"/>
        <v>2.6700000000000017</v>
      </c>
      <c r="J10" s="1">
        <f t="shared" si="3"/>
        <v>-5.1800000000000637</v>
      </c>
      <c r="K10">
        <v>0</v>
      </c>
      <c r="L10">
        <v>0</v>
      </c>
      <c r="M10">
        <v>0.16</v>
      </c>
    </row>
    <row r="11" spans="1:13" ht="15.75" thickBot="1" x14ac:dyDescent="0.3">
      <c r="A11" s="2">
        <v>41244</v>
      </c>
      <c r="B11" s="3">
        <v>210.876</v>
      </c>
      <c r="C11" s="1">
        <v>2073</v>
      </c>
      <c r="D11" s="1">
        <v>91.82</v>
      </c>
      <c r="E11" s="1">
        <v>1357.53</v>
      </c>
      <c r="F11" s="1">
        <v>229.6</v>
      </c>
      <c r="G11" s="1">
        <f t="shared" si="0"/>
        <v>34.996000000000009</v>
      </c>
      <c r="H11" s="1">
        <f t="shared" si="1"/>
        <v>-21</v>
      </c>
      <c r="I11" s="1">
        <f t="shared" si="2"/>
        <v>2.9099999999999966</v>
      </c>
      <c r="J11" s="1">
        <f t="shared" si="3"/>
        <v>156.01999999999998</v>
      </c>
      <c r="K11">
        <v>0</v>
      </c>
      <c r="L11">
        <v>0</v>
      </c>
      <c r="M11">
        <v>0.16</v>
      </c>
    </row>
    <row r="12" spans="1:13" ht="15.75" thickBot="1" x14ac:dyDescent="0.3">
      <c r="A12" s="2">
        <v>41275</v>
      </c>
      <c r="B12" s="5">
        <v>164.77699999999999</v>
      </c>
      <c r="C12" s="1">
        <v>2091</v>
      </c>
      <c r="D12" s="1">
        <v>97.49</v>
      </c>
      <c r="E12" s="1">
        <v>1357.86</v>
      </c>
      <c r="F12" s="1">
        <v>233</v>
      </c>
      <c r="G12" s="1">
        <f t="shared" si="0"/>
        <v>-46.099000000000018</v>
      </c>
      <c r="H12" s="1">
        <f t="shared" si="1"/>
        <v>18</v>
      </c>
      <c r="I12" s="1">
        <f t="shared" si="2"/>
        <v>5.6700000000000017</v>
      </c>
      <c r="J12" s="1">
        <f t="shared" si="3"/>
        <v>0.32999999999992724</v>
      </c>
      <c r="K12">
        <v>0</v>
      </c>
      <c r="L12">
        <v>0</v>
      </c>
      <c r="M12">
        <v>0.14000000000000001</v>
      </c>
    </row>
    <row r="13" spans="1:13" ht="15.75" thickBot="1" x14ac:dyDescent="0.3">
      <c r="A13" s="2">
        <v>41306</v>
      </c>
      <c r="B13" s="5">
        <v>193.46199999999999</v>
      </c>
      <c r="C13" s="1">
        <v>2005</v>
      </c>
      <c r="D13" s="1">
        <v>92.05</v>
      </c>
      <c r="E13" s="1">
        <v>1268.8599999999999</v>
      </c>
      <c r="F13" s="1">
        <v>233</v>
      </c>
      <c r="G13" s="1">
        <f t="shared" si="0"/>
        <v>28.685000000000002</v>
      </c>
      <c r="H13" s="1">
        <f t="shared" si="1"/>
        <v>-86</v>
      </c>
      <c r="I13" s="1">
        <f t="shared" si="2"/>
        <v>-5.4399999999999977</v>
      </c>
      <c r="J13" s="1">
        <f t="shared" si="3"/>
        <v>-89</v>
      </c>
      <c r="K13">
        <v>0</v>
      </c>
      <c r="L13">
        <v>0</v>
      </c>
      <c r="M13">
        <v>0.15</v>
      </c>
    </row>
    <row r="14" spans="1:13" ht="15.75" thickBot="1" x14ac:dyDescent="0.3">
      <c r="A14" s="2">
        <v>41334</v>
      </c>
      <c r="B14" s="5">
        <v>233.40899999999999</v>
      </c>
      <c r="C14" s="1">
        <v>1904</v>
      </c>
      <c r="D14" s="1">
        <v>97.23</v>
      </c>
      <c r="E14" s="1">
        <v>1208.8900000000001</v>
      </c>
      <c r="F14" s="1">
        <v>233</v>
      </c>
      <c r="G14" s="1">
        <f t="shared" si="0"/>
        <v>39.947000000000003</v>
      </c>
      <c r="H14" s="1">
        <f t="shared" si="1"/>
        <v>-101</v>
      </c>
      <c r="I14" s="1">
        <f t="shared" si="2"/>
        <v>5.1800000000000068</v>
      </c>
      <c r="J14" s="1">
        <f t="shared" si="3"/>
        <v>-59.9699999999998</v>
      </c>
      <c r="K14">
        <v>0</v>
      </c>
      <c r="L14">
        <v>0</v>
      </c>
      <c r="M14">
        <v>0.14000000000000001</v>
      </c>
    </row>
    <row r="15" spans="1:13" ht="15.75" thickBot="1" x14ac:dyDescent="0.3">
      <c r="A15" s="2">
        <v>41365</v>
      </c>
      <c r="B15" s="5">
        <v>208.78700000000001</v>
      </c>
      <c r="C15" s="1">
        <v>1870</v>
      </c>
      <c r="D15" s="1">
        <v>93.46</v>
      </c>
      <c r="E15" s="1">
        <v>1169.9000000000001</v>
      </c>
      <c r="F15" s="1">
        <v>233</v>
      </c>
      <c r="G15" s="1">
        <f t="shared" si="0"/>
        <v>-24.621999999999986</v>
      </c>
      <c r="H15" s="1">
        <f t="shared" si="1"/>
        <v>-34</v>
      </c>
      <c r="I15" s="1">
        <f t="shared" si="2"/>
        <v>-3.7700000000000102</v>
      </c>
      <c r="J15" s="1">
        <f t="shared" si="3"/>
        <v>-38.990000000000009</v>
      </c>
      <c r="K15">
        <v>0</v>
      </c>
      <c r="L15">
        <v>0</v>
      </c>
      <c r="M15">
        <v>0.15</v>
      </c>
    </row>
    <row r="16" spans="1:13" ht="15.75" thickBot="1" x14ac:dyDescent="0.3">
      <c r="A16" s="2">
        <v>41395</v>
      </c>
      <c r="B16" s="5">
        <v>242.86</v>
      </c>
      <c r="C16" s="1">
        <v>1906</v>
      </c>
      <c r="D16" s="1">
        <v>91.97</v>
      </c>
      <c r="E16" s="1">
        <v>1108.28</v>
      </c>
      <c r="F16" s="1">
        <v>233</v>
      </c>
      <c r="G16" s="1">
        <f t="shared" si="0"/>
        <v>34.073000000000008</v>
      </c>
      <c r="H16" s="1">
        <f t="shared" si="1"/>
        <v>36</v>
      </c>
      <c r="I16" s="1">
        <f t="shared" si="2"/>
        <v>-1.4899999999999949</v>
      </c>
      <c r="J16" s="1">
        <f t="shared" si="3"/>
        <v>-61.620000000000118</v>
      </c>
      <c r="K16">
        <v>0</v>
      </c>
      <c r="L16">
        <v>0</v>
      </c>
      <c r="M16">
        <v>0.11</v>
      </c>
    </row>
    <row r="17" spans="1:13" ht="15.75" thickBot="1" x14ac:dyDescent="0.3">
      <c r="A17" s="2">
        <v>41426</v>
      </c>
      <c r="B17" s="5">
        <v>233.53800000000001</v>
      </c>
      <c r="C17" s="1">
        <v>1773</v>
      </c>
      <c r="D17" s="1">
        <v>96.56</v>
      </c>
      <c r="E17" s="1">
        <v>1044.49</v>
      </c>
      <c r="F17" s="1">
        <v>233</v>
      </c>
      <c r="G17" s="1">
        <f t="shared" si="0"/>
        <v>-9.3220000000000027</v>
      </c>
      <c r="H17" s="1">
        <f t="shared" si="1"/>
        <v>-133</v>
      </c>
      <c r="I17" s="1">
        <f t="shared" si="2"/>
        <v>4.5900000000000034</v>
      </c>
      <c r="J17" s="1">
        <f t="shared" si="3"/>
        <v>-63.789999999999964</v>
      </c>
      <c r="K17">
        <v>0</v>
      </c>
      <c r="L17">
        <v>0</v>
      </c>
      <c r="M17">
        <v>0.09</v>
      </c>
    </row>
    <row r="18" spans="1:13" ht="15.75" thickBot="1" x14ac:dyDescent="0.3">
      <c r="A18" s="2">
        <v>41456</v>
      </c>
      <c r="B18" s="5">
        <v>192.21199999999999</v>
      </c>
      <c r="C18" s="1">
        <v>1804</v>
      </c>
      <c r="D18" s="1">
        <v>105.03</v>
      </c>
      <c r="E18" s="1">
        <v>1120.94</v>
      </c>
      <c r="F18" s="1">
        <v>233</v>
      </c>
      <c r="G18" s="1">
        <f t="shared" si="0"/>
        <v>-41.326000000000022</v>
      </c>
      <c r="H18" s="1">
        <f t="shared" si="1"/>
        <v>31</v>
      </c>
      <c r="I18" s="1">
        <f t="shared" si="2"/>
        <v>8.4699999999999989</v>
      </c>
      <c r="J18" s="1">
        <f t="shared" si="3"/>
        <v>76.450000000000045</v>
      </c>
      <c r="K18">
        <v>0</v>
      </c>
      <c r="L18">
        <v>0</v>
      </c>
      <c r="M18">
        <v>0.09</v>
      </c>
    </row>
    <row r="19" spans="1:13" ht="15.75" thickBot="1" x14ac:dyDescent="0.3">
      <c r="A19" s="2">
        <v>41487</v>
      </c>
      <c r="B19" s="5">
        <v>219.57400000000001</v>
      </c>
      <c r="C19" s="1">
        <v>1814</v>
      </c>
      <c r="D19" s="1">
        <v>107.65</v>
      </c>
      <c r="E19" s="1">
        <v>1139.3599999999999</v>
      </c>
      <c r="F19" s="1">
        <v>233</v>
      </c>
      <c r="G19" s="1">
        <f t="shared" si="0"/>
        <v>27.362000000000023</v>
      </c>
      <c r="H19" s="1">
        <f t="shared" si="1"/>
        <v>10</v>
      </c>
      <c r="I19" s="1">
        <f t="shared" si="2"/>
        <v>2.6200000000000045</v>
      </c>
      <c r="J19" s="1">
        <f t="shared" si="3"/>
        <v>18.419999999999845</v>
      </c>
      <c r="K19">
        <v>0</v>
      </c>
      <c r="L19">
        <v>0</v>
      </c>
      <c r="M19">
        <v>0.08</v>
      </c>
    </row>
    <row r="20" spans="1:13" ht="15.75" thickBot="1" x14ac:dyDescent="0.3">
      <c r="A20" s="2">
        <v>41518</v>
      </c>
      <c r="B20" s="5">
        <v>183.17599999999999</v>
      </c>
      <c r="C20" s="1">
        <v>1845</v>
      </c>
      <c r="D20" s="1">
        <v>102.33</v>
      </c>
      <c r="E20" s="1">
        <v>1225.9100000000001</v>
      </c>
      <c r="F20" s="1">
        <v>233</v>
      </c>
      <c r="G20" s="1">
        <f t="shared" si="0"/>
        <v>-36.398000000000025</v>
      </c>
      <c r="H20" s="1">
        <f t="shared" si="1"/>
        <v>31</v>
      </c>
      <c r="I20" s="1">
        <f t="shared" si="2"/>
        <v>-5.3200000000000074</v>
      </c>
      <c r="J20" s="1">
        <f t="shared" si="3"/>
        <v>86.550000000000182</v>
      </c>
      <c r="K20">
        <v>0</v>
      </c>
      <c r="L20">
        <v>0</v>
      </c>
      <c r="M20">
        <v>0.08</v>
      </c>
    </row>
    <row r="21" spans="1:13" ht="15.75" thickBot="1" x14ac:dyDescent="0.3">
      <c r="A21" s="2">
        <v>41548</v>
      </c>
      <c r="B21" s="5">
        <v>189.554</v>
      </c>
      <c r="C21" s="1">
        <v>1859</v>
      </c>
      <c r="D21" s="1">
        <v>96.38</v>
      </c>
      <c r="E21" s="1">
        <v>1302.04</v>
      </c>
      <c r="F21" s="1">
        <v>233</v>
      </c>
      <c r="G21" s="1">
        <f t="shared" si="0"/>
        <v>6.3780000000000143</v>
      </c>
      <c r="H21" s="1">
        <f t="shared" si="1"/>
        <v>14</v>
      </c>
      <c r="I21" s="1">
        <f t="shared" si="2"/>
        <v>-5.9500000000000028</v>
      </c>
      <c r="J21" s="1">
        <f t="shared" si="3"/>
        <v>76.129999999999882</v>
      </c>
      <c r="K21">
        <v>0</v>
      </c>
      <c r="L21">
        <v>0</v>
      </c>
      <c r="M21">
        <v>0.09</v>
      </c>
    </row>
    <row r="22" spans="1:13" ht="15.75" thickBot="1" x14ac:dyDescent="0.3">
      <c r="A22" s="2">
        <v>41579</v>
      </c>
      <c r="B22" s="5">
        <v>187.642</v>
      </c>
      <c r="C22" s="1">
        <v>1755</v>
      </c>
      <c r="D22" s="1">
        <v>92.72</v>
      </c>
      <c r="E22" s="1">
        <v>1308.0899999999999</v>
      </c>
      <c r="F22" s="1">
        <v>233</v>
      </c>
      <c r="G22" s="1">
        <f t="shared" si="0"/>
        <v>-1.9120000000000061</v>
      </c>
      <c r="H22" s="1">
        <f t="shared" si="1"/>
        <v>-104</v>
      </c>
      <c r="I22" s="1">
        <f t="shared" si="2"/>
        <v>-3.6599999999999966</v>
      </c>
      <c r="J22" s="1">
        <f t="shared" si="3"/>
        <v>6.0499999999999545</v>
      </c>
      <c r="K22">
        <v>0</v>
      </c>
      <c r="L22">
        <v>0</v>
      </c>
      <c r="M22">
        <v>0.08</v>
      </c>
    </row>
    <row r="23" spans="1:13" ht="15.75" thickBot="1" x14ac:dyDescent="0.3">
      <c r="A23" s="2">
        <v>41609</v>
      </c>
      <c r="B23" s="5">
        <v>214.50399999999999</v>
      </c>
      <c r="C23" s="1">
        <v>1800</v>
      </c>
      <c r="D23" s="1">
        <v>98.42</v>
      </c>
      <c r="E23" s="1">
        <v>1380.24</v>
      </c>
      <c r="F23" s="1">
        <v>233</v>
      </c>
      <c r="G23" s="1">
        <f t="shared" si="0"/>
        <v>26.861999999999995</v>
      </c>
      <c r="H23" s="1">
        <f t="shared" si="1"/>
        <v>45</v>
      </c>
      <c r="I23" s="1">
        <f t="shared" si="2"/>
        <v>5.7000000000000028</v>
      </c>
      <c r="J23" s="1">
        <f t="shared" si="3"/>
        <v>72.150000000000091</v>
      </c>
      <c r="K23">
        <v>0</v>
      </c>
      <c r="L23">
        <v>0</v>
      </c>
      <c r="M23">
        <v>0.09</v>
      </c>
    </row>
    <row r="24" spans="1:13" ht="15.75" thickBot="1" x14ac:dyDescent="0.3">
      <c r="A24" s="2">
        <v>41640</v>
      </c>
      <c r="B24" s="3">
        <v>152.292</v>
      </c>
      <c r="C24" s="1">
        <v>1706</v>
      </c>
      <c r="D24" s="1">
        <v>97.49</v>
      </c>
      <c r="E24" s="1">
        <v>1254.55</v>
      </c>
      <c r="F24" s="1">
        <v>236.7</v>
      </c>
      <c r="G24" s="1">
        <f t="shared" si="0"/>
        <v>-62.211999999999989</v>
      </c>
      <c r="H24" s="1">
        <f t="shared" si="1"/>
        <v>-94</v>
      </c>
      <c r="I24" s="1">
        <f t="shared" si="2"/>
        <v>-0.93000000000000682</v>
      </c>
      <c r="J24" s="1">
        <f t="shared" si="3"/>
        <v>-125.69000000000005</v>
      </c>
      <c r="K24">
        <v>0</v>
      </c>
      <c r="L24">
        <v>0</v>
      </c>
      <c r="M24">
        <v>7.0000000000000007E-2</v>
      </c>
    </row>
    <row r="25" spans="1:13" ht="15.75" thickBot="1" x14ac:dyDescent="0.3">
      <c r="A25" s="2">
        <v>41671</v>
      </c>
      <c r="B25" s="3">
        <v>181.99600000000001</v>
      </c>
      <c r="C25" s="1">
        <v>1754</v>
      </c>
      <c r="D25" s="1">
        <v>102.59</v>
      </c>
      <c r="E25" s="1">
        <v>1259.0899999999999</v>
      </c>
      <c r="F25" s="1">
        <v>236.7</v>
      </c>
      <c r="G25" s="1">
        <f t="shared" si="0"/>
        <v>29.704000000000008</v>
      </c>
      <c r="H25" s="1">
        <f t="shared" si="1"/>
        <v>48</v>
      </c>
      <c r="I25" s="1">
        <f t="shared" si="2"/>
        <v>5.1000000000000085</v>
      </c>
      <c r="J25" s="1">
        <f t="shared" si="3"/>
        <v>4.5399999999999636</v>
      </c>
      <c r="K25">
        <v>0</v>
      </c>
      <c r="L25">
        <v>0</v>
      </c>
      <c r="M25">
        <v>7.0000000000000007E-2</v>
      </c>
    </row>
    <row r="26" spans="1:13" ht="15.75" thickBot="1" x14ac:dyDescent="0.3">
      <c r="A26" s="2">
        <v>41699</v>
      </c>
      <c r="B26" s="3">
        <v>241.47499999999999</v>
      </c>
      <c r="C26" s="1">
        <v>1785</v>
      </c>
      <c r="D26" s="1">
        <v>101.58</v>
      </c>
      <c r="E26" s="1">
        <v>1283.92</v>
      </c>
      <c r="F26" s="1">
        <v>236.7</v>
      </c>
      <c r="G26" s="1">
        <f t="shared" si="0"/>
        <v>59.478999999999985</v>
      </c>
      <c r="H26" s="1">
        <f t="shared" si="1"/>
        <v>31</v>
      </c>
      <c r="I26" s="1">
        <f t="shared" si="2"/>
        <v>-1.0100000000000051</v>
      </c>
      <c r="J26" s="1">
        <f t="shared" si="3"/>
        <v>24.830000000000155</v>
      </c>
      <c r="K26">
        <v>0</v>
      </c>
      <c r="L26">
        <v>0</v>
      </c>
      <c r="M26">
        <v>0.08</v>
      </c>
    </row>
    <row r="27" spans="1:13" ht="15.75" thickBot="1" x14ac:dyDescent="0.3">
      <c r="A27" s="2">
        <v>41730</v>
      </c>
      <c r="B27" s="3">
        <v>207.7</v>
      </c>
      <c r="C27" s="1">
        <v>1800</v>
      </c>
      <c r="D27" s="1">
        <v>99.74</v>
      </c>
      <c r="E27" s="1">
        <v>1261.3900000000001</v>
      </c>
      <c r="F27" s="1">
        <v>236.7</v>
      </c>
      <c r="G27" s="1">
        <f t="shared" si="0"/>
        <v>-33.775000000000006</v>
      </c>
      <c r="H27" s="1">
        <f t="shared" si="1"/>
        <v>15</v>
      </c>
      <c r="I27" s="1">
        <f t="shared" si="2"/>
        <v>-1.8400000000000034</v>
      </c>
      <c r="J27" s="1">
        <f t="shared" si="3"/>
        <v>-22.529999999999973</v>
      </c>
      <c r="K27">
        <v>0</v>
      </c>
      <c r="L27">
        <v>0</v>
      </c>
      <c r="M27">
        <v>0.09</v>
      </c>
    </row>
    <row r="28" spans="1:13" ht="15.75" thickBot="1" x14ac:dyDescent="0.3">
      <c r="A28" s="2">
        <v>41760</v>
      </c>
      <c r="B28" s="3">
        <v>249.57400000000001</v>
      </c>
      <c r="C28" s="1">
        <v>1838</v>
      </c>
      <c r="D28" s="1">
        <v>102.71</v>
      </c>
      <c r="E28" s="1">
        <v>1258.4000000000001</v>
      </c>
      <c r="F28" s="1">
        <v>236.7</v>
      </c>
      <c r="G28" s="1">
        <f t="shared" si="0"/>
        <v>41.874000000000024</v>
      </c>
      <c r="H28" s="1">
        <f t="shared" si="1"/>
        <v>38</v>
      </c>
      <c r="I28" s="1">
        <f t="shared" si="2"/>
        <v>2.9699999999999989</v>
      </c>
      <c r="J28" s="1">
        <f t="shared" si="3"/>
        <v>-2.9900000000000091</v>
      </c>
      <c r="K28">
        <v>0</v>
      </c>
      <c r="L28">
        <v>0</v>
      </c>
      <c r="M28">
        <v>0.09</v>
      </c>
    </row>
    <row r="29" spans="1:13" ht="15.75" thickBot="1" x14ac:dyDescent="0.3">
      <c r="A29" s="2">
        <v>41791</v>
      </c>
      <c r="B29" s="3">
        <v>219.74100000000001</v>
      </c>
      <c r="C29" s="1">
        <v>1891</v>
      </c>
      <c r="D29" s="1">
        <v>105.37</v>
      </c>
      <c r="E29" s="1">
        <v>1305.81</v>
      </c>
      <c r="F29" s="1">
        <v>236.7</v>
      </c>
      <c r="G29" s="1">
        <f t="shared" si="0"/>
        <v>-29.832999999999998</v>
      </c>
      <c r="H29" s="1">
        <f t="shared" si="1"/>
        <v>53</v>
      </c>
      <c r="I29" s="1">
        <f t="shared" si="2"/>
        <v>2.6600000000000108</v>
      </c>
      <c r="J29" s="1">
        <f t="shared" si="3"/>
        <v>47.409999999999854</v>
      </c>
      <c r="K29">
        <v>0</v>
      </c>
      <c r="L29">
        <v>0</v>
      </c>
      <c r="M29">
        <v>0.1</v>
      </c>
    </row>
    <row r="30" spans="1:13" ht="15.75" thickBot="1" x14ac:dyDescent="0.3">
      <c r="A30" s="2">
        <v>41821</v>
      </c>
      <c r="B30" s="3">
        <v>210.51900000000001</v>
      </c>
      <c r="C30" s="1">
        <v>1988</v>
      </c>
      <c r="D30" s="1">
        <v>98.17</v>
      </c>
      <c r="E30" s="1">
        <v>1336.17</v>
      </c>
      <c r="F30" s="1">
        <v>236.7</v>
      </c>
      <c r="G30" s="1">
        <f t="shared" si="0"/>
        <v>-9.2220000000000084</v>
      </c>
      <c r="H30" s="1">
        <f t="shared" si="1"/>
        <v>97</v>
      </c>
      <c r="I30" s="1">
        <f t="shared" si="2"/>
        <v>-7.2000000000000028</v>
      </c>
      <c r="J30" s="1">
        <f t="shared" si="3"/>
        <v>30.360000000000127</v>
      </c>
      <c r="K30">
        <v>0</v>
      </c>
      <c r="L30">
        <v>0</v>
      </c>
      <c r="M30">
        <v>0.09</v>
      </c>
    </row>
    <row r="31" spans="1:13" ht="15.75" thickBot="1" x14ac:dyDescent="0.3">
      <c r="A31" s="2">
        <v>41852</v>
      </c>
      <c r="B31" s="3">
        <v>221.024</v>
      </c>
      <c r="C31" s="1">
        <v>2097</v>
      </c>
      <c r="D31" s="1">
        <v>95.96</v>
      </c>
      <c r="E31" s="1">
        <v>1333.8</v>
      </c>
      <c r="F31" s="1">
        <v>236.7</v>
      </c>
      <c r="G31" s="1">
        <f t="shared" si="0"/>
        <v>10.504999999999995</v>
      </c>
      <c r="H31" s="1">
        <f t="shared" si="1"/>
        <v>109</v>
      </c>
      <c r="I31" s="1">
        <f t="shared" si="2"/>
        <v>-2.210000000000008</v>
      </c>
      <c r="J31" s="1">
        <f t="shared" si="3"/>
        <v>-2.3700000000001182</v>
      </c>
      <c r="K31">
        <v>0</v>
      </c>
      <c r="L31">
        <v>0</v>
      </c>
      <c r="M31">
        <v>0.09</v>
      </c>
    </row>
    <row r="32" spans="1:13" ht="15.75" thickBot="1" x14ac:dyDescent="0.3">
      <c r="A32" s="2">
        <v>41883</v>
      </c>
      <c r="B32" s="3">
        <v>179.33500000000001</v>
      </c>
      <c r="C32" s="1">
        <v>1960</v>
      </c>
      <c r="D32" s="1">
        <v>91.16</v>
      </c>
      <c r="E32" s="1">
        <v>1217.94</v>
      </c>
      <c r="F32" s="1">
        <v>236.7</v>
      </c>
      <c r="G32" s="1">
        <f t="shared" si="0"/>
        <v>-41.688999999999993</v>
      </c>
      <c r="H32" s="1">
        <f t="shared" si="1"/>
        <v>-137</v>
      </c>
      <c r="I32" s="1">
        <f t="shared" si="2"/>
        <v>-4.7999999999999972</v>
      </c>
      <c r="J32" s="1">
        <f t="shared" si="3"/>
        <v>-115.8599999999999</v>
      </c>
      <c r="K32">
        <v>0</v>
      </c>
      <c r="L32">
        <v>0</v>
      </c>
      <c r="M32">
        <v>0.09</v>
      </c>
    </row>
    <row r="33" spans="1:13" ht="15.75" thickBot="1" x14ac:dyDescent="0.3">
      <c r="A33" s="2">
        <v>41913</v>
      </c>
      <c r="B33" s="3">
        <v>187.809</v>
      </c>
      <c r="C33" s="1">
        <v>2039</v>
      </c>
      <c r="D33" s="1">
        <v>80.540000000000006</v>
      </c>
      <c r="E33" s="1">
        <v>1167.68</v>
      </c>
      <c r="F33" s="1">
        <v>236.7</v>
      </c>
      <c r="G33" s="1">
        <f t="shared" si="0"/>
        <v>8.4739999999999895</v>
      </c>
      <c r="H33" s="1">
        <f t="shared" si="1"/>
        <v>79</v>
      </c>
      <c r="I33" s="1">
        <f t="shared" si="2"/>
        <v>-10.61999999999999</v>
      </c>
      <c r="J33" s="1">
        <f t="shared" si="3"/>
        <v>-50.259999999999991</v>
      </c>
      <c r="K33">
        <v>0</v>
      </c>
      <c r="L33">
        <v>0</v>
      </c>
      <c r="M33">
        <v>0.09</v>
      </c>
    </row>
    <row r="34" spans="1:13" ht="15.75" thickBot="1" x14ac:dyDescent="0.3">
      <c r="A34" s="2">
        <v>41944</v>
      </c>
      <c r="B34" s="3">
        <v>186.255</v>
      </c>
      <c r="C34" s="1">
        <v>2004</v>
      </c>
      <c r="D34" s="1">
        <v>66.150000000000006</v>
      </c>
      <c r="E34" s="1">
        <v>1071.3800000000001</v>
      </c>
      <c r="F34" s="1">
        <v>236.7</v>
      </c>
      <c r="G34" s="1">
        <f t="shared" si="0"/>
        <v>-1.554000000000002</v>
      </c>
      <c r="H34" s="1">
        <f t="shared" si="1"/>
        <v>-35</v>
      </c>
      <c r="I34" s="1">
        <f t="shared" si="2"/>
        <v>-14.39</v>
      </c>
      <c r="J34" s="1">
        <f t="shared" si="3"/>
        <v>-96.299999999999955</v>
      </c>
      <c r="K34">
        <v>0</v>
      </c>
      <c r="L34">
        <v>0</v>
      </c>
      <c r="M34">
        <v>0.09</v>
      </c>
    </row>
    <row r="35" spans="1:13" ht="15.75" thickBot="1" x14ac:dyDescent="0.3">
      <c r="A35" s="2">
        <v>41974</v>
      </c>
      <c r="B35" s="3">
        <v>219.22499999999999</v>
      </c>
      <c r="C35" s="1">
        <v>1852.5</v>
      </c>
      <c r="D35" s="1">
        <v>53.27</v>
      </c>
      <c r="E35" s="1">
        <v>990.61</v>
      </c>
      <c r="F35" s="1">
        <v>236.7</v>
      </c>
      <c r="G35" s="1">
        <f t="shared" si="0"/>
        <v>32.97</v>
      </c>
      <c r="H35" s="1">
        <f t="shared" si="1"/>
        <v>-151.5</v>
      </c>
      <c r="I35" s="1">
        <f t="shared" si="2"/>
        <v>-12.880000000000003</v>
      </c>
      <c r="J35" s="1">
        <f t="shared" si="3"/>
        <v>-80.770000000000095</v>
      </c>
      <c r="K35">
        <v>0</v>
      </c>
      <c r="L35">
        <v>0</v>
      </c>
      <c r="M35">
        <v>0.12</v>
      </c>
    </row>
    <row r="36" spans="1:13" ht="15.75" thickBot="1" x14ac:dyDescent="0.3">
      <c r="A36" s="2">
        <v>42005</v>
      </c>
      <c r="B36" s="5">
        <v>177.38200000000001</v>
      </c>
      <c r="C36" s="1">
        <v>1864</v>
      </c>
      <c r="D36" s="1">
        <v>48.24</v>
      </c>
      <c r="E36" s="1">
        <v>883.12</v>
      </c>
      <c r="F36" s="1">
        <v>237</v>
      </c>
      <c r="G36" s="1">
        <f t="shared" si="0"/>
        <v>-41.842999999999989</v>
      </c>
      <c r="H36" s="1">
        <f t="shared" si="1"/>
        <v>11.5</v>
      </c>
      <c r="I36" s="1">
        <f t="shared" si="2"/>
        <v>-5.0300000000000011</v>
      </c>
      <c r="J36" s="1">
        <f t="shared" si="3"/>
        <v>-107.49000000000001</v>
      </c>
      <c r="K36">
        <v>0</v>
      </c>
      <c r="L36">
        <v>0</v>
      </c>
      <c r="M36">
        <v>0.11</v>
      </c>
    </row>
    <row r="37" spans="1:13" ht="15.75" thickBot="1" x14ac:dyDescent="0.3">
      <c r="A37" s="2">
        <v>42036</v>
      </c>
      <c r="B37" s="5">
        <v>179.648</v>
      </c>
      <c r="C37" s="1">
        <v>1815</v>
      </c>
      <c r="D37" s="1">
        <v>49.76</v>
      </c>
      <c r="E37" s="1">
        <v>948.91</v>
      </c>
      <c r="F37" s="1">
        <v>237</v>
      </c>
      <c r="G37" s="1">
        <f t="shared" si="0"/>
        <v>2.2659999999999911</v>
      </c>
      <c r="H37" s="1">
        <f t="shared" si="1"/>
        <v>-49</v>
      </c>
      <c r="I37" s="1">
        <f t="shared" si="2"/>
        <v>1.519999999999996</v>
      </c>
      <c r="J37" s="1">
        <f t="shared" si="3"/>
        <v>65.789999999999964</v>
      </c>
      <c r="K37">
        <v>0</v>
      </c>
      <c r="L37">
        <v>0</v>
      </c>
      <c r="M37">
        <v>0.11</v>
      </c>
    </row>
    <row r="38" spans="1:13" ht="15.75" thickBot="1" x14ac:dyDescent="0.3">
      <c r="A38" s="2">
        <v>42064</v>
      </c>
      <c r="B38" s="5">
        <v>234.774</v>
      </c>
      <c r="C38" s="1">
        <v>1785</v>
      </c>
      <c r="D38" s="1">
        <v>47.6</v>
      </c>
      <c r="E38" s="1">
        <v>865.05</v>
      </c>
      <c r="F38" s="1">
        <v>237</v>
      </c>
      <c r="G38" s="1">
        <f t="shared" si="0"/>
        <v>55.126000000000005</v>
      </c>
      <c r="H38" s="1">
        <f t="shared" si="1"/>
        <v>-30</v>
      </c>
      <c r="I38" s="1">
        <f t="shared" si="2"/>
        <v>-2.1599999999999966</v>
      </c>
      <c r="J38" s="1">
        <f t="shared" si="3"/>
        <v>-83.860000000000014</v>
      </c>
      <c r="K38">
        <v>0</v>
      </c>
      <c r="L38">
        <v>0</v>
      </c>
      <c r="M38">
        <v>0.11</v>
      </c>
    </row>
    <row r="39" spans="1:13" ht="15.75" thickBot="1" x14ac:dyDescent="0.3">
      <c r="A39" s="2">
        <v>42095</v>
      </c>
      <c r="B39" s="5">
        <v>221.60300000000001</v>
      </c>
      <c r="C39" s="1">
        <v>1925</v>
      </c>
      <c r="D39" s="1">
        <v>59.63</v>
      </c>
      <c r="E39" s="1">
        <v>975.27</v>
      </c>
      <c r="F39" s="1">
        <v>237</v>
      </c>
      <c r="G39" s="1">
        <f t="shared" si="0"/>
        <v>-13.170999999999992</v>
      </c>
      <c r="H39" s="1">
        <f t="shared" si="1"/>
        <v>140</v>
      </c>
      <c r="I39" s="1">
        <f t="shared" si="2"/>
        <v>12.030000000000001</v>
      </c>
      <c r="J39" s="1">
        <f t="shared" si="3"/>
        <v>110.22000000000003</v>
      </c>
      <c r="K39">
        <v>0</v>
      </c>
      <c r="L39">
        <v>0</v>
      </c>
      <c r="M39">
        <v>0.12</v>
      </c>
    </row>
    <row r="40" spans="1:13" ht="15.75" thickBot="1" x14ac:dyDescent="0.3">
      <c r="A40" s="2">
        <v>42125</v>
      </c>
      <c r="B40" s="5">
        <v>250.077</v>
      </c>
      <c r="C40" s="1">
        <v>1740</v>
      </c>
      <c r="D40" s="1">
        <v>60.3</v>
      </c>
      <c r="E40" s="1">
        <v>907.56</v>
      </c>
      <c r="F40" s="1">
        <v>237</v>
      </c>
      <c r="G40" s="1">
        <f t="shared" si="0"/>
        <v>28.47399999999999</v>
      </c>
      <c r="H40" s="1">
        <f t="shared" si="1"/>
        <v>-185</v>
      </c>
      <c r="I40" s="1">
        <f t="shared" si="2"/>
        <v>0.6699999999999946</v>
      </c>
      <c r="J40" s="1">
        <f t="shared" si="3"/>
        <v>-67.710000000000036</v>
      </c>
      <c r="K40">
        <v>0</v>
      </c>
      <c r="L40">
        <v>0</v>
      </c>
      <c r="M40">
        <v>0.12</v>
      </c>
    </row>
    <row r="41" spans="1:13" ht="15.75" thickBot="1" x14ac:dyDescent="0.3">
      <c r="A41" s="2">
        <v>42156</v>
      </c>
      <c r="B41" s="5">
        <v>224.67099999999999</v>
      </c>
      <c r="C41" s="1">
        <v>1691</v>
      </c>
      <c r="D41" s="1">
        <v>59.47</v>
      </c>
      <c r="E41" s="1">
        <v>835.55</v>
      </c>
      <c r="F41" s="1">
        <v>237</v>
      </c>
      <c r="G41" s="1">
        <f t="shared" si="0"/>
        <v>-25.406000000000006</v>
      </c>
      <c r="H41" s="1">
        <f t="shared" si="1"/>
        <v>-49</v>
      </c>
      <c r="I41" s="1">
        <f t="shared" si="2"/>
        <v>-0.82999999999999829</v>
      </c>
      <c r="J41" s="1">
        <f t="shared" si="3"/>
        <v>-72.009999999999991</v>
      </c>
      <c r="K41">
        <v>0</v>
      </c>
      <c r="L41">
        <v>0</v>
      </c>
      <c r="M41">
        <v>0.13</v>
      </c>
    </row>
    <row r="42" spans="1:13" ht="15.75" thickBot="1" x14ac:dyDescent="0.3">
      <c r="A42" s="2">
        <v>42186</v>
      </c>
      <c r="B42" s="5">
        <v>222.00899999999999</v>
      </c>
      <c r="C42" s="1">
        <v>1618</v>
      </c>
      <c r="D42" s="1">
        <v>47.12</v>
      </c>
      <c r="E42" s="1">
        <v>739.78</v>
      </c>
      <c r="F42" s="1">
        <v>237</v>
      </c>
      <c r="G42" s="1">
        <f t="shared" si="0"/>
        <v>-2.6620000000000061</v>
      </c>
      <c r="H42" s="1">
        <f t="shared" si="1"/>
        <v>-73</v>
      </c>
      <c r="I42" s="1">
        <f t="shared" si="2"/>
        <v>-12.350000000000001</v>
      </c>
      <c r="J42" s="1">
        <f t="shared" si="3"/>
        <v>-95.769999999999982</v>
      </c>
      <c r="K42">
        <v>0</v>
      </c>
      <c r="L42">
        <v>0</v>
      </c>
      <c r="M42">
        <v>0.13</v>
      </c>
    </row>
    <row r="43" spans="1:13" ht="15.75" thickBot="1" x14ac:dyDescent="0.3">
      <c r="A43" s="2">
        <v>42217</v>
      </c>
      <c r="B43" s="5">
        <v>233.87899999999999</v>
      </c>
      <c r="C43" s="1">
        <v>1603</v>
      </c>
      <c r="D43" s="1">
        <v>49.2</v>
      </c>
      <c r="E43" s="1">
        <v>694.35</v>
      </c>
      <c r="F43" s="1">
        <v>237</v>
      </c>
      <c r="G43" s="1">
        <f t="shared" ref="G43:G106" si="4">B43-B42</f>
        <v>11.870000000000005</v>
      </c>
      <c r="H43" s="1">
        <f t="shared" ref="H43:H106" si="5">C43-C42</f>
        <v>-15</v>
      </c>
      <c r="I43" s="1">
        <f t="shared" ref="I43:I106" si="6">D43-D42</f>
        <v>2.0800000000000054</v>
      </c>
      <c r="J43" s="1">
        <f t="shared" ref="J43:J106" si="7">E43-E42</f>
        <v>-45.42999999999995</v>
      </c>
      <c r="K43">
        <v>0</v>
      </c>
      <c r="L43">
        <v>0</v>
      </c>
      <c r="M43">
        <v>0.14000000000000001</v>
      </c>
    </row>
    <row r="44" spans="1:13" ht="15.75" thickBot="1" x14ac:dyDescent="0.3">
      <c r="A44" s="2">
        <v>42248</v>
      </c>
      <c r="B44" s="5">
        <v>221.261</v>
      </c>
      <c r="C44" s="1">
        <v>1577</v>
      </c>
      <c r="D44" s="1">
        <v>45.09</v>
      </c>
      <c r="E44" s="1">
        <v>588.86</v>
      </c>
      <c r="F44" s="1">
        <v>237</v>
      </c>
      <c r="G44" s="1">
        <f t="shared" si="4"/>
        <v>-12.617999999999995</v>
      </c>
      <c r="H44" s="1">
        <f t="shared" si="5"/>
        <v>-26</v>
      </c>
      <c r="I44" s="1">
        <f t="shared" si="6"/>
        <v>-4.1099999999999994</v>
      </c>
      <c r="J44" s="1">
        <f t="shared" si="7"/>
        <v>-105.49000000000001</v>
      </c>
      <c r="K44">
        <v>0</v>
      </c>
      <c r="L44">
        <v>0</v>
      </c>
      <c r="M44">
        <v>0.14000000000000001</v>
      </c>
    </row>
    <row r="45" spans="1:13" ht="15.75" thickBot="1" x14ac:dyDescent="0.3">
      <c r="A45" s="2">
        <v>42278</v>
      </c>
      <c r="B45" s="5">
        <v>213.10300000000001</v>
      </c>
      <c r="C45" s="1">
        <v>1478.5</v>
      </c>
      <c r="D45" s="1">
        <v>46.59</v>
      </c>
      <c r="E45" s="1">
        <v>645.59</v>
      </c>
      <c r="F45" s="1">
        <v>237</v>
      </c>
      <c r="G45" s="1">
        <f t="shared" si="4"/>
        <v>-8.157999999999987</v>
      </c>
      <c r="H45" s="1">
        <f t="shared" si="5"/>
        <v>-98.5</v>
      </c>
      <c r="I45" s="1">
        <f t="shared" si="6"/>
        <v>1.5</v>
      </c>
      <c r="J45" s="1">
        <f t="shared" si="7"/>
        <v>56.730000000000018</v>
      </c>
      <c r="K45">
        <v>0</v>
      </c>
      <c r="L45">
        <v>0</v>
      </c>
      <c r="M45">
        <v>0.12</v>
      </c>
    </row>
    <row r="46" spans="1:13" ht="15.75" thickBot="1" x14ac:dyDescent="0.3">
      <c r="A46" s="2">
        <v>42309</v>
      </c>
      <c r="B46" s="5">
        <v>186.822</v>
      </c>
      <c r="C46" s="1">
        <v>1446</v>
      </c>
      <c r="D46" s="1">
        <v>41.65</v>
      </c>
      <c r="E46" s="1">
        <v>605.70000000000005</v>
      </c>
      <c r="F46" s="1">
        <v>237</v>
      </c>
      <c r="G46" s="1">
        <f t="shared" si="4"/>
        <v>-26.281000000000006</v>
      </c>
      <c r="H46" s="1">
        <f t="shared" si="5"/>
        <v>-32.5</v>
      </c>
      <c r="I46" s="1">
        <f t="shared" si="6"/>
        <v>-4.9400000000000048</v>
      </c>
      <c r="J46" s="1">
        <f t="shared" si="7"/>
        <v>-39.889999999999986</v>
      </c>
      <c r="K46">
        <v>0</v>
      </c>
      <c r="L46">
        <v>0</v>
      </c>
      <c r="M46">
        <v>0.12</v>
      </c>
    </row>
    <row r="47" spans="1:13" ht="15.75" thickBot="1" x14ac:dyDescent="0.3">
      <c r="A47" s="2">
        <v>42339</v>
      </c>
      <c r="B47" s="5">
        <v>237.60599999999999</v>
      </c>
      <c r="C47" s="1">
        <v>1507</v>
      </c>
      <c r="D47" s="1">
        <v>37.04</v>
      </c>
      <c r="E47" s="1">
        <v>553.74</v>
      </c>
      <c r="F47" s="1">
        <v>237</v>
      </c>
      <c r="G47" s="1">
        <f t="shared" si="4"/>
        <v>50.783999999999992</v>
      </c>
      <c r="H47" s="1">
        <f t="shared" si="5"/>
        <v>61</v>
      </c>
      <c r="I47" s="1">
        <f t="shared" si="6"/>
        <v>-4.6099999999999994</v>
      </c>
      <c r="J47" s="1">
        <f t="shared" si="7"/>
        <v>-51.960000000000036</v>
      </c>
      <c r="K47">
        <v>0</v>
      </c>
      <c r="L47">
        <v>0</v>
      </c>
      <c r="M47">
        <v>0.24</v>
      </c>
    </row>
    <row r="48" spans="1:13" ht="15.75" thickBot="1" x14ac:dyDescent="0.3">
      <c r="A48" s="2">
        <v>42370</v>
      </c>
      <c r="B48" s="3">
        <v>172.398</v>
      </c>
      <c r="C48" s="1">
        <v>1519</v>
      </c>
      <c r="D48" s="1">
        <v>33.619999999999997</v>
      </c>
      <c r="E48" s="1">
        <v>497.67</v>
      </c>
      <c r="F48" s="1">
        <v>240</v>
      </c>
      <c r="G48" s="1">
        <f t="shared" si="4"/>
        <v>-65.207999999999998</v>
      </c>
      <c r="H48" s="1">
        <f t="shared" si="5"/>
        <v>12</v>
      </c>
      <c r="I48" s="1">
        <f t="shared" si="6"/>
        <v>-3.4200000000000017</v>
      </c>
      <c r="J48" s="1">
        <f t="shared" si="7"/>
        <v>-56.069999999999993</v>
      </c>
      <c r="K48">
        <v>0</v>
      </c>
      <c r="L48">
        <v>0</v>
      </c>
      <c r="M48">
        <v>0.34</v>
      </c>
    </row>
    <row r="49" spans="1:13" ht="15.75" thickBot="1" x14ac:dyDescent="0.3">
      <c r="A49" s="2">
        <v>42401</v>
      </c>
      <c r="B49" s="3">
        <v>216.792</v>
      </c>
      <c r="C49" s="1">
        <v>1573</v>
      </c>
      <c r="D49" s="1">
        <v>33.75</v>
      </c>
      <c r="E49" s="1">
        <v>548.35</v>
      </c>
      <c r="F49" s="1">
        <v>240</v>
      </c>
      <c r="G49" s="1">
        <f t="shared" si="4"/>
        <v>44.394000000000005</v>
      </c>
      <c r="H49" s="1">
        <f t="shared" si="5"/>
        <v>54</v>
      </c>
      <c r="I49" s="1">
        <f t="shared" si="6"/>
        <v>0.13000000000000256</v>
      </c>
      <c r="J49" s="1">
        <f t="shared" si="7"/>
        <v>50.680000000000007</v>
      </c>
      <c r="K49">
        <v>0</v>
      </c>
      <c r="L49">
        <v>0</v>
      </c>
      <c r="M49">
        <v>0.38</v>
      </c>
    </row>
    <row r="50" spans="1:13" ht="15.75" thickBot="1" x14ac:dyDescent="0.3">
      <c r="A50" s="2">
        <v>42430</v>
      </c>
      <c r="B50" s="3">
        <v>253.06399999999999</v>
      </c>
      <c r="C50" s="1">
        <v>1520</v>
      </c>
      <c r="D50" s="1">
        <v>38.340000000000003</v>
      </c>
      <c r="E50" s="1">
        <v>700.51</v>
      </c>
      <c r="F50" s="1">
        <v>240</v>
      </c>
      <c r="G50" s="1">
        <f t="shared" si="4"/>
        <v>36.271999999999991</v>
      </c>
      <c r="H50" s="1">
        <f t="shared" si="5"/>
        <v>-53</v>
      </c>
      <c r="I50" s="1">
        <f t="shared" si="6"/>
        <v>4.5900000000000034</v>
      </c>
      <c r="J50" s="1">
        <f t="shared" si="7"/>
        <v>152.15999999999997</v>
      </c>
      <c r="K50">
        <v>0</v>
      </c>
      <c r="L50">
        <v>0</v>
      </c>
      <c r="M50">
        <v>0.36</v>
      </c>
    </row>
    <row r="51" spans="1:13" ht="15.75" thickBot="1" x14ac:dyDescent="0.3">
      <c r="A51" s="2">
        <v>42461</v>
      </c>
      <c r="B51" s="3">
        <v>229.739</v>
      </c>
      <c r="C51" s="1">
        <v>1679</v>
      </c>
      <c r="D51" s="1">
        <v>45.92</v>
      </c>
      <c r="E51" s="1">
        <v>831.01</v>
      </c>
      <c r="F51" s="1">
        <v>240</v>
      </c>
      <c r="G51" s="1">
        <f t="shared" si="4"/>
        <v>-23.324999999999989</v>
      </c>
      <c r="H51" s="1">
        <f t="shared" si="5"/>
        <v>159</v>
      </c>
      <c r="I51" s="1">
        <f t="shared" si="6"/>
        <v>7.5799999999999983</v>
      </c>
      <c r="J51" s="1">
        <f t="shared" si="7"/>
        <v>130.5</v>
      </c>
      <c r="K51">
        <v>0</v>
      </c>
      <c r="L51">
        <v>0</v>
      </c>
      <c r="M51">
        <v>0.37</v>
      </c>
    </row>
    <row r="52" spans="1:13" ht="15.75" thickBot="1" x14ac:dyDescent="0.3">
      <c r="A52" s="2">
        <v>42491</v>
      </c>
      <c r="B52" s="3">
        <v>234.74799999999999</v>
      </c>
      <c r="C52" s="1">
        <v>1556</v>
      </c>
      <c r="D52" s="1">
        <v>49.1</v>
      </c>
      <c r="E52" s="1">
        <v>696.39</v>
      </c>
      <c r="F52" s="1">
        <v>240</v>
      </c>
      <c r="G52" s="1">
        <f t="shared" si="4"/>
        <v>5.0089999999999861</v>
      </c>
      <c r="H52" s="1">
        <f t="shared" si="5"/>
        <v>-123</v>
      </c>
      <c r="I52" s="1">
        <f t="shared" si="6"/>
        <v>3.1799999999999997</v>
      </c>
      <c r="J52" s="1">
        <f t="shared" si="7"/>
        <v>-134.62</v>
      </c>
      <c r="K52">
        <v>0</v>
      </c>
      <c r="L52">
        <v>0</v>
      </c>
      <c r="M52">
        <v>0.37</v>
      </c>
    </row>
    <row r="53" spans="1:13" ht="15.75" thickBot="1" x14ac:dyDescent="0.3">
      <c r="A53" s="2">
        <v>42522</v>
      </c>
      <c r="B53" s="3">
        <v>239.096</v>
      </c>
      <c r="C53" s="1">
        <v>1649</v>
      </c>
      <c r="D53" s="1">
        <v>48.33</v>
      </c>
      <c r="E53" s="1">
        <v>770.49</v>
      </c>
      <c r="F53" s="1">
        <v>240</v>
      </c>
      <c r="G53" s="1">
        <f t="shared" si="4"/>
        <v>4.3480000000000132</v>
      </c>
      <c r="H53" s="1">
        <f t="shared" si="5"/>
        <v>93</v>
      </c>
      <c r="I53" s="1">
        <f t="shared" si="6"/>
        <v>-0.77000000000000313</v>
      </c>
      <c r="J53" s="1">
        <f t="shared" si="7"/>
        <v>74.100000000000023</v>
      </c>
      <c r="K53">
        <v>0</v>
      </c>
      <c r="L53">
        <v>0</v>
      </c>
      <c r="M53">
        <v>0.38</v>
      </c>
    </row>
    <row r="54" spans="1:13" ht="15.75" thickBot="1" x14ac:dyDescent="0.3">
      <c r="A54" s="2">
        <v>42552</v>
      </c>
      <c r="B54" s="3">
        <v>215.268</v>
      </c>
      <c r="C54" s="1">
        <v>1644</v>
      </c>
      <c r="D54" s="1">
        <v>41.6</v>
      </c>
      <c r="E54" s="1">
        <v>896.37</v>
      </c>
      <c r="F54" s="1">
        <v>240</v>
      </c>
      <c r="G54" s="1">
        <f t="shared" si="4"/>
        <v>-23.828000000000003</v>
      </c>
      <c r="H54" s="1">
        <f t="shared" si="5"/>
        <v>-5</v>
      </c>
      <c r="I54" s="1">
        <f t="shared" si="6"/>
        <v>-6.7299999999999969</v>
      </c>
      <c r="J54" s="1">
        <f t="shared" si="7"/>
        <v>125.88</v>
      </c>
      <c r="K54">
        <v>0</v>
      </c>
      <c r="L54">
        <v>0</v>
      </c>
      <c r="M54">
        <v>0.39</v>
      </c>
    </row>
    <row r="55" spans="1:13" ht="15.75" thickBot="1" x14ac:dyDescent="0.3">
      <c r="A55" s="2">
        <v>42583</v>
      </c>
      <c r="B55" s="3">
        <v>213.41</v>
      </c>
      <c r="C55" s="1">
        <v>1614</v>
      </c>
      <c r="D55" s="1">
        <v>44.7</v>
      </c>
      <c r="E55" s="1">
        <v>826.7</v>
      </c>
      <c r="F55" s="1">
        <v>240</v>
      </c>
      <c r="G55" s="1">
        <f t="shared" si="4"/>
        <v>-1.8580000000000041</v>
      </c>
      <c r="H55" s="1">
        <f t="shared" si="5"/>
        <v>-30</v>
      </c>
      <c r="I55" s="1">
        <f t="shared" si="6"/>
        <v>3.1000000000000014</v>
      </c>
      <c r="J55" s="1">
        <f t="shared" si="7"/>
        <v>-69.669999999999959</v>
      </c>
      <c r="K55">
        <v>0</v>
      </c>
      <c r="L55">
        <v>0</v>
      </c>
      <c r="M55">
        <v>0.4</v>
      </c>
    </row>
    <row r="56" spans="1:13" ht="15.75" thickBot="1" x14ac:dyDescent="0.3">
      <c r="A56" s="2">
        <v>42614</v>
      </c>
      <c r="B56" s="3">
        <v>203.44399999999999</v>
      </c>
      <c r="C56" s="1">
        <v>1673</v>
      </c>
      <c r="D56" s="1">
        <v>48.24</v>
      </c>
      <c r="E56" s="1">
        <v>858.66</v>
      </c>
      <c r="F56" s="1">
        <v>240</v>
      </c>
      <c r="G56" s="1">
        <f t="shared" si="4"/>
        <v>-9.9660000000000082</v>
      </c>
      <c r="H56" s="1">
        <f t="shared" si="5"/>
        <v>59</v>
      </c>
      <c r="I56" s="1">
        <f t="shared" si="6"/>
        <v>3.5399999999999991</v>
      </c>
      <c r="J56" s="1">
        <f t="shared" si="7"/>
        <v>31.959999999999923</v>
      </c>
      <c r="K56">
        <v>0</v>
      </c>
      <c r="L56">
        <v>0</v>
      </c>
      <c r="M56">
        <v>0.4</v>
      </c>
    </row>
    <row r="57" spans="1:13" ht="15.75" thickBot="1" x14ac:dyDescent="0.3">
      <c r="A57" s="2">
        <v>42644</v>
      </c>
      <c r="B57" s="3">
        <v>187.69200000000001</v>
      </c>
      <c r="C57" s="1">
        <v>1734</v>
      </c>
      <c r="D57" s="1">
        <v>46.86</v>
      </c>
      <c r="E57" s="1">
        <v>922.17</v>
      </c>
      <c r="F57" s="1">
        <v>240</v>
      </c>
      <c r="G57" s="1">
        <f t="shared" si="4"/>
        <v>-15.751999999999981</v>
      </c>
      <c r="H57" s="1">
        <f t="shared" si="5"/>
        <v>61</v>
      </c>
      <c r="I57" s="1">
        <f t="shared" si="6"/>
        <v>-1.3800000000000026</v>
      </c>
      <c r="J57" s="1">
        <f t="shared" si="7"/>
        <v>63.509999999999991</v>
      </c>
      <c r="K57">
        <v>0</v>
      </c>
      <c r="L57">
        <v>0</v>
      </c>
      <c r="M57">
        <v>0.4</v>
      </c>
    </row>
    <row r="58" spans="1:13" ht="15.75" thickBot="1" x14ac:dyDescent="0.3">
      <c r="A58" s="2">
        <v>42675</v>
      </c>
      <c r="B58" s="3">
        <v>196.441</v>
      </c>
      <c r="C58" s="1">
        <v>1732</v>
      </c>
      <c r="D58" s="1">
        <v>49.44</v>
      </c>
      <c r="E58" s="1">
        <v>1099.51</v>
      </c>
      <c r="F58" s="1">
        <v>240</v>
      </c>
      <c r="G58" s="1">
        <f t="shared" si="4"/>
        <v>8.7489999999999952</v>
      </c>
      <c r="H58" s="1">
        <f t="shared" si="5"/>
        <v>-2</v>
      </c>
      <c r="I58" s="1">
        <f t="shared" si="6"/>
        <v>2.5799999999999983</v>
      </c>
      <c r="J58" s="1">
        <f t="shared" si="7"/>
        <v>177.34000000000003</v>
      </c>
      <c r="K58">
        <v>0</v>
      </c>
      <c r="L58">
        <v>0</v>
      </c>
      <c r="M58">
        <v>0.41</v>
      </c>
    </row>
    <row r="59" spans="1:13" ht="15.75" thickBot="1" x14ac:dyDescent="0.3">
      <c r="A59" s="2">
        <v>42705</v>
      </c>
      <c r="B59" s="3">
        <v>237.785</v>
      </c>
      <c r="C59" s="1">
        <v>1693</v>
      </c>
      <c r="D59" s="1">
        <v>53.72</v>
      </c>
      <c r="E59" s="1">
        <v>1057.76</v>
      </c>
      <c r="F59" s="1">
        <v>240</v>
      </c>
      <c r="G59" s="1">
        <f t="shared" si="4"/>
        <v>41.343999999999994</v>
      </c>
      <c r="H59" s="1">
        <f t="shared" si="5"/>
        <v>-39</v>
      </c>
      <c r="I59" s="1">
        <f t="shared" si="6"/>
        <v>4.2800000000000011</v>
      </c>
      <c r="J59" s="1">
        <f t="shared" si="7"/>
        <v>-41.75</v>
      </c>
      <c r="K59">
        <v>0</v>
      </c>
      <c r="L59">
        <v>0</v>
      </c>
      <c r="M59">
        <v>0.54</v>
      </c>
    </row>
    <row r="60" spans="1:13" ht="15.75" thickBot="1" x14ac:dyDescent="0.3">
      <c r="A60" s="2">
        <v>42736</v>
      </c>
      <c r="B60" s="5">
        <v>171.18600000000001</v>
      </c>
      <c r="C60" s="1">
        <v>1819</v>
      </c>
      <c r="D60" s="1">
        <v>52.81</v>
      </c>
      <c r="E60" s="1">
        <v>1153.23</v>
      </c>
      <c r="F60" s="1">
        <v>245.1</v>
      </c>
      <c r="G60" s="1">
        <f t="shared" si="4"/>
        <v>-66.59899999999999</v>
      </c>
      <c r="H60" s="1">
        <f t="shared" si="5"/>
        <v>126</v>
      </c>
      <c r="I60" s="1">
        <f t="shared" si="6"/>
        <v>-0.90999999999999659</v>
      </c>
      <c r="J60" s="1">
        <f t="shared" si="7"/>
        <v>95.470000000000027</v>
      </c>
      <c r="K60">
        <v>0</v>
      </c>
      <c r="L60">
        <v>0</v>
      </c>
      <c r="M60">
        <v>0.65</v>
      </c>
    </row>
    <row r="61" spans="1:13" ht="15.75" thickBot="1" x14ac:dyDescent="0.3">
      <c r="A61" s="2">
        <v>42767</v>
      </c>
      <c r="B61" s="5">
        <v>207.464</v>
      </c>
      <c r="C61" s="1">
        <v>1924</v>
      </c>
      <c r="D61" s="1">
        <v>54.01</v>
      </c>
      <c r="E61" s="1">
        <v>1194.23</v>
      </c>
      <c r="F61" s="1">
        <v>245.1</v>
      </c>
      <c r="G61" s="1">
        <f t="shared" si="4"/>
        <v>36.277999999999992</v>
      </c>
      <c r="H61" s="1">
        <f t="shared" si="5"/>
        <v>105</v>
      </c>
      <c r="I61" s="1">
        <f t="shared" si="6"/>
        <v>1.1999999999999957</v>
      </c>
      <c r="J61" s="1">
        <f t="shared" si="7"/>
        <v>41</v>
      </c>
      <c r="K61">
        <v>0</v>
      </c>
      <c r="L61">
        <v>0</v>
      </c>
      <c r="M61">
        <v>0.66</v>
      </c>
    </row>
    <row r="62" spans="1:13" ht="15.75" thickBot="1" x14ac:dyDescent="0.3">
      <c r="A62" s="2">
        <v>42795</v>
      </c>
      <c r="B62" s="5">
        <v>234.89500000000001</v>
      </c>
      <c r="C62" s="1">
        <v>1962.5</v>
      </c>
      <c r="D62" s="1">
        <v>50.6</v>
      </c>
      <c r="E62" s="1">
        <v>1125.05</v>
      </c>
      <c r="F62" s="1">
        <v>245.1</v>
      </c>
      <c r="G62" s="1">
        <f t="shared" si="4"/>
        <v>27.431000000000012</v>
      </c>
      <c r="H62" s="1">
        <f t="shared" si="5"/>
        <v>38.5</v>
      </c>
      <c r="I62" s="1">
        <f t="shared" si="6"/>
        <v>-3.4099999999999966</v>
      </c>
      <c r="J62" s="1">
        <f t="shared" si="7"/>
        <v>-69.180000000000064</v>
      </c>
      <c r="K62">
        <v>0</v>
      </c>
      <c r="L62">
        <v>0</v>
      </c>
      <c r="M62">
        <v>0.79</v>
      </c>
    </row>
    <row r="63" spans="1:13" ht="15.75" thickBot="1" x14ac:dyDescent="0.3">
      <c r="A63" s="2">
        <v>42826</v>
      </c>
      <c r="B63" s="5">
        <v>213.43600000000001</v>
      </c>
      <c r="C63" s="1">
        <v>1911.5</v>
      </c>
      <c r="D63" s="1">
        <v>49.33</v>
      </c>
      <c r="E63" s="1">
        <v>1052.5</v>
      </c>
      <c r="F63" s="1">
        <v>245.1</v>
      </c>
      <c r="G63" s="1">
        <f t="shared" si="4"/>
        <v>-21.459000000000003</v>
      </c>
      <c r="H63" s="1">
        <f t="shared" si="5"/>
        <v>-51</v>
      </c>
      <c r="I63" s="1">
        <f t="shared" si="6"/>
        <v>-1.2700000000000031</v>
      </c>
      <c r="J63" s="1">
        <f t="shared" si="7"/>
        <v>-72.549999999999955</v>
      </c>
      <c r="K63">
        <v>0</v>
      </c>
      <c r="L63">
        <v>0</v>
      </c>
      <c r="M63">
        <v>0.9</v>
      </c>
    </row>
    <row r="64" spans="1:13" ht="15.75" thickBot="1" x14ac:dyDescent="0.3">
      <c r="A64" s="2">
        <v>42856</v>
      </c>
      <c r="B64" s="5">
        <v>240.25</v>
      </c>
      <c r="C64" s="1">
        <v>1928</v>
      </c>
      <c r="D64" s="1">
        <v>48.32</v>
      </c>
      <c r="E64" s="1">
        <v>1006.4</v>
      </c>
      <c r="F64" s="1">
        <v>245.1</v>
      </c>
      <c r="G64" s="1">
        <f t="shared" si="4"/>
        <v>26.813999999999993</v>
      </c>
      <c r="H64" s="1">
        <f t="shared" si="5"/>
        <v>16.5</v>
      </c>
      <c r="I64" s="1">
        <f t="shared" si="6"/>
        <v>-1.009999999999998</v>
      </c>
      <c r="J64" s="1">
        <f t="shared" si="7"/>
        <v>-46.100000000000023</v>
      </c>
      <c r="K64">
        <v>0</v>
      </c>
      <c r="L64">
        <v>0</v>
      </c>
      <c r="M64">
        <v>0.91</v>
      </c>
    </row>
    <row r="65" spans="1:13" ht="15.75" thickBot="1" x14ac:dyDescent="0.3">
      <c r="A65" s="2">
        <v>42887</v>
      </c>
      <c r="B65" s="5">
        <v>227.166</v>
      </c>
      <c r="C65" s="1">
        <v>1919</v>
      </c>
      <c r="D65" s="1">
        <v>46.04</v>
      </c>
      <c r="E65" s="1">
        <v>1059.8</v>
      </c>
      <c r="F65" s="1">
        <v>245.1</v>
      </c>
      <c r="G65" s="1">
        <f t="shared" si="4"/>
        <v>-13.084000000000003</v>
      </c>
      <c r="H65" s="1">
        <f t="shared" si="5"/>
        <v>-9</v>
      </c>
      <c r="I65" s="1">
        <f t="shared" si="6"/>
        <v>-2.2800000000000011</v>
      </c>
      <c r="J65" s="1">
        <f t="shared" si="7"/>
        <v>53.399999999999977</v>
      </c>
      <c r="K65">
        <v>0</v>
      </c>
      <c r="L65">
        <v>0</v>
      </c>
      <c r="M65">
        <v>1.04</v>
      </c>
    </row>
    <row r="66" spans="1:13" ht="15.75" thickBot="1" x14ac:dyDescent="0.3">
      <c r="A66" s="2">
        <v>42917</v>
      </c>
      <c r="B66" s="5">
        <v>199.31800000000001</v>
      </c>
      <c r="C66" s="1">
        <v>1918</v>
      </c>
      <c r="D66" s="1">
        <v>50.17</v>
      </c>
      <c r="E66" s="1">
        <v>1132.96</v>
      </c>
      <c r="F66" s="1">
        <v>245.1</v>
      </c>
      <c r="G66" s="1">
        <f t="shared" si="4"/>
        <v>-27.847999999999985</v>
      </c>
      <c r="H66" s="1">
        <f t="shared" si="5"/>
        <v>-1</v>
      </c>
      <c r="I66" s="1">
        <f t="shared" si="6"/>
        <v>4.1300000000000026</v>
      </c>
      <c r="J66" s="1">
        <f t="shared" si="7"/>
        <v>73.160000000000082</v>
      </c>
      <c r="K66">
        <v>0</v>
      </c>
      <c r="L66">
        <v>0</v>
      </c>
      <c r="M66">
        <v>1.1499999999999999</v>
      </c>
    </row>
    <row r="67" spans="1:13" ht="15.75" thickBot="1" x14ac:dyDescent="0.3">
      <c r="A67" s="2">
        <v>42948</v>
      </c>
      <c r="B67" s="5">
        <v>209.029</v>
      </c>
      <c r="C67" s="1">
        <v>2117</v>
      </c>
      <c r="D67" s="1">
        <v>47.23</v>
      </c>
      <c r="E67" s="1">
        <v>1170.8499999999999</v>
      </c>
      <c r="F67" s="1">
        <v>245.1</v>
      </c>
      <c r="G67" s="1">
        <f t="shared" si="4"/>
        <v>9.7109999999999843</v>
      </c>
      <c r="H67" s="1">
        <f t="shared" si="5"/>
        <v>199</v>
      </c>
      <c r="I67" s="1">
        <f t="shared" si="6"/>
        <v>-2.9400000000000048</v>
      </c>
      <c r="J67" s="1">
        <f t="shared" si="7"/>
        <v>37.889999999999873</v>
      </c>
      <c r="K67">
        <v>0</v>
      </c>
      <c r="L67">
        <v>0</v>
      </c>
      <c r="M67">
        <v>1.1599999999999999</v>
      </c>
    </row>
    <row r="68" spans="1:13" ht="15.75" thickBot="1" x14ac:dyDescent="0.3">
      <c r="A68" s="2">
        <v>42979</v>
      </c>
      <c r="B68" s="5">
        <v>221.643</v>
      </c>
      <c r="C68" s="1">
        <v>2102</v>
      </c>
      <c r="D68" s="1">
        <v>51.67</v>
      </c>
      <c r="E68" s="1">
        <v>1157.28</v>
      </c>
      <c r="F68" s="1">
        <v>245.1</v>
      </c>
      <c r="G68" s="1">
        <f t="shared" si="4"/>
        <v>12.614000000000004</v>
      </c>
      <c r="H68" s="1">
        <f t="shared" si="5"/>
        <v>-15</v>
      </c>
      <c r="I68" s="1">
        <f t="shared" si="6"/>
        <v>4.4400000000000048</v>
      </c>
      <c r="J68" s="1">
        <f t="shared" si="7"/>
        <v>-13.569999999999936</v>
      </c>
      <c r="K68">
        <v>0</v>
      </c>
      <c r="L68">
        <v>0</v>
      </c>
      <c r="M68">
        <v>1.1499999999999999</v>
      </c>
    </row>
    <row r="69" spans="1:13" ht="15.75" thickBot="1" x14ac:dyDescent="0.3">
      <c r="A69" s="2">
        <v>43009</v>
      </c>
      <c r="B69" s="5">
        <v>199.69800000000001</v>
      </c>
      <c r="C69" s="1">
        <v>2160</v>
      </c>
      <c r="D69" s="1">
        <v>54.38</v>
      </c>
      <c r="E69" s="1">
        <v>1162.5899999999999</v>
      </c>
      <c r="F69" s="1">
        <v>245.1</v>
      </c>
      <c r="G69" s="1">
        <f t="shared" si="4"/>
        <v>-21.944999999999993</v>
      </c>
      <c r="H69" s="1">
        <f t="shared" si="5"/>
        <v>58</v>
      </c>
      <c r="I69" s="1">
        <f t="shared" si="6"/>
        <v>2.7100000000000009</v>
      </c>
      <c r="J69" s="1">
        <f t="shared" si="7"/>
        <v>5.3099999999999454</v>
      </c>
      <c r="K69">
        <v>0</v>
      </c>
      <c r="L69">
        <v>0</v>
      </c>
      <c r="M69">
        <v>1.1499999999999999</v>
      </c>
    </row>
    <row r="70" spans="1:13" ht="15.75" thickBot="1" x14ac:dyDescent="0.3">
      <c r="A70" s="2">
        <v>43040</v>
      </c>
      <c r="B70" s="5">
        <v>210.20500000000001</v>
      </c>
      <c r="C70" s="1">
        <v>2048</v>
      </c>
      <c r="D70" s="1">
        <v>57.4</v>
      </c>
      <c r="E70" s="1">
        <v>1162.06</v>
      </c>
      <c r="F70" s="1">
        <v>245.1</v>
      </c>
      <c r="G70" s="1">
        <f t="shared" si="4"/>
        <v>10.507000000000005</v>
      </c>
      <c r="H70" s="1">
        <f t="shared" si="5"/>
        <v>-112</v>
      </c>
      <c r="I70" s="1">
        <f t="shared" si="6"/>
        <v>3.019999999999996</v>
      </c>
      <c r="J70" s="1">
        <f t="shared" si="7"/>
        <v>-0.52999999999997272</v>
      </c>
      <c r="K70">
        <v>0</v>
      </c>
      <c r="L70">
        <v>0</v>
      </c>
      <c r="M70">
        <v>1.1599999999999999</v>
      </c>
    </row>
    <row r="71" spans="1:13" ht="15.75" thickBot="1" x14ac:dyDescent="0.3">
      <c r="A71" s="2">
        <v>43070</v>
      </c>
      <c r="B71" s="5">
        <v>240.91</v>
      </c>
      <c r="C71" s="1">
        <v>2268</v>
      </c>
      <c r="D71" s="1">
        <v>60.42</v>
      </c>
      <c r="E71" s="1">
        <v>1285.04</v>
      </c>
      <c r="F71" s="1">
        <v>245.1</v>
      </c>
      <c r="G71" s="1">
        <f t="shared" si="4"/>
        <v>30.704999999999984</v>
      </c>
      <c r="H71" s="1">
        <f t="shared" si="5"/>
        <v>220</v>
      </c>
      <c r="I71" s="1">
        <f t="shared" si="6"/>
        <v>3.0200000000000031</v>
      </c>
      <c r="J71" s="1">
        <f t="shared" si="7"/>
        <v>122.98000000000002</v>
      </c>
      <c r="K71">
        <v>0</v>
      </c>
      <c r="L71">
        <v>0</v>
      </c>
      <c r="M71">
        <v>1.3</v>
      </c>
    </row>
    <row r="72" spans="1:13" ht="15.75" thickBot="1" x14ac:dyDescent="0.3">
      <c r="A72" s="2">
        <v>43101</v>
      </c>
      <c r="B72" s="3">
        <v>160.411</v>
      </c>
      <c r="C72" s="1">
        <v>2219.5</v>
      </c>
      <c r="D72" s="1">
        <v>64.73</v>
      </c>
      <c r="E72" s="1">
        <v>1389.47</v>
      </c>
      <c r="F72" s="1">
        <v>251.1</v>
      </c>
      <c r="G72" s="1">
        <f t="shared" si="4"/>
        <v>-80.498999999999995</v>
      </c>
      <c r="H72" s="1">
        <f t="shared" si="5"/>
        <v>-48.5</v>
      </c>
      <c r="I72" s="1">
        <f t="shared" si="6"/>
        <v>4.3100000000000023</v>
      </c>
      <c r="J72" s="1">
        <f t="shared" si="7"/>
        <v>104.43000000000006</v>
      </c>
      <c r="K72">
        <v>0</v>
      </c>
      <c r="L72">
        <v>0</v>
      </c>
      <c r="M72">
        <v>1.41</v>
      </c>
    </row>
    <row r="73" spans="1:13" ht="15.75" thickBot="1" x14ac:dyDescent="0.3">
      <c r="A73" s="2">
        <v>43132</v>
      </c>
      <c r="B73" s="3">
        <v>194.06200000000001</v>
      </c>
      <c r="C73" s="1">
        <v>2132</v>
      </c>
      <c r="D73" s="1">
        <v>61.64</v>
      </c>
      <c r="E73" s="1">
        <v>1381.7</v>
      </c>
      <c r="F73" s="1">
        <v>251.1</v>
      </c>
      <c r="G73" s="1">
        <f t="shared" si="4"/>
        <v>33.65100000000001</v>
      </c>
      <c r="H73" s="1">
        <f t="shared" si="5"/>
        <v>-87.5</v>
      </c>
      <c r="I73" s="1">
        <f t="shared" si="6"/>
        <v>-3.0900000000000034</v>
      </c>
      <c r="J73" s="1">
        <f t="shared" si="7"/>
        <v>-7.7699999999999818</v>
      </c>
      <c r="K73">
        <v>0</v>
      </c>
      <c r="L73">
        <v>0</v>
      </c>
      <c r="M73">
        <v>1.42</v>
      </c>
    </row>
    <row r="74" spans="1:13" ht="15.75" thickBot="1" x14ac:dyDescent="0.3">
      <c r="A74" s="2">
        <v>43160</v>
      </c>
      <c r="B74" s="3">
        <v>243.02099999999999</v>
      </c>
      <c r="C74" s="1">
        <v>2004.5</v>
      </c>
      <c r="D74" s="1">
        <v>64.94</v>
      </c>
      <c r="E74" s="1">
        <v>1272.8399999999999</v>
      </c>
      <c r="F74" s="1">
        <v>251.1</v>
      </c>
      <c r="G74" s="1">
        <f t="shared" si="4"/>
        <v>48.958999999999975</v>
      </c>
      <c r="H74" s="1">
        <f t="shared" si="5"/>
        <v>-127.5</v>
      </c>
      <c r="I74" s="1">
        <f t="shared" si="6"/>
        <v>3.2999999999999972</v>
      </c>
      <c r="J74" s="1">
        <f t="shared" si="7"/>
        <v>-108.86000000000013</v>
      </c>
      <c r="K74">
        <v>0</v>
      </c>
      <c r="L74">
        <v>0</v>
      </c>
      <c r="M74">
        <v>1.51</v>
      </c>
    </row>
    <row r="75" spans="1:13" ht="15.75" thickBot="1" x14ac:dyDescent="0.3">
      <c r="A75" s="2">
        <v>43191</v>
      </c>
      <c r="B75" s="3">
        <v>208.10900000000001</v>
      </c>
      <c r="C75" s="1">
        <v>2255</v>
      </c>
      <c r="D75" s="1">
        <v>68.569999999999993</v>
      </c>
      <c r="E75" s="1">
        <v>1345.96</v>
      </c>
      <c r="F75" s="1">
        <v>251.1</v>
      </c>
      <c r="G75" s="1">
        <f t="shared" si="4"/>
        <v>-34.911999999999978</v>
      </c>
      <c r="H75" s="1">
        <f t="shared" si="5"/>
        <v>250.5</v>
      </c>
      <c r="I75" s="1">
        <f t="shared" si="6"/>
        <v>3.6299999999999955</v>
      </c>
      <c r="J75" s="1">
        <f t="shared" si="7"/>
        <v>73.120000000000118</v>
      </c>
      <c r="K75">
        <v>0</v>
      </c>
      <c r="L75">
        <v>0</v>
      </c>
      <c r="M75">
        <v>1.69</v>
      </c>
    </row>
    <row r="76" spans="1:13" ht="15.75" thickBot="1" x14ac:dyDescent="0.3">
      <c r="A76" s="2">
        <v>43221</v>
      </c>
      <c r="B76" s="3">
        <v>241.52699999999999</v>
      </c>
      <c r="C76" s="1">
        <v>2292</v>
      </c>
      <c r="D76" s="1">
        <v>67.040000000000006</v>
      </c>
      <c r="E76" s="1">
        <v>1324.79</v>
      </c>
      <c r="F76" s="1">
        <v>251.1</v>
      </c>
      <c r="G76" s="1">
        <f t="shared" si="4"/>
        <v>33.417999999999978</v>
      </c>
      <c r="H76" s="1">
        <f t="shared" si="5"/>
        <v>37</v>
      </c>
      <c r="I76" s="1">
        <f t="shared" si="6"/>
        <v>-1.5299999999999869</v>
      </c>
      <c r="J76" s="1">
        <f t="shared" si="7"/>
        <v>-21.170000000000073</v>
      </c>
      <c r="K76">
        <v>0</v>
      </c>
      <c r="L76">
        <v>0</v>
      </c>
      <c r="M76">
        <v>1.7</v>
      </c>
    </row>
    <row r="77" spans="1:13" ht="15.75" thickBot="1" x14ac:dyDescent="0.3">
      <c r="A77" s="2">
        <v>43252</v>
      </c>
      <c r="B77" s="3">
        <v>229.53700000000001</v>
      </c>
      <c r="C77" s="1">
        <v>2133</v>
      </c>
      <c r="D77" s="1">
        <v>74.150000000000006</v>
      </c>
      <c r="E77" s="1">
        <v>1254.8599999999999</v>
      </c>
      <c r="F77" s="1">
        <v>251.1</v>
      </c>
      <c r="G77" s="1">
        <f t="shared" si="4"/>
        <v>-11.989999999999981</v>
      </c>
      <c r="H77" s="1">
        <f t="shared" si="5"/>
        <v>-159</v>
      </c>
      <c r="I77" s="1">
        <f t="shared" si="6"/>
        <v>7.1099999999999994</v>
      </c>
      <c r="J77" s="1">
        <f t="shared" si="7"/>
        <v>-69.930000000000064</v>
      </c>
      <c r="K77">
        <v>0</v>
      </c>
      <c r="L77">
        <v>0</v>
      </c>
      <c r="M77">
        <v>1.82</v>
      </c>
    </row>
    <row r="78" spans="1:13" ht="15.75" thickBot="1" x14ac:dyDescent="0.3">
      <c r="A78" s="2">
        <v>43282</v>
      </c>
      <c r="B78" s="3">
        <v>192.74299999999999</v>
      </c>
      <c r="C78" s="1">
        <v>2081</v>
      </c>
      <c r="D78" s="1">
        <v>68.760000000000005</v>
      </c>
      <c r="E78" s="1">
        <v>1327.61</v>
      </c>
      <c r="F78" s="1">
        <v>251.1</v>
      </c>
      <c r="G78" s="1">
        <f t="shared" si="4"/>
        <v>-36.794000000000011</v>
      </c>
      <c r="H78" s="1">
        <f t="shared" si="5"/>
        <v>-52</v>
      </c>
      <c r="I78" s="1">
        <f t="shared" si="6"/>
        <v>-5.3900000000000006</v>
      </c>
      <c r="J78" s="1">
        <f t="shared" si="7"/>
        <v>72.75</v>
      </c>
      <c r="K78">
        <v>0</v>
      </c>
      <c r="L78">
        <v>0</v>
      </c>
      <c r="M78">
        <v>1.91</v>
      </c>
    </row>
    <row r="79" spans="1:13" ht="15.75" thickBot="1" x14ac:dyDescent="0.3">
      <c r="A79" s="2">
        <v>43313</v>
      </c>
      <c r="B79" s="3">
        <v>217.7</v>
      </c>
      <c r="C79" s="1">
        <v>2125</v>
      </c>
      <c r="D79" s="1">
        <v>69.8</v>
      </c>
      <c r="E79" s="1">
        <v>1214.95</v>
      </c>
      <c r="F79" s="1">
        <v>251.1</v>
      </c>
      <c r="G79" s="1">
        <f t="shared" si="4"/>
        <v>24.956999999999994</v>
      </c>
      <c r="H79" s="1">
        <f t="shared" si="5"/>
        <v>44</v>
      </c>
      <c r="I79" s="1">
        <f t="shared" si="6"/>
        <v>1.039999999999992</v>
      </c>
      <c r="J79" s="1">
        <f t="shared" si="7"/>
        <v>-112.65999999999985</v>
      </c>
      <c r="K79">
        <v>0</v>
      </c>
      <c r="L79">
        <v>0</v>
      </c>
      <c r="M79">
        <v>1.91</v>
      </c>
    </row>
    <row r="80" spans="1:13" ht="15.75" thickBot="1" x14ac:dyDescent="0.3">
      <c r="A80" s="2">
        <v>43344</v>
      </c>
      <c r="B80" s="3">
        <v>196.49600000000001</v>
      </c>
      <c r="C80" s="1">
        <v>2062</v>
      </c>
      <c r="D80" s="1">
        <v>73.25</v>
      </c>
      <c r="E80" s="1">
        <v>1264.69</v>
      </c>
      <c r="F80" s="1">
        <v>251.1</v>
      </c>
      <c r="G80" s="1">
        <f t="shared" si="4"/>
        <v>-21.203999999999979</v>
      </c>
      <c r="H80" s="1">
        <f t="shared" si="5"/>
        <v>-63</v>
      </c>
      <c r="I80" s="1">
        <f t="shared" si="6"/>
        <v>3.4500000000000028</v>
      </c>
      <c r="J80" s="1">
        <f t="shared" si="7"/>
        <v>49.740000000000009</v>
      </c>
      <c r="K80">
        <v>0</v>
      </c>
      <c r="L80">
        <v>0</v>
      </c>
      <c r="M80">
        <v>1.95</v>
      </c>
    </row>
    <row r="81" spans="1:13" ht="15.75" thickBot="1" x14ac:dyDescent="0.3">
      <c r="A81" s="2">
        <v>43374</v>
      </c>
      <c r="B81" s="3">
        <v>191.68199999999999</v>
      </c>
      <c r="C81" s="1">
        <v>1953.5</v>
      </c>
      <c r="D81" s="1">
        <v>65.31</v>
      </c>
      <c r="E81" s="1">
        <v>1174.67</v>
      </c>
      <c r="F81" s="1">
        <v>251.1</v>
      </c>
      <c r="G81" s="1">
        <f t="shared" si="4"/>
        <v>-4.8140000000000214</v>
      </c>
      <c r="H81" s="1">
        <f t="shared" si="5"/>
        <v>-108.5</v>
      </c>
      <c r="I81" s="1">
        <f t="shared" si="6"/>
        <v>-7.9399999999999977</v>
      </c>
      <c r="J81" s="1">
        <f t="shared" si="7"/>
        <v>-90.019999999999982</v>
      </c>
      <c r="K81">
        <v>0</v>
      </c>
      <c r="L81">
        <v>0</v>
      </c>
      <c r="M81">
        <v>2.19</v>
      </c>
    </row>
    <row r="82" spans="1:13" ht="15.75" thickBot="1" x14ac:dyDescent="0.3">
      <c r="A82" s="2">
        <v>43405</v>
      </c>
      <c r="B82" s="3">
        <v>195.255</v>
      </c>
      <c r="C82" s="1">
        <v>1958</v>
      </c>
      <c r="D82" s="1">
        <v>50.93</v>
      </c>
      <c r="E82" s="1">
        <v>1098.77</v>
      </c>
      <c r="F82" s="1">
        <v>251.1</v>
      </c>
      <c r="G82" s="1">
        <f t="shared" si="4"/>
        <v>3.5730000000000075</v>
      </c>
      <c r="H82" s="1">
        <f t="shared" si="5"/>
        <v>4.5</v>
      </c>
      <c r="I82" s="1">
        <f t="shared" si="6"/>
        <v>-14.380000000000003</v>
      </c>
      <c r="J82" s="1">
        <f t="shared" si="7"/>
        <v>-75.900000000000091</v>
      </c>
      <c r="K82">
        <v>0</v>
      </c>
      <c r="L82">
        <v>0</v>
      </c>
      <c r="M82">
        <v>2.2000000000000002</v>
      </c>
    </row>
    <row r="83" spans="1:13" ht="15.75" thickBot="1" x14ac:dyDescent="0.3">
      <c r="A83" s="2">
        <v>43435</v>
      </c>
      <c r="B83" s="3">
        <v>219.63200000000001</v>
      </c>
      <c r="C83" s="1">
        <v>1846</v>
      </c>
      <c r="D83" s="1">
        <v>45.41</v>
      </c>
      <c r="E83" s="1">
        <v>1013.13</v>
      </c>
      <c r="F83" s="1">
        <v>251.1</v>
      </c>
      <c r="G83" s="1">
        <f t="shared" si="4"/>
        <v>24.37700000000001</v>
      </c>
      <c r="H83" s="1">
        <f t="shared" si="5"/>
        <v>-112</v>
      </c>
      <c r="I83" s="1">
        <f t="shared" si="6"/>
        <v>-5.5200000000000031</v>
      </c>
      <c r="J83" s="1">
        <f t="shared" si="7"/>
        <v>-85.639999999999986</v>
      </c>
      <c r="K83">
        <v>0</v>
      </c>
      <c r="L83">
        <v>0</v>
      </c>
      <c r="M83">
        <v>2.27</v>
      </c>
    </row>
    <row r="84" spans="1:13" ht="15.75" thickBot="1" x14ac:dyDescent="0.3">
      <c r="A84" s="2">
        <v>43466</v>
      </c>
      <c r="B84" s="4">
        <v>188.88200000000001</v>
      </c>
      <c r="C84" s="1">
        <v>1910</v>
      </c>
      <c r="D84" s="1">
        <v>53.79</v>
      </c>
      <c r="E84" s="1">
        <v>1151</v>
      </c>
      <c r="F84" s="1">
        <v>255.7</v>
      </c>
      <c r="G84" s="1">
        <f t="shared" si="4"/>
        <v>-30.75</v>
      </c>
      <c r="H84" s="1">
        <f t="shared" si="5"/>
        <v>64</v>
      </c>
      <c r="I84" s="1">
        <f t="shared" si="6"/>
        <v>8.3800000000000026</v>
      </c>
      <c r="J84" s="1">
        <f t="shared" si="7"/>
        <v>137.87</v>
      </c>
      <c r="K84">
        <v>0</v>
      </c>
      <c r="L84">
        <v>0</v>
      </c>
      <c r="M84">
        <v>2.4</v>
      </c>
    </row>
    <row r="85" spans="1:13" ht="15.75" thickBot="1" x14ac:dyDescent="0.3">
      <c r="A85" s="2">
        <v>43497</v>
      </c>
      <c r="B85" s="4">
        <v>185.35300000000001</v>
      </c>
      <c r="C85" s="1">
        <v>1911</v>
      </c>
      <c r="D85" s="1">
        <v>57.22</v>
      </c>
      <c r="E85" s="1">
        <v>1161.72</v>
      </c>
      <c r="F85" s="1">
        <v>255.7</v>
      </c>
      <c r="G85" s="1">
        <f t="shared" si="4"/>
        <v>-3.5289999999999964</v>
      </c>
      <c r="H85" s="1">
        <f t="shared" si="5"/>
        <v>1</v>
      </c>
      <c r="I85" s="1">
        <f t="shared" si="6"/>
        <v>3.4299999999999997</v>
      </c>
      <c r="J85" s="1">
        <f t="shared" si="7"/>
        <v>10.720000000000027</v>
      </c>
      <c r="K85">
        <v>0</v>
      </c>
      <c r="L85">
        <v>0</v>
      </c>
      <c r="M85">
        <v>2.4</v>
      </c>
    </row>
    <row r="86" spans="1:13" ht="15.75" thickBot="1" x14ac:dyDescent="0.3">
      <c r="A86" s="2">
        <v>43525</v>
      </c>
      <c r="B86" s="4">
        <v>208.523</v>
      </c>
      <c r="C86" s="1">
        <v>1912</v>
      </c>
      <c r="D86" s="1">
        <v>60.14</v>
      </c>
      <c r="E86" s="1">
        <v>1154.44</v>
      </c>
      <c r="F86" s="1">
        <v>255.7</v>
      </c>
      <c r="G86" s="1">
        <f t="shared" si="4"/>
        <v>23.169999999999987</v>
      </c>
      <c r="H86" s="1">
        <f t="shared" si="5"/>
        <v>1</v>
      </c>
      <c r="I86" s="1">
        <f t="shared" si="6"/>
        <v>2.9200000000000017</v>
      </c>
      <c r="J86" s="1">
        <f t="shared" si="7"/>
        <v>-7.2799999999999727</v>
      </c>
      <c r="K86">
        <v>0</v>
      </c>
      <c r="L86">
        <v>0</v>
      </c>
      <c r="M86">
        <v>2.41</v>
      </c>
    </row>
    <row r="87" spans="1:13" ht="15.75" thickBot="1" x14ac:dyDescent="0.3">
      <c r="A87" s="2">
        <v>43556</v>
      </c>
      <c r="B87" s="4">
        <v>209.63900000000001</v>
      </c>
      <c r="C87" s="1">
        <v>1797</v>
      </c>
      <c r="D87" s="1">
        <v>63.91</v>
      </c>
      <c r="E87" s="1">
        <v>1112.9000000000001</v>
      </c>
      <c r="F87" s="1">
        <v>255.7</v>
      </c>
      <c r="G87" s="1">
        <f t="shared" si="4"/>
        <v>1.1160000000000139</v>
      </c>
      <c r="H87" s="1">
        <f t="shared" si="5"/>
        <v>-115</v>
      </c>
      <c r="I87" s="1">
        <f t="shared" si="6"/>
        <v>3.769999999999996</v>
      </c>
      <c r="J87" s="1">
        <f t="shared" si="7"/>
        <v>-41.539999999999964</v>
      </c>
      <c r="K87">
        <v>0</v>
      </c>
      <c r="L87">
        <v>0</v>
      </c>
      <c r="M87">
        <v>2.42</v>
      </c>
    </row>
    <row r="88" spans="1:13" ht="15.75" thickBot="1" x14ac:dyDescent="0.3">
      <c r="A88" s="2">
        <v>43586</v>
      </c>
      <c r="B88" s="4">
        <v>241.88900000000001</v>
      </c>
      <c r="C88" s="1">
        <v>1794.5</v>
      </c>
      <c r="D88" s="1">
        <v>53.5</v>
      </c>
      <c r="E88" s="1">
        <v>1006.62</v>
      </c>
      <c r="F88" s="1">
        <v>255.7</v>
      </c>
      <c r="G88" s="1">
        <f t="shared" si="4"/>
        <v>32.25</v>
      </c>
      <c r="H88" s="1">
        <f t="shared" si="5"/>
        <v>-2.5</v>
      </c>
      <c r="I88" s="1">
        <f t="shared" si="6"/>
        <v>-10.409999999999997</v>
      </c>
      <c r="J88" s="1">
        <f t="shared" si="7"/>
        <v>-106.28000000000009</v>
      </c>
      <c r="K88">
        <v>0</v>
      </c>
      <c r="L88">
        <v>0</v>
      </c>
      <c r="M88">
        <v>2.39</v>
      </c>
    </row>
    <row r="89" spans="1:13" ht="15.75" thickBot="1" x14ac:dyDescent="0.3">
      <c r="A89" s="2">
        <v>43617</v>
      </c>
      <c r="B89" s="4">
        <v>187.511</v>
      </c>
      <c r="C89" s="1">
        <v>1800</v>
      </c>
      <c r="D89" s="1">
        <v>58.47</v>
      </c>
      <c r="E89" s="1">
        <v>1121.05</v>
      </c>
      <c r="F89" s="1">
        <v>255.7</v>
      </c>
      <c r="G89" s="1">
        <f t="shared" si="4"/>
        <v>-54.378000000000014</v>
      </c>
      <c r="H89" s="1">
        <f t="shared" si="5"/>
        <v>5.5</v>
      </c>
      <c r="I89" s="1">
        <f t="shared" si="6"/>
        <v>4.9699999999999989</v>
      </c>
      <c r="J89" s="1">
        <f t="shared" si="7"/>
        <v>114.42999999999995</v>
      </c>
      <c r="K89">
        <v>0</v>
      </c>
      <c r="L89">
        <v>0</v>
      </c>
      <c r="M89">
        <v>2.38</v>
      </c>
    </row>
    <row r="90" spans="1:13" ht="15.75" thickBot="1" x14ac:dyDescent="0.3">
      <c r="A90" s="2">
        <v>43647</v>
      </c>
      <c r="B90" s="4">
        <v>189.476</v>
      </c>
      <c r="C90" s="1">
        <v>1799</v>
      </c>
      <c r="D90" s="1">
        <v>58.58</v>
      </c>
      <c r="E90" s="1">
        <v>1066.33</v>
      </c>
      <c r="F90" s="1">
        <v>255.7</v>
      </c>
      <c r="G90" s="1">
        <f t="shared" si="4"/>
        <v>1.9650000000000034</v>
      </c>
      <c r="H90" s="1">
        <f t="shared" si="5"/>
        <v>-1</v>
      </c>
      <c r="I90" s="1">
        <f t="shared" si="6"/>
        <v>0.10999999999999943</v>
      </c>
      <c r="J90" s="1">
        <f t="shared" si="7"/>
        <v>-54.720000000000027</v>
      </c>
      <c r="K90">
        <v>0</v>
      </c>
      <c r="L90">
        <v>0</v>
      </c>
      <c r="M90">
        <v>2.4</v>
      </c>
    </row>
    <row r="91" spans="1:13" ht="15.75" thickBot="1" x14ac:dyDescent="0.3">
      <c r="A91" s="2">
        <v>43678</v>
      </c>
      <c r="B91" s="4">
        <v>212.214</v>
      </c>
      <c r="C91" s="1">
        <v>1753</v>
      </c>
      <c r="D91" s="1">
        <v>55.1</v>
      </c>
      <c r="E91" s="1">
        <v>929.36</v>
      </c>
      <c r="F91" s="1">
        <v>255.7</v>
      </c>
      <c r="G91" s="1">
        <f t="shared" si="4"/>
        <v>22.738</v>
      </c>
      <c r="H91" s="1">
        <f t="shared" si="5"/>
        <v>-46</v>
      </c>
      <c r="I91" s="1">
        <f t="shared" si="6"/>
        <v>-3.4799999999999969</v>
      </c>
      <c r="J91" s="1">
        <f t="shared" si="7"/>
        <v>-136.96999999999991</v>
      </c>
      <c r="K91">
        <v>0</v>
      </c>
      <c r="L91">
        <v>0</v>
      </c>
      <c r="M91">
        <v>2.13</v>
      </c>
    </row>
    <row r="92" spans="1:13" ht="15.75" thickBot="1" x14ac:dyDescent="0.3">
      <c r="A92" s="2">
        <v>43709</v>
      </c>
      <c r="B92" s="4">
        <v>174.31700000000001</v>
      </c>
      <c r="C92" s="1">
        <v>1721.5</v>
      </c>
      <c r="D92" s="1">
        <v>54.07</v>
      </c>
      <c r="E92" s="1">
        <v>965.09</v>
      </c>
      <c r="F92" s="1">
        <v>255.7</v>
      </c>
      <c r="G92" s="1">
        <f t="shared" si="4"/>
        <v>-37.896999999999991</v>
      </c>
      <c r="H92" s="1">
        <f t="shared" si="5"/>
        <v>-31.5</v>
      </c>
      <c r="I92" s="1">
        <f t="shared" si="6"/>
        <v>-1.0300000000000011</v>
      </c>
      <c r="J92" s="1">
        <f t="shared" si="7"/>
        <v>35.730000000000018</v>
      </c>
      <c r="K92">
        <v>0</v>
      </c>
      <c r="L92">
        <v>0</v>
      </c>
      <c r="M92">
        <v>2.04</v>
      </c>
    </row>
    <row r="93" spans="1:13" ht="15.75" thickBot="1" x14ac:dyDescent="0.3">
      <c r="A93" s="2">
        <v>43739</v>
      </c>
      <c r="B93" s="4">
        <v>197.15299999999999</v>
      </c>
      <c r="C93" s="1">
        <v>1755</v>
      </c>
      <c r="D93" s="1">
        <v>54.18</v>
      </c>
      <c r="E93" s="1">
        <v>981.77</v>
      </c>
      <c r="F93" s="1">
        <v>255.7</v>
      </c>
      <c r="G93" s="1">
        <f t="shared" si="4"/>
        <v>22.835999999999984</v>
      </c>
      <c r="H93" s="1">
        <f t="shared" si="5"/>
        <v>33.5</v>
      </c>
      <c r="I93" s="1">
        <f t="shared" si="6"/>
        <v>0.10999999999999943</v>
      </c>
      <c r="J93" s="1">
        <f t="shared" si="7"/>
        <v>16.67999999999995</v>
      </c>
      <c r="K93">
        <v>0</v>
      </c>
      <c r="L93">
        <v>0</v>
      </c>
      <c r="M93">
        <v>1.83</v>
      </c>
    </row>
    <row r="94" spans="1:13" ht="15.75" thickBot="1" x14ac:dyDescent="0.3">
      <c r="A94" s="2">
        <v>43770</v>
      </c>
      <c r="B94" s="4">
        <v>204.43100000000001</v>
      </c>
      <c r="C94" s="1">
        <v>1770</v>
      </c>
      <c r="D94" s="1">
        <v>55.17</v>
      </c>
      <c r="E94" s="1">
        <v>1043.79</v>
      </c>
      <c r="F94" s="1">
        <v>255.7</v>
      </c>
      <c r="G94" s="1">
        <f t="shared" si="4"/>
        <v>7.27800000000002</v>
      </c>
      <c r="H94" s="1">
        <f t="shared" si="5"/>
        <v>15</v>
      </c>
      <c r="I94" s="1">
        <f t="shared" si="6"/>
        <v>0.99000000000000199</v>
      </c>
      <c r="J94" s="1">
        <f t="shared" si="7"/>
        <v>62.019999999999982</v>
      </c>
      <c r="K94">
        <v>0</v>
      </c>
      <c r="L94">
        <v>0</v>
      </c>
      <c r="M94">
        <v>1.55</v>
      </c>
    </row>
    <row r="95" spans="1:13" ht="15.75" thickBot="1" x14ac:dyDescent="0.3">
      <c r="A95" s="2">
        <v>43800</v>
      </c>
      <c r="B95" s="4">
        <v>197.14400000000001</v>
      </c>
      <c r="C95" s="1">
        <v>1810</v>
      </c>
      <c r="D95" s="1">
        <v>61.06</v>
      </c>
      <c r="E95" s="1">
        <v>1099.33</v>
      </c>
      <c r="F95" s="1">
        <v>255.7</v>
      </c>
      <c r="G95" s="1">
        <f t="shared" si="4"/>
        <v>-7.2870000000000061</v>
      </c>
      <c r="H95" s="1">
        <f t="shared" si="5"/>
        <v>40</v>
      </c>
      <c r="I95" s="1">
        <f t="shared" si="6"/>
        <v>5.8900000000000006</v>
      </c>
      <c r="J95" s="1">
        <f t="shared" si="7"/>
        <v>55.539999999999964</v>
      </c>
      <c r="K95">
        <v>0</v>
      </c>
      <c r="L95">
        <v>0</v>
      </c>
      <c r="M95">
        <v>1.55</v>
      </c>
    </row>
    <row r="96" spans="1:13" ht="15.75" thickBot="1" x14ac:dyDescent="0.3">
      <c r="A96" s="2">
        <v>43831</v>
      </c>
      <c r="B96" s="3">
        <v>167.14599999999999</v>
      </c>
      <c r="C96" s="1">
        <v>1722</v>
      </c>
      <c r="D96" s="1">
        <v>51.56</v>
      </c>
      <c r="E96" s="1">
        <v>977.23</v>
      </c>
      <c r="F96" s="1">
        <v>258.8</v>
      </c>
      <c r="G96" s="1">
        <f t="shared" si="4"/>
        <v>-29.998000000000019</v>
      </c>
      <c r="H96" s="1">
        <f t="shared" si="5"/>
        <v>-88</v>
      </c>
      <c r="I96" s="1">
        <f t="shared" si="6"/>
        <v>-9.5</v>
      </c>
      <c r="J96" s="1">
        <f t="shared" si="7"/>
        <v>-122.09999999999991</v>
      </c>
      <c r="K96">
        <v>1</v>
      </c>
      <c r="L96">
        <v>0</v>
      </c>
      <c r="M96">
        <v>1.55</v>
      </c>
    </row>
    <row r="97" spans="1:13" ht="15.75" thickBot="1" x14ac:dyDescent="0.3">
      <c r="A97" s="2">
        <v>43862</v>
      </c>
      <c r="B97" s="3">
        <v>216.39500000000001</v>
      </c>
      <c r="C97" s="1">
        <v>1694.5</v>
      </c>
      <c r="D97" s="1">
        <v>44.76</v>
      </c>
      <c r="E97" s="1">
        <v>854.34</v>
      </c>
      <c r="F97" s="1">
        <v>258.8</v>
      </c>
      <c r="G97" s="1">
        <f t="shared" si="4"/>
        <v>49.249000000000024</v>
      </c>
      <c r="H97" s="1">
        <f t="shared" si="5"/>
        <v>-27.5</v>
      </c>
      <c r="I97" s="1">
        <f t="shared" si="6"/>
        <v>-6.8000000000000043</v>
      </c>
      <c r="J97" s="1">
        <f t="shared" si="7"/>
        <v>-122.88999999999999</v>
      </c>
      <c r="K97">
        <v>1</v>
      </c>
      <c r="L97">
        <v>0</v>
      </c>
      <c r="M97">
        <v>1.58</v>
      </c>
    </row>
    <row r="98" spans="1:13" ht="15.75" thickBot="1" x14ac:dyDescent="0.3">
      <c r="A98" s="2">
        <v>43891</v>
      </c>
      <c r="B98" s="3">
        <v>131.072</v>
      </c>
      <c r="C98" s="1">
        <v>1526</v>
      </c>
      <c r="D98" s="1">
        <v>20.48</v>
      </c>
      <c r="E98" s="1">
        <v>630.61</v>
      </c>
      <c r="F98" s="1">
        <v>258.8</v>
      </c>
      <c r="G98" s="1">
        <f t="shared" si="4"/>
        <v>-85.323000000000008</v>
      </c>
      <c r="H98" s="1">
        <f t="shared" si="5"/>
        <v>-168.5</v>
      </c>
      <c r="I98" s="1">
        <f t="shared" si="6"/>
        <v>-24.279999999999998</v>
      </c>
      <c r="J98" s="1">
        <f t="shared" si="7"/>
        <v>-223.73000000000002</v>
      </c>
      <c r="K98">
        <v>1</v>
      </c>
      <c r="L98">
        <v>0</v>
      </c>
      <c r="M98">
        <v>0.65</v>
      </c>
    </row>
    <row r="99" spans="1:13" ht="15.75" thickBot="1" x14ac:dyDescent="0.3">
      <c r="A99" s="2">
        <v>43922</v>
      </c>
      <c r="B99" s="3">
        <v>77.814999999999998</v>
      </c>
      <c r="C99" s="1">
        <v>1494.5</v>
      </c>
      <c r="D99" s="1">
        <v>18.84</v>
      </c>
      <c r="E99" s="1">
        <v>685.03</v>
      </c>
      <c r="F99" s="1">
        <v>258.8</v>
      </c>
      <c r="G99" s="1">
        <f t="shared" si="4"/>
        <v>-53.257000000000005</v>
      </c>
      <c r="H99" s="1">
        <f t="shared" si="5"/>
        <v>-31.5</v>
      </c>
      <c r="I99" s="1">
        <f t="shared" si="6"/>
        <v>-1.6400000000000006</v>
      </c>
      <c r="J99" s="1">
        <f t="shared" si="7"/>
        <v>54.419999999999959</v>
      </c>
      <c r="K99">
        <v>1</v>
      </c>
      <c r="L99">
        <v>0</v>
      </c>
      <c r="M99">
        <v>0.05</v>
      </c>
    </row>
    <row r="100" spans="1:13" ht="15.75" thickBot="1" x14ac:dyDescent="0.3">
      <c r="A100" s="2">
        <v>43952</v>
      </c>
      <c r="B100" s="3">
        <v>172.928</v>
      </c>
      <c r="C100" s="1">
        <v>1548</v>
      </c>
      <c r="D100" s="1">
        <v>35.49</v>
      </c>
      <c r="E100" s="1">
        <v>749.21</v>
      </c>
      <c r="F100" s="1">
        <v>258.8</v>
      </c>
      <c r="G100" s="1">
        <f t="shared" si="4"/>
        <v>95.113</v>
      </c>
      <c r="H100" s="1">
        <f t="shared" si="5"/>
        <v>53.5</v>
      </c>
      <c r="I100" s="1">
        <f t="shared" si="6"/>
        <v>16.650000000000002</v>
      </c>
      <c r="J100" s="1">
        <f t="shared" si="7"/>
        <v>64.180000000000064</v>
      </c>
      <c r="K100">
        <v>1</v>
      </c>
      <c r="L100">
        <v>0</v>
      </c>
      <c r="M100">
        <v>0.05</v>
      </c>
    </row>
    <row r="101" spans="1:13" ht="15.75" thickBot="1" x14ac:dyDescent="0.3">
      <c r="A101" s="2">
        <v>43983</v>
      </c>
      <c r="B101" s="3">
        <v>181.572</v>
      </c>
      <c r="C101" s="1">
        <v>1619.5</v>
      </c>
      <c r="D101" s="1">
        <v>39.270000000000003</v>
      </c>
      <c r="E101" s="1">
        <v>791.98</v>
      </c>
      <c r="F101" s="1">
        <v>258.8</v>
      </c>
      <c r="G101" s="1">
        <f t="shared" si="4"/>
        <v>8.6440000000000055</v>
      </c>
      <c r="H101" s="1">
        <f t="shared" si="5"/>
        <v>71.5</v>
      </c>
      <c r="I101" s="1">
        <f t="shared" si="6"/>
        <v>3.7800000000000011</v>
      </c>
      <c r="J101" s="1">
        <f t="shared" si="7"/>
        <v>42.769999999999982</v>
      </c>
      <c r="K101">
        <v>1</v>
      </c>
      <c r="L101">
        <v>0</v>
      </c>
      <c r="M101">
        <v>0.08</v>
      </c>
    </row>
    <row r="102" spans="1:13" ht="15.75" thickBot="1" x14ac:dyDescent="0.3">
      <c r="A102" s="2">
        <v>44013</v>
      </c>
      <c r="B102" s="3">
        <v>192.536</v>
      </c>
      <c r="C102" s="1">
        <v>1713.5</v>
      </c>
      <c r="D102" s="1">
        <v>40.270000000000003</v>
      </c>
      <c r="E102" s="1">
        <v>821.4</v>
      </c>
      <c r="F102" s="1">
        <v>258.8</v>
      </c>
      <c r="G102" s="1">
        <f t="shared" si="4"/>
        <v>10.963999999999999</v>
      </c>
      <c r="H102" s="1">
        <f t="shared" si="5"/>
        <v>94</v>
      </c>
      <c r="I102" s="1">
        <f t="shared" si="6"/>
        <v>1</v>
      </c>
      <c r="J102" s="1">
        <f t="shared" si="7"/>
        <v>29.419999999999959</v>
      </c>
      <c r="K102">
        <v>0</v>
      </c>
      <c r="L102">
        <v>0</v>
      </c>
      <c r="M102">
        <v>0.09</v>
      </c>
    </row>
    <row r="103" spans="1:13" ht="15.75" thickBot="1" x14ac:dyDescent="0.3">
      <c r="A103" s="2">
        <v>44044</v>
      </c>
      <c r="B103" s="3">
        <v>171.14400000000001</v>
      </c>
      <c r="C103" s="1">
        <v>1800</v>
      </c>
      <c r="D103" s="1">
        <v>42.61</v>
      </c>
      <c r="E103" s="1">
        <v>881.22</v>
      </c>
      <c r="F103" s="1">
        <v>258.8</v>
      </c>
      <c r="G103" s="1">
        <f t="shared" si="4"/>
        <v>-21.391999999999996</v>
      </c>
      <c r="H103" s="1">
        <f t="shared" si="5"/>
        <v>86.5</v>
      </c>
      <c r="I103" s="1">
        <f t="shared" si="6"/>
        <v>2.3399999999999963</v>
      </c>
      <c r="J103" s="1">
        <f t="shared" si="7"/>
        <v>59.82000000000005</v>
      </c>
      <c r="K103">
        <v>0</v>
      </c>
      <c r="L103">
        <v>0</v>
      </c>
      <c r="M103">
        <v>0.1</v>
      </c>
    </row>
    <row r="104" spans="1:13" ht="15.75" thickBot="1" x14ac:dyDescent="0.3">
      <c r="A104" s="2">
        <v>44075</v>
      </c>
      <c r="B104" s="3">
        <v>185.405</v>
      </c>
      <c r="C104" s="1">
        <v>1765</v>
      </c>
      <c r="D104" s="1">
        <v>40.22</v>
      </c>
      <c r="E104" s="1">
        <v>882.48</v>
      </c>
      <c r="F104" s="1">
        <v>258.8</v>
      </c>
      <c r="G104" s="1">
        <f t="shared" si="4"/>
        <v>14.260999999999996</v>
      </c>
      <c r="H104" s="1">
        <f t="shared" si="5"/>
        <v>-35</v>
      </c>
      <c r="I104" s="1">
        <f t="shared" si="6"/>
        <v>-2.3900000000000006</v>
      </c>
      <c r="J104" s="1">
        <f t="shared" si="7"/>
        <v>1.2599999999999909</v>
      </c>
      <c r="K104">
        <v>0</v>
      </c>
      <c r="L104">
        <v>0</v>
      </c>
      <c r="M104">
        <v>0.09</v>
      </c>
    </row>
    <row r="105" spans="1:13" ht="15.75" thickBot="1" x14ac:dyDescent="0.3">
      <c r="A105" s="2">
        <v>44105</v>
      </c>
      <c r="B105" s="3">
        <v>181.82</v>
      </c>
      <c r="C105" s="1">
        <v>1848.5</v>
      </c>
      <c r="D105" s="1">
        <v>35.79</v>
      </c>
      <c r="E105" s="1">
        <v>911.89</v>
      </c>
      <c r="F105" s="1">
        <v>258.8</v>
      </c>
      <c r="G105" s="1">
        <f t="shared" si="4"/>
        <v>-3.585000000000008</v>
      </c>
      <c r="H105" s="1">
        <f t="shared" si="5"/>
        <v>83.5</v>
      </c>
      <c r="I105" s="1">
        <f t="shared" si="6"/>
        <v>-4.43</v>
      </c>
      <c r="J105" s="1">
        <f t="shared" si="7"/>
        <v>29.409999999999968</v>
      </c>
      <c r="K105">
        <v>0</v>
      </c>
      <c r="L105">
        <v>0</v>
      </c>
      <c r="M105">
        <v>0.09</v>
      </c>
    </row>
    <row r="106" spans="1:13" ht="15.75" thickBot="1" x14ac:dyDescent="0.3">
      <c r="A106" s="2">
        <v>44136</v>
      </c>
      <c r="B106" s="3">
        <v>148.816</v>
      </c>
      <c r="C106" s="1">
        <v>2045</v>
      </c>
      <c r="D106" s="1">
        <v>45.34</v>
      </c>
      <c r="E106" s="1">
        <v>1130.25</v>
      </c>
      <c r="F106" s="1">
        <v>258.8</v>
      </c>
      <c r="G106" s="1">
        <f t="shared" si="4"/>
        <v>-33.003999999999991</v>
      </c>
      <c r="H106" s="1">
        <f t="shared" si="5"/>
        <v>196.5</v>
      </c>
      <c r="I106" s="1">
        <f t="shared" si="6"/>
        <v>9.5500000000000043</v>
      </c>
      <c r="J106" s="1">
        <f t="shared" si="7"/>
        <v>218.36</v>
      </c>
      <c r="K106">
        <v>0</v>
      </c>
      <c r="L106">
        <v>0</v>
      </c>
      <c r="M106">
        <v>0.09</v>
      </c>
    </row>
    <row r="107" spans="1:13" ht="15.75" thickBot="1" x14ac:dyDescent="0.3">
      <c r="A107" s="2">
        <v>44166</v>
      </c>
      <c r="B107" s="3">
        <v>207.95099999999999</v>
      </c>
      <c r="C107" s="1">
        <v>1979.5</v>
      </c>
      <c r="D107" s="1">
        <v>48.52</v>
      </c>
      <c r="E107" s="1">
        <v>1292.26</v>
      </c>
      <c r="F107" s="1">
        <v>258.8</v>
      </c>
      <c r="G107" s="1">
        <f t="shared" ref="G107:G131" si="8">B107-B106</f>
        <v>59.134999999999991</v>
      </c>
      <c r="H107" s="1">
        <f t="shared" ref="H107:H131" si="9">C107-C106</f>
        <v>-65.5</v>
      </c>
      <c r="I107" s="1">
        <f t="shared" ref="I107:I131" si="10">D107-D106</f>
        <v>3.1799999999999997</v>
      </c>
      <c r="J107" s="1">
        <f t="shared" ref="J107:J131" si="11">E107-E106</f>
        <v>162.01</v>
      </c>
      <c r="K107">
        <v>0</v>
      </c>
      <c r="L107">
        <v>0</v>
      </c>
      <c r="M107">
        <v>0.09</v>
      </c>
    </row>
    <row r="108" spans="1:13" ht="15.75" thickBot="1" x14ac:dyDescent="0.3">
      <c r="A108" s="2">
        <v>44197</v>
      </c>
      <c r="B108" s="4">
        <v>142.577</v>
      </c>
      <c r="C108" s="1">
        <v>1977.5</v>
      </c>
      <c r="D108" s="1">
        <v>52.2</v>
      </c>
      <c r="E108" s="1">
        <v>1255.5899999999999</v>
      </c>
      <c r="F108" s="1">
        <v>271</v>
      </c>
      <c r="G108" s="1">
        <f t="shared" si="8"/>
        <v>-65.373999999999995</v>
      </c>
      <c r="H108" s="1">
        <f t="shared" si="9"/>
        <v>-2</v>
      </c>
      <c r="I108" s="1">
        <f t="shared" si="10"/>
        <v>3.6799999999999997</v>
      </c>
      <c r="J108" s="1">
        <f t="shared" si="11"/>
        <v>-36.670000000000073</v>
      </c>
      <c r="K108">
        <v>0</v>
      </c>
      <c r="L108">
        <v>0</v>
      </c>
      <c r="M108">
        <v>0.09</v>
      </c>
    </row>
    <row r="109" spans="1:13" ht="15.75" thickBot="1" x14ac:dyDescent="0.3">
      <c r="A109" s="2">
        <v>44228</v>
      </c>
      <c r="B109" s="4">
        <v>162.834</v>
      </c>
      <c r="C109" s="1">
        <v>2154.5</v>
      </c>
      <c r="D109" s="1">
        <v>61.5</v>
      </c>
      <c r="E109" s="1">
        <v>1406.99</v>
      </c>
      <c r="F109" s="1">
        <v>271</v>
      </c>
      <c r="G109" s="1">
        <f t="shared" si="8"/>
        <v>20.257000000000005</v>
      </c>
      <c r="H109" s="1">
        <f t="shared" si="9"/>
        <v>177</v>
      </c>
      <c r="I109" s="1">
        <f t="shared" si="10"/>
        <v>9.2999999999999972</v>
      </c>
      <c r="J109" s="1">
        <f t="shared" si="11"/>
        <v>151.40000000000009</v>
      </c>
      <c r="K109">
        <v>0</v>
      </c>
      <c r="L109">
        <v>0</v>
      </c>
      <c r="M109">
        <v>0.08</v>
      </c>
    </row>
    <row r="110" spans="1:13" ht="15.75" thickBot="1" x14ac:dyDescent="0.3">
      <c r="A110" s="2">
        <v>44256</v>
      </c>
      <c r="B110" s="4">
        <v>213.27</v>
      </c>
      <c r="C110" s="1">
        <v>2212</v>
      </c>
      <c r="D110" s="1">
        <v>59.16</v>
      </c>
      <c r="E110" s="1">
        <v>1600.47</v>
      </c>
      <c r="F110" s="1">
        <v>271</v>
      </c>
      <c r="G110" s="1">
        <f t="shared" si="8"/>
        <v>50.436000000000007</v>
      </c>
      <c r="H110" s="1">
        <f t="shared" si="9"/>
        <v>57.5</v>
      </c>
      <c r="I110" s="1">
        <f t="shared" si="10"/>
        <v>-2.3400000000000034</v>
      </c>
      <c r="J110" s="1">
        <f t="shared" si="11"/>
        <v>193.48000000000002</v>
      </c>
      <c r="K110">
        <v>0</v>
      </c>
      <c r="L110">
        <v>0</v>
      </c>
      <c r="M110">
        <v>7.0000000000000007E-2</v>
      </c>
    </row>
    <row r="111" spans="1:13" ht="15.75" thickBot="1" x14ac:dyDescent="0.3">
      <c r="A111" s="2">
        <v>44287</v>
      </c>
      <c r="B111" s="4">
        <v>197.06299999999999</v>
      </c>
      <c r="C111" s="1">
        <v>2397</v>
      </c>
      <c r="D111" s="1">
        <v>63.58</v>
      </c>
      <c r="E111" s="1">
        <v>1701.78</v>
      </c>
      <c r="F111" s="1">
        <v>271</v>
      </c>
      <c r="G111" s="1">
        <f t="shared" si="8"/>
        <v>-16.207000000000022</v>
      </c>
      <c r="H111" s="1">
        <f t="shared" si="9"/>
        <v>185</v>
      </c>
      <c r="I111" s="1">
        <f t="shared" si="10"/>
        <v>4.4200000000000017</v>
      </c>
      <c r="J111" s="1">
        <f t="shared" si="11"/>
        <v>101.30999999999995</v>
      </c>
      <c r="K111">
        <v>0</v>
      </c>
      <c r="L111">
        <v>0</v>
      </c>
      <c r="M111">
        <v>7.0000000000000007E-2</v>
      </c>
    </row>
    <row r="112" spans="1:13" ht="15.75" thickBot="1" x14ac:dyDescent="0.3">
      <c r="A112" s="2">
        <v>44317</v>
      </c>
      <c r="B112" s="4">
        <v>160.52000000000001</v>
      </c>
      <c r="C112" s="1">
        <v>2483</v>
      </c>
      <c r="D112" s="1">
        <v>66.319999999999993</v>
      </c>
      <c r="E112" s="1">
        <v>1809.11</v>
      </c>
      <c r="F112" s="1">
        <v>271</v>
      </c>
      <c r="G112" s="1">
        <f t="shared" si="8"/>
        <v>-36.542999999999978</v>
      </c>
      <c r="H112" s="1">
        <f t="shared" si="9"/>
        <v>86</v>
      </c>
      <c r="I112" s="1">
        <f t="shared" si="10"/>
        <v>2.7399999999999949</v>
      </c>
      <c r="J112" s="1">
        <f t="shared" si="11"/>
        <v>107.32999999999993</v>
      </c>
      <c r="K112">
        <v>0</v>
      </c>
      <c r="L112">
        <v>0</v>
      </c>
      <c r="M112">
        <v>0.06</v>
      </c>
    </row>
    <row r="113" spans="1:13" ht="15.75" thickBot="1" x14ac:dyDescent="0.3">
      <c r="A113" s="2">
        <v>44348</v>
      </c>
      <c r="B113" s="4">
        <v>114.676</v>
      </c>
      <c r="C113" s="1">
        <v>2523.5</v>
      </c>
      <c r="D113" s="1">
        <v>73.47</v>
      </c>
      <c r="E113" s="1">
        <v>1766.28</v>
      </c>
      <c r="F113" s="1">
        <v>271</v>
      </c>
      <c r="G113" s="1">
        <f t="shared" si="8"/>
        <v>-45.844000000000008</v>
      </c>
      <c r="H113" s="1">
        <f t="shared" si="9"/>
        <v>40.5</v>
      </c>
      <c r="I113" s="1">
        <f t="shared" si="10"/>
        <v>7.1500000000000057</v>
      </c>
      <c r="J113" s="1">
        <f t="shared" si="11"/>
        <v>-42.829999999999927</v>
      </c>
      <c r="K113">
        <v>0</v>
      </c>
      <c r="L113">
        <v>0</v>
      </c>
      <c r="M113">
        <v>0.08</v>
      </c>
    </row>
    <row r="114" spans="1:13" ht="15.75" thickBot="1" x14ac:dyDescent="0.3">
      <c r="A114" s="2">
        <v>44378</v>
      </c>
      <c r="B114" s="4">
        <v>118.917</v>
      </c>
      <c r="C114" s="1">
        <v>2590</v>
      </c>
      <c r="D114" s="1">
        <v>73.95</v>
      </c>
      <c r="E114" s="1">
        <v>1845.76</v>
      </c>
      <c r="F114" s="1">
        <v>271</v>
      </c>
      <c r="G114" s="1">
        <f t="shared" si="8"/>
        <v>4.2409999999999997</v>
      </c>
      <c r="H114" s="1">
        <f t="shared" si="9"/>
        <v>66.5</v>
      </c>
      <c r="I114" s="1">
        <f t="shared" si="10"/>
        <v>0.48000000000000398</v>
      </c>
      <c r="J114" s="1">
        <f t="shared" si="11"/>
        <v>79.480000000000018</v>
      </c>
      <c r="K114">
        <v>0</v>
      </c>
      <c r="L114">
        <v>0</v>
      </c>
      <c r="M114">
        <v>0.1</v>
      </c>
    </row>
    <row r="115" spans="1:13" ht="15.75" thickBot="1" x14ac:dyDescent="0.3">
      <c r="A115" s="2">
        <v>44409</v>
      </c>
      <c r="B115" s="4">
        <v>123.343</v>
      </c>
      <c r="C115" s="1">
        <v>2718</v>
      </c>
      <c r="D115" s="1">
        <v>68.5</v>
      </c>
      <c r="E115" s="1">
        <v>1767.99</v>
      </c>
      <c r="F115" s="1">
        <v>271</v>
      </c>
      <c r="G115" s="1">
        <f t="shared" si="8"/>
        <v>4.4260000000000019</v>
      </c>
      <c r="H115" s="1">
        <f t="shared" si="9"/>
        <v>128</v>
      </c>
      <c r="I115" s="1">
        <f t="shared" si="10"/>
        <v>-5.4500000000000028</v>
      </c>
      <c r="J115" s="1">
        <f t="shared" si="11"/>
        <v>-77.769999999999982</v>
      </c>
      <c r="K115">
        <v>0</v>
      </c>
      <c r="L115">
        <v>0</v>
      </c>
      <c r="M115">
        <v>0.09</v>
      </c>
    </row>
    <row r="116" spans="1:13" ht="15.75" thickBot="1" x14ac:dyDescent="0.3">
      <c r="A116" s="2">
        <v>44440</v>
      </c>
      <c r="B116" s="4">
        <v>155.38399999999999</v>
      </c>
      <c r="C116" s="1">
        <v>2858.5</v>
      </c>
      <c r="D116" s="1">
        <v>75.03</v>
      </c>
      <c r="E116" s="1">
        <v>1535.67</v>
      </c>
      <c r="F116" s="1">
        <v>271</v>
      </c>
      <c r="G116" s="1">
        <f t="shared" si="8"/>
        <v>32.040999999999983</v>
      </c>
      <c r="H116" s="1">
        <f t="shared" si="9"/>
        <v>140.5</v>
      </c>
      <c r="I116" s="1">
        <f t="shared" si="10"/>
        <v>6.5300000000000011</v>
      </c>
      <c r="J116" s="1">
        <f t="shared" si="11"/>
        <v>-232.31999999999994</v>
      </c>
      <c r="K116">
        <v>0</v>
      </c>
      <c r="L116">
        <v>0</v>
      </c>
      <c r="M116">
        <v>0.08</v>
      </c>
    </row>
    <row r="117" spans="1:13" ht="15.75" thickBot="1" x14ac:dyDescent="0.3">
      <c r="A117" s="2">
        <v>44470</v>
      </c>
      <c r="B117" s="4">
        <v>174.464</v>
      </c>
      <c r="C117" s="1">
        <v>2716.5</v>
      </c>
      <c r="D117" s="1">
        <v>83.57</v>
      </c>
      <c r="E117" s="1">
        <v>1567.89</v>
      </c>
      <c r="F117" s="1">
        <v>271</v>
      </c>
      <c r="G117" s="1">
        <f t="shared" si="8"/>
        <v>19.080000000000013</v>
      </c>
      <c r="H117" s="1">
        <f t="shared" si="9"/>
        <v>-142</v>
      </c>
      <c r="I117" s="1">
        <f t="shared" si="10"/>
        <v>8.539999999999992</v>
      </c>
      <c r="J117" s="1">
        <f t="shared" si="11"/>
        <v>32.220000000000027</v>
      </c>
      <c r="K117">
        <v>0</v>
      </c>
      <c r="L117">
        <v>0</v>
      </c>
      <c r="M117">
        <v>0.08</v>
      </c>
    </row>
    <row r="118" spans="1:13" ht="15.75" thickBot="1" x14ac:dyDescent="0.3">
      <c r="A118" s="2">
        <v>44501</v>
      </c>
      <c r="B118" s="4">
        <v>157.417</v>
      </c>
      <c r="C118" s="1">
        <v>2625</v>
      </c>
      <c r="D118" s="1">
        <v>66.180000000000007</v>
      </c>
      <c r="E118" s="1">
        <v>1441.54</v>
      </c>
      <c r="F118" s="1">
        <v>271</v>
      </c>
      <c r="G118" s="1">
        <f t="shared" si="8"/>
        <v>-17.046999999999997</v>
      </c>
      <c r="H118" s="1">
        <f t="shared" si="9"/>
        <v>-91.5</v>
      </c>
      <c r="I118" s="1">
        <f t="shared" si="10"/>
        <v>-17.389999999999986</v>
      </c>
      <c r="J118" s="1">
        <f t="shared" si="11"/>
        <v>-126.35000000000014</v>
      </c>
      <c r="K118">
        <v>0</v>
      </c>
      <c r="L118">
        <v>0</v>
      </c>
      <c r="M118">
        <v>0.08</v>
      </c>
    </row>
    <row r="119" spans="1:13" ht="15.75" thickBot="1" x14ac:dyDescent="0.3">
      <c r="A119" s="2">
        <v>44531</v>
      </c>
      <c r="B119" s="4">
        <v>172.25700000000001</v>
      </c>
      <c r="C119" s="1">
        <v>2807.5</v>
      </c>
      <c r="D119" s="1">
        <v>75.209999999999994</v>
      </c>
      <c r="E119" s="1">
        <v>1580.2</v>
      </c>
      <c r="F119" s="1">
        <v>271</v>
      </c>
      <c r="G119" s="1">
        <f t="shared" si="8"/>
        <v>14.840000000000003</v>
      </c>
      <c r="H119" s="1">
        <f t="shared" si="9"/>
        <v>182.5</v>
      </c>
      <c r="I119" s="1">
        <f t="shared" si="10"/>
        <v>9.0299999999999869</v>
      </c>
      <c r="J119" s="1">
        <f t="shared" si="11"/>
        <v>138.66000000000008</v>
      </c>
      <c r="K119">
        <v>0</v>
      </c>
      <c r="L119">
        <v>0</v>
      </c>
      <c r="M119">
        <v>0.08</v>
      </c>
    </row>
    <row r="120" spans="1:13" ht="15.75" thickBot="1" x14ac:dyDescent="0.3">
      <c r="A120" s="2">
        <v>44562</v>
      </c>
      <c r="B120" s="6">
        <v>142.44499999999999</v>
      </c>
      <c r="C120" s="1">
        <v>3021</v>
      </c>
      <c r="D120" s="1">
        <v>88.15</v>
      </c>
      <c r="E120" s="1">
        <v>1554.14</v>
      </c>
      <c r="F120" s="1">
        <v>294.39999999999998</v>
      </c>
      <c r="G120" s="1">
        <f t="shared" si="8"/>
        <v>-29.812000000000012</v>
      </c>
      <c r="H120" s="1">
        <f t="shared" si="9"/>
        <v>213.5</v>
      </c>
      <c r="I120" s="1">
        <f t="shared" si="10"/>
        <v>12.940000000000012</v>
      </c>
      <c r="J120" s="1">
        <f t="shared" si="11"/>
        <v>-26.059999999999945</v>
      </c>
      <c r="K120">
        <v>0</v>
      </c>
      <c r="L120">
        <v>0</v>
      </c>
      <c r="M120">
        <v>0.08</v>
      </c>
    </row>
    <row r="121" spans="1:13" ht="15.75" thickBot="1" x14ac:dyDescent="0.3">
      <c r="A121" s="2">
        <v>44593</v>
      </c>
      <c r="B121" s="6">
        <v>128.22900000000001</v>
      </c>
      <c r="C121" s="1">
        <v>3368.5</v>
      </c>
      <c r="D121" s="1">
        <v>95.72</v>
      </c>
      <c r="E121" s="1">
        <v>1782.69</v>
      </c>
      <c r="F121" s="1">
        <v>294.39999999999998</v>
      </c>
      <c r="G121" s="1">
        <f t="shared" si="8"/>
        <v>-14.21599999999998</v>
      </c>
      <c r="H121" s="1">
        <f t="shared" si="9"/>
        <v>347.5</v>
      </c>
      <c r="I121" s="1">
        <f t="shared" si="10"/>
        <v>7.5699999999999932</v>
      </c>
      <c r="J121" s="1">
        <f t="shared" si="11"/>
        <v>228.54999999999995</v>
      </c>
      <c r="K121">
        <v>0</v>
      </c>
      <c r="L121">
        <v>0</v>
      </c>
      <c r="M121">
        <v>0.08</v>
      </c>
    </row>
    <row r="122" spans="1:13" ht="15.75" thickBot="1" x14ac:dyDescent="0.3">
      <c r="A122" s="2">
        <v>44621</v>
      </c>
      <c r="B122" s="6">
        <v>158.5</v>
      </c>
      <c r="C122" s="1">
        <v>3491</v>
      </c>
      <c r="D122" s="1">
        <v>100.28</v>
      </c>
      <c r="E122" s="1">
        <v>1986.85</v>
      </c>
      <c r="F122" s="1">
        <v>294.39999999999998</v>
      </c>
      <c r="G122" s="1">
        <f t="shared" si="8"/>
        <v>30.270999999999987</v>
      </c>
      <c r="H122" s="1">
        <f t="shared" si="9"/>
        <v>122.5</v>
      </c>
      <c r="I122" s="1">
        <f t="shared" si="10"/>
        <v>4.5600000000000023</v>
      </c>
      <c r="J122" s="1">
        <f t="shared" si="11"/>
        <v>204.15999999999985</v>
      </c>
      <c r="K122">
        <v>0</v>
      </c>
      <c r="L122">
        <v>0</v>
      </c>
      <c r="M122">
        <v>0.2</v>
      </c>
    </row>
    <row r="123" spans="1:13" ht="15.75" thickBot="1" x14ac:dyDescent="0.3">
      <c r="A123" s="2">
        <v>44652</v>
      </c>
      <c r="B123" s="6">
        <v>175.94200000000001</v>
      </c>
      <c r="C123" s="1">
        <v>3052.5</v>
      </c>
      <c r="D123" s="1">
        <v>104.69</v>
      </c>
      <c r="E123" s="1">
        <v>1824.25</v>
      </c>
      <c r="F123" s="1">
        <v>294.39999999999998</v>
      </c>
      <c r="G123" s="1">
        <f t="shared" si="8"/>
        <v>17.442000000000007</v>
      </c>
      <c r="H123" s="1">
        <f t="shared" si="9"/>
        <v>-438.5</v>
      </c>
      <c r="I123" s="1">
        <f t="shared" si="10"/>
        <v>4.4099999999999966</v>
      </c>
      <c r="J123" s="1">
        <f t="shared" si="11"/>
        <v>-162.59999999999991</v>
      </c>
      <c r="K123">
        <v>0</v>
      </c>
      <c r="L123">
        <v>0</v>
      </c>
      <c r="M123">
        <v>0.33</v>
      </c>
    </row>
    <row r="124" spans="1:13" ht="15.75" thickBot="1" x14ac:dyDescent="0.3">
      <c r="A124" s="2">
        <v>44682</v>
      </c>
      <c r="B124" s="6">
        <v>150.19999999999999</v>
      </c>
      <c r="C124" s="1">
        <v>2787</v>
      </c>
      <c r="D124" s="1">
        <v>114.67</v>
      </c>
      <c r="E124" s="1">
        <v>1832.35</v>
      </c>
      <c r="F124" s="1">
        <v>294.39999999999998</v>
      </c>
      <c r="G124" s="1">
        <f t="shared" si="8"/>
        <v>-25.742000000000019</v>
      </c>
      <c r="H124" s="1">
        <f t="shared" si="9"/>
        <v>-265.5</v>
      </c>
      <c r="I124" s="1">
        <f t="shared" si="10"/>
        <v>9.980000000000004</v>
      </c>
      <c r="J124" s="1">
        <f t="shared" si="11"/>
        <v>8.0999999999999091</v>
      </c>
      <c r="K124">
        <v>0</v>
      </c>
      <c r="L124">
        <v>0</v>
      </c>
      <c r="M124">
        <v>0.77</v>
      </c>
    </row>
    <row r="125" spans="1:13" ht="15.75" thickBot="1" x14ac:dyDescent="0.3">
      <c r="A125" s="2">
        <v>44713</v>
      </c>
      <c r="B125" s="6">
        <v>151.18199999999999</v>
      </c>
      <c r="C125" s="1">
        <v>2445.5</v>
      </c>
      <c r="D125" s="1">
        <v>105.76</v>
      </c>
      <c r="E125" s="1">
        <v>1441.03</v>
      </c>
      <c r="F125" s="1">
        <v>294.39999999999998</v>
      </c>
      <c r="G125" s="1">
        <f t="shared" si="8"/>
        <v>0.98199999999999932</v>
      </c>
      <c r="H125" s="1">
        <f t="shared" si="9"/>
        <v>-341.5</v>
      </c>
      <c r="I125" s="1">
        <f t="shared" si="10"/>
        <v>-8.9099999999999966</v>
      </c>
      <c r="J125" s="1">
        <f t="shared" si="11"/>
        <v>-391.31999999999994</v>
      </c>
      <c r="K125">
        <v>0</v>
      </c>
      <c r="L125">
        <v>0</v>
      </c>
      <c r="M125">
        <v>1.21</v>
      </c>
    </row>
    <row r="126" spans="1:13" ht="15.75" thickBot="1" x14ac:dyDescent="0.3">
      <c r="A126" s="2">
        <v>44743</v>
      </c>
      <c r="B126" s="6">
        <v>162.81899999999999</v>
      </c>
      <c r="C126" s="1">
        <v>2488.5</v>
      </c>
      <c r="D126" s="1">
        <v>98.62</v>
      </c>
      <c r="E126" s="1">
        <v>1569.48</v>
      </c>
      <c r="F126" s="1">
        <v>294.39999999999998</v>
      </c>
      <c r="G126" s="1">
        <f t="shared" si="8"/>
        <v>11.637</v>
      </c>
      <c r="H126" s="1">
        <f t="shared" si="9"/>
        <v>43</v>
      </c>
      <c r="I126" s="1">
        <f t="shared" si="10"/>
        <v>-7.1400000000000006</v>
      </c>
      <c r="J126" s="1">
        <f t="shared" si="11"/>
        <v>128.45000000000005</v>
      </c>
      <c r="K126">
        <v>0</v>
      </c>
      <c r="L126">
        <v>0</v>
      </c>
      <c r="M126">
        <v>1.68</v>
      </c>
    </row>
    <row r="127" spans="1:13" ht="15.75" thickBot="1" x14ac:dyDescent="0.3">
      <c r="A127" s="2">
        <v>44774</v>
      </c>
      <c r="B127" s="6">
        <v>157.06200000000001</v>
      </c>
      <c r="C127" s="1">
        <v>2359</v>
      </c>
      <c r="D127" s="1">
        <v>89.55</v>
      </c>
      <c r="E127" s="1">
        <v>1524.06</v>
      </c>
      <c r="F127" s="1">
        <v>294.39999999999998</v>
      </c>
      <c r="G127" s="1">
        <f t="shared" si="8"/>
        <v>-5.7569999999999766</v>
      </c>
      <c r="H127" s="1">
        <f t="shared" si="9"/>
        <v>-129.5</v>
      </c>
      <c r="I127" s="1">
        <f t="shared" si="10"/>
        <v>-9.0700000000000074</v>
      </c>
      <c r="J127" s="1">
        <f t="shared" si="11"/>
        <v>-45.420000000000073</v>
      </c>
      <c r="K127">
        <v>0</v>
      </c>
      <c r="L127">
        <v>0</v>
      </c>
      <c r="M127">
        <v>2.33</v>
      </c>
    </row>
    <row r="128" spans="1:13" ht="15.75" thickBot="1" x14ac:dyDescent="0.3">
      <c r="A128" s="2">
        <v>44805</v>
      </c>
      <c r="B128" s="6">
        <v>141.63300000000001</v>
      </c>
      <c r="C128" s="1">
        <v>2162</v>
      </c>
      <c r="D128" s="1">
        <v>79.489999999999995</v>
      </c>
      <c r="E128" s="1">
        <v>1372.03</v>
      </c>
      <c r="F128" s="1">
        <v>294.39999999999998</v>
      </c>
      <c r="G128" s="1">
        <f t="shared" si="8"/>
        <v>-15.429000000000002</v>
      </c>
      <c r="H128" s="1">
        <f t="shared" si="9"/>
        <v>-197</v>
      </c>
      <c r="I128" s="1">
        <f t="shared" si="10"/>
        <v>-10.060000000000002</v>
      </c>
      <c r="J128" s="1">
        <f t="shared" si="11"/>
        <v>-152.02999999999997</v>
      </c>
      <c r="K128">
        <v>0</v>
      </c>
      <c r="L128">
        <v>0</v>
      </c>
      <c r="M128">
        <v>2.56</v>
      </c>
    </row>
    <row r="129" spans="1:13" ht="15.75" thickBot="1" x14ac:dyDescent="0.3">
      <c r="A129" s="2">
        <v>44835</v>
      </c>
      <c r="B129" s="6">
        <v>156.917</v>
      </c>
      <c r="C129" s="1">
        <v>2222</v>
      </c>
      <c r="D129" s="1">
        <v>86.53</v>
      </c>
      <c r="E129" s="1">
        <v>1527.6</v>
      </c>
      <c r="F129" s="1">
        <v>294.39999999999998</v>
      </c>
      <c r="G129" s="1">
        <f t="shared" si="8"/>
        <v>15.283999999999992</v>
      </c>
      <c r="H129" s="1">
        <f t="shared" si="9"/>
        <v>60</v>
      </c>
      <c r="I129" s="1">
        <f t="shared" si="10"/>
        <v>7.0400000000000063</v>
      </c>
      <c r="J129" s="1">
        <f t="shared" si="11"/>
        <v>155.56999999999994</v>
      </c>
      <c r="K129">
        <v>0</v>
      </c>
      <c r="L129">
        <v>0</v>
      </c>
      <c r="M129">
        <v>3.08</v>
      </c>
    </row>
    <row r="130" spans="1:13" ht="15.75" thickBot="1" x14ac:dyDescent="0.3">
      <c r="A130" s="2">
        <v>44866</v>
      </c>
      <c r="B130" s="6">
        <v>144.98400000000001</v>
      </c>
      <c r="C130" s="1">
        <v>2477.5</v>
      </c>
      <c r="D130" s="1">
        <v>80.56</v>
      </c>
      <c r="E130" s="1">
        <v>1787.37</v>
      </c>
      <c r="F130" s="1">
        <v>294.39999999999998</v>
      </c>
      <c r="G130" s="1">
        <f t="shared" si="8"/>
        <v>-11.932999999999993</v>
      </c>
      <c r="H130" s="1">
        <f t="shared" si="9"/>
        <v>255.5</v>
      </c>
      <c r="I130" s="1">
        <f t="shared" si="10"/>
        <v>-5.9699999999999989</v>
      </c>
      <c r="J130" s="1">
        <f t="shared" si="11"/>
        <v>259.77</v>
      </c>
      <c r="K130">
        <v>0</v>
      </c>
      <c r="L130">
        <v>0</v>
      </c>
      <c r="M130">
        <v>3.78</v>
      </c>
    </row>
    <row r="131" spans="1:13" ht="15.75" thickBot="1" x14ac:dyDescent="0.3">
      <c r="A131" s="2">
        <v>44896</v>
      </c>
      <c r="B131" s="6">
        <v>177.84</v>
      </c>
      <c r="C131" s="1">
        <v>2378</v>
      </c>
      <c r="D131" s="1">
        <v>80.47</v>
      </c>
      <c r="E131" s="1">
        <v>1731.09</v>
      </c>
      <c r="F131" s="1">
        <v>294.39999999999998</v>
      </c>
      <c r="G131" s="1">
        <f t="shared" si="8"/>
        <v>32.855999999999995</v>
      </c>
      <c r="H131" s="1">
        <f t="shared" si="9"/>
        <v>-99.5</v>
      </c>
      <c r="I131" s="1">
        <f t="shared" si="10"/>
        <v>-9.0000000000003411E-2</v>
      </c>
      <c r="J131" s="1">
        <f t="shared" si="11"/>
        <v>-56.279999999999973</v>
      </c>
      <c r="K131">
        <v>0</v>
      </c>
      <c r="L131">
        <v>0</v>
      </c>
      <c r="M131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jagus</dc:creator>
  <cp:lastModifiedBy>Szymon Dyszewski</cp:lastModifiedBy>
  <dcterms:created xsi:type="dcterms:W3CDTF">2023-01-20T19:09:40Z</dcterms:created>
  <dcterms:modified xsi:type="dcterms:W3CDTF">2023-01-21T12:53:21Z</dcterms:modified>
</cp:coreProperties>
</file>