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UAÇÃO" sheetId="1" r:id="rId1"/>
    <sheet name="PÓS" sheetId="2" r:id="rId2"/>
  </sheets>
  <definedNames>
    <definedName name="_xlnm._FilterDatabase" localSheetId="0" hidden="1">GRADUAÇÃO!$A$1:$Z$1554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-* #,##0.00_-;\-* #,##0.00_-;_-* &quot;-&quot;??_-;_-@_-"/>
    <numFmt numFmtId="56" formatCode="&quot;上午/下午 &quot;hh&quot;時&quot;mm&quot;分&quot;ss&quot;秒 &quot;"/>
    <numFmt numFmtId="164" formatCode="dd/mm/yyyy\ hh:mm:ss"/>
    <numFmt numFmtId="165" formatCode="[$R$-416]\ #,##0.00;\-[$R$-416]\ #,##0.00;[$R$-416]\ #,##0.00;@"/>
    <numFmt numFmtId="166" formatCode="[$R$-416]\ #,##0.00;\-[$R$-416]\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556"/>
  <sheetViews>
    <sheetView workbookViewId="0" rightToLeft="0"/>
  </sheetViews>
  <sheetData>
    <row r="1">
      <c r="A1" t="str">
        <v>CODCOLIGADA</v>
      </c>
      <c r="B1" t="str">
        <v>CODFILIAL</v>
      </c>
      <c r="C1" t="str">
        <v>IDLAN</v>
      </c>
      <c r="D1" t="str">
        <v>ALUNO</v>
      </c>
      <c r="E1" t="str">
        <v>NUMERO</v>
      </c>
      <c r="F1" t="str">
        <v>CEP</v>
      </c>
      <c r="G1" t="str">
        <v>CPF</v>
      </c>
      <c r="H1" t="str">
        <v>DATAVENCIMENTO</v>
      </c>
      <c r="I1" t="str">
        <v>COMPETENCIA_EDU</v>
      </c>
      <c r="J1" t="str">
        <v>MESDECOMPETENCIA</v>
      </c>
      <c r="K1" t="str">
        <v>DATABAIXA</v>
      </c>
      <c r="L1" t="str">
        <v>CURSO</v>
      </c>
      <c r="M1" t="str">
        <v>CODPERLET</v>
      </c>
      <c r="N1" t="str">
        <v>CODSERVICO</v>
      </c>
      <c r="O1" t="str">
        <v>SERVICO</v>
      </c>
      <c r="P1" t="str">
        <v>PLANO</v>
      </c>
      <c r="Q1" t="str">
        <v>STATUS</v>
      </c>
      <c r="R1" t="str">
        <v>SITUACAO</v>
      </c>
      <c r="S1" t="str">
        <v>VALORORIGINAL</v>
      </c>
      <c r="T1" t="str">
        <v>PROUNI</v>
      </c>
      <c r="U1" t="str">
        <v>FIES</v>
      </c>
      <c r="V1" t="str">
        <v>PFIES</v>
      </c>
      <c r="W1" t="str">
        <v>ROTATIVA</v>
      </c>
      <c r="X1" t="str">
        <v>VALOR_DESCONTO_NFE</v>
      </c>
      <c r="Y1" t="str">
        <v>ACEDUCA</v>
      </c>
      <c r="Z1" t="str">
        <v>FATURAMENTO</v>
      </c>
      <c r="AA1" t="str">
        <v>PROCESSADO</v>
      </c>
    </row>
    <row r="2">
      <c r="A2">
        <v>5</v>
      </c>
      <c r="B2">
        <v>1</v>
      </c>
      <c r="C2">
        <v>190599</v>
      </c>
      <c r="D2" t="str">
        <v>ALAINE ALVES DOS SANTOS</v>
      </c>
      <c r="E2" t="str">
        <v>3463</v>
      </c>
      <c r="F2" t="str">
        <v>76890000</v>
      </c>
      <c r="G2" t="str">
        <v>03963379294</v>
      </c>
      <c r="H2">
        <v>46068</v>
      </c>
      <c r="I2">
        <v>46054</v>
      </c>
      <c r="J2">
        <v>46054</v>
      </c>
      <c r="K2" t="str">
        <v>18/02/2026</v>
      </c>
      <c r="L2" t="str">
        <v>ADMINISTRAÇÃO</v>
      </c>
      <c r="M2" t="str">
        <v>2026/1</v>
      </c>
      <c r="N2" t="str">
        <v>22</v>
      </c>
      <c r="O2" t="str">
        <v>MENSALIDADE GRADUAÇÃO</v>
      </c>
      <c r="P2" t="str">
        <v>PLANO</v>
      </c>
      <c r="Q2" t="str">
        <v>PARCIALMENTE</v>
      </c>
      <c r="R2" t="str">
        <v>TRANSFERENCIA DE GRADE</v>
      </c>
      <c r="S2">
        <v>1030</v>
      </c>
      <c r="T2">
        <v>0</v>
      </c>
      <c r="U2">
        <v>0</v>
      </c>
      <c r="V2">
        <v>0</v>
      </c>
      <c r="W2">
        <v>0</v>
      </c>
      <c r="X2">
        <v>0</v>
      </c>
      <c r="Y2">
        <v>463.5</v>
      </c>
      <c r="Z2">
        <f>S2-(X2+Y2)</f>
        <v>566.5</v>
      </c>
      <c r="AA2" t="str">
        <v>SIM</v>
      </c>
    </row>
    <row r="3">
      <c r="A3">
        <v>5</v>
      </c>
      <c r="B3">
        <v>1</v>
      </c>
      <c r="C3">
        <v>187226</v>
      </c>
      <c r="D3" t="str">
        <v>ANDRÉ LUIS BISSOLI DA SILVA</v>
      </c>
      <c r="E3" t="str">
        <v>S/N</v>
      </c>
      <c r="F3" t="str">
        <v>76890000</v>
      </c>
      <c r="G3" t="str">
        <v>05805540231</v>
      </c>
      <c r="H3">
        <v>46063</v>
      </c>
      <c r="I3">
        <v>46054</v>
      </c>
      <c r="J3">
        <v>46054</v>
      </c>
      <c r="K3" t="str">
        <v>10/02/2026</v>
      </c>
      <c r="L3" t="str">
        <v>ADMINISTRAÇÃO</v>
      </c>
      <c r="M3" t="str">
        <v>2026/1</v>
      </c>
      <c r="N3" t="str">
        <v>22</v>
      </c>
      <c r="O3" t="str">
        <v>MENSALIDADE GRADUAÇÃO</v>
      </c>
      <c r="P3" t="str">
        <v>PLANO</v>
      </c>
      <c r="Q3" t="str">
        <v>BAIXADO</v>
      </c>
      <c r="R3" t="str">
        <v>MATRICULADO (A)</v>
      </c>
      <c r="S3">
        <v>1030</v>
      </c>
      <c r="T3">
        <v>0</v>
      </c>
      <c r="U3">
        <v>0</v>
      </c>
      <c r="V3">
        <v>0</v>
      </c>
      <c r="W3">
        <v>0</v>
      </c>
      <c r="X3">
        <v>0</v>
      </c>
      <c r="Y3">
        <v>412</v>
      </c>
      <c r="Z3">
        <f>S3-(X3+Y3)</f>
        <v>618</v>
      </c>
      <c r="AA3" t="str">
        <v>NÃO</v>
      </c>
    </row>
    <row r="4">
      <c r="A4">
        <v>5</v>
      </c>
      <c r="B4">
        <v>1</v>
      </c>
      <c r="C4">
        <v>187578</v>
      </c>
      <c r="D4" t="str">
        <v>CÍNTIA INÁCIO DIOGENES</v>
      </c>
      <c r="E4" t="str">
        <v>2575</v>
      </c>
      <c r="F4" t="str">
        <v>76890000</v>
      </c>
      <c r="G4" t="str">
        <v>05973927229</v>
      </c>
      <c r="H4">
        <v>46063</v>
      </c>
      <c r="I4">
        <v>46054</v>
      </c>
      <c r="J4">
        <v>46054</v>
      </c>
      <c r="K4" t="str">
        <v>10/02/2026</v>
      </c>
      <c r="L4" t="str">
        <v>ADMINISTRAÇÃO</v>
      </c>
      <c r="M4" t="str">
        <v>2026/1</v>
      </c>
      <c r="N4" t="str">
        <v>22</v>
      </c>
      <c r="O4" t="str">
        <v>MENSALIDADE GRADUAÇÃO</v>
      </c>
      <c r="P4" t="str">
        <v>PLANO</v>
      </c>
      <c r="Q4" t="str">
        <v>BAIXADO</v>
      </c>
      <c r="R4" t="str">
        <v>MATRICULADO (A)</v>
      </c>
      <c r="S4">
        <v>1030</v>
      </c>
      <c r="T4">
        <v>0</v>
      </c>
      <c r="U4">
        <v>0</v>
      </c>
      <c r="V4">
        <v>0</v>
      </c>
      <c r="W4">
        <v>0</v>
      </c>
      <c r="X4">
        <v>0</v>
      </c>
      <c r="Y4">
        <v>412</v>
      </c>
      <c r="Z4">
        <f>S4-(X4+Y4)</f>
        <v>618</v>
      </c>
      <c r="AA4" t="str">
        <v>NÃO</v>
      </c>
    </row>
    <row r="5">
      <c r="A5">
        <v>5</v>
      </c>
      <c r="B5">
        <v>1</v>
      </c>
      <c r="C5">
        <v>187586</v>
      </c>
      <c r="D5" t="str">
        <v>ELLOYSA MARIA MACHADO DA SILVA</v>
      </c>
      <c r="E5" t="str">
        <v>970</v>
      </c>
      <c r="F5" t="str">
        <v>76890000</v>
      </c>
      <c r="G5" t="str">
        <v>05813275274</v>
      </c>
      <c r="H5">
        <v>46063</v>
      </c>
      <c r="I5">
        <v>46054</v>
      </c>
      <c r="J5">
        <v>46054</v>
      </c>
      <c r="K5" t="str">
        <v>10/02/2026</v>
      </c>
      <c r="L5" t="str">
        <v>ADMINISTRAÇÃO</v>
      </c>
      <c r="M5" t="str">
        <v>2026/1</v>
      </c>
      <c r="N5" t="str">
        <v>22</v>
      </c>
      <c r="O5" t="str">
        <v>MENSALIDADE GRADUAÇÃO</v>
      </c>
      <c r="P5" t="str">
        <v>PLANO</v>
      </c>
      <c r="Q5" t="str">
        <v>BAIXADO</v>
      </c>
      <c r="R5" t="str">
        <v>MATRICULADO (A)</v>
      </c>
      <c r="S5">
        <v>1030</v>
      </c>
      <c r="T5">
        <v>489.25</v>
      </c>
      <c r="U5">
        <v>0</v>
      </c>
      <c r="V5">
        <v>0</v>
      </c>
      <c r="W5">
        <v>0</v>
      </c>
      <c r="X5">
        <v>51.5</v>
      </c>
      <c r="Y5">
        <v>0</v>
      </c>
      <c r="Z5">
        <f>S5-(X5+Y5)</f>
        <v>978.5</v>
      </c>
      <c r="AA5" t="str">
        <v>NÃO</v>
      </c>
    </row>
    <row r="6">
      <c r="A6">
        <v>5</v>
      </c>
      <c r="B6">
        <v>1</v>
      </c>
      <c r="C6">
        <v>190331</v>
      </c>
      <c r="D6" t="str">
        <v>ERIK VINICIUS DA SILVA ALMEIDA</v>
      </c>
      <c r="E6" t="str">
        <v>1896</v>
      </c>
      <c r="F6" t="str">
        <v>76890000</v>
      </c>
      <c r="G6" t="str">
        <v>06272074212</v>
      </c>
      <c r="H6">
        <v>46063</v>
      </c>
      <c r="I6">
        <v>46054</v>
      </c>
      <c r="J6">
        <v>46054</v>
      </c>
      <c r="K6" t="str">
        <v>10/02/2026</v>
      </c>
      <c r="L6" t="str">
        <v>ADMINISTRAÇÃO</v>
      </c>
      <c r="M6" t="str">
        <v>2026/1</v>
      </c>
      <c r="N6" t="str">
        <v>22</v>
      </c>
      <c r="O6" t="str">
        <v>MENSALIDADE GRADUAÇÃO</v>
      </c>
      <c r="P6" t="str">
        <v>PLANO</v>
      </c>
      <c r="Q6" t="str">
        <v>BAIXADO</v>
      </c>
      <c r="R6" t="str">
        <v>MATRICULADO (A)</v>
      </c>
      <c r="S6">
        <v>1030</v>
      </c>
      <c r="T6">
        <v>0</v>
      </c>
      <c r="U6">
        <v>0</v>
      </c>
      <c r="V6">
        <v>0</v>
      </c>
      <c r="W6">
        <v>0</v>
      </c>
      <c r="X6">
        <v>0</v>
      </c>
      <c r="Y6">
        <v>463.5</v>
      </c>
      <c r="Z6">
        <f>S6-(X6+Y6)</f>
        <v>566.5</v>
      </c>
      <c r="AA6" t="str">
        <v>NÃO</v>
      </c>
    </row>
    <row r="7">
      <c r="A7">
        <v>5</v>
      </c>
      <c r="B7">
        <v>1</v>
      </c>
      <c r="C7">
        <v>193050</v>
      </c>
      <c r="D7" t="str">
        <v>FILIPE PEDRO SANTOS</v>
      </c>
      <c r="E7" t="str">
        <v>3783</v>
      </c>
      <c r="F7" t="str">
        <v>76890000</v>
      </c>
      <c r="G7" t="str">
        <v>03527908226</v>
      </c>
      <c r="H7">
        <v>46063</v>
      </c>
      <c r="I7">
        <v>46054</v>
      </c>
      <c r="J7">
        <v>46054</v>
      </c>
      <c r="L7" t="str">
        <v>ADMINISTRAÇÃO</v>
      </c>
      <c r="M7" t="str">
        <v>2026/1</v>
      </c>
      <c r="N7" t="str">
        <v>22</v>
      </c>
      <c r="O7" t="str">
        <v>MENSALIDADE GRADUAÇÃO</v>
      </c>
      <c r="P7" t="str">
        <v>PLANO</v>
      </c>
      <c r="Q7" t="str">
        <v>EM ABERTO</v>
      </c>
      <c r="R7" t="str">
        <v>MATRICULADO (A)</v>
      </c>
      <c r="S7">
        <v>1030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f>S7-(X7+Y7)</f>
        <v>1030</v>
      </c>
      <c r="AA7" t="str">
        <v>NÃO</v>
      </c>
    </row>
    <row r="8">
      <c r="A8">
        <v>5</v>
      </c>
      <c r="B8">
        <v>1</v>
      </c>
      <c r="C8">
        <v>191957</v>
      </c>
      <c r="D8" t="str">
        <v>FILIPE PEDRO SANTOS</v>
      </c>
      <c r="E8" t="str">
        <v>3783</v>
      </c>
      <c r="F8" t="str">
        <v>76890000</v>
      </c>
      <c r="G8" t="str">
        <v>03527908226</v>
      </c>
      <c r="H8">
        <v>46067</v>
      </c>
      <c r="I8">
        <v>46023</v>
      </c>
      <c r="J8">
        <v>46054</v>
      </c>
      <c r="K8" t="str">
        <v>13/02/2026</v>
      </c>
      <c r="L8" t="str">
        <v>ADMINISTRAÇÃO</v>
      </c>
      <c r="M8" t="str">
        <v>2026/1</v>
      </c>
      <c r="N8" t="str">
        <v>22</v>
      </c>
      <c r="O8" t="str">
        <v>MENSALIDADE GRADUAÇÃO</v>
      </c>
      <c r="P8" t="str">
        <v>PLANO</v>
      </c>
      <c r="Q8" t="str">
        <v>BAIXADO</v>
      </c>
      <c r="R8" t="str">
        <v>MATRICULADO (A)</v>
      </c>
      <c r="S8">
        <v>1030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f>S8-(X8+Y8)</f>
        <v>1030</v>
      </c>
      <c r="AA8" t="str">
        <v>NÃO</v>
      </c>
    </row>
    <row r="9">
      <c r="A9">
        <v>5</v>
      </c>
      <c r="B9">
        <v>1</v>
      </c>
      <c r="C9">
        <v>191232</v>
      </c>
      <c r="D9" t="str">
        <v>GESSYCA RAMOS DE SANTANA ZANELLA</v>
      </c>
      <c r="E9" t="str">
        <v>2322</v>
      </c>
      <c r="F9" t="str">
        <v>76890000</v>
      </c>
      <c r="G9" t="str">
        <v>03991560208</v>
      </c>
      <c r="H9">
        <v>46068</v>
      </c>
      <c r="I9">
        <v>46054</v>
      </c>
      <c r="J9">
        <v>46054</v>
      </c>
      <c r="K9" t="str">
        <v>23/02/2026</v>
      </c>
      <c r="L9" t="str">
        <v>ADMINISTRAÇÃO</v>
      </c>
      <c r="M9" t="str">
        <v>2026/1</v>
      </c>
      <c r="N9" t="str">
        <v>22</v>
      </c>
      <c r="O9" t="str">
        <v>MENSALIDADE GRADUAÇÃO</v>
      </c>
      <c r="P9" t="str">
        <v>PLANO</v>
      </c>
      <c r="Q9" t="str">
        <v>BAIXADO</v>
      </c>
      <c r="R9" t="str">
        <v>MATRICULADO (A)</v>
      </c>
      <c r="S9">
        <v>1030</v>
      </c>
      <c r="T9">
        <v>0</v>
      </c>
      <c r="U9">
        <v>0</v>
      </c>
      <c r="V9">
        <v>0</v>
      </c>
      <c r="W9">
        <v>0</v>
      </c>
      <c r="X9">
        <v>0</v>
      </c>
      <c r="Y9">
        <v>463.5</v>
      </c>
      <c r="Z9">
        <f>S9-(X9+Y9)</f>
        <v>566.5</v>
      </c>
      <c r="AA9" t="str">
        <v>NÃO</v>
      </c>
    </row>
    <row r="10">
      <c r="A10">
        <v>5</v>
      </c>
      <c r="B10">
        <v>1</v>
      </c>
      <c r="C10">
        <v>188588</v>
      </c>
      <c r="D10" t="str">
        <v>GIOVANA LIMA DE CASTRO</v>
      </c>
      <c r="E10" t="str">
        <v>709</v>
      </c>
      <c r="F10" t="str">
        <v>76800000</v>
      </c>
      <c r="G10" t="str">
        <v>05922205242</v>
      </c>
      <c r="H10">
        <v>46063</v>
      </c>
      <c r="I10">
        <v>46054</v>
      </c>
      <c r="J10">
        <v>46054</v>
      </c>
      <c r="K10" t="str">
        <v>0</v>
      </c>
      <c r="L10" t="str">
        <v>ADMINISTRAÇÃO</v>
      </c>
      <c r="M10" t="str">
        <v>2026/1</v>
      </c>
      <c r="N10" t="str">
        <v>22</v>
      </c>
      <c r="O10" t="str">
        <v>MENSALIDADE GRADUAÇÃO</v>
      </c>
      <c r="P10" t="str">
        <v>PLANO</v>
      </c>
      <c r="Q10" t="str">
        <v>RENEGOCIADO</v>
      </c>
      <c r="R10" t="str">
        <v>TRANSFERENCIA DE GRADE</v>
      </c>
      <c r="S10">
        <v>1030</v>
      </c>
      <c r="T10">
        <v>0</v>
      </c>
      <c r="U10">
        <v>0</v>
      </c>
      <c r="V10">
        <v>0</v>
      </c>
      <c r="W10">
        <v>0</v>
      </c>
      <c r="X10">
        <v>0</v>
      </c>
      <c r="Y10">
        <v>393.98</v>
      </c>
      <c r="Z10">
        <f>S10-(X10+Y10)</f>
        <v>636.02</v>
      </c>
      <c r="AA10" t="str">
        <v>NÃO</v>
      </c>
    </row>
    <row r="11">
      <c r="A11">
        <v>5</v>
      </c>
      <c r="B11">
        <v>1</v>
      </c>
      <c r="C11">
        <v>192989</v>
      </c>
      <c r="D11" t="str">
        <v>GUILHERME HENRIQUE DE OLIVEIRA</v>
      </c>
      <c r="E11" t="str">
        <v>2331</v>
      </c>
      <c r="F11" t="str">
        <v>76890000</v>
      </c>
      <c r="G11" t="str">
        <v>04508350224</v>
      </c>
      <c r="H11">
        <v>46054</v>
      </c>
      <c r="I11">
        <v>46023</v>
      </c>
      <c r="J11">
        <v>46054</v>
      </c>
      <c r="L11" t="str">
        <v>ADMINISTRAÇÃO</v>
      </c>
      <c r="M11" t="str">
        <v>2026/1</v>
      </c>
      <c r="N11" t="str">
        <v>22</v>
      </c>
      <c r="O11" t="str">
        <v>MENSALIDADE GRADUAÇÃO</v>
      </c>
      <c r="P11" t="str">
        <v>PLANO</v>
      </c>
      <c r="Q11" t="str">
        <v>EM ABERTO</v>
      </c>
      <c r="R11" t="str">
        <v>PRE-MATRICULA</v>
      </c>
      <c r="S11">
        <v>1030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f>S11-(X11+Y11)</f>
        <v>1030</v>
      </c>
      <c r="AA11" t="str">
        <v>NÃO</v>
      </c>
    </row>
    <row r="12">
      <c r="A12">
        <v>5</v>
      </c>
      <c r="B12">
        <v>1</v>
      </c>
      <c r="C12">
        <v>190348</v>
      </c>
      <c r="D12" t="str">
        <v>GUILHERME HENRIQUE DE OLIVEIRA</v>
      </c>
      <c r="E12" t="str">
        <v>2331</v>
      </c>
      <c r="F12" t="str">
        <v>76890000</v>
      </c>
      <c r="G12" t="str">
        <v>04508350224</v>
      </c>
      <c r="H12">
        <v>46063</v>
      </c>
      <c r="I12">
        <v>46054</v>
      </c>
      <c r="J12">
        <v>46054</v>
      </c>
      <c r="K12" t="str">
        <v>10/02/2026</v>
      </c>
      <c r="L12" t="str">
        <v>ADMINISTRAÇÃO</v>
      </c>
      <c r="M12" t="str">
        <v>2026/1</v>
      </c>
      <c r="N12" t="str">
        <v>22</v>
      </c>
      <c r="O12" t="str">
        <v>MENSALIDADE GRADUAÇÃO</v>
      </c>
      <c r="P12" t="str">
        <v>PLANO</v>
      </c>
      <c r="Q12" t="str">
        <v>BAIXADO</v>
      </c>
      <c r="R12" t="str">
        <v>PRE-MATRICULA</v>
      </c>
      <c r="S12">
        <v>1030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f>S12-(X12+Y12)</f>
        <v>1030</v>
      </c>
      <c r="AA12" t="str">
        <v>NÃO</v>
      </c>
    </row>
    <row r="13">
      <c r="A13">
        <v>5</v>
      </c>
      <c r="B13">
        <v>1</v>
      </c>
      <c r="C13">
        <v>187701</v>
      </c>
      <c r="D13" t="str">
        <v>GUILHERME HENRIQUE DE OLIVEIRA</v>
      </c>
      <c r="E13" t="str">
        <v>2331</v>
      </c>
      <c r="F13" t="str">
        <v>76890000</v>
      </c>
      <c r="G13" t="str">
        <v>04508350224</v>
      </c>
      <c r="H13">
        <v>46063</v>
      </c>
      <c r="I13">
        <v>46054</v>
      </c>
      <c r="J13">
        <v>46054</v>
      </c>
      <c r="L13" t="str">
        <v>ADMINISTRAÇÃO</v>
      </c>
      <c r="M13" t="str">
        <v>2026/1</v>
      </c>
      <c r="N13" t="str">
        <v>22</v>
      </c>
      <c r="O13" t="str">
        <v>MENSALIDADE GRADUAÇÃO</v>
      </c>
      <c r="P13" t="str">
        <v>PLANO</v>
      </c>
      <c r="Q13" t="str">
        <v>EM ABERTO</v>
      </c>
      <c r="R13" t="str">
        <v>TRANSFERENCIA DE GRADE</v>
      </c>
      <c r="S13">
        <v>1030</v>
      </c>
      <c r="T13">
        <v>0</v>
      </c>
      <c r="U13">
        <v>0</v>
      </c>
      <c r="V13">
        <v>0</v>
      </c>
      <c r="W13">
        <v>0</v>
      </c>
      <c r="X13">
        <v>0</v>
      </c>
      <c r="Y13">
        <v>463.5</v>
      </c>
      <c r="Z13">
        <f>S13-(X13+Y13)</f>
        <v>566.5</v>
      </c>
      <c r="AA13" t="str">
        <v>NÃO</v>
      </c>
    </row>
    <row r="14">
      <c r="A14">
        <v>5</v>
      </c>
      <c r="B14">
        <v>1</v>
      </c>
      <c r="C14">
        <v>187343</v>
      </c>
      <c r="D14" t="str">
        <v>JHAMES DE SOUZA OLIVEIRA</v>
      </c>
      <c r="E14" t="str">
        <v>S/N</v>
      </c>
      <c r="F14" t="str">
        <v>76890000</v>
      </c>
      <c r="G14" t="str">
        <v>04997489212</v>
      </c>
      <c r="H14">
        <v>46063</v>
      </c>
      <c r="I14">
        <v>46054</v>
      </c>
      <c r="J14">
        <v>46054</v>
      </c>
      <c r="K14" t="str">
        <v>09/02/2026</v>
      </c>
      <c r="L14" t="str">
        <v>ADMINISTRAÇÃO</v>
      </c>
      <c r="M14" t="str">
        <v>2026/1</v>
      </c>
      <c r="N14" t="str">
        <v>22</v>
      </c>
      <c r="O14" t="str">
        <v>MENSALIDADE GRADUAÇÃO</v>
      </c>
      <c r="P14" t="str">
        <v>PLANO</v>
      </c>
      <c r="Q14" t="str">
        <v>BAIXADO</v>
      </c>
      <c r="R14" t="str">
        <v>MATRICULADO (A)</v>
      </c>
      <c r="S14">
        <v>1030</v>
      </c>
      <c r="T14">
        <v>0</v>
      </c>
      <c r="U14">
        <v>0</v>
      </c>
      <c r="V14">
        <v>0</v>
      </c>
      <c r="W14">
        <v>0</v>
      </c>
      <c r="X14">
        <v>0</v>
      </c>
      <c r="Y14">
        <v>412</v>
      </c>
      <c r="Z14">
        <f>S14-(X14+Y14)</f>
        <v>618</v>
      </c>
      <c r="AA14" t="str">
        <v>NÃO</v>
      </c>
    </row>
    <row r="15">
      <c r="A15">
        <v>5</v>
      </c>
      <c r="B15">
        <v>1</v>
      </c>
      <c r="C15">
        <v>187766</v>
      </c>
      <c r="D15" t="str">
        <v>JUNIO ALBANO DA CRUZ</v>
      </c>
      <c r="E15" t="str">
        <v>1337</v>
      </c>
      <c r="F15" t="str">
        <v>76890000</v>
      </c>
      <c r="G15" t="str">
        <v>96283599249</v>
      </c>
      <c r="H15">
        <v>46063</v>
      </c>
      <c r="I15">
        <v>46054</v>
      </c>
      <c r="J15">
        <v>46054</v>
      </c>
      <c r="K15" t="str">
        <v>09/02/2026</v>
      </c>
      <c r="L15" t="str">
        <v>ADMINISTRAÇÃO</v>
      </c>
      <c r="M15" t="str">
        <v>2026/1</v>
      </c>
      <c r="N15" t="str">
        <v>22</v>
      </c>
      <c r="O15" t="str">
        <v>MENSALIDADE GRADUAÇÃO</v>
      </c>
      <c r="P15" t="str">
        <v>PLANO</v>
      </c>
      <c r="Q15" t="str">
        <v>BAIXADO</v>
      </c>
      <c r="R15" t="str">
        <v>MATRICULADO (A)</v>
      </c>
      <c r="S15">
        <v>1030</v>
      </c>
      <c r="T15">
        <v>0</v>
      </c>
      <c r="U15">
        <v>0</v>
      </c>
      <c r="V15">
        <v>0</v>
      </c>
      <c r="W15">
        <v>0</v>
      </c>
      <c r="X15">
        <v>0</v>
      </c>
      <c r="Y15">
        <v>463.5</v>
      </c>
      <c r="Z15">
        <f>S15-(X15+Y15)</f>
        <v>566.5</v>
      </c>
      <c r="AA15" t="str">
        <v>NÃO</v>
      </c>
    </row>
    <row r="16">
      <c r="A16">
        <v>5</v>
      </c>
      <c r="B16">
        <v>1</v>
      </c>
      <c r="C16">
        <v>187186</v>
      </c>
      <c r="D16" t="str">
        <v>KELWERTY ANTÔNIO PEREIRA</v>
      </c>
      <c r="E16" t="str">
        <v>1400</v>
      </c>
      <c r="F16" t="str">
        <v>69800000</v>
      </c>
      <c r="G16" t="str">
        <v>05513320266</v>
      </c>
      <c r="H16">
        <v>46063</v>
      </c>
      <c r="I16">
        <v>46054</v>
      </c>
      <c r="J16">
        <v>46054</v>
      </c>
      <c r="K16" t="str">
        <v>10/02/2026</v>
      </c>
      <c r="L16" t="str">
        <v>ADMINISTRAÇÃO</v>
      </c>
      <c r="M16" t="str">
        <v>2026/1</v>
      </c>
      <c r="N16" t="str">
        <v>22</v>
      </c>
      <c r="O16" t="str">
        <v>MENSALIDADE GRADUAÇÃO</v>
      </c>
      <c r="P16" t="str">
        <v>PLANO</v>
      </c>
      <c r="Q16" t="str">
        <v>BAIXADO</v>
      </c>
      <c r="R16" t="str">
        <v>MATRICULADO (A)</v>
      </c>
      <c r="S16">
        <v>1030</v>
      </c>
      <c r="T16">
        <v>0</v>
      </c>
      <c r="U16">
        <v>0</v>
      </c>
      <c r="V16">
        <v>0</v>
      </c>
      <c r="W16">
        <v>0</v>
      </c>
      <c r="X16">
        <v>0</v>
      </c>
      <c r="Y16">
        <v>463.5</v>
      </c>
      <c r="Z16">
        <f>S16-(X16+Y16)</f>
        <v>566.5</v>
      </c>
      <c r="AA16" t="str">
        <v>NÃO</v>
      </c>
    </row>
    <row r="17">
      <c r="A17">
        <v>5</v>
      </c>
      <c r="B17">
        <v>1</v>
      </c>
      <c r="C17">
        <v>187707</v>
      </c>
      <c r="D17" t="str">
        <v>LARISSA VIEIRA BRAMUTI</v>
      </c>
      <c r="E17" t="str">
        <v>S/N</v>
      </c>
      <c r="F17" t="str">
        <v>76890000</v>
      </c>
      <c r="G17" t="str">
        <v>05278322276</v>
      </c>
      <c r="H17">
        <v>46063</v>
      </c>
      <c r="I17">
        <v>46054</v>
      </c>
      <c r="J17">
        <v>46054</v>
      </c>
      <c r="K17" t="str">
        <v>10/02/2026</v>
      </c>
      <c r="L17" t="str">
        <v>ADMINISTRAÇÃO</v>
      </c>
      <c r="M17" t="str">
        <v>2026/1</v>
      </c>
      <c r="N17" t="str">
        <v>22</v>
      </c>
      <c r="O17" t="str">
        <v>MENSALIDADE GRADUAÇÃO</v>
      </c>
      <c r="P17" t="str">
        <v>PLANO</v>
      </c>
      <c r="Q17" t="str">
        <v>BAIXADO</v>
      </c>
      <c r="R17" t="str">
        <v>MATRICULADO (A)</v>
      </c>
      <c r="S17">
        <v>1030</v>
      </c>
      <c r="T17">
        <v>0</v>
      </c>
      <c r="U17">
        <v>0</v>
      </c>
      <c r="V17">
        <v>0</v>
      </c>
      <c r="W17">
        <v>0</v>
      </c>
      <c r="X17">
        <v>0</v>
      </c>
      <c r="Y17">
        <v>463.5</v>
      </c>
      <c r="Z17">
        <f>S17-(X17+Y17)</f>
        <v>566.5</v>
      </c>
      <c r="AA17" t="str">
        <v>NÃO</v>
      </c>
    </row>
    <row r="18">
      <c r="A18">
        <v>5</v>
      </c>
      <c r="B18">
        <v>1</v>
      </c>
      <c r="C18">
        <v>187779</v>
      </c>
      <c r="D18" t="str">
        <v>LEONARDO DE JESUS SOUZA</v>
      </c>
      <c r="E18" t="str">
        <v>2647</v>
      </c>
      <c r="F18" t="str">
        <v>76890000</v>
      </c>
      <c r="G18" t="str">
        <v>02413948210</v>
      </c>
      <c r="H18">
        <v>46063</v>
      </c>
      <c r="I18">
        <v>46054</v>
      </c>
      <c r="J18">
        <v>46054</v>
      </c>
      <c r="K18" t="str">
        <v>11/02/2026</v>
      </c>
      <c r="L18" t="str">
        <v>ADMINISTRAÇÃO</v>
      </c>
      <c r="M18" t="str">
        <v>2026/1</v>
      </c>
      <c r="N18" t="str">
        <v>22</v>
      </c>
      <c r="O18" t="str">
        <v>MENSALIDADE GRADUAÇÃO</v>
      </c>
      <c r="P18" t="str">
        <v>PLANO</v>
      </c>
      <c r="Q18" t="str">
        <v>BAIXADO</v>
      </c>
      <c r="R18" t="str">
        <v>MATRICULADO (A)</v>
      </c>
      <c r="S18">
        <v>1030</v>
      </c>
      <c r="T18">
        <v>0</v>
      </c>
      <c r="U18">
        <v>0</v>
      </c>
      <c r="V18">
        <v>0</v>
      </c>
      <c r="W18">
        <v>0</v>
      </c>
      <c r="X18">
        <v>0</v>
      </c>
      <c r="Y18">
        <v>463.5</v>
      </c>
      <c r="Z18">
        <f>S18-(X18+Y18)</f>
        <v>566.5</v>
      </c>
      <c r="AA18" t="str">
        <v>NÃO</v>
      </c>
    </row>
    <row r="19">
      <c r="A19">
        <v>5</v>
      </c>
      <c r="B19">
        <v>1</v>
      </c>
      <c r="C19">
        <v>191416</v>
      </c>
      <c r="D19" t="str">
        <v>LUÍSA RODRIGUES BARBOSA</v>
      </c>
      <c r="E19" t="str">
        <v>2575</v>
      </c>
      <c r="F19" t="str">
        <v>76890000</v>
      </c>
      <c r="G19" t="str">
        <v>05800582203</v>
      </c>
      <c r="H19">
        <v>46072</v>
      </c>
      <c r="I19">
        <v>46054</v>
      </c>
      <c r="J19">
        <v>46054</v>
      </c>
      <c r="L19" t="str">
        <v>ADMINISTRAÇÃO</v>
      </c>
      <c r="M19" t="str">
        <v>2026/1</v>
      </c>
      <c r="N19" t="str">
        <v>22</v>
      </c>
      <c r="O19" t="str">
        <v>MENSALIDADE GRADUAÇÃO</v>
      </c>
      <c r="P19" t="str">
        <v>PLANO</v>
      </c>
      <c r="Q19" t="str">
        <v>EM ABERTO</v>
      </c>
      <c r="R19" t="str">
        <v>MATRICULADO (A)</v>
      </c>
      <c r="S19">
        <v>1030</v>
      </c>
      <c r="T19">
        <v>489.25</v>
      </c>
      <c r="U19">
        <v>0</v>
      </c>
      <c r="V19">
        <v>0</v>
      </c>
      <c r="W19">
        <v>0</v>
      </c>
      <c r="X19">
        <v>51.5</v>
      </c>
      <c r="Y19">
        <v>0</v>
      </c>
      <c r="Z19">
        <f>S19-(X19+Y19)</f>
        <v>978.5</v>
      </c>
      <c r="AA19" t="str">
        <v>NÃO</v>
      </c>
    </row>
    <row r="20">
      <c r="A20">
        <v>5</v>
      </c>
      <c r="B20">
        <v>1</v>
      </c>
      <c r="C20">
        <v>191415</v>
      </c>
      <c r="D20" t="str">
        <v>LUÍSA RODRIGUES BARBOSA</v>
      </c>
      <c r="E20" t="str">
        <v>2575</v>
      </c>
      <c r="F20" t="str">
        <v>76890000</v>
      </c>
      <c r="G20" t="str">
        <v>05800582203</v>
      </c>
      <c r="H20">
        <v>46068</v>
      </c>
      <c r="I20">
        <v>46023</v>
      </c>
      <c r="J20">
        <v>46054</v>
      </c>
      <c r="K20" t="str">
        <v>0</v>
      </c>
      <c r="L20" t="str">
        <v>ADMINISTRAÇÃO</v>
      </c>
      <c r="M20" t="str">
        <v>2026/1</v>
      </c>
      <c r="N20" t="str">
        <v>22</v>
      </c>
      <c r="O20" t="str">
        <v>MENSALIDADE GRADUAÇÃO</v>
      </c>
      <c r="P20" t="str">
        <v>PLANO</v>
      </c>
      <c r="Q20" t="str">
        <v>RENEGOCIADO</v>
      </c>
      <c r="R20" t="str">
        <v>MATRICULADO (A)</v>
      </c>
      <c r="S20">
        <v>1030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f>S20-(X20+Y20)</f>
        <v>1030</v>
      </c>
      <c r="AA20" t="str">
        <v>NÃO</v>
      </c>
    </row>
    <row r="21">
      <c r="A21">
        <v>5</v>
      </c>
      <c r="B21">
        <v>1</v>
      </c>
      <c r="C21">
        <v>192991</v>
      </c>
      <c r="D21" t="str">
        <v>LUISA VITÓRIA ALMEIDA GEREMIA</v>
      </c>
      <c r="E21" t="str">
        <v>3111</v>
      </c>
      <c r="F21" t="str">
        <v>76890000</v>
      </c>
      <c r="G21" t="str">
        <v>07398892225</v>
      </c>
      <c r="H21">
        <v>46054</v>
      </c>
      <c r="I21">
        <v>46023</v>
      </c>
      <c r="J21">
        <v>46054</v>
      </c>
      <c r="L21" t="str">
        <v>ADMINISTRAÇÃO</v>
      </c>
      <c r="M21" t="str">
        <v>2026/1</v>
      </c>
      <c r="N21" t="str">
        <v>22</v>
      </c>
      <c r="O21" t="str">
        <v>MENSALIDADE GRADUAÇÃO</v>
      </c>
      <c r="P21" t="str">
        <v>PLANO</v>
      </c>
      <c r="Q21" t="str">
        <v>EM ABERTO</v>
      </c>
      <c r="R21" t="str">
        <v>PRE-MATRICULA</v>
      </c>
      <c r="S21">
        <v>1030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f>S21-(X21+Y21)</f>
        <v>1030</v>
      </c>
      <c r="AA21" t="str">
        <v>NÃO</v>
      </c>
    </row>
    <row r="22">
      <c r="A22">
        <v>5</v>
      </c>
      <c r="B22">
        <v>1</v>
      </c>
      <c r="C22">
        <v>190349</v>
      </c>
      <c r="D22" t="str">
        <v>LUISA VITÓRIA ALMEIDA GEREMIA</v>
      </c>
      <c r="E22" t="str">
        <v>3111</v>
      </c>
      <c r="F22" t="str">
        <v>76890000</v>
      </c>
      <c r="G22" t="str">
        <v>07398892225</v>
      </c>
      <c r="H22">
        <v>46063</v>
      </c>
      <c r="I22">
        <v>46054</v>
      </c>
      <c r="J22">
        <v>46054</v>
      </c>
      <c r="L22" t="str">
        <v>ADMINISTRAÇÃO</v>
      </c>
      <c r="M22" t="str">
        <v>2026/1</v>
      </c>
      <c r="N22" t="str">
        <v>22</v>
      </c>
      <c r="O22" t="str">
        <v>MENSALIDADE GRADUAÇÃO</v>
      </c>
      <c r="P22" t="str">
        <v>PLANO</v>
      </c>
      <c r="Q22" t="str">
        <v>EM ABERTO</v>
      </c>
      <c r="R22" t="str">
        <v>PRE-MATRICULA</v>
      </c>
      <c r="S22">
        <v>1030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f>S22-(X22+Y22)</f>
        <v>1030</v>
      </c>
      <c r="AA22" t="str">
        <v>NÃO</v>
      </c>
    </row>
    <row r="23">
      <c r="A23">
        <v>5</v>
      </c>
      <c r="B23">
        <v>1</v>
      </c>
      <c r="C23">
        <v>187801</v>
      </c>
      <c r="D23" t="str">
        <v>LUISA VITÓRIA ALMEIDA GEREMIA</v>
      </c>
      <c r="E23" t="str">
        <v>3111</v>
      </c>
      <c r="F23" t="str">
        <v>76890000</v>
      </c>
      <c r="G23" t="str">
        <v>07398892225</v>
      </c>
      <c r="H23">
        <v>46063</v>
      </c>
      <c r="I23">
        <v>46054</v>
      </c>
      <c r="J23">
        <v>46054</v>
      </c>
      <c r="K23" t="str">
        <v>10/02/2026</v>
      </c>
      <c r="L23" t="str">
        <v>ADMINISTRAÇÃO</v>
      </c>
      <c r="M23" t="str">
        <v>2026/1</v>
      </c>
      <c r="N23" t="str">
        <v>22</v>
      </c>
      <c r="O23" t="str">
        <v>MENSALIDADE GRADUAÇÃO</v>
      </c>
      <c r="P23" t="str">
        <v>PLANO</v>
      </c>
      <c r="Q23" t="str">
        <v>BAIXADO</v>
      </c>
      <c r="R23" t="str">
        <v>TRANSFERENCIA DE GRADE</v>
      </c>
      <c r="S23">
        <v>1030</v>
      </c>
      <c r="T23">
        <v>0</v>
      </c>
      <c r="U23">
        <v>0</v>
      </c>
      <c r="V23">
        <v>0</v>
      </c>
      <c r="W23">
        <v>0</v>
      </c>
      <c r="X23">
        <v>0</v>
      </c>
      <c r="Y23">
        <v>463.5</v>
      </c>
      <c r="Z23">
        <f>S23-(X23+Y23)</f>
        <v>566.5</v>
      </c>
      <c r="AA23" t="str">
        <v>NÃO</v>
      </c>
    </row>
    <row r="24">
      <c r="A24">
        <v>5</v>
      </c>
      <c r="B24">
        <v>1</v>
      </c>
      <c r="C24">
        <v>192993</v>
      </c>
      <c r="D24" t="str">
        <v>LUIZ FERNANDO AUGUSTO DA SILVA</v>
      </c>
      <c r="E24" t="str">
        <v>0830</v>
      </c>
      <c r="F24" t="str">
        <v>76890000</v>
      </c>
      <c r="G24" t="str">
        <v>05851227257</v>
      </c>
      <c r="H24">
        <v>46054</v>
      </c>
      <c r="I24">
        <v>46023</v>
      </c>
      <c r="J24">
        <v>46054</v>
      </c>
      <c r="L24" t="str">
        <v>ADMINISTRAÇÃO</v>
      </c>
      <c r="M24" t="str">
        <v>2026/1</v>
      </c>
      <c r="N24" t="str">
        <v>22</v>
      </c>
      <c r="O24" t="str">
        <v>MENSALIDADE GRADUAÇÃO</v>
      </c>
      <c r="P24" t="str">
        <v>PLANO</v>
      </c>
      <c r="Q24" t="str">
        <v>EM ABERTO</v>
      </c>
      <c r="R24" t="str">
        <v>PRE-MATRICULA</v>
      </c>
      <c r="S24">
        <v>1030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f>S24-(X24+Y24)</f>
        <v>1030</v>
      </c>
      <c r="AA24" t="str">
        <v>NÃO</v>
      </c>
    </row>
    <row r="25">
      <c r="A25">
        <v>5</v>
      </c>
      <c r="B25">
        <v>1</v>
      </c>
      <c r="C25">
        <v>190352</v>
      </c>
      <c r="D25" t="str">
        <v>LUIZ FERNANDO AUGUSTO DA SILVA</v>
      </c>
      <c r="E25" t="str">
        <v>0830</v>
      </c>
      <c r="F25" t="str">
        <v>76890000</v>
      </c>
      <c r="G25" t="str">
        <v>05851227257</v>
      </c>
      <c r="H25">
        <v>46063</v>
      </c>
      <c r="I25">
        <v>46054</v>
      </c>
      <c r="J25">
        <v>46054</v>
      </c>
      <c r="L25" t="str">
        <v>ADMINISTRAÇÃO</v>
      </c>
      <c r="M25" t="str">
        <v>2026/1</v>
      </c>
      <c r="N25" t="str">
        <v>22</v>
      </c>
      <c r="O25" t="str">
        <v>MENSALIDADE GRADUAÇÃO</v>
      </c>
      <c r="P25" t="str">
        <v>PLANO</v>
      </c>
      <c r="Q25" t="str">
        <v>EM ABERTO</v>
      </c>
      <c r="R25" t="str">
        <v>PRE-MATRICULA</v>
      </c>
      <c r="S25">
        <v>1030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f>S25-(X25+Y25)</f>
        <v>1030</v>
      </c>
      <c r="AA25" t="str">
        <v>NÃO</v>
      </c>
    </row>
    <row r="26">
      <c r="A26">
        <v>5</v>
      </c>
      <c r="B26">
        <v>1</v>
      </c>
      <c r="C26">
        <v>187812</v>
      </c>
      <c r="D26" t="str">
        <v>LUIZ FERNANDO AUGUSTO DA SILVA</v>
      </c>
      <c r="E26" t="str">
        <v>0830</v>
      </c>
      <c r="F26" t="str">
        <v>76890000</v>
      </c>
      <c r="G26" t="str">
        <v>05851227257</v>
      </c>
      <c r="H26">
        <v>46063</v>
      </c>
      <c r="I26">
        <v>46054</v>
      </c>
      <c r="J26">
        <v>46054</v>
      </c>
      <c r="K26" t="str">
        <v>09/02/2026</v>
      </c>
      <c r="L26" t="str">
        <v>ADMINISTRAÇÃO</v>
      </c>
      <c r="M26" t="str">
        <v>2026/1</v>
      </c>
      <c r="N26" t="str">
        <v>22</v>
      </c>
      <c r="O26" t="str">
        <v>MENSALIDADE GRADUAÇÃO</v>
      </c>
      <c r="P26" t="str">
        <v>PLANO</v>
      </c>
      <c r="Q26" t="str">
        <v>BAIXADO</v>
      </c>
      <c r="R26" t="str">
        <v>TRANSFERENCIA DE GRADE</v>
      </c>
      <c r="S26">
        <v>1030</v>
      </c>
      <c r="T26">
        <v>0</v>
      </c>
      <c r="U26">
        <v>0</v>
      </c>
      <c r="V26">
        <v>0</v>
      </c>
      <c r="W26">
        <v>0</v>
      </c>
      <c r="X26">
        <v>0</v>
      </c>
      <c r="Y26">
        <v>463.5</v>
      </c>
      <c r="Z26">
        <f>S26-(X26+Y26)</f>
        <v>566.5</v>
      </c>
      <c r="AA26" t="str">
        <v>NÃO</v>
      </c>
    </row>
    <row r="27">
      <c r="A27">
        <v>5</v>
      </c>
      <c r="B27">
        <v>1</v>
      </c>
      <c r="C27">
        <v>187818</v>
      </c>
      <c r="D27" t="str">
        <v>MARIA EDUARDA JACINTO PARDIN</v>
      </c>
      <c r="E27" t="str">
        <v>623</v>
      </c>
      <c r="F27" t="str">
        <v>76890000</v>
      </c>
      <c r="G27" t="str">
        <v>03132526290</v>
      </c>
      <c r="H27">
        <v>46063</v>
      </c>
      <c r="I27">
        <v>46054</v>
      </c>
      <c r="J27">
        <v>46054</v>
      </c>
      <c r="K27" t="str">
        <v>10/02/2026</v>
      </c>
      <c r="L27" t="str">
        <v>ADMINISTRAÇÃO</v>
      </c>
      <c r="M27" t="str">
        <v>2026/1</v>
      </c>
      <c r="N27" t="str">
        <v>22</v>
      </c>
      <c r="O27" t="str">
        <v>MENSALIDADE GRADUAÇÃO</v>
      </c>
      <c r="P27" t="str">
        <v>PLANO</v>
      </c>
      <c r="Q27" t="str">
        <v>BAIXADO</v>
      </c>
      <c r="R27" t="str">
        <v>TRANSFERENCIA DE GRADE</v>
      </c>
      <c r="S27">
        <v>1030</v>
      </c>
      <c r="T27">
        <v>0</v>
      </c>
      <c r="U27">
        <v>0</v>
      </c>
      <c r="V27">
        <v>0</v>
      </c>
      <c r="W27">
        <v>0</v>
      </c>
      <c r="X27">
        <v>0</v>
      </c>
      <c r="Y27">
        <v>463.5</v>
      </c>
      <c r="Z27">
        <f>S27-(X27+Y27)</f>
        <v>566.5</v>
      </c>
      <c r="AA27" t="str">
        <v>NÃO</v>
      </c>
    </row>
    <row r="28">
      <c r="A28">
        <v>5</v>
      </c>
      <c r="B28">
        <v>1</v>
      </c>
      <c r="C28">
        <v>191241</v>
      </c>
      <c r="D28" t="str">
        <v>NICHOLAS MATHEUWS DE ALMEIDA PIEPER</v>
      </c>
      <c r="E28" t="str">
        <v>3605</v>
      </c>
      <c r="F28" t="str">
        <v>76890000</v>
      </c>
      <c r="G28" t="str">
        <v>07196943295</v>
      </c>
      <c r="H28">
        <v>46067</v>
      </c>
      <c r="I28">
        <v>46054</v>
      </c>
      <c r="J28">
        <v>46054</v>
      </c>
      <c r="K28" t="str">
        <v>13/02/2026</v>
      </c>
      <c r="L28" t="str">
        <v>ADMINISTRAÇÃO</v>
      </c>
      <c r="M28" t="str">
        <v>2026/1</v>
      </c>
      <c r="N28" t="str">
        <v>22</v>
      </c>
      <c r="O28" t="str">
        <v>MENSALIDADE GRADUAÇÃO</v>
      </c>
      <c r="P28" t="str">
        <v>PLANO</v>
      </c>
      <c r="Q28" t="str">
        <v>BAIXADO</v>
      </c>
      <c r="R28" t="str">
        <v>MATRICULADO (A)</v>
      </c>
      <c r="S28">
        <v>1030</v>
      </c>
      <c r="T28">
        <v>0</v>
      </c>
      <c r="U28">
        <v>0</v>
      </c>
      <c r="V28">
        <v>0</v>
      </c>
      <c r="W28">
        <v>0</v>
      </c>
      <c r="X28">
        <v>0</v>
      </c>
      <c r="Y28">
        <v>463.5</v>
      </c>
      <c r="Z28">
        <f>S28-(X28+Y28)</f>
        <v>566.5</v>
      </c>
      <c r="AA28" t="str">
        <v>NÃO</v>
      </c>
    </row>
    <row r="29">
      <c r="A29">
        <v>5</v>
      </c>
      <c r="B29">
        <v>1</v>
      </c>
      <c r="C29">
        <v>192987</v>
      </c>
      <c r="D29" t="str">
        <v>PAULA CHRISTINA DA SILVA PORTELA</v>
      </c>
      <c r="E29" t="str">
        <v>3195</v>
      </c>
      <c r="F29" t="str">
        <v>76890000</v>
      </c>
      <c r="G29" t="str">
        <v>70337218200</v>
      </c>
      <c r="H29">
        <v>46054</v>
      </c>
      <c r="I29">
        <v>46023</v>
      </c>
      <c r="J29">
        <v>46054</v>
      </c>
      <c r="L29" t="str">
        <v>ADMINISTRAÇÃO</v>
      </c>
      <c r="M29" t="str">
        <v>2026/1</v>
      </c>
      <c r="N29" t="str">
        <v>22</v>
      </c>
      <c r="O29" t="str">
        <v>MENSALIDADE GRADUAÇÃO</v>
      </c>
      <c r="P29" t="str">
        <v>PLANO</v>
      </c>
      <c r="Q29" t="str">
        <v>EM ABERTO</v>
      </c>
      <c r="R29" t="str">
        <v>PRE-MATRICULA</v>
      </c>
      <c r="S29">
        <v>1030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f>S29-(X29+Y29)</f>
        <v>1030</v>
      </c>
      <c r="AA29" t="str">
        <v>NÃO</v>
      </c>
    </row>
    <row r="30">
      <c r="A30">
        <v>5</v>
      </c>
      <c r="B30">
        <v>1</v>
      </c>
      <c r="C30">
        <v>190346</v>
      </c>
      <c r="D30" t="str">
        <v>PAULA CHRISTINA DA SILVA PORTELA</v>
      </c>
      <c r="E30" t="str">
        <v>3195</v>
      </c>
      <c r="F30" t="str">
        <v>76890000</v>
      </c>
      <c r="G30" t="str">
        <v>70337218200</v>
      </c>
      <c r="H30">
        <v>46063</v>
      </c>
      <c r="I30">
        <v>46054</v>
      </c>
      <c r="J30">
        <v>46054</v>
      </c>
      <c r="L30" t="str">
        <v>ADMINISTRAÇÃO</v>
      </c>
      <c r="M30" t="str">
        <v>2026/1</v>
      </c>
      <c r="N30" t="str">
        <v>22</v>
      </c>
      <c r="O30" t="str">
        <v>MENSALIDADE GRADUAÇÃO</v>
      </c>
      <c r="P30" t="str">
        <v>PLANO</v>
      </c>
      <c r="Q30" t="str">
        <v>EM ABERTO</v>
      </c>
      <c r="R30" t="str">
        <v>PRE-MATRICULA</v>
      </c>
      <c r="S30">
        <v>1030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f>S30-(X30+Y30)</f>
        <v>1030</v>
      </c>
      <c r="AA30" t="str">
        <v>NÃO</v>
      </c>
    </row>
    <row r="31">
      <c r="A31">
        <v>5</v>
      </c>
      <c r="B31">
        <v>1</v>
      </c>
      <c r="C31">
        <v>187173</v>
      </c>
      <c r="D31" t="str">
        <v>PAULA CHRISTINA DA SILVA PORTELA</v>
      </c>
      <c r="E31" t="str">
        <v>3195</v>
      </c>
      <c r="F31" t="str">
        <v>76890000</v>
      </c>
      <c r="G31" t="str">
        <v>70337218200</v>
      </c>
      <c r="H31">
        <v>46063</v>
      </c>
      <c r="I31">
        <v>46054</v>
      </c>
      <c r="J31">
        <v>46054</v>
      </c>
      <c r="L31" t="str">
        <v>ADMINISTRAÇÃO</v>
      </c>
      <c r="M31" t="str">
        <v>2026/1</v>
      </c>
      <c r="N31" t="str">
        <v>22</v>
      </c>
      <c r="O31" t="str">
        <v>MENSALIDADE GRADUAÇÃO</v>
      </c>
      <c r="P31" t="str">
        <v>PLANO</v>
      </c>
      <c r="Q31" t="str">
        <v>EM ABERTO</v>
      </c>
      <c r="R31" t="str">
        <v>TRANSFERENCIA DE GRADE</v>
      </c>
      <c r="S31">
        <v>1030</v>
      </c>
      <c r="T31">
        <v>0</v>
      </c>
      <c r="U31">
        <v>0</v>
      </c>
      <c r="V31">
        <v>0</v>
      </c>
      <c r="W31">
        <v>0</v>
      </c>
      <c r="X31">
        <v>0</v>
      </c>
      <c r="Y31">
        <v>463.5</v>
      </c>
      <c r="Z31">
        <f>S31-(X31+Y31)</f>
        <v>566.5</v>
      </c>
      <c r="AA31" t="str">
        <v>NÃO</v>
      </c>
    </row>
    <row r="32">
      <c r="A32">
        <v>5</v>
      </c>
      <c r="B32">
        <v>1</v>
      </c>
      <c r="C32">
        <v>187667</v>
      </c>
      <c r="D32" t="str">
        <v>PEDRO SUMECK CARMINATTI</v>
      </c>
      <c r="E32" t="str">
        <v>S/N</v>
      </c>
      <c r="F32" t="str">
        <v>76890000</v>
      </c>
      <c r="G32" t="str">
        <v>02405117274</v>
      </c>
      <c r="H32">
        <v>46063</v>
      </c>
      <c r="I32">
        <v>46054</v>
      </c>
      <c r="J32">
        <v>46054</v>
      </c>
      <c r="K32" t="str">
        <v>0</v>
      </c>
      <c r="L32" t="str">
        <v>ADMINISTRAÇÃO</v>
      </c>
      <c r="M32" t="str">
        <v>2026/1</v>
      </c>
      <c r="N32" t="str">
        <v>22</v>
      </c>
      <c r="O32" t="str">
        <v>MENSALIDADE GRADUAÇÃO</v>
      </c>
      <c r="P32" t="str">
        <v>PLANO</v>
      </c>
      <c r="Q32" t="str">
        <v>RENEGOCIADO</v>
      </c>
      <c r="R32" t="str">
        <v>TRANSFERENCIA DE GRADE</v>
      </c>
      <c r="S32">
        <v>1030</v>
      </c>
      <c r="T32">
        <v>0</v>
      </c>
      <c r="U32">
        <v>0</v>
      </c>
      <c r="V32">
        <v>0</v>
      </c>
      <c r="W32">
        <v>0</v>
      </c>
      <c r="X32">
        <v>0</v>
      </c>
      <c r="Y32">
        <v>463.5</v>
      </c>
      <c r="Z32">
        <f>S32-(X32+Y32)</f>
        <v>566.5</v>
      </c>
      <c r="AA32" t="str">
        <v>NÃO</v>
      </c>
    </row>
    <row r="33">
      <c r="A33">
        <v>5</v>
      </c>
      <c r="B33">
        <v>1</v>
      </c>
      <c r="C33">
        <v>187733</v>
      </c>
      <c r="D33" t="str">
        <v>RENAN SALES ALMEIDA</v>
      </c>
      <c r="E33" t="str">
        <v>792</v>
      </c>
      <c r="F33" t="str">
        <v>76890000</v>
      </c>
      <c r="G33" t="str">
        <v>05850042261</v>
      </c>
      <c r="H33">
        <v>46063</v>
      </c>
      <c r="I33">
        <v>46054</v>
      </c>
      <c r="J33">
        <v>46054</v>
      </c>
      <c r="L33" t="str">
        <v>ADMINISTRAÇÃO</v>
      </c>
      <c r="M33" t="str">
        <v>2026/1</v>
      </c>
      <c r="N33" t="str">
        <v>22</v>
      </c>
      <c r="O33" t="str">
        <v>MENSALIDADE GRADUAÇÃO</v>
      </c>
      <c r="P33" t="str">
        <v>PLANO</v>
      </c>
      <c r="Q33" t="str">
        <v>EM ABERTO</v>
      </c>
      <c r="R33" t="str">
        <v>MATRICULADO (A)</v>
      </c>
      <c r="S33">
        <v>1030</v>
      </c>
      <c r="T33">
        <v>0</v>
      </c>
      <c r="U33">
        <v>0</v>
      </c>
      <c r="V33">
        <v>0</v>
      </c>
      <c r="W33">
        <v>0</v>
      </c>
      <c r="X33">
        <v>0</v>
      </c>
      <c r="Y33">
        <v>412</v>
      </c>
      <c r="Z33">
        <f>S33-(X33+Y33)</f>
        <v>618</v>
      </c>
      <c r="AA33" t="str">
        <v>NÃO</v>
      </c>
    </row>
    <row r="34">
      <c r="A34">
        <v>5</v>
      </c>
      <c r="B34">
        <v>1</v>
      </c>
      <c r="C34">
        <v>187487</v>
      </c>
      <c r="D34" t="str">
        <v>TATIANE RAMOS DOS SANTOS GOMES</v>
      </c>
      <c r="E34" t="str">
        <v xml:space="preserve"> 3980</v>
      </c>
      <c r="F34" t="str">
        <v>76890000</v>
      </c>
      <c r="G34" t="str">
        <v>04260930206</v>
      </c>
      <c r="H34">
        <v>46063</v>
      </c>
      <c r="I34">
        <v>46054</v>
      </c>
      <c r="J34">
        <v>46054</v>
      </c>
      <c r="K34" t="str">
        <v>09/02/2026</v>
      </c>
      <c r="L34" t="str">
        <v>ADMINISTRAÇÃO</v>
      </c>
      <c r="M34" t="str">
        <v>2026/1</v>
      </c>
      <c r="N34" t="str">
        <v>22</v>
      </c>
      <c r="O34" t="str">
        <v>MENSALIDADE GRADUAÇÃO</v>
      </c>
      <c r="P34" t="str">
        <v>PLANO</v>
      </c>
      <c r="Q34" t="str">
        <v>BAIXADO</v>
      </c>
      <c r="R34" t="str">
        <v>MATRICULADO (A)</v>
      </c>
      <c r="S34">
        <v>1030</v>
      </c>
      <c r="T34">
        <v>0</v>
      </c>
      <c r="U34">
        <v>0</v>
      </c>
      <c r="V34">
        <v>0</v>
      </c>
      <c r="W34">
        <v>0</v>
      </c>
      <c r="X34">
        <v>0</v>
      </c>
      <c r="Y34">
        <v>412</v>
      </c>
      <c r="Z34">
        <f>S34-(X34+Y34)</f>
        <v>618</v>
      </c>
      <c r="AA34" t="str">
        <v>NÃO</v>
      </c>
    </row>
    <row r="35">
      <c r="A35">
        <v>5</v>
      </c>
      <c r="B35">
        <v>1</v>
      </c>
      <c r="C35">
        <v>187493</v>
      </c>
      <c r="D35" t="str">
        <v>THAMIRES GOMES MATOS</v>
      </c>
      <c r="E35" t="str">
        <v>2079</v>
      </c>
      <c r="F35" t="str">
        <v>76890000</v>
      </c>
      <c r="G35" t="str">
        <v>06248385289</v>
      </c>
      <c r="H35">
        <v>46063</v>
      </c>
      <c r="I35">
        <v>46054</v>
      </c>
      <c r="J35">
        <v>46054</v>
      </c>
      <c r="K35" t="str">
        <v>06/02/2026</v>
      </c>
      <c r="L35" t="str">
        <v>ADMINISTRAÇÃO</v>
      </c>
      <c r="M35" t="str">
        <v>2026/1</v>
      </c>
      <c r="N35" t="str">
        <v>22</v>
      </c>
      <c r="O35" t="str">
        <v>MENSALIDADE GRADUAÇÃO</v>
      </c>
      <c r="P35" t="str">
        <v>PLANO</v>
      </c>
      <c r="Q35" t="str">
        <v>BAIXADO</v>
      </c>
      <c r="R35" t="str">
        <v>MATRICULADO (A)</v>
      </c>
      <c r="S35">
        <v>1030</v>
      </c>
      <c r="T35">
        <v>0</v>
      </c>
      <c r="U35">
        <v>0</v>
      </c>
      <c r="V35">
        <v>0</v>
      </c>
      <c r="W35">
        <v>0</v>
      </c>
      <c r="X35">
        <v>0</v>
      </c>
      <c r="Y35">
        <v>412</v>
      </c>
      <c r="Z35">
        <f>S35-(X35+Y35)</f>
        <v>618</v>
      </c>
      <c r="AA35" t="str">
        <v>NÃO</v>
      </c>
    </row>
    <row r="36">
      <c r="A36">
        <v>5</v>
      </c>
      <c r="B36">
        <v>1</v>
      </c>
      <c r="C36">
        <v>187209</v>
      </c>
      <c r="D36" t="str">
        <v>ABIMAEL MACEDO DA SILVA</v>
      </c>
      <c r="E36" t="str">
        <v>2215</v>
      </c>
      <c r="F36" t="str">
        <v>76890000</v>
      </c>
      <c r="G36" t="str">
        <v>87634279234</v>
      </c>
      <c r="H36">
        <v>46063</v>
      </c>
      <c r="I36">
        <v>46054</v>
      </c>
      <c r="J36">
        <v>46054</v>
      </c>
      <c r="K36" t="str">
        <v>10/02/2026</v>
      </c>
      <c r="L36" t="str">
        <v>CIÊNCIAS CONTÁBEIS</v>
      </c>
      <c r="M36" t="str">
        <v>2026/1</v>
      </c>
      <c r="N36" t="str">
        <v>22</v>
      </c>
      <c r="O36" t="str">
        <v>MENSALIDADE GRADUAÇÃO</v>
      </c>
      <c r="P36" t="str">
        <v>PLANO</v>
      </c>
      <c r="Q36" t="str">
        <v>BAIXADO</v>
      </c>
      <c r="R36" t="str">
        <v>MATRICULADO (A)</v>
      </c>
      <c r="S36">
        <v>1040</v>
      </c>
      <c r="T36">
        <v>0</v>
      </c>
      <c r="U36">
        <v>0</v>
      </c>
      <c r="V36">
        <v>0</v>
      </c>
      <c r="W36">
        <v>0</v>
      </c>
      <c r="X36">
        <v>0</v>
      </c>
      <c r="Y36">
        <v>416</v>
      </c>
      <c r="Z36">
        <f>S36-(X36+Y36)</f>
        <v>624</v>
      </c>
      <c r="AA36" t="str">
        <v>NÃO</v>
      </c>
    </row>
    <row r="37">
      <c r="A37">
        <v>5</v>
      </c>
      <c r="B37">
        <v>1</v>
      </c>
      <c r="C37">
        <v>187561</v>
      </c>
      <c r="D37" t="str">
        <v>ADRIAN LUCAS DE JESUS RIQUE ZENI</v>
      </c>
      <c r="E37" t="str">
        <v>2170</v>
      </c>
      <c r="F37" t="str">
        <v>76890000</v>
      </c>
      <c r="G37" t="str">
        <v>05102528262</v>
      </c>
      <c r="H37">
        <v>46063</v>
      </c>
      <c r="I37">
        <v>46054</v>
      </c>
      <c r="J37">
        <v>46054</v>
      </c>
      <c r="K37" t="str">
        <v>10/02/2026</v>
      </c>
      <c r="L37" t="str">
        <v>CIÊNCIAS CONTÁBEIS</v>
      </c>
      <c r="M37" t="str">
        <v>2026/1</v>
      </c>
      <c r="N37" t="str">
        <v>22</v>
      </c>
      <c r="O37" t="str">
        <v>MENSALIDADE GRADUAÇÃO</v>
      </c>
      <c r="P37" t="str">
        <v>PLANO</v>
      </c>
      <c r="Q37" t="str">
        <v>BAIXADO</v>
      </c>
      <c r="R37" t="str">
        <v>MATRICULADO (A)</v>
      </c>
      <c r="S37">
        <v>1040</v>
      </c>
      <c r="T37">
        <v>0</v>
      </c>
      <c r="U37">
        <v>0</v>
      </c>
      <c r="V37">
        <v>0</v>
      </c>
      <c r="W37">
        <v>0</v>
      </c>
      <c r="X37">
        <v>0</v>
      </c>
      <c r="Y37">
        <v>416</v>
      </c>
      <c r="Z37">
        <f>S37-(X37+Y37)</f>
        <v>624</v>
      </c>
      <c r="AA37" t="str">
        <v>NÃO</v>
      </c>
    </row>
    <row r="38">
      <c r="A38">
        <v>5</v>
      </c>
      <c r="B38">
        <v>1</v>
      </c>
      <c r="C38">
        <v>190308</v>
      </c>
      <c r="D38" t="str">
        <v>ALAN DIEGO LENQUE</v>
      </c>
      <c r="E38" t="str">
        <v>1876</v>
      </c>
      <c r="F38" t="str">
        <v>76890970</v>
      </c>
      <c r="G38" t="str">
        <v>00762077220</v>
      </c>
      <c r="H38">
        <v>46063</v>
      </c>
      <c r="I38">
        <v>46054</v>
      </c>
      <c r="J38">
        <v>46054</v>
      </c>
      <c r="K38" t="str">
        <v>09/02/2026</v>
      </c>
      <c r="L38" t="str">
        <v>CIÊNCIAS CONTÁBEIS</v>
      </c>
      <c r="M38" t="str">
        <v>2026/1</v>
      </c>
      <c r="N38" t="str">
        <v>22</v>
      </c>
      <c r="O38" t="str">
        <v>MENSALIDADE GRADUAÇÃO</v>
      </c>
      <c r="P38" t="str">
        <v>PLANO</v>
      </c>
      <c r="Q38" t="str">
        <v>BAIXADO</v>
      </c>
      <c r="R38" t="str">
        <v>MATRICULADO (A)</v>
      </c>
      <c r="S38">
        <v>1040</v>
      </c>
      <c r="T38">
        <v>0</v>
      </c>
      <c r="U38">
        <v>0</v>
      </c>
      <c r="V38">
        <v>0</v>
      </c>
      <c r="W38">
        <v>0</v>
      </c>
      <c r="X38">
        <v>0</v>
      </c>
      <c r="Y38">
        <v>416</v>
      </c>
      <c r="Z38">
        <f>S38-(X38+Y38)</f>
        <v>624</v>
      </c>
      <c r="AA38" t="str">
        <v>NÃO</v>
      </c>
    </row>
    <row r="39">
      <c r="A39">
        <v>5</v>
      </c>
      <c r="B39">
        <v>1</v>
      </c>
      <c r="C39">
        <v>184624</v>
      </c>
      <c r="D39" t="str">
        <v>AMANDA DOS SANTOS ALMEIDA</v>
      </c>
      <c r="E39" t="str">
        <v>3493</v>
      </c>
      <c r="F39" t="str">
        <v>76890000</v>
      </c>
      <c r="G39" t="str">
        <v>02595264281</v>
      </c>
      <c r="H39">
        <v>46063</v>
      </c>
      <c r="I39">
        <v>46054</v>
      </c>
      <c r="J39">
        <v>46054</v>
      </c>
      <c r="K39" t="str">
        <v>06/01/2026</v>
      </c>
      <c r="L39" t="str">
        <v>CIÊNCIAS CONTÁBEIS</v>
      </c>
      <c r="M39" t="str">
        <v>2026/1</v>
      </c>
      <c r="N39" t="str">
        <v>22</v>
      </c>
      <c r="O39" t="str">
        <v>MENSALIDADE GRADUAÇÃO</v>
      </c>
      <c r="P39" t="str">
        <v>PLANO</v>
      </c>
      <c r="Q39" t="str">
        <v>BAIXADO</v>
      </c>
      <c r="R39" t="str">
        <v>MATRICULADO (A)</v>
      </c>
      <c r="S39">
        <v>1040</v>
      </c>
      <c r="T39">
        <v>0</v>
      </c>
      <c r="U39">
        <v>0</v>
      </c>
      <c r="V39">
        <v>0</v>
      </c>
      <c r="W39">
        <v>0</v>
      </c>
      <c r="X39">
        <v>0</v>
      </c>
      <c r="Y39">
        <v>416</v>
      </c>
      <c r="Z39">
        <f>S39-(X39+Y39)</f>
        <v>624</v>
      </c>
      <c r="AA39" t="str">
        <v>NÃO</v>
      </c>
    </row>
    <row r="40">
      <c r="A40">
        <v>5</v>
      </c>
      <c r="B40">
        <v>1</v>
      </c>
      <c r="C40">
        <v>185188</v>
      </c>
      <c r="D40" t="str">
        <v>ANA LUIZA ALVES DE SOUZA</v>
      </c>
      <c r="E40" t="str">
        <v>1921</v>
      </c>
      <c r="F40" t="str">
        <v>76890000</v>
      </c>
      <c r="G40" t="str">
        <v>01453107282</v>
      </c>
      <c r="H40">
        <v>46063</v>
      </c>
      <c r="I40">
        <v>46054</v>
      </c>
      <c r="J40">
        <v>46054</v>
      </c>
      <c r="K40" t="str">
        <v>05/02/2026</v>
      </c>
      <c r="L40" t="str">
        <v>CIÊNCIAS CONTÁBEIS</v>
      </c>
      <c r="M40" t="str">
        <v>2026/1</v>
      </c>
      <c r="N40" t="str">
        <v>22</v>
      </c>
      <c r="O40" t="str">
        <v>MENSALIDADE GRADUAÇÃO</v>
      </c>
      <c r="P40" t="str">
        <v>PLANO</v>
      </c>
      <c r="Q40" t="str">
        <v>BAIXADO</v>
      </c>
      <c r="R40" t="str">
        <v>MATRICULADO (A)</v>
      </c>
      <c r="S40">
        <v>1040</v>
      </c>
      <c r="T40">
        <v>0</v>
      </c>
      <c r="U40">
        <v>0</v>
      </c>
      <c r="V40">
        <v>0</v>
      </c>
      <c r="W40">
        <v>0</v>
      </c>
      <c r="X40">
        <v>0</v>
      </c>
      <c r="Y40">
        <v>416</v>
      </c>
      <c r="Z40">
        <f>S40-(X40+Y40)</f>
        <v>624</v>
      </c>
      <c r="AA40" t="str">
        <v>NÃO</v>
      </c>
    </row>
    <row r="41">
      <c r="A41">
        <v>5</v>
      </c>
      <c r="B41">
        <v>1</v>
      </c>
      <c r="C41">
        <v>190321</v>
      </c>
      <c r="D41" t="str">
        <v>ANDRÉ CATELANI SILVA</v>
      </c>
      <c r="E41" t="str">
        <v>3741</v>
      </c>
      <c r="F41" t="str">
        <v>76890000</v>
      </c>
      <c r="G41" t="str">
        <v>05964984207</v>
      </c>
      <c r="H41">
        <v>46063</v>
      </c>
      <c r="I41">
        <v>46054</v>
      </c>
      <c r="J41">
        <v>46054</v>
      </c>
      <c r="L41" t="str">
        <v>CIÊNCIAS CONTÁBEIS</v>
      </c>
      <c r="M41" t="str">
        <v>2026/1</v>
      </c>
      <c r="N41" t="str">
        <v>22</v>
      </c>
      <c r="O41" t="str">
        <v>MENSALIDADE GRADUAÇÃO</v>
      </c>
      <c r="P41" t="str">
        <v>PLANO</v>
      </c>
      <c r="Q41" t="str">
        <v>EM ABERTO</v>
      </c>
      <c r="R41" t="str">
        <v>MATRICULADO (A)</v>
      </c>
      <c r="S41">
        <v>1040</v>
      </c>
      <c r="T41">
        <v>0</v>
      </c>
      <c r="U41">
        <v>0</v>
      </c>
      <c r="V41">
        <v>0</v>
      </c>
      <c r="W41">
        <v>0</v>
      </c>
      <c r="X41">
        <v>0</v>
      </c>
      <c r="Y41">
        <v>416</v>
      </c>
      <c r="Z41">
        <f>S41-(X41+Y41)</f>
        <v>624</v>
      </c>
      <c r="AA41" t="str">
        <v>NÃO</v>
      </c>
    </row>
    <row r="42">
      <c r="A42">
        <v>5</v>
      </c>
      <c r="B42">
        <v>1</v>
      </c>
      <c r="C42">
        <v>187568</v>
      </c>
      <c r="D42" t="str">
        <v>ANDRÉ LUIS DE FRANÇA MIRANDA</v>
      </c>
      <c r="E42" t="str">
        <v>2304</v>
      </c>
      <c r="F42" t="str">
        <v>76890970</v>
      </c>
      <c r="G42" t="str">
        <v>06328383290</v>
      </c>
      <c r="H42">
        <v>46063</v>
      </c>
      <c r="I42">
        <v>46054</v>
      </c>
      <c r="J42">
        <v>46054</v>
      </c>
      <c r="K42" t="str">
        <v>10/02/2026</v>
      </c>
      <c r="L42" t="str">
        <v>CIÊNCIAS CONTÁBEIS</v>
      </c>
      <c r="M42" t="str">
        <v>2026/1</v>
      </c>
      <c r="N42" t="str">
        <v>22</v>
      </c>
      <c r="O42" t="str">
        <v>MENSALIDADE GRADUAÇÃO</v>
      </c>
      <c r="P42" t="str">
        <v>PLANO</v>
      </c>
      <c r="Q42" t="str">
        <v>BAIXADO</v>
      </c>
      <c r="R42" t="str">
        <v>MATRICULADO (A)</v>
      </c>
      <c r="S42">
        <v>1040</v>
      </c>
      <c r="T42">
        <v>0</v>
      </c>
      <c r="U42">
        <v>0</v>
      </c>
      <c r="V42">
        <v>0</v>
      </c>
      <c r="W42">
        <v>0</v>
      </c>
      <c r="X42">
        <v>0</v>
      </c>
      <c r="Y42">
        <v>416</v>
      </c>
      <c r="Z42">
        <f>S42-(X42+Y42)</f>
        <v>624</v>
      </c>
      <c r="AA42" t="str">
        <v>NÃO</v>
      </c>
    </row>
    <row r="43">
      <c r="A43">
        <v>5</v>
      </c>
      <c r="B43">
        <v>1</v>
      </c>
      <c r="C43">
        <v>189767</v>
      </c>
      <c r="D43" t="str">
        <v>ARTHUR DE CASTRO NINKE</v>
      </c>
      <c r="E43" t="str">
        <v>2160</v>
      </c>
      <c r="F43" t="str">
        <v>76866000</v>
      </c>
      <c r="G43" t="str">
        <v>05650414289</v>
      </c>
      <c r="H43">
        <v>46063</v>
      </c>
      <c r="I43">
        <v>46054</v>
      </c>
      <c r="J43">
        <v>46054</v>
      </c>
      <c r="K43" t="str">
        <v>09/02/2026</v>
      </c>
      <c r="L43" t="str">
        <v>CIÊNCIAS CONTÁBEIS</v>
      </c>
      <c r="M43" t="str">
        <v>2026/1</v>
      </c>
      <c r="N43" t="str">
        <v>22</v>
      </c>
      <c r="O43" t="str">
        <v>MENSALIDADE GRADUAÇÃO</v>
      </c>
      <c r="P43" t="str">
        <v>PLANO</v>
      </c>
      <c r="Q43" t="str">
        <v>BAIXADO</v>
      </c>
      <c r="R43" t="str">
        <v>TRANSFERENCIA DE GRADE</v>
      </c>
      <c r="S43">
        <v>1040</v>
      </c>
      <c r="T43">
        <v>0</v>
      </c>
      <c r="U43">
        <v>0</v>
      </c>
      <c r="V43">
        <v>0</v>
      </c>
      <c r="W43">
        <v>0</v>
      </c>
      <c r="X43">
        <v>0</v>
      </c>
      <c r="Y43">
        <v>416</v>
      </c>
      <c r="Z43">
        <f>S43-(X43+Y43)</f>
        <v>624</v>
      </c>
      <c r="AA43" t="str">
        <v>NÃO</v>
      </c>
    </row>
    <row r="44">
      <c r="A44">
        <v>5</v>
      </c>
      <c r="B44">
        <v>1</v>
      </c>
      <c r="C44">
        <v>189766</v>
      </c>
      <c r="D44" t="str">
        <v>ARTHUR DE CASTRO NINKE</v>
      </c>
      <c r="E44" t="str">
        <v>2160</v>
      </c>
      <c r="F44" t="str">
        <v>76866000</v>
      </c>
      <c r="G44" t="str">
        <v>05650414289</v>
      </c>
      <c r="H44">
        <v>46060</v>
      </c>
      <c r="I44">
        <v>46023</v>
      </c>
      <c r="J44">
        <v>46054</v>
      </c>
      <c r="K44" t="str">
        <v>04/02/2026</v>
      </c>
      <c r="L44" t="str">
        <v>CIÊNCIAS CONTÁBEIS</v>
      </c>
      <c r="M44" t="str">
        <v>2026/1</v>
      </c>
      <c r="N44" t="str">
        <v>22</v>
      </c>
      <c r="O44" t="str">
        <v>MENSALIDADE GRADUAÇÃO</v>
      </c>
      <c r="P44" t="str">
        <v>PLANO</v>
      </c>
      <c r="Q44" t="str">
        <v>BAIXADO</v>
      </c>
      <c r="R44" t="str">
        <v>TRANSFERENCIA DE GRADE</v>
      </c>
      <c r="S44">
        <v>1040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f>S44-(X44+Y44)</f>
        <v>1040</v>
      </c>
      <c r="AA44" t="str">
        <v>NÃO</v>
      </c>
    </row>
    <row r="45">
      <c r="A45">
        <v>5</v>
      </c>
      <c r="B45">
        <v>1</v>
      </c>
      <c r="C45">
        <v>187232</v>
      </c>
      <c r="D45" t="str">
        <v>ARTHUR DE SÁ BARBOSA</v>
      </c>
      <c r="E45" t="str">
        <v>0488</v>
      </c>
      <c r="F45" t="str">
        <v>76890000</v>
      </c>
      <c r="G45" t="str">
        <v>03665554217</v>
      </c>
      <c r="H45">
        <v>46063</v>
      </c>
      <c r="I45">
        <v>46054</v>
      </c>
      <c r="J45">
        <v>46054</v>
      </c>
      <c r="K45" t="str">
        <v>09/02/2026</v>
      </c>
      <c r="L45" t="str">
        <v>CIÊNCIAS CONTÁBEIS</v>
      </c>
      <c r="M45" t="str">
        <v>2026/1</v>
      </c>
      <c r="N45" t="str">
        <v>22</v>
      </c>
      <c r="O45" t="str">
        <v>MENSALIDADE GRADUAÇÃO</v>
      </c>
      <c r="P45" t="str">
        <v>PLANO</v>
      </c>
      <c r="Q45" t="str">
        <v>BAIXADO</v>
      </c>
      <c r="R45" t="str">
        <v>MATRICULADO (A)</v>
      </c>
      <c r="S45">
        <v>1040</v>
      </c>
      <c r="T45">
        <v>0</v>
      </c>
      <c r="U45">
        <v>0</v>
      </c>
      <c r="V45">
        <v>0</v>
      </c>
      <c r="W45">
        <v>0</v>
      </c>
      <c r="X45">
        <v>0</v>
      </c>
      <c r="Y45">
        <v>416</v>
      </c>
      <c r="Z45">
        <f>S45-(X45+Y45)</f>
        <v>624</v>
      </c>
      <c r="AA45" t="str">
        <v>NÃO</v>
      </c>
    </row>
    <row r="46">
      <c r="A46">
        <v>5</v>
      </c>
      <c r="B46">
        <v>1</v>
      </c>
      <c r="C46">
        <v>187199</v>
      </c>
      <c r="D46" t="str">
        <v>BIANCA DE SOUZA FERREIRA</v>
      </c>
      <c r="E46" t="str">
        <v>2072</v>
      </c>
      <c r="F46" t="str">
        <v>76890000</v>
      </c>
      <c r="G46" t="str">
        <v>04949696289</v>
      </c>
      <c r="H46">
        <v>46063</v>
      </c>
      <c r="I46">
        <v>46054</v>
      </c>
      <c r="J46">
        <v>46054</v>
      </c>
      <c r="K46" t="str">
        <v>10/02/2026</v>
      </c>
      <c r="L46" t="str">
        <v>CIÊNCIAS CONTÁBEIS</v>
      </c>
      <c r="M46" t="str">
        <v>2026/1</v>
      </c>
      <c r="N46" t="str">
        <v>22</v>
      </c>
      <c r="O46" t="str">
        <v>MENSALIDADE GRADUAÇÃO</v>
      </c>
      <c r="P46" t="str">
        <v>PLANO</v>
      </c>
      <c r="Q46" t="str">
        <v>BAIXADO</v>
      </c>
      <c r="R46" t="str">
        <v>MATRICULADO (A)</v>
      </c>
      <c r="S46">
        <v>1040</v>
      </c>
      <c r="T46">
        <v>0</v>
      </c>
      <c r="U46">
        <v>0</v>
      </c>
      <c r="V46">
        <v>0</v>
      </c>
      <c r="W46">
        <v>0</v>
      </c>
      <c r="X46">
        <v>0</v>
      </c>
      <c r="Y46">
        <v>416</v>
      </c>
      <c r="Z46">
        <f>S46-(X46+Y46)</f>
        <v>624</v>
      </c>
      <c r="AA46" t="str">
        <v>NÃO</v>
      </c>
    </row>
    <row r="47">
      <c r="A47">
        <v>5</v>
      </c>
      <c r="B47">
        <v>1</v>
      </c>
      <c r="C47">
        <v>187817</v>
      </c>
      <c r="D47" t="str">
        <v>BRENO CRISTIAN DA SILVA SCHNEIDER</v>
      </c>
      <c r="E47" t="str">
        <v>1524</v>
      </c>
      <c r="F47" t="str">
        <v>768620000</v>
      </c>
      <c r="G47" t="str">
        <v>05193825281</v>
      </c>
      <c r="H47">
        <v>46063</v>
      </c>
      <c r="I47">
        <v>46054</v>
      </c>
      <c r="J47">
        <v>46054</v>
      </c>
      <c r="L47" t="str">
        <v>CIÊNCIAS CONTÁBEIS</v>
      </c>
      <c r="M47" t="str">
        <v>2026/1</v>
      </c>
      <c r="N47" t="str">
        <v>22</v>
      </c>
      <c r="O47" t="str">
        <v>MENSALIDADE GRADUAÇÃO</v>
      </c>
      <c r="P47" t="str">
        <v>PLANO</v>
      </c>
      <c r="Q47" t="str">
        <v>EM ABERTO</v>
      </c>
      <c r="R47" t="str">
        <v>MATRICULADO (A)</v>
      </c>
      <c r="S47">
        <v>1040</v>
      </c>
      <c r="T47">
        <v>0</v>
      </c>
      <c r="U47">
        <v>0</v>
      </c>
      <c r="V47">
        <v>0</v>
      </c>
      <c r="W47">
        <v>0</v>
      </c>
      <c r="X47">
        <v>0</v>
      </c>
      <c r="Y47">
        <v>416</v>
      </c>
      <c r="Z47">
        <f>S47-(X47+Y47)</f>
        <v>624</v>
      </c>
      <c r="AA47" t="str">
        <v>NÃO</v>
      </c>
    </row>
    <row r="48">
      <c r="A48">
        <v>5</v>
      </c>
      <c r="B48">
        <v>1</v>
      </c>
      <c r="C48">
        <v>187238</v>
      </c>
      <c r="D48" t="str">
        <v>BRUNO DE ALMEIDA LIMA</v>
      </c>
      <c r="E48" t="str">
        <v>2162</v>
      </c>
      <c r="F48" t="str">
        <v>76890000</v>
      </c>
      <c r="G48" t="str">
        <v>04238335295</v>
      </c>
      <c r="H48">
        <v>46063</v>
      </c>
      <c r="I48">
        <v>46054</v>
      </c>
      <c r="J48">
        <v>46054</v>
      </c>
      <c r="K48" t="str">
        <v>09/02/2026</v>
      </c>
      <c r="L48" t="str">
        <v>CIÊNCIAS CONTÁBEIS</v>
      </c>
      <c r="M48" t="str">
        <v>2026/1</v>
      </c>
      <c r="N48" t="str">
        <v>22</v>
      </c>
      <c r="O48" t="str">
        <v>MENSALIDADE GRADUAÇÃO</v>
      </c>
      <c r="P48" t="str">
        <v>PLANO</v>
      </c>
      <c r="Q48" t="str">
        <v>BAIXADO</v>
      </c>
      <c r="R48" t="str">
        <v>MATRICULADO (A)</v>
      </c>
      <c r="S48">
        <v>1040</v>
      </c>
      <c r="T48">
        <v>0</v>
      </c>
      <c r="U48">
        <v>0</v>
      </c>
      <c r="V48">
        <v>0</v>
      </c>
      <c r="W48">
        <v>0</v>
      </c>
      <c r="X48">
        <v>0</v>
      </c>
      <c r="Y48">
        <v>416</v>
      </c>
      <c r="Z48">
        <f>S48-(X48+Y48)</f>
        <v>624</v>
      </c>
      <c r="AA48" t="str">
        <v>NÃO</v>
      </c>
    </row>
    <row r="49">
      <c r="A49">
        <v>5</v>
      </c>
      <c r="B49">
        <v>1</v>
      </c>
      <c r="C49">
        <v>191030</v>
      </c>
      <c r="D49" t="str">
        <v>CARLA STEFHANY DOS SANTOS DOMINGOS</v>
      </c>
      <c r="E49" t="str">
        <v>1923</v>
      </c>
      <c r="F49" t="str">
        <v>76890000</v>
      </c>
      <c r="G49" t="str">
        <v>92038590206</v>
      </c>
      <c r="H49">
        <v>46063</v>
      </c>
      <c r="I49">
        <v>46054</v>
      </c>
      <c r="J49">
        <v>46054</v>
      </c>
      <c r="K49" t="str">
        <v>10/02/2026</v>
      </c>
      <c r="L49" t="str">
        <v>CIÊNCIAS CONTÁBEIS</v>
      </c>
      <c r="M49" t="str">
        <v>2026/1</v>
      </c>
      <c r="N49" t="str">
        <v>22</v>
      </c>
      <c r="O49" t="str">
        <v>MENSALIDADE GRADUAÇÃO</v>
      </c>
      <c r="P49" t="str">
        <v>PLANO</v>
      </c>
      <c r="Q49" t="str">
        <v>BAIXADO</v>
      </c>
      <c r="R49" t="str">
        <v>MATRICULADO (A)</v>
      </c>
      <c r="S49">
        <v>1040</v>
      </c>
      <c r="T49">
        <v>0</v>
      </c>
      <c r="U49">
        <v>0</v>
      </c>
      <c r="V49">
        <v>0</v>
      </c>
      <c r="W49">
        <v>0</v>
      </c>
      <c r="X49">
        <v>0</v>
      </c>
      <c r="Y49">
        <v>416</v>
      </c>
      <c r="Z49">
        <f>S49-(X49+Y49)</f>
        <v>624</v>
      </c>
      <c r="AA49" t="str">
        <v>NÃO</v>
      </c>
    </row>
    <row r="50">
      <c r="A50">
        <v>5</v>
      </c>
      <c r="B50">
        <v>1</v>
      </c>
      <c r="C50">
        <v>191029</v>
      </c>
      <c r="D50" t="str">
        <v>CARLA STEFHANY DOS SANTOS DOMINGOS</v>
      </c>
      <c r="E50" t="str">
        <v>1923</v>
      </c>
      <c r="F50" t="str">
        <v>76890000</v>
      </c>
      <c r="G50" t="str">
        <v>92038590206</v>
      </c>
      <c r="H50">
        <v>46061</v>
      </c>
      <c r="I50">
        <v>46023</v>
      </c>
      <c r="J50">
        <v>46054</v>
      </c>
      <c r="K50" t="str">
        <v>02/02/2026</v>
      </c>
      <c r="L50" t="str">
        <v>CIÊNCIAS CONTÁBEIS</v>
      </c>
      <c r="M50" t="str">
        <v>2026/1</v>
      </c>
      <c r="N50" t="str">
        <v>22</v>
      </c>
      <c r="O50" t="str">
        <v>MENSALIDADE GRADUAÇÃO</v>
      </c>
      <c r="P50" t="str">
        <v>PLANO</v>
      </c>
      <c r="Q50" t="str">
        <v>BAIXADO</v>
      </c>
      <c r="R50" t="str">
        <v>MATRICULADO (A)</v>
      </c>
      <c r="S50">
        <v>1040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f>S50-(X50+Y50)</f>
        <v>1040</v>
      </c>
      <c r="AA50" t="str">
        <v>NÃO</v>
      </c>
    </row>
    <row r="51">
      <c r="A51">
        <v>5</v>
      </c>
      <c r="B51">
        <v>1</v>
      </c>
      <c r="C51">
        <v>187760</v>
      </c>
      <c r="D51" t="str">
        <v>CARLOS EDUARDO ALVES DA SILVA</v>
      </c>
      <c r="E51" t="str">
        <v>S/N</v>
      </c>
      <c r="F51" t="str">
        <v>76898970</v>
      </c>
      <c r="G51" t="str">
        <v>05475975256</v>
      </c>
      <c r="H51">
        <v>46063</v>
      </c>
      <c r="I51">
        <v>46054</v>
      </c>
      <c r="J51">
        <v>46054</v>
      </c>
      <c r="K51" t="str">
        <v>10/02/2026</v>
      </c>
      <c r="L51" t="str">
        <v>CIÊNCIAS CONTÁBEIS</v>
      </c>
      <c r="M51" t="str">
        <v>2026/1</v>
      </c>
      <c r="N51" t="str">
        <v>22</v>
      </c>
      <c r="O51" t="str">
        <v>MENSALIDADE GRADUAÇÃO</v>
      </c>
      <c r="P51" t="str">
        <v>PLANO</v>
      </c>
      <c r="Q51" t="str">
        <v>BAIXADO</v>
      </c>
      <c r="R51" t="str">
        <v>MATRICULADO (A)</v>
      </c>
      <c r="S51">
        <v>1040</v>
      </c>
      <c r="T51">
        <v>0</v>
      </c>
      <c r="U51">
        <v>0</v>
      </c>
      <c r="V51">
        <v>0</v>
      </c>
      <c r="W51">
        <v>0</v>
      </c>
      <c r="X51">
        <v>0</v>
      </c>
      <c r="Y51">
        <v>416</v>
      </c>
      <c r="Z51">
        <f>S51-(X51+Y51)</f>
        <v>624</v>
      </c>
      <c r="AA51" t="str">
        <v>NÃO</v>
      </c>
    </row>
    <row r="52">
      <c r="A52">
        <v>5</v>
      </c>
      <c r="B52">
        <v>1</v>
      </c>
      <c r="C52">
        <v>187254</v>
      </c>
      <c r="D52" t="str">
        <v>CRISTIAN SPAGNOL DE SOUZA</v>
      </c>
      <c r="E52" t="str">
        <v>3478</v>
      </c>
      <c r="F52" t="str">
        <v>76890000</v>
      </c>
      <c r="G52" t="str">
        <v>01483327221</v>
      </c>
      <c r="H52">
        <v>46063</v>
      </c>
      <c r="I52">
        <v>46054</v>
      </c>
      <c r="J52">
        <v>46054</v>
      </c>
      <c r="K52" t="str">
        <v>11/02/2026</v>
      </c>
      <c r="L52" t="str">
        <v>CIÊNCIAS CONTÁBEIS</v>
      </c>
      <c r="M52" t="str">
        <v>2026/1</v>
      </c>
      <c r="N52" t="str">
        <v>22</v>
      </c>
      <c r="O52" t="str">
        <v>MENSALIDADE GRADUAÇÃO</v>
      </c>
      <c r="P52" t="str">
        <v>PLANO</v>
      </c>
      <c r="Q52" t="str">
        <v>BAIXADO</v>
      </c>
      <c r="R52" t="str">
        <v>MATRICULADO (A)</v>
      </c>
      <c r="S52">
        <v>1040</v>
      </c>
      <c r="T52">
        <v>0</v>
      </c>
      <c r="U52">
        <v>0</v>
      </c>
      <c r="V52">
        <v>0</v>
      </c>
      <c r="W52">
        <v>0</v>
      </c>
      <c r="X52">
        <v>0</v>
      </c>
      <c r="Y52">
        <v>416</v>
      </c>
      <c r="Z52">
        <f>S52-(X52+Y52)</f>
        <v>624</v>
      </c>
      <c r="AA52" t="str">
        <v>NÃO</v>
      </c>
    </row>
    <row r="53">
      <c r="A53">
        <v>5</v>
      </c>
      <c r="B53">
        <v>1</v>
      </c>
      <c r="C53">
        <v>187672</v>
      </c>
      <c r="D53" t="str">
        <v>CRISTIANO RIBEIRO SANTOS</v>
      </c>
      <c r="E53" t="str">
        <v>882</v>
      </c>
      <c r="F53" t="str">
        <v>76890000</v>
      </c>
      <c r="G53" t="str">
        <v>05430314200</v>
      </c>
      <c r="H53">
        <v>46063</v>
      </c>
      <c r="I53">
        <v>46054</v>
      </c>
      <c r="J53">
        <v>46054</v>
      </c>
      <c r="K53" t="str">
        <v>09/02/2026</v>
      </c>
      <c r="L53" t="str">
        <v>CIÊNCIAS CONTÁBEIS</v>
      </c>
      <c r="M53" t="str">
        <v>2026/1</v>
      </c>
      <c r="N53" t="str">
        <v>22</v>
      </c>
      <c r="O53" t="str">
        <v>MENSALIDADE GRADUAÇÃO</v>
      </c>
      <c r="P53" t="str">
        <v>PLANO</v>
      </c>
      <c r="Q53" t="str">
        <v>BAIXADO</v>
      </c>
      <c r="R53" t="str">
        <v>MATRICULADO (A)</v>
      </c>
      <c r="S53">
        <v>1040</v>
      </c>
      <c r="T53">
        <v>0</v>
      </c>
      <c r="U53">
        <v>0</v>
      </c>
      <c r="V53">
        <v>0</v>
      </c>
      <c r="W53">
        <v>0</v>
      </c>
      <c r="X53">
        <v>0</v>
      </c>
      <c r="Y53">
        <v>416</v>
      </c>
      <c r="Z53">
        <f>S53-(X53+Y53)</f>
        <v>624</v>
      </c>
      <c r="AA53" t="str">
        <v>NÃO</v>
      </c>
    </row>
    <row r="54">
      <c r="A54">
        <v>5</v>
      </c>
      <c r="B54">
        <v>1</v>
      </c>
      <c r="C54">
        <v>190272</v>
      </c>
      <c r="D54" t="str">
        <v>ELIAS CATELANI SILVA</v>
      </c>
      <c r="E54" t="str">
        <v>S/N</v>
      </c>
      <c r="F54" t="str">
        <v>76890000</v>
      </c>
      <c r="G54" t="str">
        <v>06028849260</v>
      </c>
      <c r="H54">
        <v>46063</v>
      </c>
      <c r="I54">
        <v>46054</v>
      </c>
      <c r="J54">
        <v>46054</v>
      </c>
      <c r="K54" t="str">
        <v>09/02/2026</v>
      </c>
      <c r="L54" t="str">
        <v>CIÊNCIAS CONTÁBEIS</v>
      </c>
      <c r="M54" t="str">
        <v>2026/1</v>
      </c>
      <c r="N54" t="str">
        <v>22</v>
      </c>
      <c r="O54" t="str">
        <v>MENSALIDADE GRADUAÇÃO</v>
      </c>
      <c r="P54" t="str">
        <v>PLANO</v>
      </c>
      <c r="Q54" t="str">
        <v>BAIXADO</v>
      </c>
      <c r="R54" t="str">
        <v>TRANSFERENCIA DE GRADE</v>
      </c>
      <c r="S54">
        <v>1040</v>
      </c>
      <c r="T54">
        <v>0</v>
      </c>
      <c r="U54">
        <v>0</v>
      </c>
      <c r="V54">
        <v>0</v>
      </c>
      <c r="W54">
        <v>0</v>
      </c>
      <c r="X54">
        <v>0</v>
      </c>
      <c r="Y54">
        <v>416</v>
      </c>
      <c r="Z54">
        <f>S54-(X54+Y54)</f>
        <v>624</v>
      </c>
      <c r="AA54" t="str">
        <v>NÃO</v>
      </c>
    </row>
    <row r="55">
      <c r="A55">
        <v>5</v>
      </c>
      <c r="B55">
        <v>1</v>
      </c>
      <c r="C55">
        <v>187207</v>
      </c>
      <c r="D55" t="str">
        <v>EMILLY PAIXÃO REZENDE</v>
      </c>
      <c r="E55" t="str">
        <v>2241</v>
      </c>
      <c r="F55" t="str">
        <v>76890000</v>
      </c>
      <c r="G55" t="str">
        <v>06286465260</v>
      </c>
      <c r="H55">
        <v>46063</v>
      </c>
      <c r="I55">
        <v>46054</v>
      </c>
      <c r="J55">
        <v>46054</v>
      </c>
      <c r="K55" t="str">
        <v>10/02/2026</v>
      </c>
      <c r="L55" t="str">
        <v>CIÊNCIAS CONTÁBEIS</v>
      </c>
      <c r="M55" t="str">
        <v>2026/1</v>
      </c>
      <c r="N55" t="str">
        <v>22</v>
      </c>
      <c r="O55" t="str">
        <v>MENSALIDADE GRADUAÇÃO</v>
      </c>
      <c r="P55" t="str">
        <v>PLANO</v>
      </c>
      <c r="Q55" t="str">
        <v>BAIXADO</v>
      </c>
      <c r="R55" t="str">
        <v>MATRICULADO (A)</v>
      </c>
      <c r="S55">
        <v>1040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f>S55-(X55+Y55)</f>
        <v>1040</v>
      </c>
      <c r="AA55" t="str">
        <v>NÃO</v>
      </c>
    </row>
    <row r="56">
      <c r="A56">
        <v>5</v>
      </c>
      <c r="B56">
        <v>1</v>
      </c>
      <c r="C56">
        <v>187287</v>
      </c>
      <c r="D56" t="str">
        <v>ERIK JOHNSON FARIAS DE FREITAS</v>
      </c>
      <c r="E56" t="str">
        <v>3938</v>
      </c>
      <c r="F56" t="str">
        <v>76890970</v>
      </c>
      <c r="G56" t="str">
        <v>05778800207</v>
      </c>
      <c r="H56">
        <v>46063</v>
      </c>
      <c r="I56">
        <v>46054</v>
      </c>
      <c r="J56">
        <v>46054</v>
      </c>
      <c r="K56" t="str">
        <v>06/02/2026</v>
      </c>
      <c r="L56" t="str">
        <v>CIÊNCIAS CONTÁBEIS</v>
      </c>
      <c r="M56" t="str">
        <v>2026/1</v>
      </c>
      <c r="N56" t="str">
        <v>22</v>
      </c>
      <c r="O56" t="str">
        <v>MENSALIDADE GRADUAÇÃO</v>
      </c>
      <c r="P56" t="str">
        <v>PLANO</v>
      </c>
      <c r="Q56" t="str">
        <v>BAIXADO</v>
      </c>
      <c r="R56" t="str">
        <v>MATRICULADO (A)</v>
      </c>
      <c r="S56">
        <v>1040</v>
      </c>
      <c r="T56">
        <v>0</v>
      </c>
      <c r="U56">
        <v>0</v>
      </c>
      <c r="V56">
        <v>0</v>
      </c>
      <c r="W56">
        <v>0</v>
      </c>
      <c r="X56">
        <v>0</v>
      </c>
      <c r="Y56">
        <v>416</v>
      </c>
      <c r="Z56">
        <f>S56-(X56+Y56)</f>
        <v>624</v>
      </c>
      <c r="AA56" t="str">
        <v>NÃO</v>
      </c>
    </row>
    <row r="57">
      <c r="A57">
        <v>5</v>
      </c>
      <c r="B57">
        <v>1</v>
      </c>
      <c r="C57">
        <v>190981</v>
      </c>
      <c r="D57" t="str">
        <v>ERMESON DA SILVA COSTA</v>
      </c>
      <c r="E57" t="str">
        <v>1790</v>
      </c>
      <c r="F57" t="str">
        <v>76890970</v>
      </c>
      <c r="G57" t="str">
        <v>03908653207</v>
      </c>
      <c r="H57">
        <v>46063</v>
      </c>
      <c r="I57">
        <v>46054</v>
      </c>
      <c r="J57">
        <v>46054</v>
      </c>
      <c r="K57" t="str">
        <v>10/02/2026</v>
      </c>
      <c r="L57" t="str">
        <v>CIÊNCIAS CONTÁBEIS</v>
      </c>
      <c r="M57" t="str">
        <v>2026/1</v>
      </c>
      <c r="N57" t="str">
        <v>22</v>
      </c>
      <c r="O57" t="str">
        <v>MENSALIDADE GRADUAÇÃO</v>
      </c>
      <c r="P57" t="str">
        <v>PLANO</v>
      </c>
      <c r="Q57" t="str">
        <v>BAIXADO</v>
      </c>
      <c r="R57" t="str">
        <v>MATRICULADO (A)</v>
      </c>
      <c r="S57">
        <v>1040</v>
      </c>
      <c r="T57">
        <v>0</v>
      </c>
      <c r="U57">
        <v>0</v>
      </c>
      <c r="V57">
        <v>0</v>
      </c>
      <c r="W57">
        <v>0</v>
      </c>
      <c r="X57">
        <v>0</v>
      </c>
      <c r="Y57">
        <v>416</v>
      </c>
      <c r="Z57">
        <f>S57-(X57+Y57)</f>
        <v>624</v>
      </c>
      <c r="AA57" t="str">
        <v>NÃO</v>
      </c>
    </row>
    <row r="58">
      <c r="A58">
        <v>5</v>
      </c>
      <c r="B58">
        <v>1</v>
      </c>
      <c r="C58">
        <v>191425</v>
      </c>
      <c r="D58" t="str">
        <v>EVELYN SOUZA SOARES</v>
      </c>
      <c r="E58" t="str">
        <v>2521</v>
      </c>
      <c r="F58" t="str">
        <v>76890000</v>
      </c>
      <c r="G58" t="str">
        <v>05368730209</v>
      </c>
      <c r="H58">
        <v>46068</v>
      </c>
      <c r="I58">
        <v>46054</v>
      </c>
      <c r="J58">
        <v>46054</v>
      </c>
      <c r="K58" t="str">
        <v>0</v>
      </c>
      <c r="L58" t="str">
        <v>CIÊNCIAS CONTÁBEIS</v>
      </c>
      <c r="M58" t="str">
        <v>2026/1</v>
      </c>
      <c r="N58" t="str">
        <v>22</v>
      </c>
      <c r="O58" t="str">
        <v>MENSALIDADE GRADUAÇÃO</v>
      </c>
      <c r="P58" t="str">
        <v>PLANO</v>
      </c>
      <c r="Q58" t="str">
        <v>RENEGOCIADO</v>
      </c>
      <c r="R58" t="str">
        <v>MATRICULADO (A)</v>
      </c>
      <c r="S58">
        <v>1040</v>
      </c>
      <c r="T58">
        <v>0</v>
      </c>
      <c r="U58">
        <v>0</v>
      </c>
      <c r="V58">
        <v>0</v>
      </c>
      <c r="W58">
        <v>0</v>
      </c>
      <c r="X58">
        <v>0</v>
      </c>
      <c r="Y58">
        <v>416</v>
      </c>
      <c r="Z58">
        <f>S58-(X58+Y58)</f>
        <v>624</v>
      </c>
      <c r="AA58" t="str">
        <v>NÃO</v>
      </c>
    </row>
    <row r="59">
      <c r="A59">
        <v>5</v>
      </c>
      <c r="B59">
        <v>1</v>
      </c>
      <c r="C59">
        <v>187290</v>
      </c>
      <c r="D59" t="str">
        <v>EYSHILA MORAES BARCELOS</v>
      </c>
      <c r="E59" t="str">
        <v>1162</v>
      </c>
      <c r="F59" t="str">
        <v>76890000</v>
      </c>
      <c r="G59" t="str">
        <v>05466820229</v>
      </c>
      <c r="H59">
        <v>46063</v>
      </c>
      <c r="I59">
        <v>46054</v>
      </c>
      <c r="J59">
        <v>46054</v>
      </c>
      <c r="K59" t="str">
        <v>18/02/2026</v>
      </c>
      <c r="L59" t="str">
        <v>CIÊNCIAS CONTÁBEIS</v>
      </c>
      <c r="M59" t="str">
        <v>2026/1</v>
      </c>
      <c r="N59" t="str">
        <v>22</v>
      </c>
      <c r="O59" t="str">
        <v>MENSALIDADE GRADUAÇÃO</v>
      </c>
      <c r="P59" t="str">
        <v>PLANO</v>
      </c>
      <c r="Q59" t="str">
        <v>BAIXADO</v>
      </c>
      <c r="R59" t="str">
        <v>MATRICULADO (A)</v>
      </c>
      <c r="S59">
        <v>1040</v>
      </c>
      <c r="T59">
        <v>0</v>
      </c>
      <c r="U59">
        <v>0</v>
      </c>
      <c r="V59">
        <v>0</v>
      </c>
      <c r="W59">
        <v>0</v>
      </c>
      <c r="X59">
        <v>0</v>
      </c>
      <c r="Y59">
        <v>416</v>
      </c>
      <c r="Z59">
        <f>S59-(X59+Y59)</f>
        <v>624</v>
      </c>
      <c r="AA59" t="str">
        <v>NÃO</v>
      </c>
    </row>
    <row r="60">
      <c r="A60">
        <v>5</v>
      </c>
      <c r="B60">
        <v>1</v>
      </c>
      <c r="C60">
        <v>187691</v>
      </c>
      <c r="D60" t="str">
        <v>FABÍOLA DOS SANTOS SILVA</v>
      </c>
      <c r="E60" t="str">
        <v>1458</v>
      </c>
      <c r="F60" t="str">
        <v>76890000</v>
      </c>
      <c r="G60" t="str">
        <v>02748655214</v>
      </c>
      <c r="H60">
        <v>46063</v>
      </c>
      <c r="I60">
        <v>46054</v>
      </c>
      <c r="J60">
        <v>46054</v>
      </c>
      <c r="L60" t="str">
        <v>CIÊNCIAS CONTÁBEIS</v>
      </c>
      <c r="M60" t="str">
        <v>2026/1</v>
      </c>
      <c r="N60" t="str">
        <v>22</v>
      </c>
      <c r="O60" t="str">
        <v>MENSALIDADE GRADUAÇÃO</v>
      </c>
      <c r="P60" t="str">
        <v>PLANO</v>
      </c>
      <c r="Q60" t="str">
        <v>EM ABERTO</v>
      </c>
      <c r="R60" t="str">
        <v>MATRICULADO (A)</v>
      </c>
      <c r="S60">
        <v>1040</v>
      </c>
      <c r="T60">
        <v>0</v>
      </c>
      <c r="U60">
        <v>0</v>
      </c>
      <c r="V60">
        <v>0</v>
      </c>
      <c r="W60">
        <v>0</v>
      </c>
      <c r="X60">
        <v>0</v>
      </c>
      <c r="Y60">
        <v>416</v>
      </c>
      <c r="Z60">
        <f>S60-(X60+Y60)</f>
        <v>624</v>
      </c>
      <c r="AA60" t="str">
        <v>NÃO</v>
      </c>
    </row>
    <row r="61">
      <c r="A61">
        <v>5</v>
      </c>
      <c r="B61">
        <v>1</v>
      </c>
      <c r="C61">
        <v>193175</v>
      </c>
      <c r="D61" t="str">
        <v>FILIPE MENEZES ALMEIDA</v>
      </c>
      <c r="E61" t="str">
        <v>S/N</v>
      </c>
      <c r="F61" t="str">
        <v>76890000</v>
      </c>
      <c r="G61" t="str">
        <v>00576764299</v>
      </c>
      <c r="H61">
        <v>46078</v>
      </c>
      <c r="I61">
        <v>46054</v>
      </c>
      <c r="J61">
        <v>46054</v>
      </c>
      <c r="K61" t="str">
        <v>24/02/2026</v>
      </c>
      <c r="L61" t="str">
        <v>CIÊNCIAS CONTÁBEIS</v>
      </c>
      <c r="M61" t="str">
        <v>2026/1</v>
      </c>
      <c r="N61" t="str">
        <v>22</v>
      </c>
      <c r="O61" t="str">
        <v>MENSALIDADE GRADUAÇÃO</v>
      </c>
      <c r="P61" t="str">
        <v>PLANO</v>
      </c>
      <c r="Q61" t="str">
        <v>BAIXADO</v>
      </c>
      <c r="R61" t="str">
        <v>MATRICULADO (A)</v>
      </c>
      <c r="S61">
        <v>1040</v>
      </c>
      <c r="T61">
        <v>494</v>
      </c>
      <c r="U61">
        <v>0</v>
      </c>
      <c r="V61">
        <v>0</v>
      </c>
      <c r="W61">
        <v>0</v>
      </c>
      <c r="X61">
        <v>52</v>
      </c>
      <c r="Y61">
        <v>0</v>
      </c>
      <c r="Z61">
        <f>S61-(X61+Y61)</f>
        <v>988</v>
      </c>
      <c r="AA61" t="str">
        <v>NÃO</v>
      </c>
    </row>
    <row r="62">
      <c r="A62">
        <v>5</v>
      </c>
      <c r="B62">
        <v>1</v>
      </c>
      <c r="C62">
        <v>187302</v>
      </c>
      <c r="D62" t="str">
        <v>GABRIEL ALVES CONCEIÇÃO</v>
      </c>
      <c r="E62" t="str">
        <v>1925</v>
      </c>
      <c r="F62" t="str">
        <v>76890000</v>
      </c>
      <c r="G62" t="str">
        <v>05778714203</v>
      </c>
      <c r="H62">
        <v>46063</v>
      </c>
      <c r="I62">
        <v>46054</v>
      </c>
      <c r="J62">
        <v>46054</v>
      </c>
      <c r="K62" t="str">
        <v>07/02/2026</v>
      </c>
      <c r="L62" t="str">
        <v>CIÊNCIAS CONTÁBEIS</v>
      </c>
      <c r="M62" t="str">
        <v>2026/1</v>
      </c>
      <c r="N62" t="str">
        <v>22</v>
      </c>
      <c r="O62" t="str">
        <v>MENSALIDADE GRADUAÇÃO</v>
      </c>
      <c r="P62" t="str">
        <v>PLANO</v>
      </c>
      <c r="Q62" t="str">
        <v>BAIXADO</v>
      </c>
      <c r="R62" t="str">
        <v>MATRICULADO (A)</v>
      </c>
      <c r="S62">
        <v>1040</v>
      </c>
      <c r="T62">
        <v>0</v>
      </c>
      <c r="U62">
        <v>0</v>
      </c>
      <c r="V62">
        <v>0</v>
      </c>
      <c r="W62">
        <v>0</v>
      </c>
      <c r="X62">
        <v>0</v>
      </c>
      <c r="Y62">
        <v>416</v>
      </c>
      <c r="Z62">
        <f>S62-(X62+Y62)</f>
        <v>624</v>
      </c>
      <c r="AA62" t="str">
        <v>NÃO</v>
      </c>
    </row>
    <row r="63">
      <c r="A63">
        <v>5</v>
      </c>
      <c r="B63">
        <v>1</v>
      </c>
      <c r="C63">
        <v>187793</v>
      </c>
      <c r="D63" t="str">
        <v>GABRIEL FERNANDES CHAVES</v>
      </c>
      <c r="E63" t="str">
        <v>922</v>
      </c>
      <c r="F63" t="str">
        <v>76890000</v>
      </c>
      <c r="G63" t="str">
        <v>03413597183</v>
      </c>
      <c r="H63">
        <v>46063</v>
      </c>
      <c r="I63">
        <v>46054</v>
      </c>
      <c r="J63">
        <v>46054</v>
      </c>
      <c r="K63" t="str">
        <v>09/02/2026</v>
      </c>
      <c r="L63" t="str">
        <v>CIÊNCIAS CONTÁBEIS</v>
      </c>
      <c r="M63" t="str">
        <v>2026/1</v>
      </c>
      <c r="N63" t="str">
        <v>22</v>
      </c>
      <c r="O63" t="str">
        <v>MENSALIDADE GRADUAÇÃO</v>
      </c>
      <c r="P63" t="str">
        <v>PLANO</v>
      </c>
      <c r="Q63" t="str">
        <v>BAIXADO</v>
      </c>
      <c r="R63" t="str">
        <v>MATRICULADO (A)</v>
      </c>
      <c r="S63">
        <v>1040</v>
      </c>
      <c r="T63">
        <v>0</v>
      </c>
      <c r="U63">
        <v>0</v>
      </c>
      <c r="V63">
        <v>0</v>
      </c>
      <c r="W63">
        <v>0</v>
      </c>
      <c r="X63">
        <v>0</v>
      </c>
      <c r="Y63">
        <v>416</v>
      </c>
      <c r="Z63">
        <f>S63-(X63+Y63)</f>
        <v>624</v>
      </c>
      <c r="AA63" t="str">
        <v>NÃO</v>
      </c>
    </row>
    <row r="64">
      <c r="A64">
        <v>5</v>
      </c>
      <c r="B64">
        <v>1</v>
      </c>
      <c r="C64">
        <v>187305</v>
      </c>
      <c r="D64" t="str">
        <v>GABRIELA OVIDIO GIMENES</v>
      </c>
      <c r="E64" t="str">
        <v>891</v>
      </c>
      <c r="F64" t="str">
        <v>76890000</v>
      </c>
      <c r="G64" t="str">
        <v>86002279253</v>
      </c>
      <c r="H64">
        <v>46063</v>
      </c>
      <c r="I64">
        <v>46054</v>
      </c>
      <c r="J64">
        <v>46054</v>
      </c>
      <c r="K64" t="str">
        <v>10/02/2026</v>
      </c>
      <c r="L64" t="str">
        <v>CIÊNCIAS CONTÁBEIS</v>
      </c>
      <c r="M64" t="str">
        <v>2026/1</v>
      </c>
      <c r="N64" t="str">
        <v>22</v>
      </c>
      <c r="O64" t="str">
        <v>MENSALIDADE GRADUAÇÃO</v>
      </c>
      <c r="P64" t="str">
        <v>PLANO</v>
      </c>
      <c r="Q64" t="str">
        <v>BAIXADO</v>
      </c>
      <c r="R64" t="str">
        <v>MATRICULADO (A)</v>
      </c>
      <c r="S64">
        <v>1040</v>
      </c>
      <c r="T64">
        <v>0</v>
      </c>
      <c r="U64">
        <v>0</v>
      </c>
      <c r="V64">
        <v>0</v>
      </c>
      <c r="W64">
        <v>0</v>
      </c>
      <c r="X64">
        <v>0</v>
      </c>
      <c r="Y64">
        <v>416</v>
      </c>
      <c r="Z64">
        <f>S64-(X64+Y64)</f>
        <v>624</v>
      </c>
      <c r="AA64" t="str">
        <v>NÃO</v>
      </c>
    </row>
    <row r="65">
      <c r="A65">
        <v>5</v>
      </c>
      <c r="B65">
        <v>1</v>
      </c>
      <c r="C65">
        <v>187596</v>
      </c>
      <c r="D65" t="str">
        <v>GEISNER FERREIRA DE SOUZA</v>
      </c>
      <c r="E65" t="str">
        <v>1955</v>
      </c>
      <c r="F65" t="str">
        <v>76890000</v>
      </c>
      <c r="G65" t="str">
        <v>04751869230</v>
      </c>
      <c r="H65">
        <v>46063</v>
      </c>
      <c r="I65">
        <v>46054</v>
      </c>
      <c r="J65">
        <v>46054</v>
      </c>
      <c r="K65" t="str">
        <v>10/02/2026</v>
      </c>
      <c r="L65" t="str">
        <v>CIÊNCIAS CONTÁBEIS</v>
      </c>
      <c r="M65" t="str">
        <v>2026/1</v>
      </c>
      <c r="N65" t="str">
        <v>22</v>
      </c>
      <c r="O65" t="str">
        <v>MENSALIDADE GRADUAÇÃO</v>
      </c>
      <c r="P65" t="str">
        <v>PLANO</v>
      </c>
      <c r="Q65" t="str">
        <v>BAIXADO</v>
      </c>
      <c r="R65" t="str">
        <v>MATRICULADO (A)</v>
      </c>
      <c r="S65">
        <v>1040</v>
      </c>
      <c r="T65">
        <v>0</v>
      </c>
      <c r="U65">
        <v>0</v>
      </c>
      <c r="V65">
        <v>0</v>
      </c>
      <c r="W65">
        <v>0</v>
      </c>
      <c r="X65">
        <v>0</v>
      </c>
      <c r="Y65">
        <v>416</v>
      </c>
      <c r="Z65">
        <f>S65-(X65+Y65)</f>
        <v>624</v>
      </c>
      <c r="AA65" t="str">
        <v>NÃO</v>
      </c>
    </row>
    <row r="66">
      <c r="A66">
        <v>5</v>
      </c>
      <c r="B66">
        <v>1</v>
      </c>
      <c r="C66">
        <v>187314</v>
      </c>
      <c r="D66" t="str">
        <v>GRAZIELY BARBOSA CORSINO</v>
      </c>
      <c r="E66" t="str">
        <v>1261</v>
      </c>
      <c r="F66" t="str">
        <v>76890000</v>
      </c>
      <c r="G66" t="str">
        <v>06242349248</v>
      </c>
      <c r="H66">
        <v>46063</v>
      </c>
      <c r="I66">
        <v>46054</v>
      </c>
      <c r="J66">
        <v>46054</v>
      </c>
      <c r="K66" t="str">
        <v>09/02/2026</v>
      </c>
      <c r="L66" t="str">
        <v>CIÊNCIAS CONTÁBEIS</v>
      </c>
      <c r="M66" t="str">
        <v>2026/1</v>
      </c>
      <c r="N66" t="str">
        <v>22</v>
      </c>
      <c r="O66" t="str">
        <v>MENSALIDADE GRADUAÇÃO</v>
      </c>
      <c r="P66" t="str">
        <v>PLANO</v>
      </c>
      <c r="Q66" t="str">
        <v>BAIXADO</v>
      </c>
      <c r="R66" t="str">
        <v>MATRICULADO (A)</v>
      </c>
      <c r="S66">
        <v>1040</v>
      </c>
      <c r="T66">
        <v>0</v>
      </c>
      <c r="U66">
        <v>0</v>
      </c>
      <c r="V66">
        <v>0</v>
      </c>
      <c r="W66">
        <v>0</v>
      </c>
      <c r="X66">
        <v>0</v>
      </c>
      <c r="Y66">
        <v>416</v>
      </c>
      <c r="Z66">
        <f>S66-(X66+Y66)</f>
        <v>624</v>
      </c>
      <c r="AA66" t="str">
        <v>NÃO</v>
      </c>
    </row>
    <row r="67">
      <c r="A67">
        <v>5</v>
      </c>
      <c r="B67">
        <v>1</v>
      </c>
      <c r="C67">
        <v>187316</v>
      </c>
      <c r="D67" t="str">
        <v>GUILHERME VIEIRA MARCHIORI BEZERRA</v>
      </c>
      <c r="E67" t="str">
        <v>2884</v>
      </c>
      <c r="F67" t="str">
        <v>76890000</v>
      </c>
      <c r="G67" t="str">
        <v>02043350277</v>
      </c>
      <c r="H67">
        <v>46063</v>
      </c>
      <c r="I67">
        <v>46054</v>
      </c>
      <c r="J67">
        <v>46054</v>
      </c>
      <c r="K67" t="str">
        <v>09/02/2026</v>
      </c>
      <c r="L67" t="str">
        <v>CIÊNCIAS CONTÁBEIS</v>
      </c>
      <c r="M67" t="str">
        <v>2026/1</v>
      </c>
      <c r="N67" t="str">
        <v>22</v>
      </c>
      <c r="O67" t="str">
        <v>MENSALIDADE GRADUAÇÃO</v>
      </c>
      <c r="P67" t="str">
        <v>PLANO</v>
      </c>
      <c r="Q67" t="str">
        <v>BAIXADO</v>
      </c>
      <c r="R67" t="str">
        <v>MATRICULADO (A)</v>
      </c>
      <c r="S67">
        <v>1040</v>
      </c>
      <c r="T67">
        <v>0</v>
      </c>
      <c r="U67">
        <v>0</v>
      </c>
      <c r="V67">
        <v>0</v>
      </c>
      <c r="W67">
        <v>0</v>
      </c>
      <c r="X67">
        <v>0</v>
      </c>
      <c r="Y67">
        <v>416</v>
      </c>
      <c r="Z67">
        <f>S67-(X67+Y67)</f>
        <v>624</v>
      </c>
      <c r="AA67" t="str">
        <v>NÃO</v>
      </c>
    </row>
    <row r="68">
      <c r="A68">
        <v>5</v>
      </c>
      <c r="B68">
        <v>1</v>
      </c>
      <c r="C68">
        <v>187325</v>
      </c>
      <c r="D68" t="str">
        <v>IGOR LEANDRO DA SILVA</v>
      </c>
      <c r="E68" t="str">
        <v>3753</v>
      </c>
      <c r="F68" t="str">
        <v>76890000</v>
      </c>
      <c r="G68" t="str">
        <v>05946971239</v>
      </c>
      <c r="H68">
        <v>46063</v>
      </c>
      <c r="I68">
        <v>46054</v>
      </c>
      <c r="J68">
        <v>46054</v>
      </c>
      <c r="K68" t="str">
        <v>09/02/2026</v>
      </c>
      <c r="L68" t="str">
        <v>CIÊNCIAS CONTÁBEIS</v>
      </c>
      <c r="M68" t="str">
        <v>2026/1</v>
      </c>
      <c r="N68" t="str">
        <v>22</v>
      </c>
      <c r="O68" t="str">
        <v>MENSALIDADE GRADUAÇÃO</v>
      </c>
      <c r="P68" t="str">
        <v>PLANO</v>
      </c>
      <c r="Q68" t="str">
        <v>BAIXADO</v>
      </c>
      <c r="R68" t="str">
        <v>MATRICULADO (A)</v>
      </c>
      <c r="S68">
        <v>1040</v>
      </c>
      <c r="T68">
        <v>0</v>
      </c>
      <c r="U68">
        <v>0</v>
      </c>
      <c r="V68">
        <v>0</v>
      </c>
      <c r="W68">
        <v>0</v>
      </c>
      <c r="X68">
        <v>0</v>
      </c>
      <c r="Y68">
        <v>416</v>
      </c>
      <c r="Z68">
        <f>S68-(X68+Y68)</f>
        <v>624</v>
      </c>
      <c r="AA68" t="str">
        <v>NÃO</v>
      </c>
    </row>
    <row r="69">
      <c r="A69">
        <v>5</v>
      </c>
      <c r="B69">
        <v>1</v>
      </c>
      <c r="C69">
        <v>187182</v>
      </c>
      <c r="D69" t="str">
        <v>ISABELLY DA SILVA PESSOA</v>
      </c>
      <c r="E69" t="str">
        <v>KM 9</v>
      </c>
      <c r="F69" t="str">
        <v>76890000</v>
      </c>
      <c r="G69" t="str">
        <v>05880141250</v>
      </c>
      <c r="H69">
        <v>46063</v>
      </c>
      <c r="I69">
        <v>46054</v>
      </c>
      <c r="J69">
        <v>46054</v>
      </c>
      <c r="K69" t="str">
        <v>04/02/2026</v>
      </c>
      <c r="L69" t="str">
        <v>CIÊNCIAS CONTÁBEIS</v>
      </c>
      <c r="M69" t="str">
        <v>2026/1</v>
      </c>
      <c r="N69" t="str">
        <v>22</v>
      </c>
      <c r="O69" t="str">
        <v>MENSALIDADE GRADUAÇÃO</v>
      </c>
      <c r="P69" t="str">
        <v>PLANO</v>
      </c>
      <c r="Q69" t="str">
        <v>BAIXADO</v>
      </c>
      <c r="R69" t="str">
        <v>TRANSFERENCIA DE GRADE</v>
      </c>
      <c r="S69">
        <v>1040</v>
      </c>
      <c r="T69">
        <v>0</v>
      </c>
      <c r="U69">
        <v>0</v>
      </c>
      <c r="V69">
        <v>0</v>
      </c>
      <c r="W69">
        <v>0</v>
      </c>
      <c r="X69">
        <v>0</v>
      </c>
      <c r="Y69">
        <v>416</v>
      </c>
      <c r="Z69">
        <f>S69-(X69+Y69)</f>
        <v>624</v>
      </c>
      <c r="AA69" t="str">
        <v>NÃO</v>
      </c>
    </row>
    <row r="70">
      <c r="A70">
        <v>5</v>
      </c>
      <c r="B70">
        <v>1</v>
      </c>
      <c r="C70">
        <v>184878</v>
      </c>
      <c r="D70" t="str">
        <v>JACKSON CORREIA DE ARAÚJO</v>
      </c>
      <c r="E70" t="str">
        <v>3248</v>
      </c>
      <c r="F70" t="str">
        <v>76890000</v>
      </c>
      <c r="G70" t="str">
        <v>05744170286</v>
      </c>
      <c r="H70">
        <v>46063</v>
      </c>
      <c r="I70">
        <v>46054</v>
      </c>
      <c r="J70">
        <v>46054</v>
      </c>
      <c r="K70" t="str">
        <v>05/02/2026</v>
      </c>
      <c r="L70" t="str">
        <v>CIÊNCIAS CONTÁBEIS</v>
      </c>
      <c r="M70" t="str">
        <v>2026/1</v>
      </c>
      <c r="N70" t="str">
        <v>22</v>
      </c>
      <c r="O70" t="str">
        <v>MENSALIDADE GRADUAÇÃO</v>
      </c>
      <c r="P70" t="str">
        <v>PLANO</v>
      </c>
      <c r="Q70" t="str">
        <v>BAIXADO</v>
      </c>
      <c r="R70" t="str">
        <v>MATRICULADO (A)</v>
      </c>
      <c r="S70">
        <v>1040</v>
      </c>
      <c r="T70">
        <v>0</v>
      </c>
      <c r="U70">
        <v>0</v>
      </c>
      <c r="V70">
        <v>0</v>
      </c>
      <c r="W70">
        <v>0</v>
      </c>
      <c r="X70">
        <v>0</v>
      </c>
      <c r="Y70">
        <v>416</v>
      </c>
      <c r="Z70">
        <f>S70-(X70+Y70)</f>
        <v>624</v>
      </c>
      <c r="AA70" t="str">
        <v>NÃO</v>
      </c>
    </row>
    <row r="71">
      <c r="A71">
        <v>5</v>
      </c>
      <c r="B71">
        <v>1</v>
      </c>
      <c r="C71">
        <v>187751</v>
      </c>
      <c r="D71" t="str">
        <v>JAMERSON DOS SANTOS SILVA</v>
      </c>
      <c r="E71" t="str">
        <v xml:space="preserve">S/N </v>
      </c>
      <c r="F71" t="str">
        <v>76890000</v>
      </c>
      <c r="G71" t="str">
        <v>70540266400</v>
      </c>
      <c r="H71">
        <v>46063</v>
      </c>
      <c r="I71">
        <v>46054</v>
      </c>
      <c r="J71">
        <v>46054</v>
      </c>
      <c r="L71" t="str">
        <v>CIÊNCIAS CONTÁBEIS</v>
      </c>
      <c r="M71" t="str">
        <v>2026/1</v>
      </c>
      <c r="N71" t="str">
        <v>22</v>
      </c>
      <c r="O71" t="str">
        <v>MENSALIDADE GRADUAÇÃO</v>
      </c>
      <c r="P71" t="str">
        <v>PLANO</v>
      </c>
      <c r="Q71" t="str">
        <v>EM ABERTO</v>
      </c>
      <c r="R71" t="str">
        <v>MATRICULADO (A)</v>
      </c>
      <c r="S71">
        <v>1040</v>
      </c>
      <c r="T71">
        <v>0</v>
      </c>
      <c r="U71">
        <v>0</v>
      </c>
      <c r="V71">
        <v>0</v>
      </c>
      <c r="W71">
        <v>0</v>
      </c>
      <c r="X71">
        <v>0</v>
      </c>
      <c r="Y71">
        <v>416</v>
      </c>
      <c r="Z71">
        <f>S71-(X71+Y71)</f>
        <v>624</v>
      </c>
      <c r="AA71" t="str">
        <v>NÃO</v>
      </c>
    </row>
    <row r="72">
      <c r="A72">
        <v>5</v>
      </c>
      <c r="B72">
        <v>1</v>
      </c>
      <c r="C72">
        <v>187608</v>
      </c>
      <c r="D72" t="str">
        <v>JORDAN ALVES FARIA</v>
      </c>
      <c r="E72" t="str">
        <v>2419</v>
      </c>
      <c r="F72" t="str">
        <v>76890000</v>
      </c>
      <c r="G72" t="str">
        <v>01344715206</v>
      </c>
      <c r="H72">
        <v>46063</v>
      </c>
      <c r="I72">
        <v>46054</v>
      </c>
      <c r="J72">
        <v>46054</v>
      </c>
      <c r="K72" t="str">
        <v>10/02/2026</v>
      </c>
      <c r="L72" t="str">
        <v>CIÊNCIAS CONTÁBEIS</v>
      </c>
      <c r="M72" t="str">
        <v>2026/1</v>
      </c>
      <c r="N72" t="str">
        <v>22</v>
      </c>
      <c r="O72" t="str">
        <v>MENSALIDADE GRADUAÇÃO</v>
      </c>
      <c r="P72" t="str">
        <v>PLANO</v>
      </c>
      <c r="Q72" t="str">
        <v>BAIXADO</v>
      </c>
      <c r="R72" t="str">
        <v>MATRICULADO (A)</v>
      </c>
      <c r="S72">
        <v>1040</v>
      </c>
      <c r="T72">
        <v>0</v>
      </c>
      <c r="U72">
        <v>0</v>
      </c>
      <c r="V72">
        <v>0</v>
      </c>
      <c r="W72">
        <v>0</v>
      </c>
      <c r="X72">
        <v>0</v>
      </c>
      <c r="Y72">
        <v>416</v>
      </c>
      <c r="Z72">
        <f>S72-(X72+Y72)</f>
        <v>624</v>
      </c>
      <c r="AA72" t="str">
        <v>NÃO</v>
      </c>
    </row>
    <row r="73">
      <c r="A73">
        <v>5</v>
      </c>
      <c r="B73">
        <v>1</v>
      </c>
      <c r="C73">
        <v>187347</v>
      </c>
      <c r="D73" t="str">
        <v>JOSLEI REIS DIAS</v>
      </c>
      <c r="E73" t="str">
        <v>905</v>
      </c>
      <c r="F73" t="str">
        <v>76890970</v>
      </c>
      <c r="G73" t="str">
        <v>06902275238</v>
      </c>
      <c r="H73">
        <v>46063</v>
      </c>
      <c r="I73">
        <v>46054</v>
      </c>
      <c r="J73">
        <v>46054</v>
      </c>
      <c r="K73" t="str">
        <v>10/02/2026</v>
      </c>
      <c r="L73" t="str">
        <v>CIÊNCIAS CONTÁBEIS</v>
      </c>
      <c r="M73" t="str">
        <v>2026/1</v>
      </c>
      <c r="N73" t="str">
        <v>22</v>
      </c>
      <c r="O73" t="str">
        <v>MENSALIDADE GRADUAÇÃO</v>
      </c>
      <c r="P73" t="str">
        <v>PLANO</v>
      </c>
      <c r="Q73" t="str">
        <v>BAIXADO</v>
      </c>
      <c r="R73" t="str">
        <v>MATRICULADO (A)</v>
      </c>
      <c r="S73">
        <v>1040</v>
      </c>
      <c r="T73">
        <v>0</v>
      </c>
      <c r="U73">
        <v>0</v>
      </c>
      <c r="V73">
        <v>0</v>
      </c>
      <c r="W73">
        <v>0</v>
      </c>
      <c r="X73">
        <v>0</v>
      </c>
      <c r="Y73">
        <v>416</v>
      </c>
      <c r="Z73">
        <f>S73-(X73+Y73)</f>
        <v>624</v>
      </c>
      <c r="AA73" t="str">
        <v>NÃO</v>
      </c>
    </row>
    <row r="74">
      <c r="A74">
        <v>5</v>
      </c>
      <c r="B74">
        <v>1</v>
      </c>
      <c r="C74">
        <v>185170</v>
      </c>
      <c r="D74" t="str">
        <v>KARINA DE SOUZA RODRIGUES</v>
      </c>
      <c r="E74" t="str">
        <v>3927</v>
      </c>
      <c r="F74" t="str">
        <v>76890000</v>
      </c>
      <c r="G74" t="str">
        <v>04674064210</v>
      </c>
      <c r="H74">
        <v>46063</v>
      </c>
      <c r="I74">
        <v>46054</v>
      </c>
      <c r="J74">
        <v>46054</v>
      </c>
      <c r="K74" t="str">
        <v>04/02/2026</v>
      </c>
      <c r="L74" t="str">
        <v>CIÊNCIAS CONTÁBEIS</v>
      </c>
      <c r="M74" t="str">
        <v>2026/1</v>
      </c>
      <c r="N74" t="str">
        <v>22</v>
      </c>
      <c r="O74" t="str">
        <v>MENSALIDADE GRADUAÇÃO</v>
      </c>
      <c r="P74" t="str">
        <v>PLANO</v>
      </c>
      <c r="Q74" t="str">
        <v>BAIXADO</v>
      </c>
      <c r="R74" t="str">
        <v>MATRICULADO (A)</v>
      </c>
      <c r="S74">
        <v>1040</v>
      </c>
      <c r="T74">
        <v>0</v>
      </c>
      <c r="U74">
        <v>0</v>
      </c>
      <c r="V74">
        <v>0</v>
      </c>
      <c r="W74">
        <v>0</v>
      </c>
      <c r="X74">
        <v>0</v>
      </c>
      <c r="Y74">
        <v>416</v>
      </c>
      <c r="Z74">
        <f>S74-(X74+Y74)</f>
        <v>624</v>
      </c>
      <c r="AA74" t="str">
        <v>NÃO</v>
      </c>
    </row>
    <row r="75">
      <c r="A75">
        <v>5</v>
      </c>
      <c r="B75">
        <v>1</v>
      </c>
      <c r="C75">
        <v>186218</v>
      </c>
      <c r="D75" t="str">
        <v>KAROLAYNE DIAS DE FREITAS</v>
      </c>
      <c r="E75" t="str">
        <v>890</v>
      </c>
      <c r="F75" t="str">
        <v>76890970</v>
      </c>
      <c r="G75" t="str">
        <v>04900795208</v>
      </c>
      <c r="H75">
        <v>46063</v>
      </c>
      <c r="I75">
        <v>46054</v>
      </c>
      <c r="J75">
        <v>46054</v>
      </c>
      <c r="K75" t="str">
        <v>10/02/2026</v>
      </c>
      <c r="L75" t="str">
        <v>CIÊNCIAS CONTÁBEIS</v>
      </c>
      <c r="M75" t="str">
        <v>2026/1</v>
      </c>
      <c r="N75" t="str">
        <v>22</v>
      </c>
      <c r="O75" t="str">
        <v>MENSALIDADE GRADUAÇÃO</v>
      </c>
      <c r="P75" t="str">
        <v>PLANO</v>
      </c>
      <c r="Q75" t="str">
        <v>BAIXADO</v>
      </c>
      <c r="R75" t="str">
        <v>MATRICULADO (A)</v>
      </c>
      <c r="S75">
        <v>1040</v>
      </c>
      <c r="T75">
        <v>0</v>
      </c>
      <c r="U75">
        <v>0</v>
      </c>
      <c r="V75">
        <v>0</v>
      </c>
      <c r="W75">
        <v>0</v>
      </c>
      <c r="X75">
        <v>0</v>
      </c>
      <c r="Y75">
        <v>416</v>
      </c>
      <c r="Z75">
        <f>S75-(X75+Y75)</f>
        <v>624</v>
      </c>
      <c r="AA75" t="str">
        <v>NÃO</v>
      </c>
    </row>
    <row r="76">
      <c r="A76">
        <v>5</v>
      </c>
      <c r="B76">
        <v>1</v>
      </c>
      <c r="C76">
        <v>189809</v>
      </c>
      <c r="D76" t="str">
        <v>KELIANE ELIDIA GOMES ROSA</v>
      </c>
      <c r="E76" t="str">
        <v>1730</v>
      </c>
      <c r="F76" t="str">
        <v>76890000</v>
      </c>
      <c r="G76" t="str">
        <v>00654753210</v>
      </c>
      <c r="H76">
        <v>46063</v>
      </c>
      <c r="I76">
        <v>46054</v>
      </c>
      <c r="J76">
        <v>46054</v>
      </c>
      <c r="K76" t="str">
        <v>10/02/2026</v>
      </c>
      <c r="L76" t="str">
        <v>CIÊNCIAS CONTÁBEIS</v>
      </c>
      <c r="M76" t="str">
        <v>2026/1</v>
      </c>
      <c r="N76" t="str">
        <v>22</v>
      </c>
      <c r="O76" t="str">
        <v>MENSALIDADE GRADUAÇÃO</v>
      </c>
      <c r="P76" t="str">
        <v>PLANO</v>
      </c>
      <c r="Q76" t="str">
        <v>BAIXADO</v>
      </c>
      <c r="R76" t="str">
        <v>MATRICULADO (A)</v>
      </c>
      <c r="S76">
        <v>1040</v>
      </c>
      <c r="T76">
        <v>0</v>
      </c>
      <c r="U76">
        <v>0</v>
      </c>
      <c r="V76">
        <v>0</v>
      </c>
      <c r="W76">
        <v>0</v>
      </c>
      <c r="X76">
        <v>0</v>
      </c>
      <c r="Y76">
        <v>416</v>
      </c>
      <c r="Z76">
        <f>S76-(X76+Y76)</f>
        <v>624</v>
      </c>
      <c r="AA76" t="str">
        <v>NÃO</v>
      </c>
    </row>
    <row r="77">
      <c r="A77">
        <v>5</v>
      </c>
      <c r="B77">
        <v>1</v>
      </c>
      <c r="C77">
        <v>189808</v>
      </c>
      <c r="D77" t="str">
        <v>KELIANE ELIDIA GOMES ROSA</v>
      </c>
      <c r="E77" t="str">
        <v>1730</v>
      </c>
      <c r="F77" t="str">
        <v>76890000</v>
      </c>
      <c r="G77" t="str">
        <v>00654753210</v>
      </c>
      <c r="H77">
        <v>46060</v>
      </c>
      <c r="I77">
        <v>46023</v>
      </c>
      <c r="J77">
        <v>46054</v>
      </c>
      <c r="K77" t="str">
        <v>04/02/2026</v>
      </c>
      <c r="L77" t="str">
        <v>CIÊNCIAS CONTÁBEIS</v>
      </c>
      <c r="M77" t="str">
        <v>2026/1</v>
      </c>
      <c r="N77" t="str">
        <v>22</v>
      </c>
      <c r="O77" t="str">
        <v>MENSALIDADE GRADUAÇÃO</v>
      </c>
      <c r="P77" t="str">
        <v>PLANO</v>
      </c>
      <c r="Q77" t="str">
        <v>BAIXADO</v>
      </c>
      <c r="R77" t="str">
        <v>MATRICULADO (A)</v>
      </c>
      <c r="S77">
        <v>1040</v>
      </c>
      <c r="T77">
        <v>0</v>
      </c>
      <c r="U77">
        <v>0</v>
      </c>
      <c r="V77">
        <v>0</v>
      </c>
      <c r="W77">
        <v>0</v>
      </c>
      <c r="X77">
        <v>0</v>
      </c>
      <c r="Y77">
        <v>416</v>
      </c>
      <c r="Z77">
        <f>S77-(X77+Y77)</f>
        <v>624</v>
      </c>
      <c r="AA77" t="str">
        <v>NÃO</v>
      </c>
    </row>
    <row r="78">
      <c r="A78">
        <v>5</v>
      </c>
      <c r="B78">
        <v>1</v>
      </c>
      <c r="C78">
        <v>192305</v>
      </c>
      <c r="D78" t="str">
        <v>KÊMILY FARIA DE MEIRAS</v>
      </c>
      <c r="E78" t="str">
        <v>1719</v>
      </c>
      <c r="F78" t="str">
        <v>76890000</v>
      </c>
      <c r="G78" t="str">
        <v>05330969280</v>
      </c>
      <c r="H78">
        <v>46063</v>
      </c>
      <c r="I78">
        <v>46054</v>
      </c>
      <c r="J78">
        <v>46054</v>
      </c>
      <c r="L78" t="str">
        <v>CIÊNCIAS CONTÁBEIS</v>
      </c>
      <c r="M78" t="str">
        <v>2026/1</v>
      </c>
      <c r="N78" t="str">
        <v>22</v>
      </c>
      <c r="O78" t="str">
        <v>MENSALIDADE GRADUAÇÃO</v>
      </c>
      <c r="P78" t="str">
        <v>PLANO</v>
      </c>
      <c r="Q78" t="str">
        <v>EM ABERTO</v>
      </c>
      <c r="R78" t="str">
        <v>PRE-MATRICULA</v>
      </c>
      <c r="S78">
        <v>1040</v>
      </c>
      <c r="T78">
        <v>0</v>
      </c>
      <c r="U78">
        <v>0</v>
      </c>
      <c r="V78">
        <v>0</v>
      </c>
      <c r="W78">
        <v>0</v>
      </c>
      <c r="X78">
        <v>0</v>
      </c>
      <c r="Y78">
        <v>416</v>
      </c>
      <c r="Z78">
        <f>S78-(X78+Y78)</f>
        <v>624</v>
      </c>
      <c r="AA78" t="str">
        <v>NÃO</v>
      </c>
    </row>
    <row r="79">
      <c r="A79">
        <v>5</v>
      </c>
      <c r="B79">
        <v>1</v>
      </c>
      <c r="C79">
        <v>187731</v>
      </c>
      <c r="D79" t="str">
        <v>KESLEY CLEBER BARBOSA DE LIMA</v>
      </c>
      <c r="E79" t="str">
        <v>2465</v>
      </c>
      <c r="F79" t="str">
        <v>76890000</v>
      </c>
      <c r="G79" t="str">
        <v>04280971200</v>
      </c>
      <c r="H79">
        <v>46063</v>
      </c>
      <c r="I79">
        <v>46054</v>
      </c>
      <c r="J79">
        <v>46054</v>
      </c>
      <c r="K79" t="str">
        <v>10/02/2026</v>
      </c>
      <c r="L79" t="str">
        <v>CIÊNCIAS CONTÁBEIS</v>
      </c>
      <c r="M79" t="str">
        <v>2026/1</v>
      </c>
      <c r="N79" t="str">
        <v>22</v>
      </c>
      <c r="O79" t="str">
        <v>MENSALIDADE GRADUAÇÃO</v>
      </c>
      <c r="P79" t="str">
        <v>PLANO</v>
      </c>
      <c r="Q79" t="str">
        <v>BAIXADO</v>
      </c>
      <c r="R79" t="str">
        <v>TRANSFERENCIA DE GRADE</v>
      </c>
      <c r="S79">
        <v>1040</v>
      </c>
      <c r="T79">
        <v>0</v>
      </c>
      <c r="U79">
        <v>0</v>
      </c>
      <c r="V79">
        <v>0</v>
      </c>
      <c r="W79">
        <v>0</v>
      </c>
      <c r="X79">
        <v>0</v>
      </c>
      <c r="Y79">
        <v>416</v>
      </c>
      <c r="Z79">
        <f>S79-(X79+Y79)</f>
        <v>624</v>
      </c>
      <c r="AA79" t="str">
        <v>NÃO</v>
      </c>
    </row>
    <row r="80">
      <c r="A80">
        <v>5</v>
      </c>
      <c r="B80">
        <v>1</v>
      </c>
      <c r="C80">
        <v>187366</v>
      </c>
      <c r="D80" t="str">
        <v>KETHELYN PRISCILA SOARES GOMES</v>
      </c>
      <c r="E80" t="str">
        <v>1931</v>
      </c>
      <c r="F80" t="str">
        <v>76890000</v>
      </c>
      <c r="G80" t="str">
        <v>02528472293</v>
      </c>
      <c r="H80">
        <v>46063</v>
      </c>
      <c r="I80">
        <v>46054</v>
      </c>
      <c r="J80">
        <v>46054</v>
      </c>
      <c r="K80" t="str">
        <v>04/02/2026</v>
      </c>
      <c r="L80" t="str">
        <v>CIÊNCIAS CONTÁBEIS</v>
      </c>
      <c r="M80" t="str">
        <v>2026/1</v>
      </c>
      <c r="N80" t="str">
        <v>22</v>
      </c>
      <c r="O80" t="str">
        <v>MENSALIDADE GRADUAÇÃO</v>
      </c>
      <c r="P80" t="str">
        <v>PLANO</v>
      </c>
      <c r="Q80" t="str">
        <v>BAIXADO</v>
      </c>
      <c r="R80" t="str">
        <v>MATRICULADO (A)</v>
      </c>
      <c r="S80">
        <v>1040</v>
      </c>
      <c r="T80">
        <v>0</v>
      </c>
      <c r="U80">
        <v>0</v>
      </c>
      <c r="V80">
        <v>0</v>
      </c>
      <c r="W80">
        <v>0</v>
      </c>
      <c r="X80">
        <v>0</v>
      </c>
      <c r="Y80">
        <v>416</v>
      </c>
      <c r="Z80">
        <f>S80-(X80+Y80)</f>
        <v>624</v>
      </c>
      <c r="AA80" t="str">
        <v>NÃO</v>
      </c>
    </row>
    <row r="81">
      <c r="A81">
        <v>5</v>
      </c>
      <c r="B81">
        <v>1</v>
      </c>
      <c r="C81">
        <v>187368</v>
      </c>
      <c r="D81" t="str">
        <v>KETILINE FERREIRA MARTINS</v>
      </c>
      <c r="E81" t="str">
        <v>1724</v>
      </c>
      <c r="F81" t="str">
        <v>76890970</v>
      </c>
      <c r="G81" t="str">
        <v>05115904233</v>
      </c>
      <c r="H81">
        <v>46063</v>
      </c>
      <c r="I81">
        <v>46054</v>
      </c>
      <c r="J81">
        <v>46054</v>
      </c>
      <c r="K81" t="str">
        <v>09/02/2026</v>
      </c>
      <c r="L81" t="str">
        <v>CIÊNCIAS CONTÁBEIS</v>
      </c>
      <c r="M81" t="str">
        <v>2026/1</v>
      </c>
      <c r="N81" t="str">
        <v>22</v>
      </c>
      <c r="O81" t="str">
        <v>MENSALIDADE GRADUAÇÃO</v>
      </c>
      <c r="P81" t="str">
        <v>PLANO</v>
      </c>
      <c r="Q81" t="str">
        <v>BAIXADO</v>
      </c>
      <c r="R81" t="str">
        <v>MATRICULADO (A)</v>
      </c>
      <c r="S81">
        <v>1040</v>
      </c>
      <c r="T81">
        <v>0</v>
      </c>
      <c r="U81">
        <v>0</v>
      </c>
      <c r="V81">
        <v>0</v>
      </c>
      <c r="W81">
        <v>0</v>
      </c>
      <c r="X81">
        <v>0</v>
      </c>
      <c r="Y81">
        <v>395.2</v>
      </c>
      <c r="Z81">
        <f>S81-(X81+Y81)</f>
        <v>644.8</v>
      </c>
      <c r="AA81" t="str">
        <v>NÃO</v>
      </c>
    </row>
    <row r="82">
      <c r="A82">
        <v>5</v>
      </c>
      <c r="B82">
        <v>1</v>
      </c>
      <c r="C82">
        <v>184731</v>
      </c>
      <c r="D82" t="str">
        <v>LEE REIS DA SILVA</v>
      </c>
      <c r="E82" t="str">
        <v>2680</v>
      </c>
      <c r="F82" t="str">
        <v>76890000</v>
      </c>
      <c r="G82" t="str">
        <v>04763320289</v>
      </c>
      <c r="H82">
        <v>46063</v>
      </c>
      <c r="I82">
        <v>46054</v>
      </c>
      <c r="J82">
        <v>46054</v>
      </c>
      <c r="K82" t="str">
        <v>07/01/2026</v>
      </c>
      <c r="L82" t="str">
        <v>CIÊNCIAS CONTÁBEIS</v>
      </c>
      <c r="M82" t="str">
        <v>2026/1</v>
      </c>
      <c r="N82" t="str">
        <v>22</v>
      </c>
      <c r="O82" t="str">
        <v>MENSALIDADE GRADUAÇÃO</v>
      </c>
      <c r="P82" t="str">
        <v>PLANO</v>
      </c>
      <c r="Q82" t="str">
        <v>BAIXADO</v>
      </c>
      <c r="R82" t="str">
        <v>MATRICULADO (A)</v>
      </c>
      <c r="S82">
        <v>1040</v>
      </c>
      <c r="T82">
        <v>988</v>
      </c>
      <c r="U82">
        <v>0</v>
      </c>
      <c r="V82">
        <v>0</v>
      </c>
      <c r="W82">
        <v>0</v>
      </c>
      <c r="X82">
        <v>52</v>
      </c>
      <c r="Y82">
        <v>0</v>
      </c>
      <c r="Z82">
        <f>S82-(X82+Y82)</f>
        <v>988</v>
      </c>
      <c r="AA82" t="str">
        <v>NÃO</v>
      </c>
    </row>
    <row r="83">
      <c r="A83">
        <v>5</v>
      </c>
      <c r="B83">
        <v>1</v>
      </c>
      <c r="C83">
        <v>185115</v>
      </c>
      <c r="D83" t="str">
        <v>LETICIA DAIANY MANHANI DA SILVA</v>
      </c>
      <c r="E83" t="str">
        <v>3471</v>
      </c>
      <c r="F83" t="str">
        <v>76890000</v>
      </c>
      <c r="G83" t="str">
        <v>04085209221</v>
      </c>
      <c r="H83">
        <v>46063</v>
      </c>
      <c r="I83">
        <v>46054</v>
      </c>
      <c r="J83">
        <v>46054</v>
      </c>
      <c r="K83" t="str">
        <v>09/02/2026</v>
      </c>
      <c r="L83" t="str">
        <v>CIÊNCIAS CONTÁBEIS</v>
      </c>
      <c r="M83" t="str">
        <v>2026/1</v>
      </c>
      <c r="N83" t="str">
        <v>22</v>
      </c>
      <c r="O83" t="str">
        <v>MENSALIDADE GRADUAÇÃO</v>
      </c>
      <c r="P83" t="str">
        <v>PLANO</v>
      </c>
      <c r="Q83" t="str">
        <v>BAIXADO</v>
      </c>
      <c r="R83" t="str">
        <v>MATRICULADO (A)</v>
      </c>
      <c r="S83">
        <v>1040</v>
      </c>
      <c r="T83">
        <v>0</v>
      </c>
      <c r="U83">
        <v>0</v>
      </c>
      <c r="V83">
        <v>0</v>
      </c>
      <c r="W83">
        <v>0</v>
      </c>
      <c r="X83">
        <v>0</v>
      </c>
      <c r="Y83">
        <v>416</v>
      </c>
      <c r="Z83">
        <f>S83-(X83+Y83)</f>
        <v>624</v>
      </c>
      <c r="AA83" t="str">
        <v>NÃO</v>
      </c>
    </row>
    <row r="84">
      <c r="A84">
        <v>5</v>
      </c>
      <c r="B84">
        <v>1</v>
      </c>
      <c r="C84">
        <v>187618</v>
      </c>
      <c r="D84" t="str">
        <v>LETÍCIA LOPES MORAES</v>
      </c>
      <c r="E84" t="str">
        <v>1026</v>
      </c>
      <c r="F84" t="str">
        <v>76898000</v>
      </c>
      <c r="G84" t="str">
        <v>05476033203</v>
      </c>
      <c r="H84">
        <v>46063</v>
      </c>
      <c r="I84">
        <v>46054</v>
      </c>
      <c r="J84">
        <v>46054</v>
      </c>
      <c r="K84" t="str">
        <v>10/02/2026</v>
      </c>
      <c r="L84" t="str">
        <v>CIÊNCIAS CONTÁBEIS</v>
      </c>
      <c r="M84" t="str">
        <v>2026/1</v>
      </c>
      <c r="N84" t="str">
        <v>22</v>
      </c>
      <c r="O84" t="str">
        <v>MENSALIDADE GRADUAÇÃO</v>
      </c>
      <c r="P84" t="str">
        <v>PLANO</v>
      </c>
      <c r="Q84" t="str">
        <v>BAIXADO</v>
      </c>
      <c r="R84" t="str">
        <v>MATRICULADO (A)</v>
      </c>
      <c r="S84">
        <v>1040</v>
      </c>
      <c r="T84">
        <v>0</v>
      </c>
      <c r="U84">
        <v>0</v>
      </c>
      <c r="V84">
        <v>0</v>
      </c>
      <c r="W84">
        <v>0</v>
      </c>
      <c r="X84">
        <v>0</v>
      </c>
      <c r="Y84">
        <v>416</v>
      </c>
      <c r="Z84">
        <f>S84-(X84+Y84)</f>
        <v>624</v>
      </c>
      <c r="AA84" t="str">
        <v>NÃO</v>
      </c>
    </row>
    <row r="85">
      <c r="A85">
        <v>5</v>
      </c>
      <c r="B85">
        <v>1</v>
      </c>
      <c r="C85">
        <v>187379</v>
      </c>
      <c r="D85" t="str">
        <v>LETICIA PAULA DA SILVA</v>
      </c>
      <c r="E85" t="str">
        <v>351</v>
      </c>
      <c r="F85" t="str">
        <v>76890000</v>
      </c>
      <c r="G85" t="str">
        <v>00557804230</v>
      </c>
      <c r="H85">
        <v>46063</v>
      </c>
      <c r="I85">
        <v>46054</v>
      </c>
      <c r="J85">
        <v>46054</v>
      </c>
      <c r="K85" t="str">
        <v>06/02/2026</v>
      </c>
      <c r="L85" t="str">
        <v>CIÊNCIAS CONTÁBEIS</v>
      </c>
      <c r="M85" t="str">
        <v>2026/1</v>
      </c>
      <c r="N85" t="str">
        <v>22</v>
      </c>
      <c r="O85" t="str">
        <v>MENSALIDADE GRADUAÇÃO</v>
      </c>
      <c r="P85" t="str">
        <v>PLANO</v>
      </c>
      <c r="Q85" t="str">
        <v>BAIXADO</v>
      </c>
      <c r="R85" t="str">
        <v>MATRICULADO (A)</v>
      </c>
      <c r="S85">
        <v>1040</v>
      </c>
      <c r="T85">
        <v>0</v>
      </c>
      <c r="U85">
        <v>0</v>
      </c>
      <c r="V85">
        <v>0</v>
      </c>
      <c r="W85">
        <v>0</v>
      </c>
      <c r="X85">
        <v>0</v>
      </c>
      <c r="Y85">
        <v>416</v>
      </c>
      <c r="Z85">
        <f>S85-(X85+Y85)</f>
        <v>624</v>
      </c>
      <c r="AA85" t="str">
        <v>NÃO</v>
      </c>
    </row>
    <row r="86">
      <c r="A86">
        <v>5</v>
      </c>
      <c r="B86">
        <v>1</v>
      </c>
      <c r="C86">
        <v>187387</v>
      </c>
      <c r="D86" t="str">
        <v>LUAN PRADO DE PAULA</v>
      </c>
      <c r="E86" t="str">
        <v>3323</v>
      </c>
      <c r="F86" t="str">
        <v>76890000</v>
      </c>
      <c r="G86" t="str">
        <v>05442685208</v>
      </c>
      <c r="H86">
        <v>46063</v>
      </c>
      <c r="I86">
        <v>46054</v>
      </c>
      <c r="J86">
        <v>46054</v>
      </c>
      <c r="K86" t="str">
        <v>05/02/2026</v>
      </c>
      <c r="L86" t="str">
        <v>CIÊNCIAS CONTÁBEIS</v>
      </c>
      <c r="M86" t="str">
        <v>2026/1</v>
      </c>
      <c r="N86" t="str">
        <v>22</v>
      </c>
      <c r="O86" t="str">
        <v>MENSALIDADE GRADUAÇÃO</v>
      </c>
      <c r="P86" t="str">
        <v>PLANO</v>
      </c>
      <c r="Q86" t="str">
        <v>BAIXADO</v>
      </c>
      <c r="R86" t="str">
        <v>MATRICULADO (A)</v>
      </c>
      <c r="S86">
        <v>1040</v>
      </c>
      <c r="T86">
        <v>0</v>
      </c>
      <c r="U86">
        <v>0</v>
      </c>
      <c r="V86">
        <v>0</v>
      </c>
      <c r="W86">
        <v>0</v>
      </c>
      <c r="X86">
        <v>0</v>
      </c>
      <c r="Y86">
        <v>416</v>
      </c>
      <c r="Z86">
        <f>S86-(X86+Y86)</f>
        <v>624</v>
      </c>
      <c r="AA86" t="str">
        <v>NÃO</v>
      </c>
    </row>
    <row r="87">
      <c r="A87">
        <v>5</v>
      </c>
      <c r="B87">
        <v>1</v>
      </c>
      <c r="C87">
        <v>187389</v>
      </c>
      <c r="D87" t="str">
        <v>LUANA DA SILVA CUSTODIO DE JESUS</v>
      </c>
      <c r="E87" t="str">
        <v>3473</v>
      </c>
      <c r="F87" t="str">
        <v>76890000</v>
      </c>
      <c r="G87" t="str">
        <v>05495540255</v>
      </c>
      <c r="H87">
        <v>46063</v>
      </c>
      <c r="I87">
        <v>46054</v>
      </c>
      <c r="J87">
        <v>46054</v>
      </c>
      <c r="K87" t="str">
        <v>05/02/2026</v>
      </c>
      <c r="L87" t="str">
        <v>CIÊNCIAS CONTÁBEIS</v>
      </c>
      <c r="M87" t="str">
        <v>2026/1</v>
      </c>
      <c r="N87" t="str">
        <v>22</v>
      </c>
      <c r="O87" t="str">
        <v>MENSALIDADE GRADUAÇÃO</v>
      </c>
      <c r="P87" t="str">
        <v>PLANO</v>
      </c>
      <c r="Q87" t="str">
        <v>BAIXADO</v>
      </c>
      <c r="R87" t="str">
        <v>MATRICULADO (A)</v>
      </c>
      <c r="S87">
        <v>1040</v>
      </c>
      <c r="T87">
        <v>0</v>
      </c>
      <c r="U87">
        <v>0</v>
      </c>
      <c r="V87">
        <v>0</v>
      </c>
      <c r="W87">
        <v>0</v>
      </c>
      <c r="X87">
        <v>0</v>
      </c>
      <c r="Y87">
        <v>416</v>
      </c>
      <c r="Z87">
        <f>S87-(X87+Y87)</f>
        <v>624</v>
      </c>
      <c r="AA87" t="str">
        <v>NÃO</v>
      </c>
    </row>
    <row r="88">
      <c r="A88">
        <v>5</v>
      </c>
      <c r="B88">
        <v>1</v>
      </c>
      <c r="C88">
        <v>187391</v>
      </c>
      <c r="D88" t="str">
        <v>LUANA SILVESTRE DOS SANTOS</v>
      </c>
      <c r="E88" t="str">
        <v>2861</v>
      </c>
      <c r="F88" t="str">
        <v>76897890</v>
      </c>
      <c r="G88" t="str">
        <v>01262692202</v>
      </c>
      <c r="H88">
        <v>46063</v>
      </c>
      <c r="I88">
        <v>46054</v>
      </c>
      <c r="J88">
        <v>46054</v>
      </c>
      <c r="K88" t="str">
        <v>02/02/2026</v>
      </c>
      <c r="L88" t="str">
        <v>CIÊNCIAS CONTÁBEIS</v>
      </c>
      <c r="M88" t="str">
        <v>2026/1</v>
      </c>
      <c r="N88" t="str">
        <v>22</v>
      </c>
      <c r="O88" t="str">
        <v>MENSALIDADE GRADUAÇÃO</v>
      </c>
      <c r="P88" t="str">
        <v>PLANO</v>
      </c>
      <c r="Q88" t="str">
        <v>BAIXADO</v>
      </c>
      <c r="R88" t="str">
        <v>MATRICULADO (A)</v>
      </c>
      <c r="S88">
        <v>1040</v>
      </c>
      <c r="T88">
        <v>0</v>
      </c>
      <c r="U88">
        <v>0</v>
      </c>
      <c r="V88">
        <v>0</v>
      </c>
      <c r="W88">
        <v>0</v>
      </c>
      <c r="X88">
        <v>0</v>
      </c>
      <c r="Y88">
        <v>416</v>
      </c>
      <c r="Z88">
        <f>S88-(X88+Y88)</f>
        <v>624</v>
      </c>
      <c r="AA88" t="str">
        <v>NÃO</v>
      </c>
    </row>
    <row r="89">
      <c r="A89">
        <v>5</v>
      </c>
      <c r="B89">
        <v>1</v>
      </c>
      <c r="C89">
        <v>187803</v>
      </c>
      <c r="D89" t="str">
        <v>LUCAS DAMASCENO BARBOSA</v>
      </c>
      <c r="E89" t="str">
        <v>0745</v>
      </c>
      <c r="F89" t="str">
        <v>76890000</v>
      </c>
      <c r="G89" t="str">
        <v>03863800230</v>
      </c>
      <c r="H89">
        <v>46063</v>
      </c>
      <c r="I89">
        <v>46054</v>
      </c>
      <c r="J89">
        <v>46054</v>
      </c>
      <c r="K89" t="str">
        <v>09/02/2026</v>
      </c>
      <c r="L89" t="str">
        <v>CIÊNCIAS CONTÁBEIS</v>
      </c>
      <c r="M89" t="str">
        <v>2026/1</v>
      </c>
      <c r="N89" t="str">
        <v>22</v>
      </c>
      <c r="O89" t="str">
        <v>MENSALIDADE GRADUAÇÃO</v>
      </c>
      <c r="P89" t="str">
        <v>PLANO</v>
      </c>
      <c r="Q89" t="str">
        <v>BAIXADO</v>
      </c>
      <c r="R89" t="str">
        <v>TRANSFERENCIA DE GRADE</v>
      </c>
      <c r="S89">
        <v>1040</v>
      </c>
      <c r="T89">
        <v>0</v>
      </c>
      <c r="U89">
        <v>0</v>
      </c>
      <c r="V89">
        <v>0</v>
      </c>
      <c r="W89">
        <v>0</v>
      </c>
      <c r="X89">
        <v>0</v>
      </c>
      <c r="Y89">
        <v>416</v>
      </c>
      <c r="Z89">
        <f>S89-(X89+Y89)</f>
        <v>624</v>
      </c>
      <c r="AA89" t="str">
        <v>NÃO</v>
      </c>
    </row>
    <row r="90">
      <c r="A90">
        <v>5</v>
      </c>
      <c r="B90">
        <v>1</v>
      </c>
      <c r="C90">
        <v>187395</v>
      </c>
      <c r="D90" t="str">
        <v>LUIZ AUGUSTO DE OLIVEIRA SANTANA</v>
      </c>
      <c r="E90" t="str">
        <v>972</v>
      </c>
      <c r="F90" t="str">
        <v>76890000</v>
      </c>
      <c r="G90" t="str">
        <v>05201690262</v>
      </c>
      <c r="H90">
        <v>46063</v>
      </c>
      <c r="I90">
        <v>46054</v>
      </c>
      <c r="J90">
        <v>46054</v>
      </c>
      <c r="K90" t="str">
        <v>04/02/2026</v>
      </c>
      <c r="L90" t="str">
        <v>CIÊNCIAS CONTÁBEIS</v>
      </c>
      <c r="M90" t="str">
        <v>2026/1</v>
      </c>
      <c r="N90" t="str">
        <v>22</v>
      </c>
      <c r="O90" t="str">
        <v>MENSALIDADE GRADUAÇÃO</v>
      </c>
      <c r="P90" t="str">
        <v>PLANO</v>
      </c>
      <c r="Q90" t="str">
        <v>BAIXADO</v>
      </c>
      <c r="R90" t="str">
        <v>MATRICULADO (A)</v>
      </c>
      <c r="S90">
        <v>1040</v>
      </c>
      <c r="T90">
        <v>0</v>
      </c>
      <c r="U90">
        <v>0</v>
      </c>
      <c r="V90">
        <v>0</v>
      </c>
      <c r="W90">
        <v>0</v>
      </c>
      <c r="X90">
        <v>0</v>
      </c>
      <c r="Y90">
        <v>416</v>
      </c>
      <c r="Z90">
        <f>S90-(X90+Y90)</f>
        <v>624</v>
      </c>
      <c r="AA90" t="str">
        <v>NÃO</v>
      </c>
    </row>
    <row r="91">
      <c r="A91">
        <v>5</v>
      </c>
      <c r="B91">
        <v>1</v>
      </c>
      <c r="C91">
        <v>189807</v>
      </c>
      <c r="D91" t="str">
        <v>MARCELO FILHO FRANCISCO SOARES</v>
      </c>
      <c r="E91" t="str">
        <v>2102</v>
      </c>
      <c r="F91" t="str">
        <v>76890000</v>
      </c>
      <c r="G91" t="str">
        <v>05603023201</v>
      </c>
      <c r="H91">
        <v>46063</v>
      </c>
      <c r="I91">
        <v>46054</v>
      </c>
      <c r="J91">
        <v>46054</v>
      </c>
      <c r="K91" t="str">
        <v>10/02/2026</v>
      </c>
      <c r="L91" t="str">
        <v>CIÊNCIAS CONTÁBEIS</v>
      </c>
      <c r="M91" t="str">
        <v>2026/1</v>
      </c>
      <c r="N91" t="str">
        <v>22</v>
      </c>
      <c r="O91" t="str">
        <v>MENSALIDADE GRADUAÇÃO</v>
      </c>
      <c r="P91" t="str">
        <v>PLANO</v>
      </c>
      <c r="Q91" t="str">
        <v>BAIXADO</v>
      </c>
      <c r="R91" t="str">
        <v>MATRICULADO (A)</v>
      </c>
      <c r="S91">
        <v>1040</v>
      </c>
      <c r="T91">
        <v>0</v>
      </c>
      <c r="U91">
        <v>0</v>
      </c>
      <c r="V91">
        <v>0</v>
      </c>
      <c r="W91">
        <v>0</v>
      </c>
      <c r="X91">
        <v>0</v>
      </c>
      <c r="Y91">
        <v>416</v>
      </c>
      <c r="Z91">
        <f>S91-(X91+Y91)</f>
        <v>624</v>
      </c>
      <c r="AA91" t="str">
        <v>NÃO</v>
      </c>
    </row>
    <row r="92">
      <c r="A92">
        <v>5</v>
      </c>
      <c r="B92">
        <v>1</v>
      </c>
      <c r="C92">
        <v>189806</v>
      </c>
      <c r="D92" t="str">
        <v>MARCELO FILHO FRANCISCO SOARES</v>
      </c>
      <c r="E92" t="str">
        <v>2102</v>
      </c>
      <c r="F92" t="str">
        <v>76890000</v>
      </c>
      <c r="G92" t="str">
        <v>05603023201</v>
      </c>
      <c r="H92">
        <v>46060</v>
      </c>
      <c r="I92">
        <v>46023</v>
      </c>
      <c r="J92">
        <v>46054</v>
      </c>
      <c r="K92" t="str">
        <v>05/02/2026</v>
      </c>
      <c r="L92" t="str">
        <v>CIÊNCIAS CONTÁBEIS</v>
      </c>
      <c r="M92" t="str">
        <v>2026/1</v>
      </c>
      <c r="N92" t="str">
        <v>22</v>
      </c>
      <c r="O92" t="str">
        <v>MENSALIDADE GRADUAÇÃO</v>
      </c>
      <c r="P92" t="str">
        <v>PLANO</v>
      </c>
      <c r="Q92" t="str">
        <v>BAIXADO</v>
      </c>
      <c r="R92" t="str">
        <v>MATRICULADO (A)</v>
      </c>
      <c r="S92">
        <v>1040</v>
      </c>
      <c r="T92">
        <v>0</v>
      </c>
      <c r="U92">
        <v>0</v>
      </c>
      <c r="V92">
        <v>0</v>
      </c>
      <c r="W92">
        <v>0</v>
      </c>
      <c r="X92">
        <v>0</v>
      </c>
      <c r="Y92">
        <v>416</v>
      </c>
      <c r="Z92">
        <f>S92-(X92+Y92)</f>
        <v>624</v>
      </c>
      <c r="AA92" t="str">
        <v>NÃO</v>
      </c>
    </row>
    <row r="93">
      <c r="A93">
        <v>5</v>
      </c>
      <c r="B93">
        <v>1</v>
      </c>
      <c r="C93">
        <v>187625</v>
      </c>
      <c r="D93" t="str">
        <v>MARCIANA MATEDI BISSOLI</v>
      </c>
      <c r="E93" t="str">
        <v>2136</v>
      </c>
      <c r="F93" t="str">
        <v>76890000</v>
      </c>
      <c r="G93" t="str">
        <v>00977139298</v>
      </c>
      <c r="H93">
        <v>46063</v>
      </c>
      <c r="I93">
        <v>46054</v>
      </c>
      <c r="J93">
        <v>46054</v>
      </c>
      <c r="K93" t="str">
        <v>10/02/2026</v>
      </c>
      <c r="L93" t="str">
        <v>CIÊNCIAS CONTÁBEIS</v>
      </c>
      <c r="M93" t="str">
        <v>2026/1</v>
      </c>
      <c r="N93" t="str">
        <v>22</v>
      </c>
      <c r="O93" t="str">
        <v>MENSALIDADE GRADUAÇÃO</v>
      </c>
      <c r="P93" t="str">
        <v>PLANO</v>
      </c>
      <c r="Q93" t="str">
        <v>BAIXADO</v>
      </c>
      <c r="R93" t="str">
        <v>MATRICULADO (A)</v>
      </c>
      <c r="S93">
        <v>1040</v>
      </c>
      <c r="T93">
        <v>0</v>
      </c>
      <c r="U93">
        <v>0</v>
      </c>
      <c r="V93">
        <v>0</v>
      </c>
      <c r="W93">
        <v>0</v>
      </c>
      <c r="X93">
        <v>0</v>
      </c>
      <c r="Y93">
        <v>416</v>
      </c>
      <c r="Z93">
        <f>S93-(X93+Y93)</f>
        <v>624</v>
      </c>
      <c r="AA93" t="str">
        <v>NÃO</v>
      </c>
    </row>
    <row r="94">
      <c r="A94">
        <v>5</v>
      </c>
      <c r="B94">
        <v>1</v>
      </c>
      <c r="C94">
        <v>186016</v>
      </c>
      <c r="D94" t="str">
        <v>MARIANA SODRÉ GUEDES</v>
      </c>
      <c r="E94" t="str">
        <v>1238</v>
      </c>
      <c r="F94" t="str">
        <v>76890000</v>
      </c>
      <c r="G94" t="str">
        <v>04178110209</v>
      </c>
      <c r="H94">
        <v>46063</v>
      </c>
      <c r="I94">
        <v>46054</v>
      </c>
      <c r="J94">
        <v>46054</v>
      </c>
      <c r="K94" t="str">
        <v>14/01/2026</v>
      </c>
      <c r="L94" t="str">
        <v>CIÊNCIAS CONTÁBEIS</v>
      </c>
      <c r="M94" t="str">
        <v>2026/1</v>
      </c>
      <c r="N94" t="str">
        <v>22</v>
      </c>
      <c r="O94" t="str">
        <v>MENSALIDADE GRADUAÇÃO</v>
      </c>
      <c r="P94" t="str">
        <v>PLANO</v>
      </c>
      <c r="Q94" t="str">
        <v>BAIXADO</v>
      </c>
      <c r="R94" t="str">
        <v>MATRICULADO (A)</v>
      </c>
      <c r="S94">
        <v>1040</v>
      </c>
      <c r="T94">
        <v>988</v>
      </c>
      <c r="U94">
        <v>0</v>
      </c>
      <c r="V94">
        <v>0</v>
      </c>
      <c r="W94">
        <v>0</v>
      </c>
      <c r="X94">
        <v>52</v>
      </c>
      <c r="Y94">
        <v>0</v>
      </c>
      <c r="Z94">
        <f>S94-(X94+Y94)</f>
        <v>988</v>
      </c>
      <c r="AA94" t="str">
        <v>NÃO</v>
      </c>
    </row>
    <row r="95">
      <c r="A95">
        <v>5</v>
      </c>
      <c r="B95">
        <v>1</v>
      </c>
      <c r="C95">
        <v>187783</v>
      </c>
      <c r="D95" t="str">
        <v>MARIANY CRISTINY FERREIRA</v>
      </c>
      <c r="E95" t="str">
        <v>1780</v>
      </c>
      <c r="F95" t="str">
        <v>76890000</v>
      </c>
      <c r="G95" t="str">
        <v>05190927245</v>
      </c>
      <c r="H95">
        <v>46063</v>
      </c>
      <c r="I95">
        <v>46054</v>
      </c>
      <c r="J95">
        <v>46054</v>
      </c>
      <c r="K95" t="str">
        <v>09/02/2026</v>
      </c>
      <c r="L95" t="str">
        <v>CIÊNCIAS CONTÁBEIS</v>
      </c>
      <c r="M95" t="str">
        <v>2026/1</v>
      </c>
      <c r="N95" t="str">
        <v>22</v>
      </c>
      <c r="O95" t="str">
        <v>MENSALIDADE GRADUAÇÃO</v>
      </c>
      <c r="P95" t="str">
        <v>PLANO</v>
      </c>
      <c r="Q95" t="str">
        <v>BAIXADO</v>
      </c>
      <c r="R95" t="str">
        <v>MATRICULADO (A)</v>
      </c>
      <c r="S95">
        <v>1040</v>
      </c>
      <c r="T95">
        <v>0</v>
      </c>
      <c r="U95">
        <v>0</v>
      </c>
      <c r="V95">
        <v>0</v>
      </c>
      <c r="W95">
        <v>0</v>
      </c>
      <c r="X95">
        <v>0</v>
      </c>
      <c r="Y95">
        <v>416</v>
      </c>
      <c r="Z95">
        <f>S95-(X95+Y95)</f>
        <v>624</v>
      </c>
      <c r="AA95" t="str">
        <v>NÃO</v>
      </c>
    </row>
    <row r="96">
      <c r="A96">
        <v>5</v>
      </c>
      <c r="B96">
        <v>1</v>
      </c>
      <c r="C96">
        <v>187629</v>
      </c>
      <c r="D96" t="str">
        <v>MAURICIO CORREIA</v>
      </c>
      <c r="E96" t="str">
        <v>3355</v>
      </c>
      <c r="F96" t="str">
        <v>76890000</v>
      </c>
      <c r="G96" t="str">
        <v>03627242297</v>
      </c>
      <c r="H96">
        <v>46063</v>
      </c>
      <c r="I96">
        <v>46054</v>
      </c>
      <c r="J96">
        <v>46054</v>
      </c>
      <c r="K96" t="str">
        <v>10/02/2026</v>
      </c>
      <c r="L96" t="str">
        <v>CIÊNCIAS CONTÁBEIS</v>
      </c>
      <c r="M96" t="str">
        <v>2026/1</v>
      </c>
      <c r="N96" t="str">
        <v>22</v>
      </c>
      <c r="O96" t="str">
        <v>MENSALIDADE GRADUAÇÃO</v>
      </c>
      <c r="P96" t="str">
        <v>PLANO</v>
      </c>
      <c r="Q96" t="str">
        <v>BAIXADO</v>
      </c>
      <c r="R96" t="str">
        <v>MATRICULADO (A)</v>
      </c>
      <c r="S96">
        <v>1040</v>
      </c>
      <c r="T96">
        <v>0</v>
      </c>
      <c r="U96">
        <v>0</v>
      </c>
      <c r="V96">
        <v>0</v>
      </c>
      <c r="W96">
        <v>0</v>
      </c>
      <c r="X96">
        <v>0</v>
      </c>
      <c r="Y96">
        <v>416</v>
      </c>
      <c r="Z96">
        <f>S96-(X96+Y96)</f>
        <v>624</v>
      </c>
      <c r="AA96" t="str">
        <v>NÃO</v>
      </c>
    </row>
    <row r="97">
      <c r="A97">
        <v>5</v>
      </c>
      <c r="B97">
        <v>1</v>
      </c>
      <c r="C97">
        <v>187428</v>
      </c>
      <c r="D97" t="str">
        <v>MIKELI KARINE DA SILVA GRAIA</v>
      </c>
      <c r="E97" t="str">
        <v>3235</v>
      </c>
      <c r="F97" t="str">
        <v>76890000</v>
      </c>
      <c r="G97" t="str">
        <v>05582025278</v>
      </c>
      <c r="H97">
        <v>46063</v>
      </c>
      <c r="I97">
        <v>46054</v>
      </c>
      <c r="J97">
        <v>46054</v>
      </c>
      <c r="K97" t="str">
        <v>05/02/2026</v>
      </c>
      <c r="L97" t="str">
        <v>CIÊNCIAS CONTÁBEIS</v>
      </c>
      <c r="M97" t="str">
        <v>2026/1</v>
      </c>
      <c r="N97" t="str">
        <v>22</v>
      </c>
      <c r="O97" t="str">
        <v>MENSALIDADE GRADUAÇÃO</v>
      </c>
      <c r="P97" t="str">
        <v>PLANO</v>
      </c>
      <c r="Q97" t="str">
        <v>BAIXADO</v>
      </c>
      <c r="R97" t="str">
        <v>MATRICULADO (A)</v>
      </c>
      <c r="S97">
        <v>1040</v>
      </c>
      <c r="T97">
        <v>0</v>
      </c>
      <c r="U97">
        <v>0</v>
      </c>
      <c r="V97">
        <v>0</v>
      </c>
      <c r="W97">
        <v>0</v>
      </c>
      <c r="X97">
        <v>0</v>
      </c>
      <c r="Y97">
        <v>416</v>
      </c>
      <c r="Z97">
        <f>S97-(X97+Y97)</f>
        <v>624</v>
      </c>
      <c r="AA97" t="str">
        <v>NÃO</v>
      </c>
    </row>
    <row r="98">
      <c r="A98">
        <v>5</v>
      </c>
      <c r="B98">
        <v>1</v>
      </c>
      <c r="C98">
        <v>187683</v>
      </c>
      <c r="D98" t="str">
        <v>PAULO FRANCISCO DE PAULA</v>
      </c>
      <c r="E98" t="str">
        <v>1197</v>
      </c>
      <c r="F98" t="str">
        <v>76890000</v>
      </c>
      <c r="G98" t="str">
        <v>95191887204</v>
      </c>
      <c r="H98">
        <v>46063</v>
      </c>
      <c r="I98">
        <v>46054</v>
      </c>
      <c r="J98">
        <v>46054</v>
      </c>
      <c r="L98" t="str">
        <v>CIÊNCIAS CONTÁBEIS</v>
      </c>
      <c r="M98" t="str">
        <v>2026/1</v>
      </c>
      <c r="N98" t="str">
        <v>22</v>
      </c>
      <c r="O98" t="str">
        <v>MENSALIDADE GRADUAÇÃO</v>
      </c>
      <c r="P98" t="str">
        <v>PLANO</v>
      </c>
      <c r="Q98" t="str">
        <v>EM ABERTO</v>
      </c>
      <c r="R98" t="str">
        <v>MATRICULADO (A)</v>
      </c>
      <c r="S98">
        <v>1040</v>
      </c>
      <c r="T98">
        <v>0</v>
      </c>
      <c r="U98">
        <v>0</v>
      </c>
      <c r="V98">
        <v>0</v>
      </c>
      <c r="W98">
        <v>0</v>
      </c>
      <c r="X98">
        <v>0</v>
      </c>
      <c r="Y98">
        <v>416</v>
      </c>
      <c r="Z98">
        <f>S98-(X98+Y98)</f>
        <v>624</v>
      </c>
      <c r="AA98" t="str">
        <v>NÃO</v>
      </c>
    </row>
    <row r="99">
      <c r="A99">
        <v>5</v>
      </c>
      <c r="B99">
        <v>1</v>
      </c>
      <c r="C99">
        <v>187641</v>
      </c>
      <c r="D99" t="str">
        <v>PAULO VICTOR DOS SANTOS MOREIRA</v>
      </c>
      <c r="E99" t="str">
        <v>2349</v>
      </c>
      <c r="F99" t="str">
        <v>76890000</v>
      </c>
      <c r="G99" t="str">
        <v>04673843207</v>
      </c>
      <c r="H99">
        <v>46063</v>
      </c>
      <c r="I99">
        <v>46054</v>
      </c>
      <c r="J99">
        <v>46054</v>
      </c>
      <c r="L99" t="str">
        <v>CIÊNCIAS CONTÁBEIS</v>
      </c>
      <c r="M99" t="str">
        <v>2026/1</v>
      </c>
      <c r="N99" t="str">
        <v>22</v>
      </c>
      <c r="O99" t="str">
        <v>MENSALIDADE GRADUAÇÃO</v>
      </c>
      <c r="P99" t="str">
        <v>PLANO</v>
      </c>
      <c r="Q99" t="str">
        <v>EM ABERTO</v>
      </c>
      <c r="R99" t="str">
        <v>MATRICULADO (A)</v>
      </c>
      <c r="S99">
        <v>1040</v>
      </c>
      <c r="T99">
        <v>0</v>
      </c>
      <c r="U99">
        <v>0</v>
      </c>
      <c r="V99">
        <v>0</v>
      </c>
      <c r="W99">
        <v>0</v>
      </c>
      <c r="X99">
        <v>0</v>
      </c>
      <c r="Y99">
        <v>416</v>
      </c>
      <c r="Z99">
        <f>S99-(X99+Y99)</f>
        <v>624</v>
      </c>
      <c r="AA99" t="str">
        <v>NÃO</v>
      </c>
    </row>
    <row r="100">
      <c r="A100">
        <v>5</v>
      </c>
      <c r="B100">
        <v>1</v>
      </c>
      <c r="C100">
        <v>190319</v>
      </c>
      <c r="D100" t="str">
        <v>PEDRO AGRIZZI BORGES</v>
      </c>
      <c r="E100" t="str">
        <v>3502</v>
      </c>
      <c r="F100" t="str">
        <v>76890000</v>
      </c>
      <c r="G100" t="str">
        <v>04781964230</v>
      </c>
      <c r="H100">
        <v>46063</v>
      </c>
      <c r="I100">
        <v>46054</v>
      </c>
      <c r="J100">
        <v>46054</v>
      </c>
      <c r="L100" t="str">
        <v>CIÊNCIAS CONTÁBEIS</v>
      </c>
      <c r="M100" t="str">
        <v>2026/1</v>
      </c>
      <c r="N100" t="str">
        <v>22</v>
      </c>
      <c r="O100" t="str">
        <v>MENSALIDADE GRADUAÇÃO</v>
      </c>
      <c r="P100" t="str">
        <v>PLANO</v>
      </c>
      <c r="Q100" t="str">
        <v>EM ABERTO</v>
      </c>
      <c r="R100" t="str">
        <v>MATRICULADO (A)</v>
      </c>
      <c r="S100">
        <v>1040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416</v>
      </c>
      <c r="Z100">
        <f>S100-(X100+Y100)</f>
        <v>624</v>
      </c>
      <c r="AA100" t="str">
        <v>NÃO</v>
      </c>
    </row>
    <row r="101">
      <c r="A101">
        <v>5</v>
      </c>
      <c r="B101">
        <v>1</v>
      </c>
      <c r="C101">
        <v>187454</v>
      </c>
      <c r="D101" t="str">
        <v>RAFAEL VALIATTI GONÇALVES</v>
      </c>
      <c r="E101" t="str">
        <v>1280</v>
      </c>
      <c r="F101" t="str">
        <v>76890000</v>
      </c>
      <c r="G101" t="str">
        <v>03607732221</v>
      </c>
      <c r="H101">
        <v>46063</v>
      </c>
      <c r="I101">
        <v>46054</v>
      </c>
      <c r="J101">
        <v>46054</v>
      </c>
      <c r="K101" t="str">
        <v>05/02/2026</v>
      </c>
      <c r="L101" t="str">
        <v>CIÊNCIAS CONTÁBEIS</v>
      </c>
      <c r="M101" t="str">
        <v>2026/1</v>
      </c>
      <c r="N101" t="str">
        <v>22</v>
      </c>
      <c r="O101" t="str">
        <v>MENSALIDADE GRADUAÇÃO</v>
      </c>
      <c r="P101" t="str">
        <v>PLANO</v>
      </c>
      <c r="Q101" t="str">
        <v>BAIXADO</v>
      </c>
      <c r="R101" t="str">
        <v>MATRICULADO (A)</v>
      </c>
      <c r="S101">
        <v>1040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416</v>
      </c>
      <c r="Z101">
        <f>S101-(X101+Y101)</f>
        <v>624</v>
      </c>
      <c r="AA101" t="str">
        <v>NÃO</v>
      </c>
    </row>
    <row r="102">
      <c r="A102">
        <v>5</v>
      </c>
      <c r="B102">
        <v>1</v>
      </c>
      <c r="C102">
        <v>187703</v>
      </c>
      <c r="D102" t="str">
        <v>RAYLA CARBONERA SANTOS</v>
      </c>
      <c r="E102" t="str">
        <v>1273</v>
      </c>
      <c r="F102" t="str">
        <v>76890000</v>
      </c>
      <c r="G102" t="str">
        <v>04109480205</v>
      </c>
      <c r="H102">
        <v>46063</v>
      </c>
      <c r="I102">
        <v>46054</v>
      </c>
      <c r="J102">
        <v>46054</v>
      </c>
      <c r="K102" t="str">
        <v>05/02/2026</v>
      </c>
      <c r="L102" t="str">
        <v>CIÊNCIAS CONTÁBEIS</v>
      </c>
      <c r="M102" t="str">
        <v>2026/1</v>
      </c>
      <c r="N102" t="str">
        <v>22</v>
      </c>
      <c r="O102" t="str">
        <v>MENSALIDADE GRADUAÇÃO</v>
      </c>
      <c r="P102" t="str">
        <v>PLANO</v>
      </c>
      <c r="Q102" t="str">
        <v>BAIXADO</v>
      </c>
      <c r="R102" t="str">
        <v>MATRICULADO (A)</v>
      </c>
      <c r="S102">
        <v>1040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416</v>
      </c>
      <c r="Z102">
        <f>S102-(X102+Y102)</f>
        <v>624</v>
      </c>
      <c r="AA102" t="str">
        <v>NÃO</v>
      </c>
    </row>
    <row r="103">
      <c r="A103">
        <v>5</v>
      </c>
      <c r="B103">
        <v>1</v>
      </c>
      <c r="C103">
        <v>191070</v>
      </c>
      <c r="D103" t="str">
        <v>RONALD FARIAS ALMEIDA</v>
      </c>
      <c r="E103" t="str">
        <v>S/N</v>
      </c>
      <c r="F103" t="str">
        <v>76866000</v>
      </c>
      <c r="G103" t="str">
        <v>70225815257</v>
      </c>
      <c r="H103">
        <v>46064</v>
      </c>
      <c r="I103">
        <v>46054</v>
      </c>
      <c r="J103">
        <v>46054</v>
      </c>
      <c r="K103" t="str">
        <v>0</v>
      </c>
      <c r="L103" t="str">
        <v>CIÊNCIAS CONTÁBEIS</v>
      </c>
      <c r="M103" t="str">
        <v>2026/1</v>
      </c>
      <c r="N103" t="str">
        <v>22</v>
      </c>
      <c r="O103" t="str">
        <v>MENSALIDADE GRADUAÇÃO</v>
      </c>
      <c r="P103" t="str">
        <v>PLANO</v>
      </c>
      <c r="Q103" t="str">
        <v>RENEGOCIADO</v>
      </c>
      <c r="R103" t="str">
        <v>MATRICULADO (A)</v>
      </c>
      <c r="S103">
        <v>1040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416</v>
      </c>
      <c r="Z103">
        <f>S103-(X103+Y103)</f>
        <v>624</v>
      </c>
      <c r="AA103" t="str">
        <v>NÃO</v>
      </c>
    </row>
    <row r="104">
      <c r="A104">
        <v>5</v>
      </c>
      <c r="B104">
        <v>1</v>
      </c>
      <c r="C104">
        <v>191068</v>
      </c>
      <c r="D104" t="str">
        <v>RONALD FARIAS ALMEIDA</v>
      </c>
      <c r="E104" t="str">
        <v>S/N</v>
      </c>
      <c r="F104" t="str">
        <v>76866000</v>
      </c>
      <c r="G104" t="str">
        <v>70225815257</v>
      </c>
      <c r="H104">
        <v>46067</v>
      </c>
      <c r="I104">
        <v>46023</v>
      </c>
      <c r="J104">
        <v>46054</v>
      </c>
      <c r="K104" t="str">
        <v>0</v>
      </c>
      <c r="L104" t="str">
        <v>CIÊNCIAS CONTÁBEIS</v>
      </c>
      <c r="M104" t="str">
        <v>2026/1</v>
      </c>
      <c r="N104" t="str">
        <v>22</v>
      </c>
      <c r="O104" t="str">
        <v>MENSALIDADE GRADUAÇÃO</v>
      </c>
      <c r="P104" t="str">
        <v>PLANO</v>
      </c>
      <c r="Q104" t="str">
        <v>RENEGOCIADO</v>
      </c>
      <c r="R104" t="str">
        <v>MATRICULADO (A)</v>
      </c>
      <c r="S104">
        <v>1040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f>S104-(X104+Y104)</f>
        <v>1040</v>
      </c>
      <c r="AA104" t="str">
        <v>NÃO</v>
      </c>
    </row>
    <row r="105">
      <c r="A105">
        <v>5</v>
      </c>
      <c r="B105">
        <v>1</v>
      </c>
      <c r="C105">
        <v>187645</v>
      </c>
      <c r="D105" t="str">
        <v>RUAN DE PAULA FELIX</v>
      </c>
      <c r="E105" t="str">
        <v>2560</v>
      </c>
      <c r="F105" t="str">
        <v>76890000</v>
      </c>
      <c r="G105" t="str">
        <v>04941242297</v>
      </c>
      <c r="H105">
        <v>46063</v>
      </c>
      <c r="I105">
        <v>46054</v>
      </c>
      <c r="J105">
        <v>46054</v>
      </c>
      <c r="L105" t="str">
        <v>CIÊNCIAS CONTÁBEIS</v>
      </c>
      <c r="M105" t="str">
        <v>2026/1</v>
      </c>
      <c r="N105" t="str">
        <v>22</v>
      </c>
      <c r="O105" t="str">
        <v>MENSALIDADE GRADUAÇÃO</v>
      </c>
      <c r="P105" t="str">
        <v>PLANO</v>
      </c>
      <c r="Q105" t="str">
        <v>EM ABERTO</v>
      </c>
      <c r="R105" t="str">
        <v>MATRICULADO (A)</v>
      </c>
      <c r="S105">
        <v>1040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416</v>
      </c>
      <c r="Z105">
        <f>S105-(X105+Y105)</f>
        <v>624</v>
      </c>
      <c r="AA105" t="str">
        <v>NÃO</v>
      </c>
    </row>
    <row r="106">
      <c r="A106">
        <v>5</v>
      </c>
      <c r="B106">
        <v>1</v>
      </c>
      <c r="C106">
        <v>187469</v>
      </c>
      <c r="D106" t="str">
        <v>RUAN GONÇALVES BALTAZAR</v>
      </c>
      <c r="E106" t="str">
        <v>3549</v>
      </c>
      <c r="F106" t="str">
        <v>76890000</v>
      </c>
      <c r="G106" t="str">
        <v>05792425280</v>
      </c>
      <c r="H106">
        <v>46063</v>
      </c>
      <c r="I106">
        <v>46054</v>
      </c>
      <c r="J106">
        <v>46054</v>
      </c>
      <c r="K106" t="str">
        <v>28/01/2026</v>
      </c>
      <c r="L106" t="str">
        <v>CIÊNCIAS CONTÁBEIS</v>
      </c>
      <c r="M106" t="str">
        <v>2026/1</v>
      </c>
      <c r="N106" t="str">
        <v>22</v>
      </c>
      <c r="O106" t="str">
        <v>MENSALIDADE GRADUAÇÃO</v>
      </c>
      <c r="P106" t="str">
        <v>PLANO</v>
      </c>
      <c r="Q106" t="str">
        <v>BAIXADO</v>
      </c>
      <c r="R106" t="str">
        <v>MATRICULADO (A)</v>
      </c>
      <c r="S106">
        <v>1040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416</v>
      </c>
      <c r="Z106">
        <f>S106-(X106+Y106)</f>
        <v>624</v>
      </c>
      <c r="AA106" t="str">
        <v>NÃO</v>
      </c>
    </row>
    <row r="107">
      <c r="A107">
        <v>5</v>
      </c>
      <c r="B107">
        <v>1</v>
      </c>
      <c r="C107">
        <v>187786</v>
      </c>
      <c r="D107" t="str">
        <v>SAMIRA OLIVEIRA</v>
      </c>
      <c r="E107" t="str">
        <v>1755</v>
      </c>
      <c r="F107" t="str">
        <v>76890000</v>
      </c>
      <c r="G107" t="str">
        <v>05483314212</v>
      </c>
      <c r="H107">
        <v>46063</v>
      </c>
      <c r="I107">
        <v>46054</v>
      </c>
      <c r="J107">
        <v>46054</v>
      </c>
      <c r="K107" t="str">
        <v>06/02/2026</v>
      </c>
      <c r="L107" t="str">
        <v>CIÊNCIAS CONTÁBEIS</v>
      </c>
      <c r="M107" t="str">
        <v>2026/1</v>
      </c>
      <c r="N107" t="str">
        <v>22</v>
      </c>
      <c r="O107" t="str">
        <v>MENSALIDADE GRADUAÇÃO</v>
      </c>
      <c r="P107" t="str">
        <v>PLANO</v>
      </c>
      <c r="Q107" t="str">
        <v>BAIXADO</v>
      </c>
      <c r="R107" t="str">
        <v>MATRICULADO (A)</v>
      </c>
      <c r="S107">
        <v>1040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416</v>
      </c>
      <c r="Z107">
        <f>S107-(X107+Y107)</f>
        <v>624</v>
      </c>
      <c r="AA107" t="str">
        <v>NÃO</v>
      </c>
    </row>
    <row r="108">
      <c r="A108">
        <v>5</v>
      </c>
      <c r="B108">
        <v>1</v>
      </c>
      <c r="C108">
        <v>187479</v>
      </c>
      <c r="D108" t="str">
        <v>STÉFANI DO CARMO SANTOS</v>
      </c>
      <c r="E108" t="str">
        <v>SN</v>
      </c>
      <c r="F108" t="str">
        <v>76890000</v>
      </c>
      <c r="G108" t="str">
        <v>04195058228</v>
      </c>
      <c r="H108">
        <v>46063</v>
      </c>
      <c r="I108">
        <v>46054</v>
      </c>
      <c r="J108">
        <v>46054</v>
      </c>
      <c r="L108" t="str">
        <v>CIÊNCIAS CONTÁBEIS</v>
      </c>
      <c r="M108" t="str">
        <v>2026/1</v>
      </c>
      <c r="N108" t="str">
        <v>22</v>
      </c>
      <c r="O108" t="str">
        <v>MENSALIDADE GRADUAÇÃO</v>
      </c>
      <c r="P108" t="str">
        <v>PLANO</v>
      </c>
      <c r="Q108" t="str">
        <v>EM ABERTO</v>
      </c>
      <c r="R108" t="str">
        <v>MATRICULADO (A)</v>
      </c>
      <c r="S108">
        <v>1040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f>S108-(X108+Y108)</f>
        <v>1040</v>
      </c>
      <c r="AA108" t="str">
        <v>NÃO</v>
      </c>
    </row>
    <row r="109">
      <c r="A109">
        <v>5</v>
      </c>
      <c r="B109">
        <v>1</v>
      </c>
      <c r="C109">
        <v>190465</v>
      </c>
      <c r="D109" t="str">
        <v>STEFFANY FLEISZ</v>
      </c>
      <c r="E109" t="str">
        <v>3594</v>
      </c>
      <c r="F109" t="str">
        <v>76890970</v>
      </c>
      <c r="G109" t="str">
        <v>06665263207</v>
      </c>
      <c r="H109">
        <v>46063</v>
      </c>
      <c r="I109">
        <v>46054</v>
      </c>
      <c r="J109">
        <v>46054</v>
      </c>
      <c r="K109" t="str">
        <v>23/02/2026</v>
      </c>
      <c r="L109" t="str">
        <v>CIÊNCIAS CONTÁBEIS</v>
      </c>
      <c r="M109" t="str">
        <v>2026/1</v>
      </c>
      <c r="N109" t="str">
        <v>22</v>
      </c>
      <c r="O109" t="str">
        <v>MENSALIDADE GRADUAÇÃO</v>
      </c>
      <c r="P109" t="str">
        <v>PLANO</v>
      </c>
      <c r="Q109" t="str">
        <v>BAIXADO</v>
      </c>
      <c r="R109" t="str">
        <v>TRANSFERENCIA DE GRADE</v>
      </c>
      <c r="S109">
        <v>1040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416</v>
      </c>
      <c r="Z109">
        <f>S109-(X109+Y109)</f>
        <v>624</v>
      </c>
      <c r="AA109" t="str">
        <v>NÃO</v>
      </c>
    </row>
    <row r="110">
      <c r="A110">
        <v>5</v>
      </c>
      <c r="B110">
        <v>1</v>
      </c>
      <c r="C110">
        <v>190458</v>
      </c>
      <c r="D110" t="str">
        <v>STEFFANY FLEISZ</v>
      </c>
      <c r="E110" t="str">
        <v>3594</v>
      </c>
      <c r="F110" t="str">
        <v>76890970</v>
      </c>
      <c r="G110" t="str">
        <v>06665263207</v>
      </c>
      <c r="H110">
        <v>46062</v>
      </c>
      <c r="I110">
        <v>46023</v>
      </c>
      <c r="J110">
        <v>46054</v>
      </c>
      <c r="K110" t="str">
        <v>04/02/2026</v>
      </c>
      <c r="L110" t="str">
        <v>CIÊNCIAS CONTÁBEIS</v>
      </c>
      <c r="M110" t="str">
        <v>2026/1</v>
      </c>
      <c r="N110" t="str">
        <v>22</v>
      </c>
      <c r="O110" t="str">
        <v>MENSALIDADE GRADUAÇÃO</v>
      </c>
      <c r="P110" t="str">
        <v>PLANO</v>
      </c>
      <c r="Q110" t="str">
        <v>BAIXADO</v>
      </c>
      <c r="R110" t="str">
        <v>TRANSFERENCIA DE GRADE</v>
      </c>
      <c r="S110">
        <v>1040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f>S110-(X110+Y110)</f>
        <v>1040</v>
      </c>
      <c r="AA110" t="str">
        <v>NÃO</v>
      </c>
    </row>
    <row r="111">
      <c r="A111">
        <v>5</v>
      </c>
      <c r="B111">
        <v>1</v>
      </c>
      <c r="C111">
        <v>189508</v>
      </c>
      <c r="D111" t="str">
        <v>SUELEN SANTOS SOPELETTI</v>
      </c>
      <c r="E111" t="str">
        <v>3422</v>
      </c>
      <c r="F111" t="str">
        <v>76890000</v>
      </c>
      <c r="G111" t="str">
        <v>04981128290</v>
      </c>
      <c r="H111">
        <v>46063</v>
      </c>
      <c r="I111">
        <v>46054</v>
      </c>
      <c r="J111">
        <v>46054</v>
      </c>
      <c r="K111" t="str">
        <v>09/02/2026</v>
      </c>
      <c r="L111" t="str">
        <v>CIÊNCIAS CONTÁBEIS</v>
      </c>
      <c r="M111" t="str">
        <v>2026/1</v>
      </c>
      <c r="N111" t="str">
        <v>22</v>
      </c>
      <c r="O111" t="str">
        <v>MENSALIDADE GRADUAÇÃO</v>
      </c>
      <c r="P111" t="str">
        <v>PLANO</v>
      </c>
      <c r="Q111" t="str">
        <v>BAIXADO</v>
      </c>
      <c r="R111" t="str">
        <v>MATRICULADO (A)</v>
      </c>
      <c r="S111">
        <v>1040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416</v>
      </c>
      <c r="Z111">
        <f>S111-(X111+Y111)</f>
        <v>624</v>
      </c>
      <c r="AA111" t="str">
        <v>NÃO</v>
      </c>
    </row>
    <row r="112">
      <c r="A112">
        <v>5</v>
      </c>
      <c r="B112">
        <v>1</v>
      </c>
      <c r="C112">
        <v>189507</v>
      </c>
      <c r="D112" t="str">
        <v>SUELEN SANTOS SOPELETTI</v>
      </c>
      <c r="E112" t="str">
        <v>3422</v>
      </c>
      <c r="F112" t="str">
        <v>76890000</v>
      </c>
      <c r="G112" t="str">
        <v>04981128290</v>
      </c>
      <c r="H112">
        <v>46059</v>
      </c>
      <c r="I112">
        <v>46023</v>
      </c>
      <c r="J112">
        <v>46054</v>
      </c>
      <c r="K112" t="str">
        <v>03/02/2026</v>
      </c>
      <c r="L112" t="str">
        <v>CIÊNCIAS CONTÁBEIS</v>
      </c>
      <c r="M112" t="str">
        <v>2026/1</v>
      </c>
      <c r="N112" t="str">
        <v>22</v>
      </c>
      <c r="O112" t="str">
        <v>MENSALIDADE GRADUAÇÃO</v>
      </c>
      <c r="P112" t="str">
        <v>PLANO</v>
      </c>
      <c r="Q112" t="str">
        <v>BAIXADO</v>
      </c>
      <c r="R112" t="str">
        <v>MATRICULADO (A)</v>
      </c>
      <c r="S112">
        <v>1040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f>S112-(X112+Y112)</f>
        <v>1040</v>
      </c>
      <c r="AA112" t="str">
        <v>NÃO</v>
      </c>
    </row>
    <row r="113">
      <c r="A113">
        <v>5</v>
      </c>
      <c r="B113">
        <v>1</v>
      </c>
      <c r="C113">
        <v>187175</v>
      </c>
      <c r="D113" t="str">
        <v>THÁLLYSON ENDRIOS SANTOS ALVES</v>
      </c>
      <c r="E113" t="str">
        <v>2430</v>
      </c>
      <c r="F113" t="str">
        <v>76890000</v>
      </c>
      <c r="G113" t="str">
        <v>06837209299</v>
      </c>
      <c r="H113">
        <v>46063</v>
      </c>
      <c r="I113">
        <v>46054</v>
      </c>
      <c r="J113">
        <v>46054</v>
      </c>
      <c r="K113" t="str">
        <v>09/02/2026</v>
      </c>
      <c r="L113" t="str">
        <v>CIÊNCIAS CONTÁBEIS</v>
      </c>
      <c r="M113" t="str">
        <v>2026/1</v>
      </c>
      <c r="N113" t="str">
        <v>22</v>
      </c>
      <c r="O113" t="str">
        <v>MENSALIDADE GRADUAÇÃO</v>
      </c>
      <c r="P113" t="str">
        <v>PLANO</v>
      </c>
      <c r="Q113" t="str">
        <v>BAIXADO</v>
      </c>
      <c r="R113" t="str">
        <v>TRANSFERENCIA DE GRADE</v>
      </c>
      <c r="S113">
        <v>1040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416</v>
      </c>
      <c r="Z113">
        <f>S113-(X113+Y113)</f>
        <v>624</v>
      </c>
      <c r="AA113" t="str">
        <v>NÃO</v>
      </c>
    </row>
    <row r="114">
      <c r="A114">
        <v>5</v>
      </c>
      <c r="B114">
        <v>1</v>
      </c>
      <c r="C114">
        <v>187498</v>
      </c>
      <c r="D114" t="str">
        <v>THAYSSA FARIAS VIANA</v>
      </c>
      <c r="E114" t="str">
        <v>3522</v>
      </c>
      <c r="F114" t="str">
        <v>76890970</v>
      </c>
      <c r="G114" t="str">
        <v>05392547206</v>
      </c>
      <c r="H114">
        <v>46063</v>
      </c>
      <c r="I114">
        <v>46054</v>
      </c>
      <c r="J114">
        <v>46054</v>
      </c>
      <c r="K114" t="str">
        <v>03/02/2026</v>
      </c>
      <c r="L114" t="str">
        <v>CIÊNCIAS CONTÁBEIS</v>
      </c>
      <c r="M114" t="str">
        <v>2026/1</v>
      </c>
      <c r="N114" t="str">
        <v>22</v>
      </c>
      <c r="O114" t="str">
        <v>MENSALIDADE GRADUAÇÃO</v>
      </c>
      <c r="P114" t="str">
        <v>PLANO</v>
      </c>
      <c r="Q114" t="str">
        <v>BAIXADO</v>
      </c>
      <c r="R114" t="str">
        <v>MATRICULADO (A)</v>
      </c>
      <c r="S114">
        <v>1040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416</v>
      </c>
      <c r="Z114">
        <f>S114-(X114+Y114)</f>
        <v>624</v>
      </c>
      <c r="AA114" t="str">
        <v>NÃO</v>
      </c>
    </row>
    <row r="115">
      <c r="A115">
        <v>5</v>
      </c>
      <c r="B115">
        <v>1</v>
      </c>
      <c r="C115">
        <v>190344</v>
      </c>
      <c r="D115" t="str">
        <v>VAGNER HUDSON RIBEIRO DAMACENA</v>
      </c>
      <c r="E115" t="str">
        <v>1748</v>
      </c>
      <c r="F115" t="str">
        <v>76898000</v>
      </c>
      <c r="G115" t="str">
        <v>70364814209</v>
      </c>
      <c r="H115">
        <v>46063</v>
      </c>
      <c r="I115">
        <v>46054</v>
      </c>
      <c r="J115">
        <v>46054</v>
      </c>
      <c r="L115" t="str">
        <v>CIÊNCIAS CONTÁBEIS</v>
      </c>
      <c r="M115" t="str">
        <v>2026/1</v>
      </c>
      <c r="N115" t="str">
        <v>22</v>
      </c>
      <c r="O115" t="str">
        <v>MENSALIDADE GRADUAÇÃO</v>
      </c>
      <c r="P115" t="str">
        <v>PLANO</v>
      </c>
      <c r="Q115" t="str">
        <v>EM ABERTO</v>
      </c>
      <c r="R115" t="str">
        <v>MATRICULADO (A)</v>
      </c>
      <c r="S115">
        <v>1040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416</v>
      </c>
      <c r="Z115">
        <f>S115-(X115+Y115)</f>
        <v>624</v>
      </c>
      <c r="AA115" t="str">
        <v>NÃO</v>
      </c>
    </row>
    <row r="116">
      <c r="A116">
        <v>5</v>
      </c>
      <c r="B116">
        <v>1</v>
      </c>
      <c r="C116">
        <v>187656</v>
      </c>
      <c r="D116" t="str">
        <v>VALDENOR JUNIOR NASCIMENTO DE AMORIM</v>
      </c>
      <c r="E116" t="str">
        <v>1578</v>
      </c>
      <c r="F116" t="str">
        <v>76890000</v>
      </c>
      <c r="G116" t="str">
        <v>01939887208</v>
      </c>
      <c r="H116">
        <v>46063</v>
      </c>
      <c r="I116">
        <v>46054</v>
      </c>
      <c r="J116">
        <v>46054</v>
      </c>
      <c r="K116" t="str">
        <v>10/02/2026</v>
      </c>
      <c r="L116" t="str">
        <v>CIÊNCIAS CONTÁBEIS</v>
      </c>
      <c r="M116" t="str">
        <v>2026/1</v>
      </c>
      <c r="N116" t="str">
        <v>22</v>
      </c>
      <c r="O116" t="str">
        <v>MENSALIDADE GRADUAÇÃO</v>
      </c>
      <c r="P116" t="str">
        <v>PLANO</v>
      </c>
      <c r="Q116" t="str">
        <v>BAIXADO</v>
      </c>
      <c r="R116" t="str">
        <v>MATRICULADO (A)</v>
      </c>
      <c r="S116">
        <v>1040</v>
      </c>
      <c r="T116">
        <v>494</v>
      </c>
      <c r="U116">
        <v>0</v>
      </c>
      <c r="V116">
        <v>0</v>
      </c>
      <c r="W116">
        <v>0</v>
      </c>
      <c r="X116">
        <v>52</v>
      </c>
      <c r="Y116">
        <v>0</v>
      </c>
      <c r="Z116">
        <f>S116-(X116+Y116)</f>
        <v>988</v>
      </c>
      <c r="AA116" t="str">
        <v>NÃO</v>
      </c>
    </row>
    <row r="117">
      <c r="A117">
        <v>5</v>
      </c>
      <c r="B117">
        <v>1</v>
      </c>
      <c r="C117">
        <v>187504</v>
      </c>
      <c r="D117" t="str">
        <v>VANESSA CARVALHO BATISTA</v>
      </c>
      <c r="E117" t="str">
        <v>966</v>
      </c>
      <c r="F117" t="str">
        <v>76890000</v>
      </c>
      <c r="G117" t="str">
        <v>04884222210</v>
      </c>
      <c r="H117">
        <v>46063</v>
      </c>
      <c r="I117">
        <v>46054</v>
      </c>
      <c r="J117">
        <v>46054</v>
      </c>
      <c r="K117" t="str">
        <v>06/02/2026</v>
      </c>
      <c r="L117" t="str">
        <v>CIÊNCIAS CONTÁBEIS</v>
      </c>
      <c r="M117" t="str">
        <v>2026/1</v>
      </c>
      <c r="N117" t="str">
        <v>22</v>
      </c>
      <c r="O117" t="str">
        <v>MENSALIDADE GRADUAÇÃO</v>
      </c>
      <c r="P117" t="str">
        <v>PLANO</v>
      </c>
      <c r="Q117" t="str">
        <v>BAIXADO</v>
      </c>
      <c r="R117" t="str">
        <v>MATRICULADO (A)</v>
      </c>
      <c r="S117">
        <v>1040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416</v>
      </c>
      <c r="Z117">
        <f>S117-(X117+Y117)</f>
        <v>624</v>
      </c>
      <c r="AA117" t="str">
        <v>NÃO</v>
      </c>
    </row>
    <row r="118">
      <c r="A118">
        <v>5</v>
      </c>
      <c r="B118">
        <v>1</v>
      </c>
      <c r="C118">
        <v>191895</v>
      </c>
      <c r="D118" t="str">
        <v>VICTOR FRANÇA VASCONCELOS</v>
      </c>
      <c r="E118" t="str">
        <v>3737</v>
      </c>
      <c r="F118" t="str">
        <v>76890000</v>
      </c>
      <c r="G118" t="str">
        <v>04342417251</v>
      </c>
      <c r="H118">
        <v>46073</v>
      </c>
      <c r="I118">
        <v>46054</v>
      </c>
      <c r="J118">
        <v>46054</v>
      </c>
      <c r="L118" t="str">
        <v>CIÊNCIAS CONTÁBEIS</v>
      </c>
      <c r="M118" t="str">
        <v>2026/1</v>
      </c>
      <c r="N118" t="str">
        <v>22</v>
      </c>
      <c r="O118" t="str">
        <v>MENSALIDADE GRADUAÇÃO</v>
      </c>
      <c r="P118" t="str">
        <v>PLANO</v>
      </c>
      <c r="Q118" t="str">
        <v>EM ABERTO</v>
      </c>
      <c r="R118" t="str">
        <v>PRE-MATRICULA</v>
      </c>
      <c r="S118">
        <v>1040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416</v>
      </c>
      <c r="Z118">
        <f>S118-(X118+Y118)</f>
        <v>624</v>
      </c>
      <c r="AA118" t="str">
        <v>NÃO</v>
      </c>
    </row>
    <row r="119">
      <c r="A119">
        <v>5</v>
      </c>
      <c r="B119">
        <v>1</v>
      </c>
      <c r="C119">
        <v>191894</v>
      </c>
      <c r="D119" t="str">
        <v>VICTOR FRANÇA VASCONCELOS</v>
      </c>
      <c r="E119" t="str">
        <v>3737</v>
      </c>
      <c r="F119" t="str">
        <v>76890000</v>
      </c>
      <c r="G119" t="str">
        <v>04342417251</v>
      </c>
      <c r="H119">
        <v>46071</v>
      </c>
      <c r="I119">
        <v>46023</v>
      </c>
      <c r="J119">
        <v>46054</v>
      </c>
      <c r="L119" t="str">
        <v>CIÊNCIAS CONTÁBEIS</v>
      </c>
      <c r="M119" t="str">
        <v>2026/1</v>
      </c>
      <c r="N119" t="str">
        <v>22</v>
      </c>
      <c r="O119" t="str">
        <v>MENSALIDADE GRADUAÇÃO</v>
      </c>
      <c r="P119" t="str">
        <v>PLANO</v>
      </c>
      <c r="Q119" t="str">
        <v>EM ABERTO</v>
      </c>
      <c r="R119" t="str">
        <v>PRE-MATRICULA</v>
      </c>
      <c r="S119">
        <v>1040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416</v>
      </c>
      <c r="Z119">
        <f>S119-(X119+Y119)</f>
        <v>624</v>
      </c>
      <c r="AA119" t="str">
        <v>NÃO</v>
      </c>
    </row>
    <row r="120">
      <c r="A120">
        <v>5</v>
      </c>
      <c r="B120">
        <v>1</v>
      </c>
      <c r="C120">
        <v>187657</v>
      </c>
      <c r="D120" t="str">
        <v>VICTOR HENRIQUE FERNANDES CABRAL DE LIMA</v>
      </c>
      <c r="E120" t="str">
        <v>3257</v>
      </c>
      <c r="F120" t="str">
        <v>76890000</v>
      </c>
      <c r="G120" t="str">
        <v>87137941249</v>
      </c>
      <c r="H120">
        <v>46063</v>
      </c>
      <c r="I120">
        <v>46054</v>
      </c>
      <c r="J120">
        <v>46054</v>
      </c>
      <c r="K120" t="str">
        <v>02/02/2026</v>
      </c>
      <c r="L120" t="str">
        <v>CIÊNCIAS CONTÁBEIS</v>
      </c>
      <c r="M120" t="str">
        <v>2026/1</v>
      </c>
      <c r="N120" t="str">
        <v>22</v>
      </c>
      <c r="O120" t="str">
        <v>MENSALIDADE GRADUAÇÃO</v>
      </c>
      <c r="P120" t="str">
        <v>PLANO</v>
      </c>
      <c r="Q120" t="str">
        <v>BAIXADO</v>
      </c>
      <c r="R120" t="str">
        <v>MATRICULADO (A)</v>
      </c>
      <c r="S120">
        <v>1040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416</v>
      </c>
      <c r="Z120">
        <f>S120-(X120+Y120)</f>
        <v>624</v>
      </c>
      <c r="AA120" t="str">
        <v>NÃO</v>
      </c>
    </row>
    <row r="121">
      <c r="A121">
        <v>5</v>
      </c>
      <c r="B121">
        <v>1</v>
      </c>
      <c r="C121">
        <v>187756</v>
      </c>
      <c r="D121" t="str">
        <v>VICTOR HUGO FERREIRA KUSTER</v>
      </c>
      <c r="E121" t="str">
        <v>1258</v>
      </c>
      <c r="F121" t="str">
        <v>76890000</v>
      </c>
      <c r="G121" t="str">
        <v>70675935229</v>
      </c>
      <c r="H121">
        <v>46063</v>
      </c>
      <c r="I121">
        <v>46054</v>
      </c>
      <c r="J121">
        <v>46054</v>
      </c>
      <c r="K121" t="str">
        <v>09/02/2026</v>
      </c>
      <c r="L121" t="str">
        <v>CIÊNCIAS CONTÁBEIS</v>
      </c>
      <c r="M121" t="str">
        <v>2026/1</v>
      </c>
      <c r="N121" t="str">
        <v>22</v>
      </c>
      <c r="O121" t="str">
        <v>MENSALIDADE GRADUAÇÃO</v>
      </c>
      <c r="P121" t="str">
        <v>PLANO</v>
      </c>
      <c r="Q121" t="str">
        <v>BAIXADO</v>
      </c>
      <c r="R121" t="str">
        <v>MATRICULADO (A)</v>
      </c>
      <c r="S121">
        <v>1040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416</v>
      </c>
      <c r="Z121">
        <f>S121-(X121+Y121)</f>
        <v>624</v>
      </c>
      <c r="AA121" t="str">
        <v>NÃO</v>
      </c>
    </row>
    <row r="122">
      <c r="A122">
        <v>5</v>
      </c>
      <c r="B122">
        <v>1</v>
      </c>
      <c r="C122">
        <v>191543</v>
      </c>
      <c r="D122" t="str">
        <v>VINICIUS RAFAEL FRIGERI PEREIRA</v>
      </c>
      <c r="E122" t="str">
        <v>741</v>
      </c>
      <c r="F122" t="str">
        <v>76898970</v>
      </c>
      <c r="G122" t="str">
        <v>06243610209</v>
      </c>
      <c r="H122">
        <v>46067</v>
      </c>
      <c r="I122">
        <v>46054</v>
      </c>
      <c r="J122">
        <v>46054</v>
      </c>
      <c r="K122" t="str">
        <v>18/02/2026</v>
      </c>
      <c r="L122" t="str">
        <v>CIÊNCIAS CONTÁBEIS</v>
      </c>
      <c r="M122" t="str">
        <v>2026/1</v>
      </c>
      <c r="N122" t="str">
        <v>22</v>
      </c>
      <c r="O122" t="str">
        <v>MENSALIDADE GRADUAÇÃO</v>
      </c>
      <c r="P122" t="str">
        <v>PLANO</v>
      </c>
      <c r="Q122" t="str">
        <v>PARCIALMENTE</v>
      </c>
      <c r="R122" t="str">
        <v>MATRICULADO (A)</v>
      </c>
      <c r="S122">
        <v>1040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416</v>
      </c>
      <c r="Z122">
        <f>S122-(X122+Y122)</f>
        <v>624</v>
      </c>
      <c r="AA122" t="str">
        <v>NÃO</v>
      </c>
    </row>
    <row r="123">
      <c r="A123">
        <v>5</v>
      </c>
      <c r="B123">
        <v>1</v>
      </c>
      <c r="C123">
        <v>187509</v>
      </c>
      <c r="D123" t="str">
        <v>VINICIUS SANTANA TIZONI</v>
      </c>
      <c r="E123" t="str">
        <v>1464</v>
      </c>
      <c r="F123" t="str">
        <v>76890000</v>
      </c>
      <c r="G123" t="str">
        <v>04535923256</v>
      </c>
      <c r="H123">
        <v>46063</v>
      </c>
      <c r="I123">
        <v>46054</v>
      </c>
      <c r="J123">
        <v>46054</v>
      </c>
      <c r="K123" t="str">
        <v>05/02/2026</v>
      </c>
      <c r="L123" t="str">
        <v>CIÊNCIAS CONTÁBEIS</v>
      </c>
      <c r="M123" t="str">
        <v>2026/1</v>
      </c>
      <c r="N123" t="str">
        <v>22</v>
      </c>
      <c r="O123" t="str">
        <v>MENSALIDADE GRADUAÇÃO</v>
      </c>
      <c r="P123" t="str">
        <v>PLANO</v>
      </c>
      <c r="Q123" t="str">
        <v>BAIXADO</v>
      </c>
      <c r="R123" t="str">
        <v>MATRICULADO (A)</v>
      </c>
      <c r="S123">
        <v>1040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416</v>
      </c>
      <c r="Z123">
        <f>S123-(X123+Y123)</f>
        <v>624</v>
      </c>
      <c r="AA123" t="str">
        <v>NÃO</v>
      </c>
    </row>
    <row r="124">
      <c r="A124">
        <v>5</v>
      </c>
      <c r="B124">
        <v>1</v>
      </c>
      <c r="C124">
        <v>187511</v>
      </c>
      <c r="D124" t="str">
        <v>VITÓRIA GABRIELA BOERER DE OLIVEIRA</v>
      </c>
      <c r="E124" t="str">
        <v>2400</v>
      </c>
      <c r="F124" t="str">
        <v>76890000</v>
      </c>
      <c r="G124" t="str">
        <v>03705125290</v>
      </c>
      <c r="H124">
        <v>46063</v>
      </c>
      <c r="I124">
        <v>46054</v>
      </c>
      <c r="J124">
        <v>46054</v>
      </c>
      <c r="K124" t="str">
        <v>06/02/2026</v>
      </c>
      <c r="L124" t="str">
        <v>CIÊNCIAS CONTÁBEIS</v>
      </c>
      <c r="M124" t="str">
        <v>2026/1</v>
      </c>
      <c r="N124" t="str">
        <v>22</v>
      </c>
      <c r="O124" t="str">
        <v>MENSALIDADE GRADUAÇÃO</v>
      </c>
      <c r="P124" t="str">
        <v>PLANO</v>
      </c>
      <c r="Q124" t="str">
        <v>BAIXADO</v>
      </c>
      <c r="R124" t="str">
        <v>MATRICULADO (A)</v>
      </c>
      <c r="S124">
        <v>1040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416</v>
      </c>
      <c r="Z124">
        <f>S124-(X124+Y124)</f>
        <v>624</v>
      </c>
      <c r="AA124" t="str">
        <v>NÃO</v>
      </c>
    </row>
    <row r="125">
      <c r="A125">
        <v>5</v>
      </c>
      <c r="B125">
        <v>1</v>
      </c>
      <c r="C125">
        <v>184739</v>
      </c>
      <c r="D125" t="str">
        <v>VÍVIAN SCHMITZ</v>
      </c>
      <c r="E125" t="str">
        <v>1314</v>
      </c>
      <c r="F125" t="str">
        <v>76890000</v>
      </c>
      <c r="G125" t="str">
        <v>06173150271</v>
      </c>
      <c r="H125">
        <v>46063</v>
      </c>
      <c r="I125">
        <v>46054</v>
      </c>
      <c r="J125">
        <v>46054</v>
      </c>
      <c r="K125" t="str">
        <v>07/01/2026</v>
      </c>
      <c r="L125" t="str">
        <v>CIÊNCIAS CONTÁBEIS</v>
      </c>
      <c r="M125" t="str">
        <v>2026/1</v>
      </c>
      <c r="N125" t="str">
        <v>22</v>
      </c>
      <c r="O125" t="str">
        <v>MENSALIDADE GRADUAÇÃO</v>
      </c>
      <c r="P125" t="str">
        <v>PLANO</v>
      </c>
      <c r="Q125" t="str">
        <v>BAIXADO</v>
      </c>
      <c r="R125" t="str">
        <v>MATRICULADO (A)</v>
      </c>
      <c r="S125">
        <v>1040</v>
      </c>
      <c r="T125">
        <v>988</v>
      </c>
      <c r="U125">
        <v>0</v>
      </c>
      <c r="V125">
        <v>0</v>
      </c>
      <c r="W125">
        <v>0</v>
      </c>
      <c r="X125">
        <v>52</v>
      </c>
      <c r="Y125">
        <v>0</v>
      </c>
      <c r="Z125">
        <f>S125-(X125+Y125)</f>
        <v>988</v>
      </c>
      <c r="AA125" t="str">
        <v>NÃO</v>
      </c>
    </row>
    <row r="126">
      <c r="A126">
        <v>5</v>
      </c>
      <c r="B126">
        <v>1</v>
      </c>
      <c r="C126">
        <v>190627</v>
      </c>
      <c r="D126" t="str">
        <v>WALISON LUIZ MARQUES MARTINS</v>
      </c>
      <c r="E126" t="str">
        <v>1542</v>
      </c>
      <c r="F126" t="str">
        <v>76890970</v>
      </c>
      <c r="G126" t="str">
        <v>01859115284</v>
      </c>
      <c r="H126">
        <v>46065</v>
      </c>
      <c r="I126">
        <v>46054</v>
      </c>
      <c r="J126">
        <v>46054</v>
      </c>
      <c r="L126" t="str">
        <v>CIÊNCIAS CONTÁBEIS</v>
      </c>
      <c r="M126" t="str">
        <v>2026/1</v>
      </c>
      <c r="N126" t="str">
        <v>22</v>
      </c>
      <c r="O126" t="str">
        <v>MENSALIDADE GRADUAÇÃO</v>
      </c>
      <c r="P126" t="str">
        <v>PLANO</v>
      </c>
      <c r="Q126" t="str">
        <v>EM ABERTO</v>
      </c>
      <c r="R126" t="str">
        <v>MATRICULADO (A)</v>
      </c>
      <c r="S126">
        <v>1040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416</v>
      </c>
      <c r="Z126">
        <f>S126-(X126+Y126)</f>
        <v>624</v>
      </c>
      <c r="AA126" t="str">
        <v>NÃO</v>
      </c>
    </row>
    <row r="127">
      <c r="A127">
        <v>5</v>
      </c>
      <c r="B127">
        <v>1</v>
      </c>
      <c r="C127">
        <v>190626</v>
      </c>
      <c r="D127" t="str">
        <v>WALISON LUIZ MARQUES MARTINS</v>
      </c>
      <c r="E127" t="str">
        <v>1542</v>
      </c>
      <c r="F127" t="str">
        <v>76890970</v>
      </c>
      <c r="G127" t="str">
        <v>01859115284</v>
      </c>
      <c r="H127">
        <v>46063</v>
      </c>
      <c r="I127">
        <v>46023</v>
      </c>
      <c r="J127">
        <v>46054</v>
      </c>
      <c r="K127" t="str">
        <v>10/02/2026</v>
      </c>
      <c r="L127" t="str">
        <v>CIÊNCIAS CONTÁBEIS</v>
      </c>
      <c r="M127" t="str">
        <v>2026/1</v>
      </c>
      <c r="N127" t="str">
        <v>22</v>
      </c>
      <c r="O127" t="str">
        <v>MENSALIDADE GRADUAÇÃO</v>
      </c>
      <c r="P127" t="str">
        <v>PLANO</v>
      </c>
      <c r="Q127" t="str">
        <v>BAIXADO</v>
      </c>
      <c r="R127" t="str">
        <v>MATRICULADO (A)</v>
      </c>
      <c r="S127">
        <v>1040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416</v>
      </c>
      <c r="Z127">
        <f>S127-(X127+Y127)</f>
        <v>624</v>
      </c>
      <c r="AA127" t="str">
        <v>NÃO</v>
      </c>
    </row>
    <row r="128">
      <c r="A128">
        <v>5</v>
      </c>
      <c r="B128">
        <v>1</v>
      </c>
      <c r="C128">
        <v>187516</v>
      </c>
      <c r="D128" t="str">
        <v>WANDERLEY LUCAS NUNES DE OLIVEIRA</v>
      </c>
      <c r="E128" t="str">
        <v>2480</v>
      </c>
      <c r="F128" t="str">
        <v>76890000</v>
      </c>
      <c r="G128" t="str">
        <v>06729766255</v>
      </c>
      <c r="H128">
        <v>46063</v>
      </c>
      <c r="I128">
        <v>46054</v>
      </c>
      <c r="J128">
        <v>46054</v>
      </c>
      <c r="K128" t="str">
        <v>09/02/2026</v>
      </c>
      <c r="L128" t="str">
        <v>CIÊNCIAS CONTÁBEIS</v>
      </c>
      <c r="M128" t="str">
        <v>2026/1</v>
      </c>
      <c r="N128" t="str">
        <v>22</v>
      </c>
      <c r="O128" t="str">
        <v>MENSALIDADE GRADUAÇÃO</v>
      </c>
      <c r="P128" t="str">
        <v>PLANO</v>
      </c>
      <c r="Q128" t="str">
        <v>BAIXADO</v>
      </c>
      <c r="R128" t="str">
        <v>MATRICULADO (A)</v>
      </c>
      <c r="S128">
        <v>1040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416</v>
      </c>
      <c r="Z128">
        <f>S128-(X128+Y128)</f>
        <v>624</v>
      </c>
      <c r="AA128" t="str">
        <v>NÃO</v>
      </c>
    </row>
    <row r="129">
      <c r="A129">
        <v>5</v>
      </c>
      <c r="B129">
        <v>1</v>
      </c>
      <c r="C129">
        <v>182631</v>
      </c>
      <c r="D129" t="str">
        <v>ABNER ALVES LACERDA</v>
      </c>
      <c r="E129" t="str">
        <v>1875</v>
      </c>
      <c r="F129" t="str">
        <v>76890000</v>
      </c>
      <c r="G129" t="str">
        <v>02983226255</v>
      </c>
      <c r="H129">
        <v>46063</v>
      </c>
      <c r="I129">
        <v>46054</v>
      </c>
      <c r="J129">
        <v>46054</v>
      </c>
      <c r="K129" t="str">
        <v>05/02/2026</v>
      </c>
      <c r="L129" t="str">
        <v>DIREITO</v>
      </c>
      <c r="M129" t="str">
        <v>2026/1</v>
      </c>
      <c r="N129" t="str">
        <v>22</v>
      </c>
      <c r="O129" t="str">
        <v>MENSALIDADE GRADUAÇÃO</v>
      </c>
      <c r="P129" t="str">
        <v>PLANO</v>
      </c>
      <c r="Q129" t="str">
        <v>BAIXADO</v>
      </c>
      <c r="R129" t="str">
        <v>MATRICULADO (A)</v>
      </c>
      <c r="S129">
        <v>1940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776</v>
      </c>
      <c r="Z129">
        <f>S129-(X129+Y129)</f>
        <v>1164</v>
      </c>
      <c r="AA129" t="str">
        <v>NÃO</v>
      </c>
    </row>
    <row r="130">
      <c r="A130">
        <v>5</v>
      </c>
      <c r="B130">
        <v>1</v>
      </c>
      <c r="C130">
        <v>192061</v>
      </c>
      <c r="D130" t="str">
        <v>ADEJANE QUEIROZ DA COSTA</v>
      </c>
      <c r="E130" t="str">
        <v>1572</v>
      </c>
      <c r="F130" t="str">
        <v>76890000</v>
      </c>
      <c r="G130" t="str">
        <v>75081032204</v>
      </c>
      <c r="H130">
        <v>46073</v>
      </c>
      <c r="I130">
        <v>46054</v>
      </c>
      <c r="J130">
        <v>46054</v>
      </c>
      <c r="L130" t="str">
        <v>DIREITO</v>
      </c>
      <c r="M130" t="str">
        <v>2026/1</v>
      </c>
      <c r="N130" t="str">
        <v>22</v>
      </c>
      <c r="O130" t="str">
        <v>MENSALIDADE GRADUAÇÃO</v>
      </c>
      <c r="P130" t="str">
        <v>PLANO</v>
      </c>
      <c r="Q130" t="str">
        <v>EM ABERTO</v>
      </c>
      <c r="R130" t="str">
        <v>MATRICULADO (A)</v>
      </c>
      <c r="S130">
        <v>1940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627.59</v>
      </c>
      <c r="Z130">
        <f>S130-(X130+Y130)</f>
        <v>1312.4099999999999</v>
      </c>
      <c r="AA130" t="str">
        <v>NÃO</v>
      </c>
    </row>
    <row r="131">
      <c r="A131">
        <v>5</v>
      </c>
      <c r="B131">
        <v>1</v>
      </c>
      <c r="C131">
        <v>187194</v>
      </c>
      <c r="D131" t="str">
        <v>ADRIAN DANIELE ODILON LEMES</v>
      </c>
      <c r="E131" t="str">
        <v>1162</v>
      </c>
      <c r="F131" t="str">
        <v>76890970</v>
      </c>
      <c r="G131" t="str">
        <v>05812150281</v>
      </c>
      <c r="H131">
        <v>46063</v>
      </c>
      <c r="I131">
        <v>46054</v>
      </c>
      <c r="J131">
        <v>46054</v>
      </c>
      <c r="K131" t="str">
        <v>10/02/2026</v>
      </c>
      <c r="L131" t="str">
        <v>DIREITO</v>
      </c>
      <c r="M131" t="str">
        <v>2026/1</v>
      </c>
      <c r="N131" t="str">
        <v>22</v>
      </c>
      <c r="O131" t="str">
        <v>MENSALIDADE GRADUAÇÃO</v>
      </c>
      <c r="P131" t="str">
        <v>PLANO</v>
      </c>
      <c r="Q131" t="str">
        <v>BAIXADO</v>
      </c>
      <c r="R131" t="str">
        <v>TRANSFERENCIA DE GRADE</v>
      </c>
      <c r="S131">
        <v>1940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776</v>
      </c>
      <c r="Z131">
        <f>S131-(X131+Y131)</f>
        <v>1164</v>
      </c>
      <c r="AA131" t="str">
        <v>NÃO</v>
      </c>
    </row>
    <row r="132">
      <c r="A132">
        <v>5</v>
      </c>
      <c r="B132">
        <v>1</v>
      </c>
      <c r="C132">
        <v>189513</v>
      </c>
      <c r="D132" t="str">
        <v>ADRIANO COSTA VASCONCELOS</v>
      </c>
      <c r="E132" t="str">
        <v>3927</v>
      </c>
      <c r="F132" t="str">
        <v>76890000</v>
      </c>
      <c r="G132" t="str">
        <v>92400990263</v>
      </c>
      <c r="H132">
        <v>46063</v>
      </c>
      <c r="I132">
        <v>46054</v>
      </c>
      <c r="J132">
        <v>46054</v>
      </c>
      <c r="K132" t="str">
        <v>11/02/2026</v>
      </c>
      <c r="L132" t="str">
        <v>DIREITO</v>
      </c>
      <c r="M132" t="str">
        <v>2026/1</v>
      </c>
      <c r="N132" t="str">
        <v>22</v>
      </c>
      <c r="O132" t="str">
        <v>MENSALIDADE GRADUAÇÃO</v>
      </c>
      <c r="P132" t="str">
        <v>PLANO</v>
      </c>
      <c r="Q132" t="str">
        <v>BAIXADO</v>
      </c>
      <c r="R132" t="str">
        <v>TRANCAMENTO</v>
      </c>
      <c r="S132">
        <v>1940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776</v>
      </c>
      <c r="Z132">
        <f>S132-(X132+Y132)</f>
        <v>1164</v>
      </c>
      <c r="AA132" t="str">
        <v>NÃO</v>
      </c>
    </row>
    <row r="133">
      <c r="A133">
        <v>5</v>
      </c>
      <c r="B133">
        <v>1</v>
      </c>
      <c r="C133">
        <v>187212</v>
      </c>
      <c r="D133" t="str">
        <v>ADRIANO SILVÉRIO CORBARI</v>
      </c>
      <c r="E133" t="str">
        <v>KM 464</v>
      </c>
      <c r="F133" t="str">
        <v>76889000</v>
      </c>
      <c r="G133" t="str">
        <v>06382546208</v>
      </c>
      <c r="H133">
        <v>46063</v>
      </c>
      <c r="I133">
        <v>46054</v>
      </c>
      <c r="J133">
        <v>46054</v>
      </c>
      <c r="K133" t="str">
        <v>10/02/2026</v>
      </c>
      <c r="L133" t="str">
        <v>DIREITO</v>
      </c>
      <c r="M133" t="str">
        <v>2026/1</v>
      </c>
      <c r="N133" t="str">
        <v>22</v>
      </c>
      <c r="O133" t="str">
        <v>MENSALIDADE GRADUAÇÃO</v>
      </c>
      <c r="P133" t="str">
        <v>PLANO</v>
      </c>
      <c r="Q133" t="str">
        <v>BAIXADO</v>
      </c>
      <c r="R133" t="str">
        <v>MATRICULADO (A)</v>
      </c>
      <c r="S133">
        <v>1940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737.2</v>
      </c>
      <c r="Z133">
        <f>S133-(X133+Y133)</f>
        <v>1202.8</v>
      </c>
      <c r="AA133" t="str">
        <v>NÃO</v>
      </c>
    </row>
    <row r="134">
      <c r="A134">
        <v>5</v>
      </c>
      <c r="B134">
        <v>1</v>
      </c>
      <c r="C134">
        <v>185361</v>
      </c>
      <c r="D134" t="str">
        <v>ADRIELI PIANNA ROSSIM</v>
      </c>
      <c r="E134" t="str">
        <v>1266</v>
      </c>
      <c r="F134" t="str">
        <v>76890000</v>
      </c>
      <c r="G134" t="str">
        <v>03626131254</v>
      </c>
      <c r="H134">
        <v>46063</v>
      </c>
      <c r="I134">
        <v>46054</v>
      </c>
      <c r="J134">
        <v>46054</v>
      </c>
      <c r="K134" t="str">
        <v>09/02/2026</v>
      </c>
      <c r="L134" t="str">
        <v>DIREITO</v>
      </c>
      <c r="M134" t="str">
        <v>2026/1</v>
      </c>
      <c r="N134" t="str">
        <v>22</v>
      </c>
      <c r="O134" t="str">
        <v>MENSALIDADE GRADUAÇÃO</v>
      </c>
      <c r="P134" t="str">
        <v>PLANO</v>
      </c>
      <c r="Q134" t="str">
        <v>BAIXADO</v>
      </c>
      <c r="R134" t="str">
        <v>MATRICULADO (A)</v>
      </c>
      <c r="S134">
        <v>1940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776</v>
      </c>
      <c r="Z134">
        <f>S134-(X134+Y134)</f>
        <v>1164</v>
      </c>
      <c r="AA134" t="str">
        <v>NÃO</v>
      </c>
    </row>
    <row r="135">
      <c r="A135">
        <v>5</v>
      </c>
      <c r="B135">
        <v>1</v>
      </c>
      <c r="C135">
        <v>187771</v>
      </c>
      <c r="D135" t="str">
        <v>ÁGATA MOREIRA ALICHANDRE</v>
      </c>
      <c r="E135" t="str">
        <v>1965</v>
      </c>
      <c r="F135" t="str">
        <v>76890000</v>
      </c>
      <c r="G135" t="str">
        <v>05800034265</v>
      </c>
      <c r="H135">
        <v>46063</v>
      </c>
      <c r="I135">
        <v>46054</v>
      </c>
      <c r="J135">
        <v>46054</v>
      </c>
      <c r="K135" t="str">
        <v>10/02/2026</v>
      </c>
      <c r="L135" t="str">
        <v>DIREITO</v>
      </c>
      <c r="M135" t="str">
        <v>2026/1</v>
      </c>
      <c r="N135" t="str">
        <v>22</v>
      </c>
      <c r="O135" t="str">
        <v>MENSALIDADE GRADUAÇÃO</v>
      </c>
      <c r="P135" t="str">
        <v>PLANO</v>
      </c>
      <c r="Q135" t="str">
        <v>BAIXADO</v>
      </c>
      <c r="R135" t="str">
        <v>MATRICULADO (A)</v>
      </c>
      <c r="S135">
        <v>1940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776</v>
      </c>
      <c r="Z135">
        <f>S135-(X135+Y135)</f>
        <v>1164</v>
      </c>
      <c r="AA135" t="str">
        <v>NÃO</v>
      </c>
    </row>
    <row r="136">
      <c r="A136">
        <v>5</v>
      </c>
      <c r="B136">
        <v>1</v>
      </c>
      <c r="C136">
        <v>189115</v>
      </c>
      <c r="D136" t="str">
        <v>AGNES KAROLYNE DA SILVA SOUZA</v>
      </c>
      <c r="E136" t="str">
        <v>618</v>
      </c>
      <c r="F136" t="str">
        <v>76890000</v>
      </c>
      <c r="G136" t="str">
        <v>70950679291</v>
      </c>
      <c r="H136">
        <v>46063</v>
      </c>
      <c r="I136">
        <v>46054</v>
      </c>
      <c r="J136">
        <v>46054</v>
      </c>
      <c r="K136" t="str">
        <v>10/02/2026</v>
      </c>
      <c r="L136" t="str">
        <v>DIREITO</v>
      </c>
      <c r="M136" t="str">
        <v>2026/1</v>
      </c>
      <c r="N136" t="str">
        <v>22</v>
      </c>
      <c r="O136" t="str">
        <v>MENSALIDADE GRADUAÇÃO</v>
      </c>
      <c r="P136" t="str">
        <v>PLANO</v>
      </c>
      <c r="Q136" t="str">
        <v>BAIXADO</v>
      </c>
      <c r="R136" t="str">
        <v>MATRICULADO (A)</v>
      </c>
      <c r="S136">
        <v>1940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776</v>
      </c>
      <c r="Z136">
        <f>S136-(X136+Y136)</f>
        <v>1164</v>
      </c>
      <c r="AA136" t="str">
        <v>NÃO</v>
      </c>
    </row>
    <row r="137">
      <c r="A137">
        <v>5</v>
      </c>
      <c r="B137">
        <v>1</v>
      </c>
      <c r="C137">
        <v>190853</v>
      </c>
      <c r="D137" t="str">
        <v>AGUILA CRISTINA TELES TELEK</v>
      </c>
      <c r="E137" t="str">
        <v>3421</v>
      </c>
      <c r="F137" t="str">
        <v>76890970</v>
      </c>
      <c r="G137" t="str">
        <v>05468995280</v>
      </c>
      <c r="H137">
        <v>46068</v>
      </c>
      <c r="I137">
        <v>46054</v>
      </c>
      <c r="J137">
        <v>46054</v>
      </c>
      <c r="K137" t="str">
        <v>10/02/2026</v>
      </c>
      <c r="L137" t="str">
        <v>DIREITO</v>
      </c>
      <c r="M137" t="str">
        <v>2026/1</v>
      </c>
      <c r="N137" t="str">
        <v>22</v>
      </c>
      <c r="O137" t="str">
        <v>MENSALIDADE GRADUAÇÃO</v>
      </c>
      <c r="P137" t="str">
        <v>PLANO</v>
      </c>
      <c r="Q137" t="str">
        <v>BAIXADO</v>
      </c>
      <c r="R137" t="str">
        <v>MATRICULADO (A)</v>
      </c>
      <c r="S137">
        <v>1940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776</v>
      </c>
      <c r="Z137">
        <f>S137-(X137+Y137)</f>
        <v>1164</v>
      </c>
      <c r="AA137" t="str">
        <v>NÃO</v>
      </c>
    </row>
    <row r="138">
      <c r="A138">
        <v>5</v>
      </c>
      <c r="B138">
        <v>1</v>
      </c>
      <c r="C138">
        <v>189415</v>
      </c>
      <c r="D138" t="str">
        <v>ALBANIZA OLIVEIRA DE ARAUJO</v>
      </c>
      <c r="F138" t="str">
        <v>76890000</v>
      </c>
      <c r="G138" t="str">
        <v>76867358268</v>
      </c>
      <c r="H138">
        <v>46059</v>
      </c>
      <c r="I138">
        <v>46023</v>
      </c>
      <c r="J138">
        <v>46054</v>
      </c>
      <c r="L138" t="str">
        <v>DIREITO</v>
      </c>
      <c r="M138" t="str">
        <v>2026/1</v>
      </c>
      <c r="N138" t="str">
        <v>22</v>
      </c>
      <c r="O138" t="str">
        <v>MENSALIDADE GRADUAÇÃO</v>
      </c>
      <c r="P138" t="str">
        <v>PLANO</v>
      </c>
      <c r="Q138" t="str">
        <v>EM ABERTO</v>
      </c>
      <c r="R138" t="str">
        <v>PRE-MATRICULA</v>
      </c>
      <c r="S138">
        <v>1940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970</v>
      </c>
      <c r="Z138">
        <f>S138-(X138+Y138)</f>
        <v>970</v>
      </c>
      <c r="AA138" t="str">
        <v>NÃO</v>
      </c>
    </row>
    <row r="139">
      <c r="A139">
        <v>5</v>
      </c>
      <c r="B139">
        <v>1</v>
      </c>
      <c r="C139">
        <v>190834</v>
      </c>
      <c r="D139" t="str">
        <v>ALCIELY SILVA OLIVEIRA</v>
      </c>
      <c r="E139" t="str">
        <v>2320</v>
      </c>
      <c r="F139" t="str">
        <v>76890000</v>
      </c>
      <c r="G139" t="str">
        <v>01503160203</v>
      </c>
      <c r="H139">
        <v>46067</v>
      </c>
      <c r="I139">
        <v>46054</v>
      </c>
      <c r="J139">
        <v>46054</v>
      </c>
      <c r="K139" t="str">
        <v>12/02/2026</v>
      </c>
      <c r="L139" t="str">
        <v>DIREITO</v>
      </c>
      <c r="M139" t="str">
        <v>2026/1</v>
      </c>
      <c r="N139" t="str">
        <v>22</v>
      </c>
      <c r="O139" t="str">
        <v>MENSALIDADE GRADUAÇÃO</v>
      </c>
      <c r="P139" t="str">
        <v>PLANO</v>
      </c>
      <c r="Q139" t="str">
        <v>BAIXADO</v>
      </c>
      <c r="R139" t="str">
        <v>MATRICULADO (A)</v>
      </c>
      <c r="S139">
        <v>1940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776</v>
      </c>
      <c r="Z139">
        <f>S139-(X139+Y139)</f>
        <v>1164</v>
      </c>
      <c r="AA139" t="str">
        <v>NÃO</v>
      </c>
    </row>
    <row r="140">
      <c r="A140">
        <v>5</v>
      </c>
      <c r="B140">
        <v>1</v>
      </c>
      <c r="C140">
        <v>187693</v>
      </c>
      <c r="D140" t="str">
        <v>ALEXANDRO JUSTINO DE LIMA</v>
      </c>
      <c r="E140" t="str">
        <v>3046</v>
      </c>
      <c r="F140" t="str">
        <v>76890000</v>
      </c>
      <c r="G140" t="str">
        <v>72637374268</v>
      </c>
      <c r="H140">
        <v>46063</v>
      </c>
      <c r="I140">
        <v>46054</v>
      </c>
      <c r="J140">
        <v>46054</v>
      </c>
      <c r="L140" t="str">
        <v>DIREITO</v>
      </c>
      <c r="M140" t="str">
        <v>2026/1</v>
      </c>
      <c r="N140" t="str">
        <v>22</v>
      </c>
      <c r="O140" t="str">
        <v>MENSALIDADE GRADUAÇÃO</v>
      </c>
      <c r="P140" t="str">
        <v>PLANO</v>
      </c>
      <c r="Q140" t="str">
        <v>EM ABERTO</v>
      </c>
      <c r="R140" t="str">
        <v>MATRICULADO (A)</v>
      </c>
      <c r="S140">
        <v>1940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776</v>
      </c>
      <c r="Z140">
        <f>S140-(X140+Y140)</f>
        <v>1164</v>
      </c>
      <c r="AA140" t="str">
        <v>NÃO</v>
      </c>
    </row>
    <row r="141">
      <c r="A141">
        <v>5</v>
      </c>
      <c r="B141">
        <v>1</v>
      </c>
      <c r="C141">
        <v>187217</v>
      </c>
      <c r="D141" t="str">
        <v>ALINE DE FRANÇA VALERIO</v>
      </c>
      <c r="E141" t="str">
        <v>4051</v>
      </c>
      <c r="F141" t="str">
        <v>76890000</v>
      </c>
      <c r="G141" t="str">
        <v>00050710206</v>
      </c>
      <c r="H141">
        <v>46063</v>
      </c>
      <c r="I141">
        <v>46054</v>
      </c>
      <c r="J141">
        <v>46054</v>
      </c>
      <c r="K141" t="str">
        <v>05/02/2026</v>
      </c>
      <c r="L141" t="str">
        <v>DIREITO</v>
      </c>
      <c r="M141" t="str">
        <v>2026/1</v>
      </c>
      <c r="N141" t="str">
        <v>22</v>
      </c>
      <c r="O141" t="str">
        <v>MENSALIDADE GRADUAÇÃO</v>
      </c>
      <c r="P141" t="str">
        <v>PLANO</v>
      </c>
      <c r="Q141" t="str">
        <v>BAIXADO</v>
      </c>
      <c r="R141" t="str">
        <v>MATRICULADO (A)</v>
      </c>
      <c r="S141">
        <v>1940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776</v>
      </c>
      <c r="Z141">
        <f>S141-(X141+Y141)</f>
        <v>1164</v>
      </c>
      <c r="AA141" t="str">
        <v>NÃO</v>
      </c>
    </row>
    <row r="142">
      <c r="A142">
        <v>5</v>
      </c>
      <c r="B142">
        <v>1</v>
      </c>
      <c r="C142">
        <v>192690</v>
      </c>
      <c r="D142" t="str">
        <v>ALINE SILVA BATISTA</v>
      </c>
      <c r="E142" t="str">
        <v>1697</v>
      </c>
      <c r="F142" t="str">
        <v>76890000</v>
      </c>
      <c r="G142" t="str">
        <v>00603486231</v>
      </c>
      <c r="H142">
        <v>46063</v>
      </c>
      <c r="I142">
        <v>46054</v>
      </c>
      <c r="J142">
        <v>46054</v>
      </c>
      <c r="K142" t="str">
        <v>20/02/2026</v>
      </c>
      <c r="L142" t="str">
        <v>DIREITO</v>
      </c>
      <c r="M142" t="str">
        <v>2026/1</v>
      </c>
      <c r="N142" t="str">
        <v>22</v>
      </c>
      <c r="O142" t="str">
        <v>MENSALIDADE GRADUAÇÃO</v>
      </c>
      <c r="P142" t="str">
        <v>PLANO</v>
      </c>
      <c r="Q142" t="str">
        <v>BAIXADO</v>
      </c>
      <c r="R142" t="str">
        <v>MATRICULADO - PEND. ADIT. FIES</v>
      </c>
      <c r="S142">
        <v>1940</v>
      </c>
      <c r="T142">
        <v>0</v>
      </c>
      <c r="U142">
        <v>1285.25</v>
      </c>
      <c r="V142">
        <v>0</v>
      </c>
      <c r="W142">
        <v>0</v>
      </c>
      <c r="X142">
        <v>0</v>
      </c>
      <c r="Y142">
        <v>654.75</v>
      </c>
      <c r="Z142">
        <f>S142-(X142+Y142)</f>
        <v>1285.25</v>
      </c>
      <c r="AA142" t="str">
        <v>NÃO</v>
      </c>
    </row>
    <row r="143">
      <c r="A143">
        <v>5</v>
      </c>
      <c r="B143">
        <v>1</v>
      </c>
      <c r="C143">
        <v>191443</v>
      </c>
      <c r="D143" t="str">
        <v>ALISSON RICAS LIMA DE MELO</v>
      </c>
      <c r="E143" t="str">
        <v>780</v>
      </c>
      <c r="F143" t="str">
        <v>76890970</v>
      </c>
      <c r="G143" t="str">
        <v>03340349223</v>
      </c>
      <c r="H143">
        <v>46066</v>
      </c>
      <c r="I143">
        <v>46054</v>
      </c>
      <c r="J143">
        <v>46054</v>
      </c>
      <c r="L143" t="str">
        <v>DIREITO</v>
      </c>
      <c r="M143" t="str">
        <v>2026/1</v>
      </c>
      <c r="N143" t="str">
        <v>22</v>
      </c>
      <c r="O143" t="str">
        <v>MENSALIDADE GRADUAÇÃO</v>
      </c>
      <c r="P143" t="str">
        <v>PLANO</v>
      </c>
      <c r="Q143" t="str">
        <v>EM ABERTO</v>
      </c>
      <c r="R143" t="str">
        <v>MATRICULADO (A)</v>
      </c>
      <c r="S143">
        <v>1940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776</v>
      </c>
      <c r="Z143">
        <f>S143-(X143+Y143)</f>
        <v>1164</v>
      </c>
      <c r="AA143" t="str">
        <v>NÃO</v>
      </c>
    </row>
    <row r="144">
      <c r="A144">
        <v>5</v>
      </c>
      <c r="B144">
        <v>1</v>
      </c>
      <c r="C144">
        <v>191442</v>
      </c>
      <c r="D144" t="str">
        <v>ALISSON RICAS LIMA DE MELO</v>
      </c>
      <c r="E144" t="str">
        <v>780</v>
      </c>
      <c r="F144" t="str">
        <v>76890970</v>
      </c>
      <c r="G144" t="str">
        <v>03340349223</v>
      </c>
      <c r="H144">
        <v>46065</v>
      </c>
      <c r="I144">
        <v>46023</v>
      </c>
      <c r="J144">
        <v>46054</v>
      </c>
      <c r="K144" t="str">
        <v>12/02/2026</v>
      </c>
      <c r="L144" t="str">
        <v>DIREITO</v>
      </c>
      <c r="M144" t="str">
        <v>2026/1</v>
      </c>
      <c r="N144" t="str">
        <v>22</v>
      </c>
      <c r="O144" t="str">
        <v>MENSALIDADE GRADUAÇÃO</v>
      </c>
      <c r="P144" t="str">
        <v>PLANO</v>
      </c>
      <c r="Q144" t="str">
        <v>BAIXADO</v>
      </c>
      <c r="R144" t="str">
        <v>MATRICULADO (A)</v>
      </c>
      <c r="S144">
        <v>1940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776</v>
      </c>
      <c r="Z144">
        <f>S144-(X144+Y144)</f>
        <v>1164</v>
      </c>
      <c r="AA144" t="str">
        <v>NÃO</v>
      </c>
    </row>
    <row r="145">
      <c r="A145">
        <v>5</v>
      </c>
      <c r="B145">
        <v>1</v>
      </c>
      <c r="C145">
        <v>185047</v>
      </c>
      <c r="D145" t="str">
        <v>ALYSSA FERREIRA ARAUJO</v>
      </c>
      <c r="E145" t="str">
        <v>3365</v>
      </c>
      <c r="F145" t="str">
        <v>76890970</v>
      </c>
      <c r="G145" t="str">
        <v>05512440209</v>
      </c>
      <c r="H145">
        <v>46063</v>
      </c>
      <c r="I145">
        <v>46054</v>
      </c>
      <c r="J145">
        <v>46054</v>
      </c>
      <c r="K145" t="str">
        <v>10/02/2026</v>
      </c>
      <c r="L145" t="str">
        <v>DIREITO</v>
      </c>
      <c r="M145" t="str">
        <v>2026/1</v>
      </c>
      <c r="N145" t="str">
        <v>22</v>
      </c>
      <c r="O145" t="str">
        <v>MENSALIDADE GRADUAÇÃO</v>
      </c>
      <c r="P145" t="str">
        <v>PLANO</v>
      </c>
      <c r="Q145" t="str">
        <v>BAIXADO</v>
      </c>
      <c r="R145" t="str">
        <v>MATRICULADO (A)</v>
      </c>
      <c r="S145">
        <v>1940</v>
      </c>
      <c r="T145">
        <v>921.5</v>
      </c>
      <c r="U145">
        <v>0</v>
      </c>
      <c r="V145">
        <v>0</v>
      </c>
      <c r="W145">
        <v>0</v>
      </c>
      <c r="X145">
        <v>97</v>
      </c>
      <c r="Y145">
        <v>0</v>
      </c>
      <c r="Z145">
        <f>S145-(X145+Y145)</f>
        <v>1843</v>
      </c>
      <c r="AA145" t="str">
        <v>NÃO</v>
      </c>
    </row>
    <row r="146">
      <c r="A146">
        <v>5</v>
      </c>
      <c r="B146">
        <v>1</v>
      </c>
      <c r="C146">
        <v>183204</v>
      </c>
      <c r="D146" t="str">
        <v>AMÁBILE ONEZORG DO CARMO</v>
      </c>
      <c r="E146" t="str">
        <v>1177</v>
      </c>
      <c r="F146" t="str">
        <v>76890000</v>
      </c>
      <c r="G146" t="str">
        <v>06404778289</v>
      </c>
      <c r="H146">
        <v>46063</v>
      </c>
      <c r="I146">
        <v>46054</v>
      </c>
      <c r="J146">
        <v>46054</v>
      </c>
      <c r="L146" t="str">
        <v>DIREITO</v>
      </c>
      <c r="M146" t="str">
        <v>2026/1</v>
      </c>
      <c r="N146" t="str">
        <v>22</v>
      </c>
      <c r="O146" t="str">
        <v>MENSALIDADE GRADUAÇÃO</v>
      </c>
      <c r="P146" t="str">
        <v>PLANO</v>
      </c>
      <c r="Q146" t="str">
        <v>EM ABERTO</v>
      </c>
      <c r="R146" t="str">
        <v>PRE-MATRICULA</v>
      </c>
      <c r="S146">
        <v>1940</v>
      </c>
      <c r="T146">
        <v>0</v>
      </c>
      <c r="U146">
        <v>1185.97</v>
      </c>
      <c r="V146">
        <v>0</v>
      </c>
      <c r="W146">
        <v>0</v>
      </c>
      <c r="X146">
        <v>97</v>
      </c>
      <c r="Y146">
        <v>0</v>
      </c>
      <c r="Z146">
        <f>S146-(X146+Y146)</f>
        <v>1843</v>
      </c>
      <c r="AA146" t="str">
        <v>NÃO</v>
      </c>
    </row>
    <row r="147">
      <c r="A147">
        <v>5</v>
      </c>
      <c r="B147">
        <v>1</v>
      </c>
      <c r="C147">
        <v>188712</v>
      </c>
      <c r="D147" t="str">
        <v>AMANDA DE SOUZA PEREIRA</v>
      </c>
      <c r="E147" t="str">
        <v>SN</v>
      </c>
      <c r="F147" t="str">
        <v>76890970</v>
      </c>
      <c r="G147" t="str">
        <v>05922251279</v>
      </c>
      <c r="H147">
        <v>46063</v>
      </c>
      <c r="I147">
        <v>46054</v>
      </c>
      <c r="J147">
        <v>46054</v>
      </c>
      <c r="K147" t="str">
        <v>0</v>
      </c>
      <c r="L147" t="str">
        <v>DIREITO</v>
      </c>
      <c r="M147" t="str">
        <v>2026/1</v>
      </c>
      <c r="N147" t="str">
        <v>22</v>
      </c>
      <c r="O147" t="str">
        <v>MENSALIDADE GRADUAÇÃO</v>
      </c>
      <c r="P147" t="str">
        <v>PLANO</v>
      </c>
      <c r="Q147" t="str">
        <v>RENEGOCIADO</v>
      </c>
      <c r="R147" t="str">
        <v>MATRICULADO (A)</v>
      </c>
      <c r="S147">
        <v>1940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776</v>
      </c>
      <c r="Z147">
        <f>S147-(X147+Y147)</f>
        <v>1164</v>
      </c>
      <c r="AA147" t="str">
        <v>NÃO</v>
      </c>
    </row>
    <row r="148">
      <c r="A148">
        <v>5</v>
      </c>
      <c r="B148">
        <v>1</v>
      </c>
      <c r="C148">
        <v>191243</v>
      </c>
      <c r="D148" t="str">
        <v>AMANDA ROCHA DA SILVA</v>
      </c>
      <c r="E148" t="str">
        <v>2081</v>
      </c>
      <c r="F148" t="str">
        <v>76890000</v>
      </c>
      <c r="G148" t="str">
        <v>04651327230</v>
      </c>
      <c r="H148">
        <v>46067</v>
      </c>
      <c r="I148">
        <v>46054</v>
      </c>
      <c r="J148">
        <v>46054</v>
      </c>
      <c r="L148" t="str">
        <v>DIREITO</v>
      </c>
      <c r="M148" t="str">
        <v>2026/1</v>
      </c>
      <c r="N148" t="str">
        <v>22</v>
      </c>
      <c r="O148" t="str">
        <v>MENSALIDADE GRADUAÇÃO</v>
      </c>
      <c r="P148" t="str">
        <v>PLANO</v>
      </c>
      <c r="Q148" t="str">
        <v>EM ABERTO</v>
      </c>
      <c r="R148" t="str">
        <v>PRE-MATRICULA</v>
      </c>
      <c r="S148">
        <v>1940</v>
      </c>
      <c r="T148">
        <v>921.5</v>
      </c>
      <c r="U148">
        <v>0</v>
      </c>
      <c r="V148">
        <v>0</v>
      </c>
      <c r="W148">
        <v>0</v>
      </c>
      <c r="X148">
        <v>97</v>
      </c>
      <c r="Y148">
        <v>0</v>
      </c>
      <c r="Z148">
        <f>S148-(X148+Y148)</f>
        <v>1843</v>
      </c>
      <c r="AA148" t="str">
        <v>NÃO</v>
      </c>
    </row>
    <row r="149">
      <c r="A149">
        <v>5</v>
      </c>
      <c r="B149">
        <v>1</v>
      </c>
      <c r="C149">
        <v>191242</v>
      </c>
      <c r="D149" t="str">
        <v>AMANDA ROCHA DA SILVA</v>
      </c>
      <c r="E149" t="str">
        <v>2081</v>
      </c>
      <c r="F149" t="str">
        <v>76890000</v>
      </c>
      <c r="G149" t="str">
        <v>04651327230</v>
      </c>
      <c r="H149">
        <v>46065</v>
      </c>
      <c r="I149">
        <v>46023</v>
      </c>
      <c r="J149">
        <v>46054</v>
      </c>
      <c r="L149" t="str">
        <v>DIREITO</v>
      </c>
      <c r="M149" t="str">
        <v>2026/1</v>
      </c>
      <c r="N149" t="str">
        <v>22</v>
      </c>
      <c r="O149" t="str">
        <v>MENSALIDADE GRADUAÇÃO</v>
      </c>
      <c r="P149" t="str">
        <v>PLANO</v>
      </c>
      <c r="Q149" t="str">
        <v>EM ABERTO</v>
      </c>
      <c r="R149" t="str">
        <v>PRE-MATRICULA</v>
      </c>
      <c r="S149">
        <v>1940</v>
      </c>
      <c r="T149">
        <v>921.5</v>
      </c>
      <c r="U149">
        <v>0</v>
      </c>
      <c r="V149">
        <v>0</v>
      </c>
      <c r="W149">
        <v>0</v>
      </c>
      <c r="X149">
        <v>97</v>
      </c>
      <c r="Y149">
        <v>0</v>
      </c>
      <c r="Z149">
        <f>S149-(X149+Y149)</f>
        <v>1843</v>
      </c>
      <c r="AA149" t="str">
        <v>NÃO</v>
      </c>
    </row>
    <row r="150">
      <c r="A150">
        <v>5</v>
      </c>
      <c r="B150">
        <v>1</v>
      </c>
      <c r="C150">
        <v>187681</v>
      </c>
      <c r="D150" t="str">
        <v>ANA CLARA CHANAN</v>
      </c>
      <c r="E150" t="str">
        <v>3463</v>
      </c>
      <c r="F150" t="str">
        <v>76890000</v>
      </c>
      <c r="G150" t="str">
        <v>02631006267</v>
      </c>
      <c r="H150">
        <v>46063</v>
      </c>
      <c r="I150">
        <v>46054</v>
      </c>
      <c r="J150">
        <v>46054</v>
      </c>
      <c r="K150" t="str">
        <v>10/02/2026</v>
      </c>
      <c r="L150" t="str">
        <v>DIREITO</v>
      </c>
      <c r="M150" t="str">
        <v>2026/1</v>
      </c>
      <c r="N150" t="str">
        <v>22</v>
      </c>
      <c r="O150" t="str">
        <v>MENSALIDADE GRADUAÇÃO</v>
      </c>
      <c r="P150" t="str">
        <v>PLANO</v>
      </c>
      <c r="Q150" t="str">
        <v>BAIXADO</v>
      </c>
      <c r="R150" t="str">
        <v>MATRICULADO (A)</v>
      </c>
      <c r="S150">
        <v>1940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776</v>
      </c>
      <c r="Z150">
        <f>S150-(X150+Y150)</f>
        <v>1164</v>
      </c>
      <c r="AA150" t="str">
        <v>NÃO</v>
      </c>
    </row>
    <row r="151">
      <c r="A151">
        <v>5</v>
      </c>
      <c r="B151">
        <v>1</v>
      </c>
      <c r="C151">
        <v>187222</v>
      </c>
      <c r="D151" t="str">
        <v>ANA FLAVIA DOS SANTOS RIBEIRO</v>
      </c>
      <c r="E151" t="str">
        <v>2840</v>
      </c>
      <c r="F151" t="str">
        <v>76868000</v>
      </c>
      <c r="G151" t="str">
        <v>04046583266</v>
      </c>
      <c r="H151">
        <v>46063</v>
      </c>
      <c r="I151">
        <v>46054</v>
      </c>
      <c r="J151">
        <v>46054</v>
      </c>
      <c r="K151" t="str">
        <v>06/02/2026</v>
      </c>
      <c r="L151" t="str">
        <v>DIREITO</v>
      </c>
      <c r="M151" t="str">
        <v>2026/1</v>
      </c>
      <c r="N151" t="str">
        <v>22</v>
      </c>
      <c r="O151" t="str">
        <v>MENSALIDADE GRADUAÇÃO</v>
      </c>
      <c r="P151" t="str">
        <v>PLANO</v>
      </c>
      <c r="Q151" t="str">
        <v>BAIXADO</v>
      </c>
      <c r="R151" t="str">
        <v>MATRICULADO (A)</v>
      </c>
      <c r="S151">
        <v>1940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776</v>
      </c>
      <c r="Z151">
        <f>S151-(X151+Y151)</f>
        <v>1164</v>
      </c>
      <c r="AA151" t="str">
        <v>NÃO</v>
      </c>
    </row>
    <row r="152">
      <c r="A152">
        <v>5</v>
      </c>
      <c r="B152">
        <v>1</v>
      </c>
      <c r="C152">
        <v>187565</v>
      </c>
      <c r="D152" t="str">
        <v>ANA KAROLINA RODRIGUES CASSIANO</v>
      </c>
      <c r="E152" t="str">
        <v>810</v>
      </c>
      <c r="F152" t="str">
        <v>76890000</v>
      </c>
      <c r="G152" t="str">
        <v>02777229260</v>
      </c>
      <c r="H152">
        <v>46063</v>
      </c>
      <c r="I152">
        <v>46054</v>
      </c>
      <c r="J152">
        <v>46054</v>
      </c>
      <c r="K152" t="str">
        <v>04/02/2026</v>
      </c>
      <c r="L152" t="str">
        <v>DIREITO</v>
      </c>
      <c r="M152" t="str">
        <v>2026/1</v>
      </c>
      <c r="N152" t="str">
        <v>22</v>
      </c>
      <c r="O152" t="str">
        <v>MENSALIDADE GRADUAÇÃO</v>
      </c>
      <c r="P152" t="str">
        <v>PLANO</v>
      </c>
      <c r="Q152" t="str">
        <v>BAIXADO</v>
      </c>
      <c r="R152" t="str">
        <v>MATRICULADO (A)</v>
      </c>
      <c r="S152">
        <v>1940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776</v>
      </c>
      <c r="Z152">
        <f>S152-(X152+Y152)</f>
        <v>1164</v>
      </c>
      <c r="AA152" t="str">
        <v>NÃO</v>
      </c>
    </row>
    <row r="153">
      <c r="A153">
        <v>5</v>
      </c>
      <c r="B153">
        <v>1</v>
      </c>
      <c r="C153">
        <v>190290</v>
      </c>
      <c r="D153" t="str">
        <v>ANA LUIZA CORDEIRO MATOS</v>
      </c>
      <c r="E153" t="str">
        <v>3472</v>
      </c>
      <c r="F153" t="str">
        <v>76890000</v>
      </c>
      <c r="G153" t="str">
        <v>04177943207</v>
      </c>
      <c r="H153">
        <v>46065</v>
      </c>
      <c r="I153">
        <v>46054</v>
      </c>
      <c r="J153">
        <v>46054</v>
      </c>
      <c r="K153" t="str">
        <v>09/02/2026</v>
      </c>
      <c r="L153" t="str">
        <v>DIREITO</v>
      </c>
      <c r="M153" t="str">
        <v>2026/1</v>
      </c>
      <c r="N153" t="str">
        <v>22</v>
      </c>
      <c r="O153" t="str">
        <v>MENSALIDADE GRADUAÇÃO</v>
      </c>
      <c r="P153" t="str">
        <v>PLANO</v>
      </c>
      <c r="Q153" t="str">
        <v>BAIXADO</v>
      </c>
      <c r="R153" t="str">
        <v>MATRICULADO (A)</v>
      </c>
      <c r="S153">
        <v>1940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776</v>
      </c>
      <c r="Z153">
        <f>S153-(X153+Y153)</f>
        <v>1164</v>
      </c>
      <c r="AA153" t="str">
        <v>NÃO</v>
      </c>
    </row>
    <row r="154">
      <c r="A154">
        <v>5</v>
      </c>
      <c r="B154">
        <v>1</v>
      </c>
      <c r="C154">
        <v>190263</v>
      </c>
      <c r="D154" t="str">
        <v>ANA LUIZA TABORDA NOVACK</v>
      </c>
      <c r="E154" t="str">
        <v>1733</v>
      </c>
      <c r="F154" t="str">
        <v>76890000</v>
      </c>
      <c r="G154" t="str">
        <v>14054860907</v>
      </c>
      <c r="H154">
        <v>46063</v>
      </c>
      <c r="I154">
        <v>46054</v>
      </c>
      <c r="J154">
        <v>46054</v>
      </c>
      <c r="K154" t="str">
        <v>10/02/2026</v>
      </c>
      <c r="L154" t="str">
        <v>DIREITO</v>
      </c>
      <c r="M154" t="str">
        <v>2026/1</v>
      </c>
      <c r="N154" t="str">
        <v>22</v>
      </c>
      <c r="O154" t="str">
        <v>MENSALIDADE GRADUAÇÃO</v>
      </c>
      <c r="P154" t="str">
        <v>PLANO</v>
      </c>
      <c r="Q154" t="str">
        <v>BAIXADO</v>
      </c>
      <c r="R154" t="str">
        <v>MATRICULADO (A)</v>
      </c>
      <c r="S154">
        <v>1940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776</v>
      </c>
      <c r="Z154">
        <f>S154-(X154+Y154)</f>
        <v>1164</v>
      </c>
      <c r="AA154" t="str">
        <v>NÃO</v>
      </c>
    </row>
    <row r="155">
      <c r="A155">
        <v>5</v>
      </c>
      <c r="B155">
        <v>1</v>
      </c>
      <c r="C155">
        <v>187224</v>
      </c>
      <c r="D155" t="str">
        <v>ANA PAULA CRISÓSTOMO FERNANDES</v>
      </c>
      <c r="E155" t="str">
        <v>S/N</v>
      </c>
      <c r="F155" t="str">
        <v>76890970</v>
      </c>
      <c r="G155" t="str">
        <v>05481280221</v>
      </c>
      <c r="H155">
        <v>46063</v>
      </c>
      <c r="I155">
        <v>46054</v>
      </c>
      <c r="J155">
        <v>46054</v>
      </c>
      <c r="K155" t="str">
        <v>30/01/2026</v>
      </c>
      <c r="L155" t="str">
        <v>DIREITO</v>
      </c>
      <c r="M155" t="str">
        <v>2026/1</v>
      </c>
      <c r="N155" t="str">
        <v>22</v>
      </c>
      <c r="O155" t="str">
        <v>MENSALIDADE GRADUAÇÃO</v>
      </c>
      <c r="P155" t="str">
        <v>PLANO</v>
      </c>
      <c r="Q155" t="str">
        <v>BAIXADO</v>
      </c>
      <c r="R155" t="str">
        <v>MATRICULADO (A)</v>
      </c>
      <c r="S155">
        <v>1940</v>
      </c>
      <c r="T155">
        <v>921.5</v>
      </c>
      <c r="U155">
        <v>0</v>
      </c>
      <c r="V155">
        <v>0</v>
      </c>
      <c r="W155">
        <v>0</v>
      </c>
      <c r="X155">
        <v>97</v>
      </c>
      <c r="Y155">
        <v>0</v>
      </c>
      <c r="Z155">
        <f>S155-(X155+Y155)</f>
        <v>1843</v>
      </c>
      <c r="AA155" t="str">
        <v>NÃO</v>
      </c>
    </row>
    <row r="156">
      <c r="A156">
        <v>5</v>
      </c>
      <c r="B156">
        <v>1</v>
      </c>
      <c r="C156">
        <v>187767</v>
      </c>
      <c r="D156" t="str">
        <v>ANA PAULA SILVA PADIM</v>
      </c>
      <c r="E156" t="str">
        <v>4199</v>
      </c>
      <c r="F156" t="str">
        <v>76890000</v>
      </c>
      <c r="G156" t="str">
        <v>04796680276</v>
      </c>
      <c r="H156">
        <v>46063</v>
      </c>
      <c r="I156">
        <v>46054</v>
      </c>
      <c r="J156">
        <v>46054</v>
      </c>
      <c r="K156" t="str">
        <v>12/02/2026</v>
      </c>
      <c r="L156" t="str">
        <v>DIREITO</v>
      </c>
      <c r="M156" t="str">
        <v>2026/1</v>
      </c>
      <c r="N156" t="str">
        <v>22</v>
      </c>
      <c r="O156" t="str">
        <v>MENSALIDADE GRADUAÇÃO</v>
      </c>
      <c r="P156" t="str">
        <v>PLANO</v>
      </c>
      <c r="Q156" t="str">
        <v>BAIXADO</v>
      </c>
      <c r="R156" t="str">
        <v>MATRICULADO (A)</v>
      </c>
      <c r="S156">
        <v>1940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776</v>
      </c>
      <c r="Z156">
        <f>S156-(X156+Y156)</f>
        <v>1164</v>
      </c>
      <c r="AA156" t="str">
        <v>NÃO</v>
      </c>
    </row>
    <row r="157">
      <c r="A157">
        <v>5</v>
      </c>
      <c r="B157">
        <v>1</v>
      </c>
      <c r="C157">
        <v>190336</v>
      </c>
      <c r="D157" t="str">
        <v>ANALICE RIBEIRO DA SILVA</v>
      </c>
      <c r="E157" t="str">
        <v>3992</v>
      </c>
      <c r="F157" t="str">
        <v>76890000</v>
      </c>
      <c r="G157" t="str">
        <v>07923390290</v>
      </c>
      <c r="H157">
        <v>46063</v>
      </c>
      <c r="I157">
        <v>46054</v>
      </c>
      <c r="J157">
        <v>46054</v>
      </c>
      <c r="K157" t="str">
        <v>10/02/2026</v>
      </c>
      <c r="L157" t="str">
        <v>DIREITO</v>
      </c>
      <c r="M157" t="str">
        <v>2026/1</v>
      </c>
      <c r="N157" t="str">
        <v>22</v>
      </c>
      <c r="O157" t="str">
        <v>MENSALIDADE GRADUAÇÃO</v>
      </c>
      <c r="P157" t="str">
        <v>PLANO</v>
      </c>
      <c r="Q157" t="str">
        <v>BAIXADO</v>
      </c>
      <c r="R157" t="str">
        <v>MATRICULADO (A)</v>
      </c>
      <c r="S157">
        <v>1940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776</v>
      </c>
      <c r="Z157">
        <f>S157-(X157+Y157)</f>
        <v>1164</v>
      </c>
      <c r="AA157" t="str">
        <v>NÃO</v>
      </c>
    </row>
    <row r="158">
      <c r="A158">
        <v>5</v>
      </c>
      <c r="B158">
        <v>1</v>
      </c>
      <c r="C158">
        <v>193119</v>
      </c>
      <c r="D158" t="str">
        <v>ANDERSON DIOGO PEREIRA DE LIMA</v>
      </c>
      <c r="E158" t="str">
        <v>1225</v>
      </c>
      <c r="F158" t="str">
        <v>76890000</v>
      </c>
      <c r="G158" t="str">
        <v>02306660271</v>
      </c>
      <c r="H158">
        <v>46078</v>
      </c>
      <c r="I158">
        <v>46054</v>
      </c>
      <c r="J158">
        <v>46054</v>
      </c>
      <c r="L158" t="str">
        <v>DIREITO</v>
      </c>
      <c r="M158" t="str">
        <v>2026/1</v>
      </c>
      <c r="N158" t="str">
        <v>22</v>
      </c>
      <c r="O158" t="str">
        <v>MENSALIDADE GRADUAÇÃO</v>
      </c>
      <c r="P158" t="str">
        <v>PLANO</v>
      </c>
      <c r="Q158" t="str">
        <v>EM ABERTO</v>
      </c>
      <c r="R158" t="str">
        <v>MATRICULADO (A)</v>
      </c>
      <c r="S158">
        <v>1940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776</v>
      </c>
      <c r="Z158">
        <f>S158-(X158+Y158)</f>
        <v>1164</v>
      </c>
      <c r="AA158" t="str">
        <v>NÃO</v>
      </c>
    </row>
    <row r="159">
      <c r="A159">
        <v>5</v>
      </c>
      <c r="B159">
        <v>1</v>
      </c>
      <c r="C159">
        <v>187567</v>
      </c>
      <c r="D159" t="str">
        <v>ANDERSON POLICARPO DE RESENDE</v>
      </c>
      <c r="E159" t="str">
        <v>3275</v>
      </c>
      <c r="F159" t="str">
        <v>76890000</v>
      </c>
      <c r="G159" t="str">
        <v>56328540272</v>
      </c>
      <c r="H159">
        <v>46063</v>
      </c>
      <c r="I159">
        <v>46054</v>
      </c>
      <c r="J159">
        <v>46054</v>
      </c>
      <c r="K159" t="str">
        <v>0</v>
      </c>
      <c r="L159" t="str">
        <v>DIREITO</v>
      </c>
      <c r="M159" t="str">
        <v>2026/1</v>
      </c>
      <c r="N159" t="str">
        <v>22</v>
      </c>
      <c r="O159" t="str">
        <v>MENSALIDADE GRADUAÇÃO</v>
      </c>
      <c r="P159" t="str">
        <v>PLANO</v>
      </c>
      <c r="Q159" t="str">
        <v>RENEGOCIADO</v>
      </c>
      <c r="R159" t="str">
        <v>MATRICULADO (A)</v>
      </c>
      <c r="S159">
        <v>1940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776</v>
      </c>
      <c r="Z159">
        <f>S159-(X159+Y159)</f>
        <v>1164</v>
      </c>
      <c r="AA159" t="str">
        <v>NÃO</v>
      </c>
    </row>
    <row r="160">
      <c r="A160">
        <v>5</v>
      </c>
      <c r="B160">
        <v>1</v>
      </c>
      <c r="C160">
        <v>187553</v>
      </c>
      <c r="D160" t="str">
        <v>ANDERSON RODRIGUES DE OLIVEIRA</v>
      </c>
      <c r="E160" t="str">
        <v>2795</v>
      </c>
      <c r="F160" t="str">
        <v>76890000</v>
      </c>
      <c r="G160" t="str">
        <v>06144282203</v>
      </c>
      <c r="H160">
        <v>46063</v>
      </c>
      <c r="I160">
        <v>46054</v>
      </c>
      <c r="J160">
        <v>46054</v>
      </c>
      <c r="K160" t="str">
        <v>19/02/2026</v>
      </c>
      <c r="L160" t="str">
        <v>DIREITO</v>
      </c>
      <c r="M160" t="str">
        <v>2026/1</v>
      </c>
      <c r="N160" t="str">
        <v>22</v>
      </c>
      <c r="O160" t="str">
        <v>MENSALIDADE GRADUAÇÃO</v>
      </c>
      <c r="P160" t="str">
        <v>PLANO</v>
      </c>
      <c r="Q160" t="str">
        <v>BAIXADO</v>
      </c>
      <c r="R160" t="str">
        <v>MATRICULADO (A)</v>
      </c>
      <c r="S160">
        <v>1940</v>
      </c>
      <c r="T160">
        <v>921.5</v>
      </c>
      <c r="U160">
        <v>460.75</v>
      </c>
      <c r="V160">
        <v>0</v>
      </c>
      <c r="W160">
        <v>0</v>
      </c>
      <c r="X160">
        <v>97</v>
      </c>
      <c r="Y160">
        <v>0</v>
      </c>
      <c r="Z160">
        <f>S160-(X160+Y160)</f>
        <v>1843</v>
      </c>
      <c r="AA160" t="str">
        <v>NÃO</v>
      </c>
    </row>
    <row r="161">
      <c r="A161">
        <v>5</v>
      </c>
      <c r="B161">
        <v>1</v>
      </c>
      <c r="C161">
        <v>187569</v>
      </c>
      <c r="D161" t="str">
        <v>ANDRÉIA CAMILO RAMOS</v>
      </c>
      <c r="E161" t="str">
        <v>1736</v>
      </c>
      <c r="F161" t="str">
        <v>76890000</v>
      </c>
      <c r="G161" t="str">
        <v>00043523277</v>
      </c>
      <c r="H161">
        <v>46063</v>
      </c>
      <c r="I161">
        <v>46054</v>
      </c>
      <c r="J161">
        <v>46054</v>
      </c>
      <c r="K161" t="str">
        <v>10/02/2026</v>
      </c>
      <c r="L161" t="str">
        <v>DIREITO</v>
      </c>
      <c r="M161" t="str">
        <v>2026/1</v>
      </c>
      <c r="N161" t="str">
        <v>22</v>
      </c>
      <c r="O161" t="str">
        <v>MENSALIDADE GRADUAÇÃO</v>
      </c>
      <c r="P161" t="str">
        <v>PLANO</v>
      </c>
      <c r="Q161" t="str">
        <v>BAIXADO</v>
      </c>
      <c r="R161" t="str">
        <v>MATRICULADO (A)</v>
      </c>
      <c r="S161">
        <v>1940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970</v>
      </c>
      <c r="Z161">
        <f>S161-(X161+Y161)</f>
        <v>970</v>
      </c>
      <c r="AA161" t="str">
        <v>NÃO</v>
      </c>
    </row>
    <row r="162">
      <c r="A162">
        <v>5</v>
      </c>
      <c r="B162">
        <v>1</v>
      </c>
      <c r="C162">
        <v>187227</v>
      </c>
      <c r="D162" t="str">
        <v>ANDRESSA NAYARA MENGUE GOMES</v>
      </c>
      <c r="E162" t="str">
        <v>3741</v>
      </c>
      <c r="F162" t="str">
        <v>76890000</v>
      </c>
      <c r="G162" t="str">
        <v>02361941279</v>
      </c>
      <c r="H162">
        <v>46063</v>
      </c>
      <c r="I162">
        <v>46054</v>
      </c>
      <c r="J162">
        <v>46054</v>
      </c>
      <c r="K162" t="str">
        <v>06/02/2026</v>
      </c>
      <c r="L162" t="str">
        <v>DIREITO</v>
      </c>
      <c r="M162" t="str">
        <v>2026/1</v>
      </c>
      <c r="N162" t="str">
        <v>22</v>
      </c>
      <c r="O162" t="str">
        <v>MENSALIDADE GRADUAÇÃO</v>
      </c>
      <c r="P162" t="str">
        <v>PLANO</v>
      </c>
      <c r="Q162" t="str">
        <v>BAIXADO</v>
      </c>
      <c r="R162" t="str">
        <v>MATRICULADO (A)</v>
      </c>
      <c r="S162">
        <v>1940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776</v>
      </c>
      <c r="Z162">
        <f>S162-(X162+Y162)</f>
        <v>1164</v>
      </c>
      <c r="AA162" t="str">
        <v>NÃO</v>
      </c>
    </row>
    <row r="163">
      <c r="A163">
        <v>5</v>
      </c>
      <c r="B163">
        <v>1</v>
      </c>
      <c r="C163">
        <v>187229</v>
      </c>
      <c r="D163" t="str">
        <v>ANIELY VITÓRIA FERREIRA LIMA</v>
      </c>
      <c r="E163" t="str">
        <v>4097</v>
      </c>
      <c r="F163" t="str">
        <v>76890000</v>
      </c>
      <c r="G163" t="str">
        <v>03431246290</v>
      </c>
      <c r="H163">
        <v>46063</v>
      </c>
      <c r="I163">
        <v>46054</v>
      </c>
      <c r="J163">
        <v>46054</v>
      </c>
      <c r="K163" t="str">
        <v>06/02/2026</v>
      </c>
      <c r="L163" t="str">
        <v>DIREITO</v>
      </c>
      <c r="M163" t="str">
        <v>2026/1</v>
      </c>
      <c r="N163" t="str">
        <v>22</v>
      </c>
      <c r="O163" t="str">
        <v>MENSALIDADE GRADUAÇÃO</v>
      </c>
      <c r="P163" t="str">
        <v>PLANO</v>
      </c>
      <c r="Q163" t="str">
        <v>BAIXADO</v>
      </c>
      <c r="R163" t="str">
        <v>MATRICULADO (A)</v>
      </c>
      <c r="S163">
        <v>1940</v>
      </c>
      <c r="T163">
        <v>921.5</v>
      </c>
      <c r="U163">
        <v>0</v>
      </c>
      <c r="V163">
        <v>0</v>
      </c>
      <c r="W163">
        <v>0</v>
      </c>
      <c r="X163">
        <v>97</v>
      </c>
      <c r="Y163">
        <v>0</v>
      </c>
      <c r="Z163">
        <f>S163-(X163+Y163)</f>
        <v>1843</v>
      </c>
      <c r="AA163" t="str">
        <v>NÃO</v>
      </c>
    </row>
    <row r="164">
      <c r="A164">
        <v>5</v>
      </c>
      <c r="B164">
        <v>1</v>
      </c>
      <c r="C164">
        <v>187554</v>
      </c>
      <c r="D164" t="str">
        <v>ANTONIO RADSON FERNANDES SILVA</v>
      </c>
      <c r="E164" t="str">
        <v>3054</v>
      </c>
      <c r="F164" t="str">
        <v>76890000</v>
      </c>
      <c r="G164" t="str">
        <v>74072161268</v>
      </c>
      <c r="H164">
        <v>46063</v>
      </c>
      <c r="I164">
        <v>46054</v>
      </c>
      <c r="J164">
        <v>46054</v>
      </c>
      <c r="K164" t="str">
        <v>09/02/2026</v>
      </c>
      <c r="L164" t="str">
        <v>DIREITO</v>
      </c>
      <c r="M164" t="str">
        <v>2026/1</v>
      </c>
      <c r="N164" t="str">
        <v>22</v>
      </c>
      <c r="O164" t="str">
        <v>MENSALIDADE GRADUAÇÃO</v>
      </c>
      <c r="P164" t="str">
        <v>PLANO</v>
      </c>
      <c r="Q164" t="str">
        <v>BAIXADO</v>
      </c>
      <c r="R164" t="str">
        <v>MATRICULADO (A)</v>
      </c>
      <c r="S164">
        <v>1940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970</v>
      </c>
      <c r="Z164">
        <f>S164-(X164+Y164)</f>
        <v>970</v>
      </c>
      <c r="AA164" t="str">
        <v>NÃO</v>
      </c>
    </row>
    <row r="165">
      <c r="A165">
        <v>5</v>
      </c>
      <c r="B165">
        <v>1</v>
      </c>
      <c r="C165">
        <v>187726</v>
      </c>
      <c r="D165" t="str">
        <v>BEATRIZ BRASILINO ALVES</v>
      </c>
      <c r="E165" t="str">
        <v>1547</v>
      </c>
      <c r="F165" t="str">
        <v>76890000</v>
      </c>
      <c r="G165" t="str">
        <v>05908268240</v>
      </c>
      <c r="H165">
        <v>46063</v>
      </c>
      <c r="I165">
        <v>46054</v>
      </c>
      <c r="J165">
        <v>46054</v>
      </c>
      <c r="K165" t="str">
        <v>05/02/2026</v>
      </c>
      <c r="L165" t="str">
        <v>DIREITO</v>
      </c>
      <c r="M165" t="str">
        <v>2026/1</v>
      </c>
      <c r="N165" t="str">
        <v>22</v>
      </c>
      <c r="O165" t="str">
        <v>MENSALIDADE GRADUAÇÃO</v>
      </c>
      <c r="P165" t="str">
        <v>PLANO</v>
      </c>
      <c r="Q165" t="str">
        <v>BAIXADO</v>
      </c>
      <c r="R165" t="str">
        <v>MATRICULADO (A)</v>
      </c>
      <c r="S165">
        <v>1940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776</v>
      </c>
      <c r="Z165">
        <f>S165-(X165+Y165)</f>
        <v>1164</v>
      </c>
      <c r="AA165" t="str">
        <v>NÃO</v>
      </c>
    </row>
    <row r="166">
      <c r="A166">
        <v>5</v>
      </c>
      <c r="B166">
        <v>1</v>
      </c>
      <c r="C166">
        <v>184296</v>
      </c>
      <c r="D166" t="str">
        <v>BEATRIZ DOS REIS CARVALHO</v>
      </c>
      <c r="E166" t="str">
        <v>1175</v>
      </c>
      <c r="F166" t="str">
        <v>76890000</v>
      </c>
      <c r="G166" t="str">
        <v>05774034275</v>
      </c>
      <c r="H166">
        <v>46063</v>
      </c>
      <c r="I166">
        <v>46054</v>
      </c>
      <c r="J166">
        <v>46054</v>
      </c>
      <c r="K166" t="str">
        <v>10/02/2026</v>
      </c>
      <c r="L166" t="str">
        <v>DIREITO</v>
      </c>
      <c r="M166" t="str">
        <v>2026/1</v>
      </c>
      <c r="N166" t="str">
        <v>22</v>
      </c>
      <c r="O166" t="str">
        <v>MENSALIDADE GRADUAÇÃO</v>
      </c>
      <c r="P166" t="str">
        <v>PLANO</v>
      </c>
      <c r="Q166" t="str">
        <v>BAIXADO</v>
      </c>
      <c r="R166" t="str">
        <v>MATRICULADO (A)</v>
      </c>
      <c r="S166">
        <v>1940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776</v>
      </c>
      <c r="Z166">
        <f>S166-(X166+Y166)</f>
        <v>1164</v>
      </c>
      <c r="AA166" t="str">
        <v>NÃO</v>
      </c>
    </row>
    <row r="167">
      <c r="A167">
        <v>5</v>
      </c>
      <c r="B167">
        <v>1</v>
      </c>
      <c r="C167">
        <v>191876</v>
      </c>
      <c r="D167" t="str">
        <v>BRAULIO CARMINATI JUNIOR</v>
      </c>
      <c r="E167" t="str">
        <v>4818</v>
      </c>
      <c r="F167" t="str">
        <v>76866000</v>
      </c>
      <c r="G167" t="str">
        <v>79632289900</v>
      </c>
      <c r="H167">
        <v>46068</v>
      </c>
      <c r="I167">
        <v>46023</v>
      </c>
      <c r="J167">
        <v>46054</v>
      </c>
      <c r="L167" t="str">
        <v>DIREITO</v>
      </c>
      <c r="M167" t="str">
        <v>2026/1</v>
      </c>
      <c r="N167" t="str">
        <v>59</v>
      </c>
      <c r="O167" t="str">
        <v>CONTRATO DE DP</v>
      </c>
      <c r="P167" t="str">
        <v>PLANO</v>
      </c>
      <c r="Q167" t="str">
        <v>EM ABERTO</v>
      </c>
      <c r="R167" t="str">
        <v>MATRICULADO (A)</v>
      </c>
      <c r="S167">
        <v>1678.32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f>S167-(X167+Y167)</f>
        <v>1678.32</v>
      </c>
      <c r="AA167" t="str">
        <v>NÃO</v>
      </c>
    </row>
    <row r="168">
      <c r="A168">
        <v>5</v>
      </c>
      <c r="B168">
        <v>1</v>
      </c>
      <c r="C168">
        <v>188945</v>
      </c>
      <c r="D168" t="str">
        <v>BRAULIO CARMINATI JUNIOR</v>
      </c>
      <c r="E168" t="str">
        <v>4818</v>
      </c>
      <c r="F168" t="str">
        <v>76866000</v>
      </c>
      <c r="G168" t="str">
        <v>79632289900</v>
      </c>
      <c r="H168">
        <v>46063</v>
      </c>
      <c r="I168">
        <v>46054</v>
      </c>
      <c r="J168">
        <v>46054</v>
      </c>
      <c r="K168" t="str">
        <v>10/02/2026</v>
      </c>
      <c r="L168" t="str">
        <v>DIREITO</v>
      </c>
      <c r="M168" t="str">
        <v>2026/1</v>
      </c>
      <c r="N168" t="str">
        <v>22</v>
      </c>
      <c r="O168" t="str">
        <v>MENSALIDADE GRADUAÇÃO</v>
      </c>
      <c r="P168" t="str">
        <v>PLANO</v>
      </c>
      <c r="Q168" t="str">
        <v>BAIXADO</v>
      </c>
      <c r="R168" t="str">
        <v>MATRICULADO (A)</v>
      </c>
      <c r="S168">
        <v>1940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776</v>
      </c>
      <c r="Z168">
        <f>S168-(X168+Y168)</f>
        <v>1164</v>
      </c>
      <c r="AA168" t="str">
        <v>NÃO</v>
      </c>
    </row>
    <row r="169">
      <c r="A169">
        <v>5</v>
      </c>
      <c r="B169">
        <v>1</v>
      </c>
      <c r="C169">
        <v>187236</v>
      </c>
      <c r="D169" t="str">
        <v>BRENNO RODRIGUES DE ANDRADE</v>
      </c>
      <c r="E169" t="str">
        <v>3626</v>
      </c>
      <c r="F169" t="str">
        <v>76890970</v>
      </c>
      <c r="G169" t="str">
        <v>05166116232</v>
      </c>
      <c r="H169">
        <v>46063</v>
      </c>
      <c r="I169">
        <v>46054</v>
      </c>
      <c r="J169">
        <v>46054</v>
      </c>
      <c r="K169" t="str">
        <v>0</v>
      </c>
      <c r="L169" t="str">
        <v>DIREITO</v>
      </c>
      <c r="M169" t="str">
        <v>2026/1</v>
      </c>
      <c r="N169" t="str">
        <v>22</v>
      </c>
      <c r="O169" t="str">
        <v>MENSALIDADE GRADUAÇÃO</v>
      </c>
      <c r="P169" t="str">
        <v>PLANO</v>
      </c>
      <c r="Q169" t="str">
        <v>RENEGOCIADO</v>
      </c>
      <c r="R169" t="str">
        <v>MATRICULADO (A)</v>
      </c>
      <c r="S169">
        <v>1940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776</v>
      </c>
      <c r="Z169">
        <f>S169-(X169+Y169)</f>
        <v>1164</v>
      </c>
      <c r="AA169" t="str">
        <v>NÃO</v>
      </c>
    </row>
    <row r="170">
      <c r="A170">
        <v>5</v>
      </c>
      <c r="B170">
        <v>1</v>
      </c>
      <c r="C170">
        <v>193497</v>
      </c>
      <c r="D170" t="str">
        <v>BRUNA CÉLIA MACEDO</v>
      </c>
      <c r="E170" t="str">
        <v>2085</v>
      </c>
      <c r="F170" t="str">
        <v>76890000</v>
      </c>
      <c r="G170" t="str">
        <v>03356516230</v>
      </c>
      <c r="H170">
        <v>46063</v>
      </c>
      <c r="I170">
        <v>46054</v>
      </c>
      <c r="J170">
        <v>46054</v>
      </c>
      <c r="L170" t="str">
        <v>DIREITO</v>
      </c>
      <c r="M170" t="str">
        <v>2026/1</v>
      </c>
      <c r="N170" t="str">
        <v>22</v>
      </c>
      <c r="O170" t="str">
        <v>MENSALIDADE GRADUAÇÃO</v>
      </c>
      <c r="P170" t="str">
        <v>PLANO</v>
      </c>
      <c r="Q170" t="str">
        <v>EM ABERTO</v>
      </c>
      <c r="R170" t="str">
        <v>PRE-MATRICULA</v>
      </c>
      <c r="S170">
        <v>1940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776</v>
      </c>
      <c r="Z170">
        <f>S170-(X170+Y170)</f>
        <v>1164</v>
      </c>
      <c r="AA170" t="str">
        <v>NÃO</v>
      </c>
    </row>
    <row r="171">
      <c r="A171">
        <v>5</v>
      </c>
      <c r="B171">
        <v>1</v>
      </c>
      <c r="C171">
        <v>187239</v>
      </c>
      <c r="D171" t="str">
        <v>BRUNO DE SOUZA SANTOS</v>
      </c>
      <c r="E171" t="str">
        <v>3005</v>
      </c>
      <c r="F171" t="str">
        <v>76890000</v>
      </c>
      <c r="G171" t="str">
        <v>00142548243</v>
      </c>
      <c r="H171">
        <v>46063</v>
      </c>
      <c r="I171">
        <v>46054</v>
      </c>
      <c r="J171">
        <v>46054</v>
      </c>
      <c r="K171" t="str">
        <v>04/02/2026</v>
      </c>
      <c r="L171" t="str">
        <v>DIREITO</v>
      </c>
      <c r="M171" t="str">
        <v>2026/1</v>
      </c>
      <c r="N171" t="str">
        <v>22</v>
      </c>
      <c r="O171" t="str">
        <v>MENSALIDADE GRADUAÇÃO</v>
      </c>
      <c r="P171" t="str">
        <v>PLANO</v>
      </c>
      <c r="Q171" t="str">
        <v>BAIXADO</v>
      </c>
      <c r="R171" t="str">
        <v>MATRICULADO (A)</v>
      </c>
      <c r="S171">
        <v>1940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970</v>
      </c>
      <c r="Z171">
        <f>S171-(X171+Y171)</f>
        <v>970</v>
      </c>
      <c r="AA171" t="str">
        <v>NÃO</v>
      </c>
    </row>
    <row r="172">
      <c r="A172">
        <v>5</v>
      </c>
      <c r="B172">
        <v>1</v>
      </c>
      <c r="C172">
        <v>187240</v>
      </c>
      <c r="D172" t="str">
        <v>BRUNO FRANKLI NUNES CAMPOS</v>
      </c>
      <c r="E172" t="str">
        <v>1114</v>
      </c>
      <c r="F172" t="str">
        <v>76890000</v>
      </c>
      <c r="G172" t="str">
        <v>05474218265</v>
      </c>
      <c r="H172">
        <v>46063</v>
      </c>
      <c r="I172">
        <v>46054</v>
      </c>
      <c r="J172">
        <v>46054</v>
      </c>
      <c r="K172" t="str">
        <v>28/01/2026</v>
      </c>
      <c r="L172" t="str">
        <v>DIREITO</v>
      </c>
      <c r="M172" t="str">
        <v>2026/1</v>
      </c>
      <c r="N172" t="str">
        <v>22</v>
      </c>
      <c r="O172" t="str">
        <v>MENSALIDADE GRADUAÇÃO</v>
      </c>
      <c r="P172" t="str">
        <v>PLANO</v>
      </c>
      <c r="Q172" t="str">
        <v>BAIXADO</v>
      </c>
      <c r="R172" t="str">
        <v>MATRICULADO (A)</v>
      </c>
      <c r="S172">
        <v>1940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776</v>
      </c>
      <c r="Z172">
        <f>S172-(X172+Y172)</f>
        <v>1164</v>
      </c>
      <c r="AA172" t="str">
        <v>NÃO</v>
      </c>
    </row>
    <row r="173">
      <c r="A173">
        <v>5</v>
      </c>
      <c r="B173">
        <v>1</v>
      </c>
      <c r="C173">
        <v>187241</v>
      </c>
      <c r="D173" t="str">
        <v>BRUNO OLIVEIRA SILVA RIBEIRO</v>
      </c>
      <c r="E173" t="str">
        <v xml:space="preserve"> 2392</v>
      </c>
      <c r="F173" t="str">
        <v>76890000</v>
      </c>
      <c r="G173" t="str">
        <v>05821682282</v>
      </c>
      <c r="H173">
        <v>46063</v>
      </c>
      <c r="I173">
        <v>46054</v>
      </c>
      <c r="J173">
        <v>46054</v>
      </c>
      <c r="K173" t="str">
        <v>06/02/2026</v>
      </c>
      <c r="L173" t="str">
        <v>DIREITO</v>
      </c>
      <c r="M173" t="str">
        <v>2026/1</v>
      </c>
      <c r="N173" t="str">
        <v>22</v>
      </c>
      <c r="O173" t="str">
        <v>MENSALIDADE GRADUAÇÃO</v>
      </c>
      <c r="P173" t="str">
        <v>PLANO</v>
      </c>
      <c r="Q173" t="str">
        <v>BAIXADO</v>
      </c>
      <c r="R173" t="str">
        <v>MATRICULADO (A)</v>
      </c>
      <c r="S173">
        <v>1940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776</v>
      </c>
      <c r="Z173">
        <f>S173-(X173+Y173)</f>
        <v>1164</v>
      </c>
      <c r="AA173" t="str">
        <v>NÃO</v>
      </c>
    </row>
    <row r="174">
      <c r="A174">
        <v>5</v>
      </c>
      <c r="B174">
        <v>1</v>
      </c>
      <c r="C174">
        <v>187242</v>
      </c>
      <c r="D174" t="str">
        <v>CAMILA ANDRADE ALVES</v>
      </c>
      <c r="E174" t="str">
        <v>1705</v>
      </c>
      <c r="F174" t="str">
        <v>76890000</v>
      </c>
      <c r="G174" t="str">
        <v>01645939260</v>
      </c>
      <c r="H174">
        <v>46063</v>
      </c>
      <c r="I174">
        <v>46054</v>
      </c>
      <c r="J174">
        <v>46054</v>
      </c>
      <c r="K174" t="str">
        <v>09/02/2026</v>
      </c>
      <c r="L174" t="str">
        <v>DIREITO</v>
      </c>
      <c r="M174" t="str">
        <v>2026/1</v>
      </c>
      <c r="N174" t="str">
        <v>22</v>
      </c>
      <c r="O174" t="str">
        <v>MENSALIDADE GRADUAÇÃO</v>
      </c>
      <c r="P174" t="str">
        <v>PLANO</v>
      </c>
      <c r="Q174" t="str">
        <v>BAIXADO</v>
      </c>
      <c r="R174" t="str">
        <v>MATRICULADO (A)</v>
      </c>
      <c r="S174">
        <v>1940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776</v>
      </c>
      <c r="Z174">
        <f>S174-(X174+Y174)</f>
        <v>1164</v>
      </c>
      <c r="AA174" t="str">
        <v>NÃO</v>
      </c>
    </row>
    <row r="175">
      <c r="A175">
        <v>5</v>
      </c>
      <c r="B175">
        <v>1</v>
      </c>
      <c r="C175">
        <v>187245</v>
      </c>
      <c r="D175" t="str">
        <v>CAMILA DA SILVA ROSA</v>
      </c>
      <c r="E175" t="str">
        <v>2664</v>
      </c>
      <c r="F175" t="str">
        <v>76890000</v>
      </c>
      <c r="G175" t="str">
        <v>04698407222</v>
      </c>
      <c r="H175">
        <v>46063</v>
      </c>
      <c r="I175">
        <v>46054</v>
      </c>
      <c r="J175">
        <v>46054</v>
      </c>
      <c r="K175" t="str">
        <v>06/02/2026</v>
      </c>
      <c r="L175" t="str">
        <v>DIREITO</v>
      </c>
      <c r="M175" t="str">
        <v>2026/1</v>
      </c>
      <c r="N175" t="str">
        <v>22</v>
      </c>
      <c r="O175" t="str">
        <v>MENSALIDADE GRADUAÇÃO</v>
      </c>
      <c r="P175" t="str">
        <v>PLANO</v>
      </c>
      <c r="Q175" t="str">
        <v>BAIXADO</v>
      </c>
      <c r="R175" t="str">
        <v>MATRICULADO (A)</v>
      </c>
      <c r="S175">
        <v>1940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776</v>
      </c>
      <c r="Z175">
        <f>S175-(X175+Y175)</f>
        <v>1164</v>
      </c>
      <c r="AA175" t="str">
        <v>NÃO</v>
      </c>
    </row>
    <row r="176">
      <c r="A176">
        <v>5</v>
      </c>
      <c r="B176">
        <v>1</v>
      </c>
      <c r="C176">
        <v>187246</v>
      </c>
      <c r="D176" t="str">
        <v>CAMILA DE SOUZA CASSIANO</v>
      </c>
      <c r="E176" t="str">
        <v>s/n</v>
      </c>
      <c r="F176" t="str">
        <v>76890000</v>
      </c>
      <c r="G176" t="str">
        <v>04627816235</v>
      </c>
      <c r="H176">
        <v>46063</v>
      </c>
      <c r="I176">
        <v>46054</v>
      </c>
      <c r="J176">
        <v>46054</v>
      </c>
      <c r="K176" t="str">
        <v>29/01/2026</v>
      </c>
      <c r="L176" t="str">
        <v>DIREITO</v>
      </c>
      <c r="M176" t="str">
        <v>2026/1</v>
      </c>
      <c r="N176" t="str">
        <v>22</v>
      </c>
      <c r="O176" t="str">
        <v>MENSALIDADE GRADUAÇÃO</v>
      </c>
      <c r="P176" t="str">
        <v>PLANO</v>
      </c>
      <c r="Q176" t="str">
        <v>BAIXADO</v>
      </c>
      <c r="R176" t="str">
        <v>MATRICULADO (A)</v>
      </c>
      <c r="S176">
        <v>1940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970</v>
      </c>
      <c r="Z176">
        <f>S176-(X176+Y176)</f>
        <v>970</v>
      </c>
      <c r="AA176" t="str">
        <v>NÃO</v>
      </c>
    </row>
    <row r="177">
      <c r="A177">
        <v>5</v>
      </c>
      <c r="B177">
        <v>1</v>
      </c>
      <c r="C177">
        <v>190343</v>
      </c>
      <c r="D177" t="str">
        <v>CAMILA NOGUEIRA BANDEIRA</v>
      </c>
      <c r="E177" t="str">
        <v>1269</v>
      </c>
      <c r="F177" t="str">
        <v>76890000</v>
      </c>
      <c r="G177" t="str">
        <v>03269583206</v>
      </c>
      <c r="H177">
        <v>46063</v>
      </c>
      <c r="I177">
        <v>46054</v>
      </c>
      <c r="J177">
        <v>46054</v>
      </c>
      <c r="K177" t="str">
        <v>10/02/2026</v>
      </c>
      <c r="L177" t="str">
        <v>DIREITO</v>
      </c>
      <c r="M177" t="str">
        <v>2026/1</v>
      </c>
      <c r="N177" t="str">
        <v>22</v>
      </c>
      <c r="O177" t="str">
        <v>MENSALIDADE GRADUAÇÃO</v>
      </c>
      <c r="P177" t="str">
        <v>PLANO</v>
      </c>
      <c r="Q177" t="str">
        <v>BAIXADO</v>
      </c>
      <c r="R177" t="str">
        <v>MATRICULADO (A)</v>
      </c>
      <c r="S177">
        <v>1940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776</v>
      </c>
      <c r="Z177">
        <f>S177-(X177+Y177)</f>
        <v>1164</v>
      </c>
      <c r="AA177" t="str">
        <v>NÃO</v>
      </c>
    </row>
    <row r="178">
      <c r="A178">
        <v>5</v>
      </c>
      <c r="B178">
        <v>1</v>
      </c>
      <c r="C178">
        <v>187177</v>
      </c>
      <c r="D178" t="str">
        <v>CAMILA RODRIGUES DOS SANTOS</v>
      </c>
      <c r="E178" t="str">
        <v>1448</v>
      </c>
      <c r="F178" t="str">
        <v>76890000</v>
      </c>
      <c r="G178" t="str">
        <v>05462000286</v>
      </c>
      <c r="H178">
        <v>46063</v>
      </c>
      <c r="I178">
        <v>46054</v>
      </c>
      <c r="J178">
        <v>46054</v>
      </c>
      <c r="K178" t="str">
        <v>10/02/2026</v>
      </c>
      <c r="L178" t="str">
        <v>DIREITO</v>
      </c>
      <c r="M178" t="str">
        <v>2026/1</v>
      </c>
      <c r="N178" t="str">
        <v>22</v>
      </c>
      <c r="O178" t="str">
        <v>MENSALIDADE GRADUAÇÃO</v>
      </c>
      <c r="P178" t="str">
        <v>PLANO</v>
      </c>
      <c r="Q178" t="str">
        <v>BAIXADO</v>
      </c>
      <c r="R178" t="str">
        <v>MATRICULADO (A)</v>
      </c>
      <c r="S178">
        <v>1940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776</v>
      </c>
      <c r="Z178">
        <f>S178-(X178+Y178)</f>
        <v>1164</v>
      </c>
      <c r="AA178" t="str">
        <v>NÃO</v>
      </c>
    </row>
    <row r="179">
      <c r="A179">
        <v>5</v>
      </c>
      <c r="B179">
        <v>1</v>
      </c>
      <c r="C179">
        <v>187536</v>
      </c>
      <c r="D179" t="str">
        <v>CAMILLY VITÓRIA ALVES DE SOUZA</v>
      </c>
      <c r="E179" t="str">
        <v>2254</v>
      </c>
      <c r="F179" t="str">
        <v>76890000</v>
      </c>
      <c r="G179" t="str">
        <v>01862500290</v>
      </c>
      <c r="H179">
        <v>46063</v>
      </c>
      <c r="I179">
        <v>46054</v>
      </c>
      <c r="J179">
        <v>46054</v>
      </c>
      <c r="K179" t="str">
        <v>10/02/2026</v>
      </c>
      <c r="L179" t="str">
        <v>DIREITO</v>
      </c>
      <c r="M179" t="str">
        <v>2026/1</v>
      </c>
      <c r="N179" t="str">
        <v>22</v>
      </c>
      <c r="O179" t="str">
        <v>MENSALIDADE GRADUAÇÃO</v>
      </c>
      <c r="P179" t="str">
        <v>PLANO</v>
      </c>
      <c r="Q179" t="str">
        <v>BAIXADO</v>
      </c>
      <c r="R179" t="str">
        <v>MATRICULADO (A)</v>
      </c>
      <c r="S179">
        <v>1940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737.2</v>
      </c>
      <c r="Z179">
        <f>S179-(X179+Y179)</f>
        <v>1202.8</v>
      </c>
      <c r="AA179" t="str">
        <v>NÃO</v>
      </c>
    </row>
    <row r="180">
      <c r="A180">
        <v>5</v>
      </c>
      <c r="B180">
        <v>1</v>
      </c>
      <c r="C180">
        <v>187249</v>
      </c>
      <c r="D180" t="str">
        <v>CARLOS EDUARDO RIPARDO DIAS</v>
      </c>
      <c r="E180" t="str">
        <v>2341</v>
      </c>
      <c r="F180" t="str">
        <v>76890000</v>
      </c>
      <c r="G180" t="str">
        <v>05147561285</v>
      </c>
      <c r="H180">
        <v>46063</v>
      </c>
      <c r="I180">
        <v>46054</v>
      </c>
      <c r="J180">
        <v>46054</v>
      </c>
      <c r="K180" t="str">
        <v>10/02/2026</v>
      </c>
      <c r="L180" t="str">
        <v>DIREITO</v>
      </c>
      <c r="M180" t="str">
        <v>2026/1</v>
      </c>
      <c r="N180" t="str">
        <v>22</v>
      </c>
      <c r="O180" t="str">
        <v>MENSALIDADE GRADUAÇÃO</v>
      </c>
      <c r="P180" t="str">
        <v>PLANO</v>
      </c>
      <c r="Q180" t="str">
        <v>BAIXADO</v>
      </c>
      <c r="R180" t="str">
        <v>MATRICULADO (A)</v>
      </c>
      <c r="S180">
        <v>1940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776</v>
      </c>
      <c r="Z180">
        <f>S180-(X180+Y180)</f>
        <v>1164</v>
      </c>
      <c r="AA180" t="str">
        <v>NÃO</v>
      </c>
    </row>
    <row r="181">
      <c r="A181">
        <v>5</v>
      </c>
      <c r="B181">
        <v>1</v>
      </c>
      <c r="C181">
        <v>187712</v>
      </c>
      <c r="D181" t="str">
        <v>CARLOS HENRIQUE DE ARAGÃO FRANÇA</v>
      </c>
      <c r="E181" t="str">
        <v>1944</v>
      </c>
      <c r="F181" t="str">
        <v>76890000</v>
      </c>
      <c r="G181" t="str">
        <v>01476991260</v>
      </c>
      <c r="H181">
        <v>46063</v>
      </c>
      <c r="I181">
        <v>46054</v>
      </c>
      <c r="J181">
        <v>46054</v>
      </c>
      <c r="L181" t="str">
        <v>DIREITO</v>
      </c>
      <c r="M181" t="str">
        <v>2026/1</v>
      </c>
      <c r="N181" t="str">
        <v>22</v>
      </c>
      <c r="O181" t="str">
        <v>MENSALIDADE GRADUAÇÃO</v>
      </c>
      <c r="P181" t="str">
        <v>PLANO</v>
      </c>
      <c r="Q181" t="str">
        <v>EM ABERTO</v>
      </c>
      <c r="R181" t="str">
        <v>MATRICULADO (A)</v>
      </c>
      <c r="S181">
        <v>1940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776</v>
      </c>
      <c r="Z181">
        <f>S181-(X181+Y181)</f>
        <v>1164</v>
      </c>
      <c r="AA181" t="str">
        <v>NÃO</v>
      </c>
    </row>
    <row r="182">
      <c r="A182">
        <v>5</v>
      </c>
      <c r="B182">
        <v>1</v>
      </c>
      <c r="C182">
        <v>187250</v>
      </c>
      <c r="D182" t="str">
        <v>CAROLAINE GRISOSTE DE SOUZA SERVINA</v>
      </c>
      <c r="E182" t="str">
        <v>0722</v>
      </c>
      <c r="F182" t="str">
        <v>76890000</v>
      </c>
      <c r="G182" t="str">
        <v>05832383273</v>
      </c>
      <c r="H182">
        <v>46063</v>
      </c>
      <c r="I182">
        <v>46054</v>
      </c>
      <c r="J182">
        <v>46054</v>
      </c>
      <c r="K182" t="str">
        <v>04/02/2026</v>
      </c>
      <c r="L182" t="str">
        <v>DIREITO</v>
      </c>
      <c r="M182" t="str">
        <v>2026/1</v>
      </c>
      <c r="N182" t="str">
        <v>22</v>
      </c>
      <c r="O182" t="str">
        <v>MENSALIDADE GRADUAÇÃO</v>
      </c>
      <c r="P182" t="str">
        <v>PLANO</v>
      </c>
      <c r="Q182" t="str">
        <v>BAIXADO</v>
      </c>
      <c r="R182" t="str">
        <v>MATRICULADO (A)</v>
      </c>
      <c r="S182">
        <v>1940</v>
      </c>
      <c r="T182">
        <v>921.5</v>
      </c>
      <c r="U182">
        <v>0</v>
      </c>
      <c r="V182">
        <v>0</v>
      </c>
      <c r="W182">
        <v>0</v>
      </c>
      <c r="X182">
        <v>97</v>
      </c>
      <c r="Y182">
        <v>0</v>
      </c>
      <c r="Z182">
        <f>S182-(X182+Y182)</f>
        <v>1843</v>
      </c>
      <c r="AA182" t="str">
        <v>NÃO</v>
      </c>
    </row>
    <row r="183">
      <c r="A183">
        <v>5</v>
      </c>
      <c r="B183">
        <v>1</v>
      </c>
      <c r="C183">
        <v>184668</v>
      </c>
      <c r="D183" t="str">
        <v>CAROLINA SIQUEIRA DE OLIVEIRA</v>
      </c>
      <c r="E183" t="str">
        <v>N/S</v>
      </c>
      <c r="F183" t="str">
        <v>76866000</v>
      </c>
      <c r="G183" t="str">
        <v>06255734200</v>
      </c>
      <c r="H183">
        <v>46063</v>
      </c>
      <c r="I183">
        <v>46054</v>
      </c>
      <c r="J183">
        <v>46054</v>
      </c>
      <c r="K183" t="str">
        <v>09/02/2026</v>
      </c>
      <c r="L183" t="str">
        <v>DIREITO</v>
      </c>
      <c r="M183" t="str">
        <v>2026/1</v>
      </c>
      <c r="N183" t="str">
        <v>22</v>
      </c>
      <c r="O183" t="str">
        <v>MENSALIDADE GRADUAÇÃO</v>
      </c>
      <c r="P183" t="str">
        <v>PLANO</v>
      </c>
      <c r="Q183" t="str">
        <v>BAIXADO</v>
      </c>
      <c r="R183" t="str">
        <v>TRANSFERENCIA DE GRADE</v>
      </c>
      <c r="S183">
        <v>1940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776</v>
      </c>
      <c r="Z183">
        <f>S183-(X183+Y183)</f>
        <v>1164</v>
      </c>
      <c r="AA183" t="str">
        <v>NÃO</v>
      </c>
    </row>
    <row r="184">
      <c r="A184">
        <v>5</v>
      </c>
      <c r="B184">
        <v>1</v>
      </c>
      <c r="C184">
        <v>190475</v>
      </c>
      <c r="D184" t="str">
        <v>CAROLINE VITÓRIA GONÇALVES DAVID</v>
      </c>
      <c r="E184" t="str">
        <v>1996</v>
      </c>
      <c r="F184" t="str">
        <v>76890000</v>
      </c>
      <c r="G184" t="str">
        <v>06840713202</v>
      </c>
      <c r="H184">
        <v>46063</v>
      </c>
      <c r="I184">
        <v>46054</v>
      </c>
      <c r="J184">
        <v>46054</v>
      </c>
      <c r="K184" t="str">
        <v>09/02/2026</v>
      </c>
      <c r="L184" t="str">
        <v>DIREITO</v>
      </c>
      <c r="M184" t="str">
        <v>2026/1</v>
      </c>
      <c r="N184" t="str">
        <v>22</v>
      </c>
      <c r="O184" t="str">
        <v>MENSALIDADE GRADUAÇÃO</v>
      </c>
      <c r="P184" t="str">
        <v>PLANO</v>
      </c>
      <c r="Q184" t="str">
        <v>BAIXADO</v>
      </c>
      <c r="R184" t="str">
        <v>MATRICULADO (A)</v>
      </c>
      <c r="S184">
        <v>1940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776</v>
      </c>
      <c r="Z184">
        <f>S184-(X184+Y184)</f>
        <v>1164</v>
      </c>
      <c r="AA184" t="str">
        <v>NÃO</v>
      </c>
    </row>
    <row r="185">
      <c r="A185">
        <v>5</v>
      </c>
      <c r="B185">
        <v>1</v>
      </c>
      <c r="C185">
        <v>190979</v>
      </c>
      <c r="D185" t="str">
        <v>CHRISTIAN HUAN SILVEIRA INÁCIA</v>
      </c>
      <c r="E185" t="str">
        <v>2960</v>
      </c>
      <c r="G185" t="str">
        <v>70520694236</v>
      </c>
      <c r="H185">
        <v>46063</v>
      </c>
      <c r="I185">
        <v>46054</v>
      </c>
      <c r="J185">
        <v>46054</v>
      </c>
      <c r="K185" t="str">
        <v>10/02/2026</v>
      </c>
      <c r="L185" t="str">
        <v>DIREITO</v>
      </c>
      <c r="M185" t="str">
        <v>2026/1</v>
      </c>
      <c r="N185" t="str">
        <v>22</v>
      </c>
      <c r="O185" t="str">
        <v>MENSALIDADE GRADUAÇÃO</v>
      </c>
      <c r="P185" t="str">
        <v>PLANO</v>
      </c>
      <c r="Q185" t="str">
        <v>BAIXADO</v>
      </c>
      <c r="R185" t="str">
        <v>MATRICULADO (A)</v>
      </c>
      <c r="S185">
        <v>1940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776</v>
      </c>
      <c r="Z185">
        <f>S185-(X185+Y185)</f>
        <v>1164</v>
      </c>
      <c r="AA185" t="str">
        <v>NÃO</v>
      </c>
    </row>
    <row r="186">
      <c r="A186">
        <v>5</v>
      </c>
      <c r="B186">
        <v>1</v>
      </c>
      <c r="C186">
        <v>190099</v>
      </c>
      <c r="D186" t="str">
        <v>CHRISTIAN HUAN SILVEIRA INÁCIA</v>
      </c>
      <c r="E186" t="str">
        <v>2960</v>
      </c>
      <c r="G186" t="str">
        <v>70520694236</v>
      </c>
      <c r="H186">
        <v>46061</v>
      </c>
      <c r="I186">
        <v>46023</v>
      </c>
      <c r="J186">
        <v>46054</v>
      </c>
      <c r="K186" t="str">
        <v>05/02/2026</v>
      </c>
      <c r="L186" t="str">
        <v>DIREITO</v>
      </c>
      <c r="M186" t="str">
        <v>2026/1</v>
      </c>
      <c r="N186" t="str">
        <v>22</v>
      </c>
      <c r="O186" t="str">
        <v>MENSALIDADE GRADUAÇÃO</v>
      </c>
      <c r="P186" t="str">
        <v>PLANO</v>
      </c>
      <c r="Q186" t="str">
        <v>BAIXADO</v>
      </c>
      <c r="R186" t="str">
        <v>MATRICULADO (A)</v>
      </c>
      <c r="S186">
        <v>1940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f>S186-(X186+Y186)</f>
        <v>1940</v>
      </c>
      <c r="AA186" t="str">
        <v>NÃO</v>
      </c>
    </row>
    <row r="187">
      <c r="A187">
        <v>5</v>
      </c>
      <c r="B187">
        <v>1</v>
      </c>
      <c r="C187">
        <v>187780</v>
      </c>
      <c r="D187" t="str">
        <v>CÍNTIA NERIS MIRANDA BASILIO</v>
      </c>
      <c r="E187" t="str">
        <v>3952</v>
      </c>
      <c r="F187" t="str">
        <v>76890000</v>
      </c>
      <c r="G187" t="str">
        <v>03345817292</v>
      </c>
      <c r="H187">
        <v>46063</v>
      </c>
      <c r="I187">
        <v>46054</v>
      </c>
      <c r="J187">
        <v>46054</v>
      </c>
      <c r="K187" t="str">
        <v>10/02/2026</v>
      </c>
      <c r="L187" t="str">
        <v>DIREITO</v>
      </c>
      <c r="M187" t="str">
        <v>2026/1</v>
      </c>
      <c r="N187" t="str">
        <v>22</v>
      </c>
      <c r="O187" t="str">
        <v>MENSALIDADE GRADUAÇÃO</v>
      </c>
      <c r="P187" t="str">
        <v>PLANO</v>
      </c>
      <c r="Q187" t="str">
        <v>BAIXADO</v>
      </c>
      <c r="R187" t="str">
        <v>MATRICULADO (A)</v>
      </c>
      <c r="S187">
        <v>1940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776</v>
      </c>
      <c r="Z187">
        <f>S187-(X187+Y187)</f>
        <v>1164</v>
      </c>
      <c r="AA187" t="str">
        <v>NÃO</v>
      </c>
    </row>
    <row r="188">
      <c r="A188">
        <v>5</v>
      </c>
      <c r="B188">
        <v>1</v>
      </c>
      <c r="C188">
        <v>190580</v>
      </c>
      <c r="D188" t="str">
        <v>CLAUDINEI DE SOUZA SANTOS</v>
      </c>
      <c r="E188" t="str">
        <v>1244</v>
      </c>
      <c r="F188" t="str">
        <v>76866000</v>
      </c>
      <c r="G188" t="str">
        <v>67468560200</v>
      </c>
      <c r="H188">
        <v>46066</v>
      </c>
      <c r="I188">
        <v>46054</v>
      </c>
      <c r="J188">
        <v>46054</v>
      </c>
      <c r="L188" t="str">
        <v>DIREITO</v>
      </c>
      <c r="M188" t="str">
        <v>2026/1</v>
      </c>
      <c r="N188" t="str">
        <v>22</v>
      </c>
      <c r="O188" t="str">
        <v>MENSALIDADE GRADUAÇÃO</v>
      </c>
      <c r="P188" t="str">
        <v>PLANO</v>
      </c>
      <c r="Q188" t="str">
        <v>EM ABERTO</v>
      </c>
      <c r="R188" t="str">
        <v>MATRICULADO (A)</v>
      </c>
      <c r="S188">
        <v>1940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776</v>
      </c>
      <c r="Z188">
        <f>S188-(X188+Y188)</f>
        <v>1164</v>
      </c>
      <c r="AA188" t="str">
        <v>NÃO</v>
      </c>
    </row>
    <row r="189">
      <c r="A189">
        <v>5</v>
      </c>
      <c r="B189">
        <v>1</v>
      </c>
      <c r="C189">
        <v>190579</v>
      </c>
      <c r="D189" t="str">
        <v>CLAUDINEI DE SOUZA SANTOS</v>
      </c>
      <c r="E189" t="str">
        <v>1244</v>
      </c>
      <c r="F189" t="str">
        <v>76866000</v>
      </c>
      <c r="G189" t="str">
        <v>67468560200</v>
      </c>
      <c r="H189">
        <v>46063</v>
      </c>
      <c r="I189">
        <v>46023</v>
      </c>
      <c r="J189">
        <v>46054</v>
      </c>
      <c r="K189" t="str">
        <v>06/02/2026</v>
      </c>
      <c r="L189" t="str">
        <v>DIREITO</v>
      </c>
      <c r="M189" t="str">
        <v>2026/1</v>
      </c>
      <c r="N189" t="str">
        <v>22</v>
      </c>
      <c r="O189" t="str">
        <v>MENSALIDADE GRADUAÇÃO</v>
      </c>
      <c r="P189" t="str">
        <v>PLANO</v>
      </c>
      <c r="Q189" t="str">
        <v>BAIXADO</v>
      </c>
      <c r="R189" t="str">
        <v>MATRICULADO (A)</v>
      </c>
      <c r="S189">
        <v>1940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f>S189-(X189+Y189)</f>
        <v>1940</v>
      </c>
      <c r="AA189" t="str">
        <v>NÃO</v>
      </c>
    </row>
    <row r="190">
      <c r="A190">
        <v>5</v>
      </c>
      <c r="B190">
        <v>1</v>
      </c>
      <c r="C190">
        <v>187743</v>
      </c>
      <c r="D190" t="str">
        <v>CLAUDOMIRO DE ALMEIDA COIMBRA JUNIOR</v>
      </c>
      <c r="E190" t="str">
        <v>3280</v>
      </c>
      <c r="F190" t="str">
        <v>76890000</v>
      </c>
      <c r="G190" t="str">
        <v>04042198295</v>
      </c>
      <c r="H190">
        <v>46063</v>
      </c>
      <c r="I190">
        <v>46054</v>
      </c>
      <c r="J190">
        <v>46054</v>
      </c>
      <c r="L190" t="str">
        <v>DIREITO</v>
      </c>
      <c r="M190" t="str">
        <v>2026/1</v>
      </c>
      <c r="N190" t="str">
        <v>22</v>
      </c>
      <c r="O190" t="str">
        <v>MENSALIDADE GRADUAÇÃO</v>
      </c>
      <c r="P190" t="str">
        <v>PLANO</v>
      </c>
      <c r="Q190" t="str">
        <v>EM ABERTO</v>
      </c>
      <c r="R190" t="str">
        <v>MATRICULADO (A)</v>
      </c>
      <c r="S190">
        <v>1940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776</v>
      </c>
      <c r="Z190">
        <f>S190-(X190+Y190)</f>
        <v>1164</v>
      </c>
      <c r="AA190" t="str">
        <v>NÃO</v>
      </c>
    </row>
    <row r="191">
      <c r="A191">
        <v>5</v>
      </c>
      <c r="B191">
        <v>1</v>
      </c>
      <c r="C191">
        <v>191210</v>
      </c>
      <c r="D191" t="str">
        <v>CLEMERSON LEITE</v>
      </c>
      <c r="F191" t="str">
        <v>76890000</v>
      </c>
      <c r="G191" t="str">
        <v>43827314291</v>
      </c>
      <c r="H191">
        <v>46063</v>
      </c>
      <c r="I191">
        <v>46054</v>
      </c>
      <c r="J191">
        <v>46054</v>
      </c>
      <c r="K191" t="str">
        <v>0</v>
      </c>
      <c r="L191" t="str">
        <v>DIREITO</v>
      </c>
      <c r="M191" t="str">
        <v>2026/1</v>
      </c>
      <c r="N191" t="str">
        <v>22</v>
      </c>
      <c r="O191" t="str">
        <v>MENSALIDADE GRADUAÇÃO</v>
      </c>
      <c r="P191" t="str">
        <v>PLANO</v>
      </c>
      <c r="Q191" t="str">
        <v>RENEGOCIADO</v>
      </c>
      <c r="R191" t="str">
        <v>MATRICULADO (A)</v>
      </c>
      <c r="S191">
        <v>1940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776</v>
      </c>
      <c r="Z191">
        <f>S191-(X191+Y191)</f>
        <v>1164</v>
      </c>
      <c r="AA191" t="str">
        <v>NÃO</v>
      </c>
    </row>
    <row r="192">
      <c r="A192">
        <v>5</v>
      </c>
      <c r="B192">
        <v>1</v>
      </c>
      <c r="C192">
        <v>190345</v>
      </c>
      <c r="D192" t="str">
        <v>CLEONIR SOARES PACHECO SOBREIRA</v>
      </c>
      <c r="E192" t="str">
        <v>3720</v>
      </c>
      <c r="F192" t="str">
        <v>76890000</v>
      </c>
      <c r="G192" t="str">
        <v>24225452204</v>
      </c>
      <c r="H192">
        <v>46063</v>
      </c>
      <c r="I192">
        <v>46054</v>
      </c>
      <c r="J192">
        <v>46054</v>
      </c>
      <c r="L192" t="str">
        <v>DIREITO</v>
      </c>
      <c r="M192" t="str">
        <v>2026/1</v>
      </c>
      <c r="N192" t="str">
        <v>22</v>
      </c>
      <c r="O192" t="str">
        <v>MENSALIDADE GRADUAÇÃO</v>
      </c>
      <c r="P192" t="str">
        <v>PLANO</v>
      </c>
      <c r="Q192" t="str">
        <v>EM ABERTO</v>
      </c>
      <c r="R192" t="str">
        <v>MATRICULADO (A)</v>
      </c>
      <c r="S192">
        <v>1940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970</v>
      </c>
      <c r="Z192">
        <f>S192-(X192+Y192)</f>
        <v>970</v>
      </c>
      <c r="AA192" t="str">
        <v>NÃO</v>
      </c>
    </row>
    <row r="193">
      <c r="A193">
        <v>5</v>
      </c>
      <c r="B193">
        <v>1</v>
      </c>
      <c r="C193">
        <v>187252</v>
      </c>
      <c r="D193" t="str">
        <v>CLODOALDO FURTADO</v>
      </c>
      <c r="E193" t="str">
        <v>525</v>
      </c>
      <c r="F193" t="str">
        <v>76890000</v>
      </c>
      <c r="G193" t="str">
        <v>82638330272</v>
      </c>
      <c r="H193">
        <v>46063</v>
      </c>
      <c r="I193">
        <v>46054</v>
      </c>
      <c r="J193">
        <v>46054</v>
      </c>
      <c r="K193" t="str">
        <v>29/01/2026</v>
      </c>
      <c r="L193" t="str">
        <v>DIREITO</v>
      </c>
      <c r="M193" t="str">
        <v>2026/1</v>
      </c>
      <c r="N193" t="str">
        <v>22</v>
      </c>
      <c r="O193" t="str">
        <v>MENSALIDADE GRADUAÇÃO</v>
      </c>
      <c r="P193" t="str">
        <v>PLANO</v>
      </c>
      <c r="Q193" t="str">
        <v>BAIXADO</v>
      </c>
      <c r="R193" t="str">
        <v>MATRICULADO (A)</v>
      </c>
      <c r="S193">
        <v>1940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776</v>
      </c>
      <c r="Z193">
        <f>S193-(X193+Y193)</f>
        <v>1164</v>
      </c>
      <c r="AA193" t="str">
        <v>NÃO</v>
      </c>
    </row>
    <row r="194">
      <c r="A194">
        <v>5</v>
      </c>
      <c r="B194">
        <v>1</v>
      </c>
      <c r="C194">
        <v>190354</v>
      </c>
      <c r="D194" t="str">
        <v>CRISTHIAN WILLYAN DE JESUS MARQUARDT</v>
      </c>
      <c r="E194" t="str">
        <v>2167</v>
      </c>
      <c r="F194" t="str">
        <v>76890000</v>
      </c>
      <c r="G194" t="str">
        <v>05496537240</v>
      </c>
      <c r="H194">
        <v>46063</v>
      </c>
      <c r="I194">
        <v>46054</v>
      </c>
      <c r="J194">
        <v>46054</v>
      </c>
      <c r="L194" t="str">
        <v>DIREITO</v>
      </c>
      <c r="M194" t="str">
        <v>2026/1</v>
      </c>
      <c r="N194" t="str">
        <v>22</v>
      </c>
      <c r="O194" t="str">
        <v>MENSALIDADE GRADUAÇÃO</v>
      </c>
      <c r="P194" t="str">
        <v>PLANO</v>
      </c>
      <c r="Q194" t="str">
        <v>EM ABERTO</v>
      </c>
      <c r="R194" t="str">
        <v>MATRICULADO (A)</v>
      </c>
      <c r="S194">
        <v>1940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776</v>
      </c>
      <c r="Z194">
        <f>S194-(X194+Y194)</f>
        <v>1164</v>
      </c>
      <c r="AA194" t="str">
        <v>NÃO</v>
      </c>
    </row>
    <row r="195">
      <c r="A195">
        <v>5</v>
      </c>
      <c r="B195">
        <v>1</v>
      </c>
      <c r="C195">
        <v>185155</v>
      </c>
      <c r="D195" t="str">
        <v>CRISTIANE DOS SANTOS RODRIGUES</v>
      </c>
      <c r="E195" t="str">
        <v>1941</v>
      </c>
      <c r="F195" t="str">
        <v>76890970</v>
      </c>
      <c r="G195" t="str">
        <v>66720761153</v>
      </c>
      <c r="H195">
        <v>46063</v>
      </c>
      <c r="I195">
        <v>46054</v>
      </c>
      <c r="J195">
        <v>46054</v>
      </c>
      <c r="K195" t="str">
        <v>09/02/2026</v>
      </c>
      <c r="L195" t="str">
        <v>DIREITO</v>
      </c>
      <c r="M195" t="str">
        <v>2026/1</v>
      </c>
      <c r="N195" t="str">
        <v>22</v>
      </c>
      <c r="O195" t="str">
        <v>MENSALIDADE GRADUAÇÃO</v>
      </c>
      <c r="P195" t="str">
        <v>PLANO</v>
      </c>
      <c r="Q195" t="str">
        <v>BAIXADO</v>
      </c>
      <c r="R195" t="str">
        <v>MATRICULADO (A)</v>
      </c>
      <c r="S195">
        <v>1940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776</v>
      </c>
      <c r="Z195">
        <f>S195-(X195+Y195)</f>
        <v>1164</v>
      </c>
      <c r="AA195" t="str">
        <v>NÃO</v>
      </c>
    </row>
    <row r="196">
      <c r="A196">
        <v>5</v>
      </c>
      <c r="B196">
        <v>1</v>
      </c>
      <c r="C196">
        <v>187255</v>
      </c>
      <c r="D196" t="str">
        <v>DAIANA MARTINS SILVA</v>
      </c>
      <c r="E196" t="str">
        <v>3470</v>
      </c>
      <c r="F196" t="str">
        <v>76890000</v>
      </c>
      <c r="G196" t="str">
        <v>88674533272</v>
      </c>
      <c r="H196">
        <v>46063</v>
      </c>
      <c r="I196">
        <v>46054</v>
      </c>
      <c r="J196">
        <v>46054</v>
      </c>
      <c r="K196" t="str">
        <v>09/02/2026</v>
      </c>
      <c r="L196" t="str">
        <v>DIREITO</v>
      </c>
      <c r="M196" t="str">
        <v>2026/1</v>
      </c>
      <c r="N196" t="str">
        <v>22</v>
      </c>
      <c r="O196" t="str">
        <v>MENSALIDADE GRADUAÇÃO</v>
      </c>
      <c r="P196" t="str">
        <v>PLANO</v>
      </c>
      <c r="Q196" t="str">
        <v>BAIXADO</v>
      </c>
      <c r="R196" t="str">
        <v>MATRICULADO (A)</v>
      </c>
      <c r="S196">
        <v>1940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776</v>
      </c>
      <c r="Z196">
        <f>S196-(X196+Y196)</f>
        <v>1164</v>
      </c>
      <c r="AA196" t="str">
        <v>NÃO</v>
      </c>
    </row>
    <row r="197">
      <c r="A197">
        <v>5</v>
      </c>
      <c r="B197">
        <v>1</v>
      </c>
      <c r="C197">
        <v>187256</v>
      </c>
      <c r="D197" t="str">
        <v>DAIANY CRISTINY SOUZA MILLER</v>
      </c>
      <c r="E197" t="str">
        <v>S/N</v>
      </c>
      <c r="F197" t="str">
        <v>76878899</v>
      </c>
      <c r="G197" t="str">
        <v>02772398269</v>
      </c>
      <c r="H197">
        <v>46063</v>
      </c>
      <c r="I197">
        <v>46054</v>
      </c>
      <c r="J197">
        <v>46054</v>
      </c>
      <c r="K197" t="str">
        <v>0</v>
      </c>
      <c r="L197" t="str">
        <v>DIREITO</v>
      </c>
      <c r="M197" t="str">
        <v>2026/1</v>
      </c>
      <c r="N197" t="str">
        <v>22</v>
      </c>
      <c r="O197" t="str">
        <v>MENSALIDADE GRADUAÇÃO</v>
      </c>
      <c r="P197" t="str">
        <v>PLANO</v>
      </c>
      <c r="Q197" t="str">
        <v>RENEGOCIADO</v>
      </c>
      <c r="R197" t="str">
        <v>MATRICULADO (A)</v>
      </c>
      <c r="S197">
        <v>1940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776</v>
      </c>
      <c r="Z197">
        <f>S197-(X197+Y197)</f>
        <v>1164</v>
      </c>
      <c r="AA197" t="str">
        <v>NÃO</v>
      </c>
    </row>
    <row r="198">
      <c r="A198">
        <v>5</v>
      </c>
      <c r="B198">
        <v>1</v>
      </c>
      <c r="C198">
        <v>189817</v>
      </c>
      <c r="D198" t="str">
        <v>DANIEL DA SILVA PEREIRA</v>
      </c>
      <c r="F198" t="str">
        <v>76890970</v>
      </c>
      <c r="G198" t="str">
        <v>70363504230</v>
      </c>
      <c r="H198">
        <v>46063</v>
      </c>
      <c r="I198">
        <v>46054</v>
      </c>
      <c r="J198">
        <v>46054</v>
      </c>
      <c r="K198" t="str">
        <v>10/02/2026</v>
      </c>
      <c r="L198" t="str">
        <v>DIREITO</v>
      </c>
      <c r="M198" t="str">
        <v>2026/1</v>
      </c>
      <c r="N198" t="str">
        <v>22</v>
      </c>
      <c r="O198" t="str">
        <v>MENSALIDADE GRADUAÇÃO</v>
      </c>
      <c r="P198" t="str">
        <v>PLANO</v>
      </c>
      <c r="Q198" t="str">
        <v>BAIXADO</v>
      </c>
      <c r="R198" t="str">
        <v>MATRICULADO (A)</v>
      </c>
      <c r="S198">
        <v>1940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776</v>
      </c>
      <c r="Z198">
        <f>S198-(X198+Y198)</f>
        <v>1164</v>
      </c>
      <c r="AA198" t="str">
        <v>NÃO</v>
      </c>
    </row>
    <row r="199">
      <c r="A199">
        <v>5</v>
      </c>
      <c r="B199">
        <v>1</v>
      </c>
      <c r="C199">
        <v>189816</v>
      </c>
      <c r="D199" t="str">
        <v>DANIEL DA SILVA PEREIRA</v>
      </c>
      <c r="F199" t="str">
        <v>76890970</v>
      </c>
      <c r="G199" t="str">
        <v>70363504230</v>
      </c>
      <c r="H199">
        <v>46062</v>
      </c>
      <c r="I199">
        <v>46023</v>
      </c>
      <c r="J199">
        <v>46054</v>
      </c>
      <c r="K199" t="str">
        <v>09/02/2026</v>
      </c>
      <c r="L199" t="str">
        <v>DIREITO</v>
      </c>
      <c r="M199" t="str">
        <v>2026/1</v>
      </c>
      <c r="N199" t="str">
        <v>22</v>
      </c>
      <c r="O199" t="str">
        <v>MENSALIDADE GRADUAÇÃO</v>
      </c>
      <c r="P199" t="str">
        <v>PLANO</v>
      </c>
      <c r="Q199" t="str">
        <v>BAIXADO</v>
      </c>
      <c r="R199" t="str">
        <v>MATRICULADO (A)</v>
      </c>
      <c r="S199">
        <v>1940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776</v>
      </c>
      <c r="Z199">
        <f>S199-(X199+Y199)</f>
        <v>1164</v>
      </c>
      <c r="AA199" t="str">
        <v>NÃO</v>
      </c>
    </row>
    <row r="200">
      <c r="A200">
        <v>5</v>
      </c>
      <c r="B200">
        <v>1</v>
      </c>
      <c r="C200">
        <v>185821</v>
      </c>
      <c r="D200" t="str">
        <v>DANIEL PIMENTEL DA SILVA</v>
      </c>
      <c r="E200" t="str">
        <v>754</v>
      </c>
      <c r="F200" t="str">
        <v>76890000</v>
      </c>
      <c r="G200" t="str">
        <v>00953218295</v>
      </c>
      <c r="H200">
        <v>46063</v>
      </c>
      <c r="I200">
        <v>46054</v>
      </c>
      <c r="J200">
        <v>46054</v>
      </c>
      <c r="K200" t="str">
        <v>09/02/2026</v>
      </c>
      <c r="L200" t="str">
        <v>DIREITO</v>
      </c>
      <c r="M200" t="str">
        <v>2026/1</v>
      </c>
      <c r="N200" t="str">
        <v>22</v>
      </c>
      <c r="O200" t="str">
        <v>MENSALIDADE GRADUAÇÃO</v>
      </c>
      <c r="P200" t="str">
        <v>PLANO</v>
      </c>
      <c r="Q200" t="str">
        <v>BAIXADO</v>
      </c>
      <c r="R200" t="str">
        <v>MATRICULADO (A)</v>
      </c>
      <c r="S200">
        <v>1940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776</v>
      </c>
      <c r="Z200">
        <f>S200-(X200+Y200)</f>
        <v>1164</v>
      </c>
      <c r="AA200" t="str">
        <v>NÃO</v>
      </c>
    </row>
    <row r="201">
      <c r="A201">
        <v>5</v>
      </c>
      <c r="B201">
        <v>1</v>
      </c>
      <c r="C201">
        <v>187579</v>
      </c>
      <c r="D201" t="str">
        <v>DANIELLY MATOS RIBEIRO</v>
      </c>
      <c r="E201" t="str">
        <v>S/N</v>
      </c>
      <c r="F201" t="str">
        <v>76866000</v>
      </c>
      <c r="G201" t="str">
        <v>06260010214</v>
      </c>
      <c r="H201">
        <v>46063</v>
      </c>
      <c r="I201">
        <v>46054</v>
      </c>
      <c r="J201">
        <v>46054</v>
      </c>
      <c r="K201" t="str">
        <v>12/02/2026</v>
      </c>
      <c r="L201" t="str">
        <v>DIREITO</v>
      </c>
      <c r="M201" t="str">
        <v>2026/1</v>
      </c>
      <c r="N201" t="str">
        <v>22</v>
      </c>
      <c r="O201" t="str">
        <v>MENSALIDADE GRADUAÇÃO</v>
      </c>
      <c r="P201" t="str">
        <v>PLANO</v>
      </c>
      <c r="Q201" t="str">
        <v>BAIXADO</v>
      </c>
      <c r="R201" t="str">
        <v>MATRICULADO (A)</v>
      </c>
      <c r="S201">
        <v>1940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776</v>
      </c>
      <c r="Z201">
        <f>S201-(X201+Y201)</f>
        <v>1164</v>
      </c>
      <c r="AA201" t="str">
        <v>NÃO</v>
      </c>
    </row>
    <row r="202">
      <c r="A202">
        <v>5</v>
      </c>
      <c r="B202">
        <v>1</v>
      </c>
      <c r="C202">
        <v>183695</v>
      </c>
      <c r="D202" t="str">
        <v>DAVI DE OLIVEIRA DUARTE</v>
      </c>
      <c r="F202" t="str">
        <v>76890000</v>
      </c>
      <c r="G202" t="str">
        <v>03169942271</v>
      </c>
      <c r="H202">
        <v>46063</v>
      </c>
      <c r="I202">
        <v>46054</v>
      </c>
      <c r="J202">
        <v>46054</v>
      </c>
      <c r="K202" t="str">
        <v>30/01/2026</v>
      </c>
      <c r="L202" t="str">
        <v>DIREITO</v>
      </c>
      <c r="M202" t="str">
        <v>2026/1</v>
      </c>
      <c r="N202" t="str">
        <v>22</v>
      </c>
      <c r="O202" t="str">
        <v>MENSALIDADE GRADUAÇÃO</v>
      </c>
      <c r="P202" t="str">
        <v>PLANO</v>
      </c>
      <c r="Q202" t="str">
        <v>BAIXADO</v>
      </c>
      <c r="R202" t="str">
        <v>MATRICULADO (A)</v>
      </c>
      <c r="S202">
        <v>1940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776</v>
      </c>
      <c r="Z202">
        <f>S202-(X202+Y202)</f>
        <v>1164</v>
      </c>
      <c r="AA202" t="str">
        <v>NÃO</v>
      </c>
    </row>
    <row r="203">
      <c r="A203">
        <v>5</v>
      </c>
      <c r="B203">
        <v>1</v>
      </c>
      <c r="C203">
        <v>190268</v>
      </c>
      <c r="D203" t="str">
        <v>DEIVIS VINICIUS DE SOUZA ARAÚJO</v>
      </c>
      <c r="E203" t="str">
        <v>1294</v>
      </c>
      <c r="F203" t="str">
        <v>76890970</v>
      </c>
      <c r="G203" t="str">
        <v>04402968208</v>
      </c>
      <c r="H203">
        <v>46063</v>
      </c>
      <c r="I203">
        <v>46054</v>
      </c>
      <c r="J203">
        <v>46054</v>
      </c>
      <c r="K203" t="str">
        <v>10/02/2026</v>
      </c>
      <c r="L203" t="str">
        <v>DIREITO</v>
      </c>
      <c r="M203" t="str">
        <v>2026/1</v>
      </c>
      <c r="N203" t="str">
        <v>22</v>
      </c>
      <c r="O203" t="str">
        <v>MENSALIDADE GRADUAÇÃO</v>
      </c>
      <c r="P203" t="str">
        <v>PLANO</v>
      </c>
      <c r="Q203" t="str">
        <v>BAIXADO</v>
      </c>
      <c r="R203" t="str">
        <v>MATRICULADO (A)</v>
      </c>
      <c r="S203">
        <v>1940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684.67</v>
      </c>
      <c r="Z203">
        <f>S203-(X203+Y203)</f>
        <v>1255.33</v>
      </c>
      <c r="AA203" t="str">
        <v>NÃO</v>
      </c>
    </row>
    <row r="204">
      <c r="A204">
        <v>5</v>
      </c>
      <c r="B204">
        <v>1</v>
      </c>
      <c r="C204">
        <v>187262</v>
      </c>
      <c r="D204" t="str">
        <v>DEIVISSON GOMES SIMÃO</v>
      </c>
      <c r="E204" t="str">
        <v>1020</v>
      </c>
      <c r="F204" t="str">
        <v>76890000</v>
      </c>
      <c r="G204" t="str">
        <v>02562261216</v>
      </c>
      <c r="H204">
        <v>46063</v>
      </c>
      <c r="I204">
        <v>46054</v>
      </c>
      <c r="J204">
        <v>46054</v>
      </c>
      <c r="K204" t="str">
        <v>09/02/2026</v>
      </c>
      <c r="L204" t="str">
        <v>DIREITO</v>
      </c>
      <c r="M204" t="str">
        <v>2026/1</v>
      </c>
      <c r="N204" t="str">
        <v>22</v>
      </c>
      <c r="O204" t="str">
        <v>MENSALIDADE GRADUAÇÃO</v>
      </c>
      <c r="P204" t="str">
        <v>PLANO</v>
      </c>
      <c r="Q204" t="str">
        <v>BAIXADO</v>
      </c>
      <c r="R204" t="str">
        <v>MATRICULADO (A)</v>
      </c>
      <c r="S204">
        <v>1940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776</v>
      </c>
      <c r="Z204">
        <f>S204-(X204+Y204)</f>
        <v>1164</v>
      </c>
      <c r="AA204" t="str">
        <v>NÃO</v>
      </c>
    </row>
    <row r="205">
      <c r="A205">
        <v>5</v>
      </c>
      <c r="B205">
        <v>1</v>
      </c>
      <c r="C205">
        <v>187821</v>
      </c>
      <c r="D205" t="str">
        <v>DENISE DA SILVA LOPES</v>
      </c>
      <c r="E205" t="str">
        <v>4765</v>
      </c>
      <c r="F205" t="str">
        <v>76890000</v>
      </c>
      <c r="G205" t="str">
        <v>01958998222</v>
      </c>
      <c r="H205">
        <v>46063</v>
      </c>
      <c r="I205">
        <v>46054</v>
      </c>
      <c r="J205">
        <v>46054</v>
      </c>
      <c r="K205" t="str">
        <v>12/02/2026</v>
      </c>
      <c r="L205" t="str">
        <v>DIREITO</v>
      </c>
      <c r="M205" t="str">
        <v>2026/1</v>
      </c>
      <c r="N205" t="str">
        <v>22</v>
      </c>
      <c r="O205" t="str">
        <v>MENSALIDADE GRADUAÇÃO</v>
      </c>
      <c r="P205" t="str">
        <v>PLANO</v>
      </c>
      <c r="Q205" t="str">
        <v>BAIXADO</v>
      </c>
      <c r="R205" t="str">
        <v>MATRICULADO (A)</v>
      </c>
      <c r="S205">
        <v>1940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776</v>
      </c>
      <c r="Z205">
        <f>S205-(X205+Y205)</f>
        <v>1164</v>
      </c>
      <c r="AA205" t="str">
        <v>NÃO</v>
      </c>
    </row>
    <row r="206">
      <c r="A206">
        <v>5</v>
      </c>
      <c r="B206">
        <v>1</v>
      </c>
      <c r="C206">
        <v>191893</v>
      </c>
      <c r="D206" t="str">
        <v>DHAUANY CAROLINA COELHO PACHECO</v>
      </c>
      <c r="E206" t="str">
        <v>2670</v>
      </c>
      <c r="F206" t="str">
        <v>76890000</v>
      </c>
      <c r="G206" t="str">
        <v>00643800255</v>
      </c>
      <c r="H206">
        <v>46071</v>
      </c>
      <c r="I206">
        <v>46054</v>
      </c>
      <c r="J206">
        <v>46054</v>
      </c>
      <c r="L206" t="str">
        <v>DIREITO</v>
      </c>
      <c r="M206" t="str">
        <v>2026/1</v>
      </c>
      <c r="N206" t="str">
        <v>22</v>
      </c>
      <c r="O206" t="str">
        <v>MENSALIDADE GRADUAÇÃO</v>
      </c>
      <c r="P206" t="str">
        <v>PLANO</v>
      </c>
      <c r="Q206" t="str">
        <v>EM ABERTO</v>
      </c>
      <c r="R206" t="str">
        <v>MATRICULADO (A)</v>
      </c>
      <c r="S206">
        <v>1940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776</v>
      </c>
      <c r="Z206">
        <f>S206-(X206+Y206)</f>
        <v>1164</v>
      </c>
      <c r="AA206" t="str">
        <v>NÃO</v>
      </c>
    </row>
    <row r="207">
      <c r="A207">
        <v>5</v>
      </c>
      <c r="B207">
        <v>1</v>
      </c>
      <c r="C207">
        <v>191892</v>
      </c>
      <c r="D207" t="str">
        <v>DHAUANY CAROLINA COELHO PACHECO</v>
      </c>
      <c r="E207" t="str">
        <v>2670</v>
      </c>
      <c r="F207" t="str">
        <v>76890000</v>
      </c>
      <c r="G207" t="str">
        <v>00643800255</v>
      </c>
      <c r="H207">
        <v>46069</v>
      </c>
      <c r="I207">
        <v>46023</v>
      </c>
      <c r="J207">
        <v>46054</v>
      </c>
      <c r="K207" t="str">
        <v>0</v>
      </c>
      <c r="L207" t="str">
        <v>DIREITO</v>
      </c>
      <c r="M207" t="str">
        <v>2026/1</v>
      </c>
      <c r="N207" t="str">
        <v>22</v>
      </c>
      <c r="O207" t="str">
        <v>MENSALIDADE GRADUAÇÃO</v>
      </c>
      <c r="P207" t="str">
        <v>PLANO</v>
      </c>
      <c r="Q207" t="str">
        <v>RENEGOCIADO</v>
      </c>
      <c r="R207" t="str">
        <v>MATRICULADO (A)</v>
      </c>
      <c r="S207">
        <v>1940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776</v>
      </c>
      <c r="Z207">
        <f>S207-(X207+Y207)</f>
        <v>1164</v>
      </c>
      <c r="AA207" t="str">
        <v>NÃO</v>
      </c>
    </row>
    <row r="208">
      <c r="A208">
        <v>5</v>
      </c>
      <c r="B208">
        <v>1</v>
      </c>
      <c r="C208">
        <v>187263</v>
      </c>
      <c r="D208" t="str">
        <v>DHEILLA PINHEIRO COIMBRA</v>
      </c>
      <c r="E208" t="str">
        <v>1718</v>
      </c>
      <c r="F208" t="str">
        <v>76890000</v>
      </c>
      <c r="G208" t="str">
        <v>05564929276</v>
      </c>
      <c r="H208">
        <v>46063</v>
      </c>
      <c r="I208">
        <v>46054</v>
      </c>
      <c r="J208">
        <v>46054</v>
      </c>
      <c r="K208" t="str">
        <v>03/02/2026</v>
      </c>
      <c r="L208" t="str">
        <v>DIREITO</v>
      </c>
      <c r="M208" t="str">
        <v>2026/1</v>
      </c>
      <c r="N208" t="str">
        <v>22</v>
      </c>
      <c r="O208" t="str">
        <v>MENSALIDADE GRADUAÇÃO</v>
      </c>
      <c r="P208" t="str">
        <v>PLANO</v>
      </c>
      <c r="Q208" t="str">
        <v>BAIXADO</v>
      </c>
      <c r="R208" t="str">
        <v>MATRICULADO (A)</v>
      </c>
      <c r="S208">
        <v>1940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776</v>
      </c>
      <c r="Z208">
        <f>S208-(X208+Y208)</f>
        <v>1164</v>
      </c>
      <c r="AA208" t="str">
        <v>NÃO</v>
      </c>
    </row>
    <row r="209">
      <c r="A209">
        <v>5</v>
      </c>
      <c r="B209">
        <v>1</v>
      </c>
      <c r="C209">
        <v>184604</v>
      </c>
      <c r="D209" t="str">
        <v>DIARLES MEIRA LIMA</v>
      </c>
      <c r="E209" t="str">
        <v>3407</v>
      </c>
      <c r="F209" t="str">
        <v>76890000</v>
      </c>
      <c r="G209" t="str">
        <v>00131319230</v>
      </c>
      <c r="H209">
        <v>46063</v>
      </c>
      <c r="I209">
        <v>46054</v>
      </c>
      <c r="J209">
        <v>46054</v>
      </c>
      <c r="L209" t="str">
        <v>DIREITO</v>
      </c>
      <c r="M209" t="str">
        <v>2026/1</v>
      </c>
      <c r="N209" t="str">
        <v>22</v>
      </c>
      <c r="O209" t="str">
        <v>MENSALIDADE GRADUAÇÃO</v>
      </c>
      <c r="P209" t="str">
        <v>PLANO</v>
      </c>
      <c r="Q209" t="str">
        <v>EM ABERTO</v>
      </c>
      <c r="R209" t="str">
        <v>MATRICULADO (A)</v>
      </c>
      <c r="S209">
        <v>1940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776</v>
      </c>
      <c r="Z209">
        <f>S209-(X209+Y209)</f>
        <v>1164</v>
      </c>
      <c r="AA209" t="str">
        <v>NÃO</v>
      </c>
    </row>
    <row r="210">
      <c r="A210">
        <v>5</v>
      </c>
      <c r="B210">
        <v>1</v>
      </c>
      <c r="C210">
        <v>187580</v>
      </c>
      <c r="D210" t="str">
        <v>DIDIÊ OLIVEIRA JUNGLES DO CARMO</v>
      </c>
      <c r="E210" t="str">
        <v>2813</v>
      </c>
      <c r="F210" t="str">
        <v>76890000</v>
      </c>
      <c r="G210" t="str">
        <v>04144806278</v>
      </c>
      <c r="H210">
        <v>46063</v>
      </c>
      <c r="I210">
        <v>46054</v>
      </c>
      <c r="J210">
        <v>46054</v>
      </c>
      <c r="K210" t="str">
        <v>11/02/2026</v>
      </c>
      <c r="L210" t="str">
        <v>DIREITO</v>
      </c>
      <c r="M210" t="str">
        <v>2026/1</v>
      </c>
      <c r="N210" t="str">
        <v>22</v>
      </c>
      <c r="O210" t="str">
        <v>MENSALIDADE GRADUAÇÃO</v>
      </c>
      <c r="P210" t="str">
        <v>PLANO</v>
      </c>
      <c r="Q210" t="str">
        <v>BAIXADO</v>
      </c>
      <c r="R210" t="str">
        <v>MATRICULADO (A)</v>
      </c>
      <c r="S210">
        <v>1940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873</v>
      </c>
      <c r="Z210">
        <f>S210-(X210+Y210)</f>
        <v>1067</v>
      </c>
      <c r="AA210" t="str">
        <v>NÃO</v>
      </c>
    </row>
    <row r="211">
      <c r="A211">
        <v>5</v>
      </c>
      <c r="B211">
        <v>1</v>
      </c>
      <c r="C211">
        <v>190269</v>
      </c>
      <c r="D211" t="str">
        <v>DIEIVA SILVA DE SOUZA</v>
      </c>
      <c r="E211" t="str">
        <v>1161</v>
      </c>
      <c r="F211" t="str">
        <v>76890000</v>
      </c>
      <c r="G211" t="str">
        <v>01252980213</v>
      </c>
      <c r="H211">
        <v>46063</v>
      </c>
      <c r="I211">
        <v>46054</v>
      </c>
      <c r="J211">
        <v>46054</v>
      </c>
      <c r="L211" t="str">
        <v>DIREITO</v>
      </c>
      <c r="M211" t="str">
        <v>2026/1</v>
      </c>
      <c r="N211" t="str">
        <v>22</v>
      </c>
      <c r="O211" t="str">
        <v>MENSALIDADE GRADUAÇÃO</v>
      </c>
      <c r="P211" t="str">
        <v>PLANO</v>
      </c>
      <c r="Q211" t="str">
        <v>EM ABERTO</v>
      </c>
      <c r="R211" t="str">
        <v>MATRICULADO (A)</v>
      </c>
      <c r="S211">
        <v>1940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684.67</v>
      </c>
      <c r="Z211">
        <f>S211-(X211+Y211)</f>
        <v>1255.33</v>
      </c>
      <c r="AA211" t="str">
        <v>NÃO</v>
      </c>
    </row>
    <row r="212">
      <c r="A212">
        <v>5</v>
      </c>
      <c r="B212">
        <v>1</v>
      </c>
      <c r="C212">
        <v>187264</v>
      </c>
      <c r="D212" t="str">
        <v>DIOGO DE OLIVEIRA SALES</v>
      </c>
      <c r="E212" t="str">
        <v>0953</v>
      </c>
      <c r="F212" t="str">
        <v>76890000</v>
      </c>
      <c r="G212" t="str">
        <v>05806920275</v>
      </c>
      <c r="H212">
        <v>46063</v>
      </c>
      <c r="I212">
        <v>46054</v>
      </c>
      <c r="J212">
        <v>46054</v>
      </c>
      <c r="K212" t="str">
        <v>0</v>
      </c>
      <c r="L212" t="str">
        <v>DIREITO</v>
      </c>
      <c r="M212" t="str">
        <v>2026/1</v>
      </c>
      <c r="N212" t="str">
        <v>22</v>
      </c>
      <c r="O212" t="str">
        <v>MENSALIDADE GRADUAÇÃO</v>
      </c>
      <c r="P212" t="str">
        <v>PLANO</v>
      </c>
      <c r="Q212" t="str">
        <v>RENEGOCIADO</v>
      </c>
      <c r="R212" t="str">
        <v>MATRICULADO (A)</v>
      </c>
      <c r="S212">
        <v>1940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776</v>
      </c>
      <c r="Z212">
        <f>S212-(X212+Y212)</f>
        <v>1164</v>
      </c>
      <c r="AA212" t="str">
        <v>NÃO</v>
      </c>
    </row>
    <row r="213">
      <c r="A213">
        <v>5</v>
      </c>
      <c r="B213">
        <v>1</v>
      </c>
      <c r="C213">
        <v>187265</v>
      </c>
      <c r="D213" t="str">
        <v>DIONATAS PEREIRA DE OLIVEIRA</v>
      </c>
      <c r="E213" t="str">
        <v>984</v>
      </c>
      <c r="F213" t="str">
        <v>76890000</v>
      </c>
      <c r="G213" t="str">
        <v>91912202204</v>
      </c>
      <c r="H213">
        <v>46063</v>
      </c>
      <c r="I213">
        <v>46054</v>
      </c>
      <c r="J213">
        <v>46054</v>
      </c>
      <c r="K213" t="str">
        <v>10/02/2026</v>
      </c>
      <c r="L213" t="str">
        <v>DIREITO</v>
      </c>
      <c r="M213" t="str">
        <v>2026/1</v>
      </c>
      <c r="N213" t="str">
        <v>22</v>
      </c>
      <c r="O213" t="str">
        <v>MENSALIDADE GRADUAÇÃO</v>
      </c>
      <c r="P213" t="str">
        <v>PLANO</v>
      </c>
      <c r="Q213" t="str">
        <v>BAIXADO</v>
      </c>
      <c r="R213" t="str">
        <v>MATRICULADO (A)</v>
      </c>
      <c r="S213">
        <v>1940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776</v>
      </c>
      <c r="Z213">
        <f>S213-(X213+Y213)</f>
        <v>1164</v>
      </c>
      <c r="AA213" t="str">
        <v>NÃO</v>
      </c>
    </row>
    <row r="214">
      <c r="A214">
        <v>5</v>
      </c>
      <c r="B214">
        <v>1</v>
      </c>
      <c r="C214">
        <v>193781</v>
      </c>
      <c r="D214" t="str">
        <v>DJALMA PEREIRA GUEDES TERCEIRO</v>
      </c>
      <c r="E214" t="str">
        <v>4002</v>
      </c>
      <c r="F214" t="str">
        <v>76867000</v>
      </c>
      <c r="G214" t="str">
        <v>00085489352</v>
      </c>
      <c r="H214">
        <v>46063</v>
      </c>
      <c r="I214">
        <v>46054</v>
      </c>
      <c r="J214">
        <v>46054</v>
      </c>
      <c r="L214" t="str">
        <v>DIREITO</v>
      </c>
      <c r="M214" t="str">
        <v>2026/1</v>
      </c>
      <c r="N214" t="str">
        <v>22</v>
      </c>
      <c r="O214" t="str">
        <v>MENSALIDADE GRADUAÇÃO</v>
      </c>
      <c r="P214" t="str">
        <v>PLANO</v>
      </c>
      <c r="Q214" t="str">
        <v>EM ABERTO</v>
      </c>
      <c r="R214" t="str">
        <v>PRE-MATRICULA</v>
      </c>
      <c r="S214">
        <v>1940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970</v>
      </c>
      <c r="Z214">
        <f>S214-(X214+Y214)</f>
        <v>970</v>
      </c>
      <c r="AA214" t="str">
        <v>NÃO</v>
      </c>
    </row>
    <row r="215">
      <c r="A215">
        <v>5</v>
      </c>
      <c r="B215">
        <v>1</v>
      </c>
      <c r="C215">
        <v>193780</v>
      </c>
      <c r="D215" t="str">
        <v>DJALMA PEREIRA GUEDES TERCEIRO</v>
      </c>
      <c r="E215" t="str">
        <v>4002</v>
      </c>
      <c r="F215" t="str">
        <v>76867000</v>
      </c>
      <c r="G215" t="str">
        <v>00085489352</v>
      </c>
      <c r="H215">
        <v>46062</v>
      </c>
      <c r="I215">
        <v>46023</v>
      </c>
      <c r="J215">
        <v>46054</v>
      </c>
      <c r="L215" t="str">
        <v>DIREITO</v>
      </c>
      <c r="M215" t="str">
        <v>2026/1</v>
      </c>
      <c r="N215" t="str">
        <v>22</v>
      </c>
      <c r="O215" t="str">
        <v>MENSALIDADE GRADUAÇÃO</v>
      </c>
      <c r="P215" t="str">
        <v>PLANO</v>
      </c>
      <c r="Q215" t="str">
        <v>EM ABERTO</v>
      </c>
      <c r="R215" t="str">
        <v>PRE-MATRICULA</v>
      </c>
      <c r="S215">
        <v>1940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970</v>
      </c>
      <c r="Z215">
        <f>S215-(X215+Y215)</f>
        <v>970</v>
      </c>
      <c r="AA215" t="str">
        <v>NÃO</v>
      </c>
    </row>
    <row r="216">
      <c r="A216">
        <v>5</v>
      </c>
      <c r="B216">
        <v>1</v>
      </c>
      <c r="C216">
        <v>187754</v>
      </c>
      <c r="D216" t="str">
        <v>DOMINGOS LUIZ ALVES</v>
      </c>
      <c r="E216" t="str">
        <v>1114</v>
      </c>
      <c r="F216" t="str">
        <v>76898000</v>
      </c>
      <c r="G216" t="str">
        <v>75991462615</v>
      </c>
      <c r="H216">
        <v>46063</v>
      </c>
      <c r="I216">
        <v>46054</v>
      </c>
      <c r="J216">
        <v>46054</v>
      </c>
      <c r="K216" t="str">
        <v>10/02/2026</v>
      </c>
      <c r="L216" t="str">
        <v>DIREITO</v>
      </c>
      <c r="M216" t="str">
        <v>2026/1</v>
      </c>
      <c r="N216" t="str">
        <v>22</v>
      </c>
      <c r="O216" t="str">
        <v>MENSALIDADE GRADUAÇÃO</v>
      </c>
      <c r="P216" t="str">
        <v>PLANO</v>
      </c>
      <c r="Q216" t="str">
        <v>BAIXADO</v>
      </c>
      <c r="R216" t="str">
        <v>MATRICULADO (A)</v>
      </c>
      <c r="S216">
        <v>1940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776</v>
      </c>
      <c r="Z216">
        <f>S216-(X216+Y216)</f>
        <v>1164</v>
      </c>
      <c r="AA216" t="str">
        <v>NÃO</v>
      </c>
    </row>
    <row r="217">
      <c r="A217">
        <v>5</v>
      </c>
      <c r="B217">
        <v>1</v>
      </c>
      <c r="C217">
        <v>184697</v>
      </c>
      <c r="D217" t="str">
        <v>EDEMILSON NUNES ALENCAR</v>
      </c>
      <c r="E217" t="str">
        <v>1315</v>
      </c>
      <c r="F217" t="str">
        <v>76890000</v>
      </c>
      <c r="G217" t="str">
        <v>62401459987</v>
      </c>
      <c r="H217">
        <v>46063</v>
      </c>
      <c r="I217">
        <v>46054</v>
      </c>
      <c r="J217">
        <v>46054</v>
      </c>
      <c r="K217" t="str">
        <v>29/01/2026</v>
      </c>
      <c r="L217" t="str">
        <v>DIREITO</v>
      </c>
      <c r="M217" t="str">
        <v>2026/1</v>
      </c>
      <c r="N217" t="str">
        <v>22</v>
      </c>
      <c r="O217" t="str">
        <v>MENSALIDADE GRADUAÇÃO</v>
      </c>
      <c r="P217" t="str">
        <v>PLANO</v>
      </c>
      <c r="Q217" t="str">
        <v>BAIXADO</v>
      </c>
      <c r="R217" t="str">
        <v>MATRICULADO (A)</v>
      </c>
      <c r="S217">
        <v>1940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737.2</v>
      </c>
      <c r="Z217">
        <f>S217-(X217+Y217)</f>
        <v>1202.8</v>
      </c>
      <c r="AA217" t="str">
        <v>NÃO</v>
      </c>
    </row>
    <row r="218">
      <c r="A218">
        <v>5</v>
      </c>
      <c r="B218">
        <v>1</v>
      </c>
      <c r="C218">
        <v>187789</v>
      </c>
      <c r="D218" t="str">
        <v>EDER GEORGE CORREIA CAVALCANTE</v>
      </c>
      <c r="E218" t="str">
        <v>3280</v>
      </c>
      <c r="F218" t="str">
        <v>76890000</v>
      </c>
      <c r="G218" t="str">
        <v>00971256284</v>
      </c>
      <c r="H218">
        <v>46063</v>
      </c>
      <c r="I218">
        <v>46054</v>
      </c>
      <c r="J218">
        <v>46054</v>
      </c>
      <c r="L218" t="str">
        <v>DIREITO</v>
      </c>
      <c r="M218" t="str">
        <v>2026/1</v>
      </c>
      <c r="N218" t="str">
        <v>22</v>
      </c>
      <c r="O218" t="str">
        <v>MENSALIDADE GRADUAÇÃO</v>
      </c>
      <c r="P218" t="str">
        <v>PLANO</v>
      </c>
      <c r="Q218" t="str">
        <v>EM ABERTO</v>
      </c>
      <c r="R218" t="str">
        <v>MATRICULADO (A)</v>
      </c>
      <c r="S218">
        <v>1940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776</v>
      </c>
      <c r="Z218">
        <f>S218-(X218+Y218)</f>
        <v>1164</v>
      </c>
      <c r="AA218" t="str">
        <v>NÃO</v>
      </c>
    </row>
    <row r="219">
      <c r="A219">
        <v>5</v>
      </c>
      <c r="B219">
        <v>1</v>
      </c>
      <c r="C219">
        <v>187692</v>
      </c>
      <c r="D219" t="str">
        <v>EDERSON DA SILVA MARTINS</v>
      </c>
      <c r="E219" t="str">
        <v>1458</v>
      </c>
      <c r="F219" t="str">
        <v>76890970</v>
      </c>
      <c r="G219" t="str">
        <v>00333881214</v>
      </c>
      <c r="H219">
        <v>46063</v>
      </c>
      <c r="I219">
        <v>46054</v>
      </c>
      <c r="J219">
        <v>46054</v>
      </c>
      <c r="L219" t="str">
        <v>DIREITO</v>
      </c>
      <c r="M219" t="str">
        <v>2026/1</v>
      </c>
      <c r="N219" t="str">
        <v>22</v>
      </c>
      <c r="O219" t="str">
        <v>MENSALIDADE GRADUAÇÃO</v>
      </c>
      <c r="P219" t="str">
        <v>PLANO</v>
      </c>
      <c r="Q219" t="str">
        <v>EM ABERTO</v>
      </c>
      <c r="R219" t="str">
        <v>MATRICULADO (A)</v>
      </c>
      <c r="S219">
        <v>1940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776</v>
      </c>
      <c r="Z219">
        <f>S219-(X219+Y219)</f>
        <v>1164</v>
      </c>
      <c r="AA219" t="str">
        <v>NÃO</v>
      </c>
    </row>
    <row r="220">
      <c r="A220">
        <v>5</v>
      </c>
      <c r="B220">
        <v>1</v>
      </c>
      <c r="C220">
        <v>187267</v>
      </c>
      <c r="D220" t="str">
        <v>EDIEREN ROCHA BUDNIAK</v>
      </c>
      <c r="E220" t="str">
        <v>2472</v>
      </c>
      <c r="F220" t="str">
        <v>76890000</v>
      </c>
      <c r="G220" t="str">
        <v>01409430219</v>
      </c>
      <c r="H220">
        <v>46063</v>
      </c>
      <c r="I220">
        <v>46054</v>
      </c>
      <c r="J220">
        <v>46054</v>
      </c>
      <c r="K220" t="str">
        <v>09/02/2026</v>
      </c>
      <c r="L220" t="str">
        <v>DIREITO</v>
      </c>
      <c r="M220" t="str">
        <v>2026/1</v>
      </c>
      <c r="N220" t="str">
        <v>22</v>
      </c>
      <c r="O220" t="str">
        <v>MENSALIDADE GRADUAÇÃO</v>
      </c>
      <c r="P220" t="str">
        <v>PLANO</v>
      </c>
      <c r="Q220" t="str">
        <v>BAIXADO</v>
      </c>
      <c r="R220" t="str">
        <v>MATRICULADO (A)</v>
      </c>
      <c r="S220">
        <v>1940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970</v>
      </c>
      <c r="Z220">
        <f>S220-(X220+Y220)</f>
        <v>970</v>
      </c>
      <c r="AA220" t="str">
        <v>NÃO</v>
      </c>
    </row>
    <row r="221">
      <c r="A221">
        <v>5</v>
      </c>
      <c r="B221">
        <v>1</v>
      </c>
      <c r="C221">
        <v>188624</v>
      </c>
      <c r="D221" t="str">
        <v>EDIS LEONARDO DE ASSIS FRANÇA</v>
      </c>
      <c r="E221" t="str">
        <v>1606</v>
      </c>
      <c r="F221" t="str">
        <v>76890000</v>
      </c>
      <c r="G221" t="str">
        <v>88002730259</v>
      </c>
      <c r="H221">
        <v>46063</v>
      </c>
      <c r="I221">
        <v>46054</v>
      </c>
      <c r="J221">
        <v>46054</v>
      </c>
      <c r="K221" t="str">
        <v>09/02/2026</v>
      </c>
      <c r="L221" t="str">
        <v>DIREITO</v>
      </c>
      <c r="M221" t="str">
        <v>2026/1</v>
      </c>
      <c r="N221" t="str">
        <v>22</v>
      </c>
      <c r="O221" t="str">
        <v>MENSALIDADE GRADUAÇÃO</v>
      </c>
      <c r="P221" t="str">
        <v>PLANO</v>
      </c>
      <c r="Q221" t="str">
        <v>BAIXADO</v>
      </c>
      <c r="R221" t="str">
        <v>TRANSFERENCIA DE GRADE</v>
      </c>
      <c r="S221">
        <v>1940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776</v>
      </c>
      <c r="Z221">
        <f>S221-(X221+Y221)</f>
        <v>1164</v>
      </c>
      <c r="AA221" t="str">
        <v>NÃO</v>
      </c>
    </row>
    <row r="222">
      <c r="A222">
        <v>5</v>
      </c>
      <c r="B222">
        <v>1</v>
      </c>
      <c r="C222">
        <v>189288</v>
      </c>
      <c r="D222" t="str">
        <v>EDMILSON NOGUEIRA DOS SANTOS</v>
      </c>
      <c r="E222" t="str">
        <v>1754</v>
      </c>
      <c r="F222" t="str">
        <v>76890000</v>
      </c>
      <c r="G222" t="str">
        <v>65688880287</v>
      </c>
      <c r="H222">
        <v>46063</v>
      </c>
      <c r="I222">
        <v>46054</v>
      </c>
      <c r="J222">
        <v>46054</v>
      </c>
      <c r="K222" t="str">
        <v>10/02/2026</v>
      </c>
      <c r="L222" t="str">
        <v>DIREITO</v>
      </c>
      <c r="M222" t="str">
        <v>2026/1</v>
      </c>
      <c r="N222" t="str">
        <v>22</v>
      </c>
      <c r="O222" t="str">
        <v>MENSALIDADE GRADUAÇÃO</v>
      </c>
      <c r="P222" t="str">
        <v>PLANO</v>
      </c>
      <c r="Q222" t="str">
        <v>BAIXADO</v>
      </c>
      <c r="R222" t="str">
        <v>MATRICULADO (A)</v>
      </c>
      <c r="S222">
        <v>1940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776</v>
      </c>
      <c r="Z222">
        <f>S222-(X222+Y222)</f>
        <v>1164</v>
      </c>
      <c r="AA222" t="str">
        <v>NÃO</v>
      </c>
    </row>
    <row r="223">
      <c r="A223">
        <v>5</v>
      </c>
      <c r="B223">
        <v>1</v>
      </c>
      <c r="C223">
        <v>189287</v>
      </c>
      <c r="D223" t="str">
        <v>EDMILSON NOGUEIRA DOS SANTOS</v>
      </c>
      <c r="E223" t="str">
        <v>1754</v>
      </c>
      <c r="F223" t="str">
        <v>76890000</v>
      </c>
      <c r="G223" t="str">
        <v>65688880287</v>
      </c>
      <c r="H223">
        <v>46058</v>
      </c>
      <c r="I223">
        <v>46023</v>
      </c>
      <c r="J223">
        <v>46054</v>
      </c>
      <c r="K223" t="str">
        <v>02/02/2026</v>
      </c>
      <c r="L223" t="str">
        <v>DIREITO</v>
      </c>
      <c r="M223" t="str">
        <v>2026/1</v>
      </c>
      <c r="N223" t="str">
        <v>22</v>
      </c>
      <c r="O223" t="str">
        <v>MENSALIDADE GRADUAÇÃO</v>
      </c>
      <c r="P223" t="str">
        <v>PLANO</v>
      </c>
      <c r="Q223" t="str">
        <v>BAIXADO</v>
      </c>
      <c r="R223" t="str">
        <v>MATRICULADO (A)</v>
      </c>
      <c r="S223">
        <v>1940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776</v>
      </c>
      <c r="Z223">
        <f>S223-(X223+Y223)</f>
        <v>1164</v>
      </c>
      <c r="AA223" t="str">
        <v>NÃO</v>
      </c>
    </row>
    <row r="224">
      <c r="A224">
        <v>5</v>
      </c>
      <c r="B224">
        <v>1</v>
      </c>
      <c r="C224">
        <v>187815</v>
      </c>
      <c r="D224" t="str">
        <v>EDNA AMADO FERREIRA</v>
      </c>
      <c r="E224" t="str">
        <v>618</v>
      </c>
      <c r="F224" t="str">
        <v>76890000</v>
      </c>
      <c r="G224" t="str">
        <v>01969638265</v>
      </c>
      <c r="H224">
        <v>46063</v>
      </c>
      <c r="I224">
        <v>46054</v>
      </c>
      <c r="J224">
        <v>46054</v>
      </c>
      <c r="K224" t="str">
        <v>05/02/2026</v>
      </c>
      <c r="L224" t="str">
        <v>DIREITO</v>
      </c>
      <c r="M224" t="str">
        <v>2026/1</v>
      </c>
      <c r="N224" t="str">
        <v>22</v>
      </c>
      <c r="O224" t="str">
        <v>MENSALIDADE GRADUAÇÃO</v>
      </c>
      <c r="P224" t="str">
        <v>PLANO</v>
      </c>
      <c r="Q224" t="str">
        <v>BAIXADO</v>
      </c>
      <c r="R224" t="str">
        <v>MATRICULADO (A)</v>
      </c>
      <c r="S224">
        <v>1940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776</v>
      </c>
      <c r="Z224">
        <f>S224-(X224+Y224)</f>
        <v>1164</v>
      </c>
      <c r="AA224" t="str">
        <v>NÃO</v>
      </c>
    </row>
    <row r="225">
      <c r="A225">
        <v>5</v>
      </c>
      <c r="B225">
        <v>1</v>
      </c>
      <c r="C225">
        <v>187268</v>
      </c>
      <c r="D225" t="str">
        <v>EDUARDA CAVALCANTE DA SILVA</v>
      </c>
      <c r="E225" t="str">
        <v>3236</v>
      </c>
      <c r="F225" t="str">
        <v>76890000</v>
      </c>
      <c r="G225" t="str">
        <v>05775099265</v>
      </c>
      <c r="H225">
        <v>46063</v>
      </c>
      <c r="I225">
        <v>46054</v>
      </c>
      <c r="J225">
        <v>46054</v>
      </c>
      <c r="K225" t="str">
        <v>10/02/2026</v>
      </c>
      <c r="L225" t="str">
        <v>DIREITO</v>
      </c>
      <c r="M225" t="str">
        <v>2026/1</v>
      </c>
      <c r="N225" t="str">
        <v>22</v>
      </c>
      <c r="O225" t="str">
        <v>MENSALIDADE GRADUAÇÃO</v>
      </c>
      <c r="P225" t="str">
        <v>PLANO</v>
      </c>
      <c r="Q225" t="str">
        <v>BAIXADO</v>
      </c>
      <c r="R225" t="str">
        <v>MATRICULADO (A)</v>
      </c>
      <c r="S225">
        <v>1940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776</v>
      </c>
      <c r="Z225">
        <f>S225-(X225+Y225)</f>
        <v>1164</v>
      </c>
      <c r="AA225" t="str">
        <v>NÃO</v>
      </c>
    </row>
    <row r="226">
      <c r="A226">
        <v>5</v>
      </c>
      <c r="B226">
        <v>1</v>
      </c>
      <c r="C226">
        <v>190728</v>
      </c>
      <c r="D226" t="str">
        <v>EDUARDA DE LAMARI FELIZ DOS SANTOS</v>
      </c>
      <c r="E226" t="str">
        <v>S/N</v>
      </c>
      <c r="F226" t="str">
        <v>76866000</v>
      </c>
      <c r="G226" t="str">
        <v>02905599286</v>
      </c>
      <c r="H226">
        <v>46068</v>
      </c>
      <c r="I226">
        <v>46054</v>
      </c>
      <c r="J226">
        <v>46054</v>
      </c>
      <c r="K226" t="str">
        <v>11/02/2026</v>
      </c>
      <c r="L226" t="str">
        <v>DIREITO</v>
      </c>
      <c r="M226" t="str">
        <v>2026/1</v>
      </c>
      <c r="N226" t="str">
        <v>22</v>
      </c>
      <c r="O226" t="str">
        <v>MENSALIDADE GRADUAÇÃO</v>
      </c>
      <c r="P226" t="str">
        <v>PLANO</v>
      </c>
      <c r="Q226" t="str">
        <v>BAIXADO</v>
      </c>
      <c r="R226" t="str">
        <v>MATRICULADO (A)</v>
      </c>
      <c r="S226">
        <v>1940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776</v>
      </c>
      <c r="Z226">
        <f>S226-(X226+Y226)</f>
        <v>1164</v>
      </c>
      <c r="AA226" t="str">
        <v>NÃO</v>
      </c>
    </row>
    <row r="227">
      <c r="A227">
        <v>5</v>
      </c>
      <c r="B227">
        <v>1</v>
      </c>
      <c r="C227">
        <v>187757</v>
      </c>
      <c r="D227" t="str">
        <v>EDUARDA VIEIRA PESSOA</v>
      </c>
      <c r="E227" t="str">
        <v>3852</v>
      </c>
      <c r="F227" t="str">
        <v>76890000</v>
      </c>
      <c r="G227" t="str">
        <v>05661916280</v>
      </c>
      <c r="H227">
        <v>46063</v>
      </c>
      <c r="I227">
        <v>46054</v>
      </c>
      <c r="J227">
        <v>46054</v>
      </c>
      <c r="K227" t="str">
        <v>0</v>
      </c>
      <c r="L227" t="str">
        <v>DIREITO</v>
      </c>
      <c r="M227" t="str">
        <v>2026/1</v>
      </c>
      <c r="N227" t="str">
        <v>22</v>
      </c>
      <c r="O227" t="str">
        <v>MENSALIDADE GRADUAÇÃO</v>
      </c>
      <c r="P227" t="str">
        <v>PLANO</v>
      </c>
      <c r="Q227" t="str">
        <v>RENEGOCIADO</v>
      </c>
      <c r="R227" t="str">
        <v>MATRICULADO (A)</v>
      </c>
      <c r="S227">
        <v>1940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776</v>
      </c>
      <c r="Z227">
        <f>S227-(X227+Y227)</f>
        <v>1164</v>
      </c>
      <c r="AA227" t="str">
        <v>NÃO</v>
      </c>
    </row>
    <row r="228">
      <c r="A228">
        <v>5</v>
      </c>
      <c r="B228">
        <v>1</v>
      </c>
      <c r="C228">
        <v>193182</v>
      </c>
      <c r="D228" t="str">
        <v>EDUARDO CASAGRANDE LIMA</v>
      </c>
      <c r="E228" t="str">
        <v>1693</v>
      </c>
      <c r="F228" t="str">
        <v>76890000</v>
      </c>
      <c r="G228" t="str">
        <v>03806408211</v>
      </c>
      <c r="H228">
        <v>46077</v>
      </c>
      <c r="I228">
        <v>46054</v>
      </c>
      <c r="J228">
        <v>46054</v>
      </c>
      <c r="L228" t="str">
        <v>DIREITO</v>
      </c>
      <c r="M228" t="str">
        <v>2026/1</v>
      </c>
      <c r="N228" t="str">
        <v>22</v>
      </c>
      <c r="O228" t="str">
        <v>MENSALIDADE GRADUAÇÃO</v>
      </c>
      <c r="P228" t="str">
        <v>PLANO</v>
      </c>
      <c r="Q228" t="str">
        <v>EM ABERTO</v>
      </c>
      <c r="R228" t="str">
        <v>PRE-MATRICULA</v>
      </c>
      <c r="S228">
        <v>1940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776</v>
      </c>
      <c r="Z228">
        <f>S228-(X228+Y228)</f>
        <v>1164</v>
      </c>
      <c r="AA228" t="str">
        <v>NÃO</v>
      </c>
    </row>
    <row r="229">
      <c r="A229">
        <v>5</v>
      </c>
      <c r="B229">
        <v>1</v>
      </c>
      <c r="C229">
        <v>193181</v>
      </c>
      <c r="D229" t="str">
        <v>EDUARDO CASAGRANDE LIMA</v>
      </c>
      <c r="E229" t="str">
        <v>1693</v>
      </c>
      <c r="F229" t="str">
        <v>76890000</v>
      </c>
      <c r="G229" t="str">
        <v>03806408211</v>
      </c>
      <c r="H229">
        <v>46076</v>
      </c>
      <c r="I229">
        <v>46023</v>
      </c>
      <c r="J229">
        <v>46054</v>
      </c>
      <c r="K229" t="str">
        <v>23/02/2026</v>
      </c>
      <c r="L229" t="str">
        <v>DIREITO</v>
      </c>
      <c r="M229" t="str">
        <v>2026/1</v>
      </c>
      <c r="N229" t="str">
        <v>22</v>
      </c>
      <c r="O229" t="str">
        <v>MENSALIDADE GRADUAÇÃO</v>
      </c>
      <c r="P229" t="str">
        <v>PLANO</v>
      </c>
      <c r="Q229" t="str">
        <v>BAIXADO</v>
      </c>
      <c r="R229" t="str">
        <v>PRE-MATRICULA</v>
      </c>
      <c r="S229">
        <v>1940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776</v>
      </c>
      <c r="Z229">
        <f>S229-(X229+Y229)</f>
        <v>1164</v>
      </c>
      <c r="AA229" t="str">
        <v>NÃO</v>
      </c>
    </row>
    <row r="230">
      <c r="A230">
        <v>5</v>
      </c>
      <c r="B230">
        <v>1</v>
      </c>
      <c r="C230">
        <v>187270</v>
      </c>
      <c r="D230" t="str">
        <v>EDUARDO FILHIPE GONÇALVES WALTER</v>
      </c>
      <c r="E230" t="str">
        <v>2418</v>
      </c>
      <c r="F230" t="str">
        <v>76890000</v>
      </c>
      <c r="G230" t="str">
        <v>04741006263</v>
      </c>
      <c r="H230">
        <v>46063</v>
      </c>
      <c r="I230">
        <v>46054</v>
      </c>
      <c r="J230">
        <v>46054</v>
      </c>
      <c r="K230" t="str">
        <v>06/02/2026</v>
      </c>
      <c r="L230" t="str">
        <v>DIREITO</v>
      </c>
      <c r="M230" t="str">
        <v>2026/1</v>
      </c>
      <c r="N230" t="str">
        <v>22</v>
      </c>
      <c r="O230" t="str">
        <v>MENSALIDADE GRADUAÇÃO</v>
      </c>
      <c r="P230" t="str">
        <v>PLANO</v>
      </c>
      <c r="Q230" t="str">
        <v>BAIXADO</v>
      </c>
      <c r="R230" t="str">
        <v>MATRICULADO (A)</v>
      </c>
      <c r="S230">
        <v>1940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776</v>
      </c>
      <c r="Z230">
        <f>S230-(X230+Y230)</f>
        <v>1164</v>
      </c>
      <c r="AA230" t="str">
        <v>NÃO</v>
      </c>
    </row>
    <row r="231">
      <c r="A231">
        <v>5</v>
      </c>
      <c r="B231">
        <v>1</v>
      </c>
      <c r="C231">
        <v>187271</v>
      </c>
      <c r="D231" t="str">
        <v>EDUARDO KAWAY DA SILVA HIRATA</v>
      </c>
      <c r="E231" t="str">
        <v>3789</v>
      </c>
      <c r="F231" t="str">
        <v>76890970</v>
      </c>
      <c r="G231" t="str">
        <v>06100552329</v>
      </c>
      <c r="H231">
        <v>46063</v>
      </c>
      <c r="I231">
        <v>46054</v>
      </c>
      <c r="J231">
        <v>46054</v>
      </c>
      <c r="K231" t="str">
        <v>05/02/2026</v>
      </c>
      <c r="L231" t="str">
        <v>DIREITO</v>
      </c>
      <c r="M231" t="str">
        <v>2026/1</v>
      </c>
      <c r="N231" t="str">
        <v>22</v>
      </c>
      <c r="O231" t="str">
        <v>MENSALIDADE GRADUAÇÃO</v>
      </c>
      <c r="P231" t="str">
        <v>PLANO</v>
      </c>
      <c r="Q231" t="str">
        <v>BAIXADO</v>
      </c>
      <c r="R231" t="str">
        <v>MATRICULADO (A)</v>
      </c>
      <c r="S231">
        <v>1940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776</v>
      </c>
      <c r="Z231">
        <f>S231-(X231+Y231)</f>
        <v>1164</v>
      </c>
      <c r="AA231" t="str">
        <v>NÃO</v>
      </c>
    </row>
    <row r="232">
      <c r="A232">
        <v>5</v>
      </c>
      <c r="B232">
        <v>1</v>
      </c>
      <c r="C232">
        <v>184490</v>
      </c>
      <c r="D232" t="str">
        <v>ELESANDRA MÔNICA DE PAULA RESENDE</v>
      </c>
      <c r="E232" t="str">
        <v>866</v>
      </c>
      <c r="F232" t="str">
        <v>78940000</v>
      </c>
      <c r="G232" t="str">
        <v>62764330200</v>
      </c>
      <c r="H232">
        <v>46063</v>
      </c>
      <c r="I232">
        <v>46054</v>
      </c>
      <c r="J232">
        <v>46054</v>
      </c>
      <c r="K232" t="str">
        <v>09/02/2026</v>
      </c>
      <c r="L232" t="str">
        <v>DIREITO</v>
      </c>
      <c r="M232" t="str">
        <v>2026/1</v>
      </c>
      <c r="N232" t="str">
        <v>22</v>
      </c>
      <c r="O232" t="str">
        <v>MENSALIDADE GRADUAÇÃO</v>
      </c>
      <c r="P232" t="str">
        <v>PLANO</v>
      </c>
      <c r="Q232" t="str">
        <v>BAIXADO</v>
      </c>
      <c r="R232" t="str">
        <v>MATRICULADO (A)</v>
      </c>
      <c r="S232">
        <v>1940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970</v>
      </c>
      <c r="Z232">
        <f>S232-(X232+Y232)</f>
        <v>970</v>
      </c>
      <c r="AA232" t="str">
        <v>NÃO</v>
      </c>
    </row>
    <row r="233">
      <c r="A233">
        <v>5</v>
      </c>
      <c r="B233">
        <v>1</v>
      </c>
      <c r="C233">
        <v>187584</v>
      </c>
      <c r="D233" t="str">
        <v>ÉLIA LUCAS ALVES</v>
      </c>
      <c r="E233" t="str">
        <v>2257</v>
      </c>
      <c r="F233" t="str">
        <v>76890000</v>
      </c>
      <c r="G233" t="str">
        <v>88885984215</v>
      </c>
      <c r="H233">
        <v>46063</v>
      </c>
      <c r="I233">
        <v>46054</v>
      </c>
      <c r="J233">
        <v>46054</v>
      </c>
      <c r="K233" t="str">
        <v>13/02/2026</v>
      </c>
      <c r="L233" t="str">
        <v>DIREITO</v>
      </c>
      <c r="M233" t="str">
        <v>2026/1</v>
      </c>
      <c r="N233" t="str">
        <v>22</v>
      </c>
      <c r="O233" t="str">
        <v>MENSALIDADE GRADUAÇÃO</v>
      </c>
      <c r="P233" t="str">
        <v>PLANO</v>
      </c>
      <c r="Q233" t="str">
        <v>BAIXADO</v>
      </c>
      <c r="R233" t="str">
        <v>MATRICULADO (A)</v>
      </c>
      <c r="S233">
        <v>1940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776</v>
      </c>
      <c r="Z233">
        <f>S233-(X233+Y233)</f>
        <v>1164</v>
      </c>
      <c r="AA233" t="str">
        <v>NÃO</v>
      </c>
    </row>
    <row r="234">
      <c r="A234">
        <v>5</v>
      </c>
      <c r="B234">
        <v>1</v>
      </c>
      <c r="C234">
        <v>187272</v>
      </c>
      <c r="D234" t="str">
        <v>ELIAS MIRANDA AMORIM</v>
      </c>
      <c r="E234" t="str">
        <v>1517</v>
      </c>
      <c r="F234" t="str">
        <v>76890000</v>
      </c>
      <c r="G234" t="str">
        <v>03793861279</v>
      </c>
      <c r="H234">
        <v>46063</v>
      </c>
      <c r="I234">
        <v>46054</v>
      </c>
      <c r="J234">
        <v>46054</v>
      </c>
      <c r="K234" t="str">
        <v>09/02/2026</v>
      </c>
      <c r="L234" t="str">
        <v>DIREITO</v>
      </c>
      <c r="M234" t="str">
        <v>2026/1</v>
      </c>
      <c r="N234" t="str">
        <v>22</v>
      </c>
      <c r="O234" t="str">
        <v>MENSALIDADE GRADUAÇÃO</v>
      </c>
      <c r="P234" t="str">
        <v>PLANO</v>
      </c>
      <c r="Q234" t="str">
        <v>BAIXADO</v>
      </c>
      <c r="R234" t="str">
        <v>MATRICULADO (A)</v>
      </c>
      <c r="S234">
        <v>1940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776</v>
      </c>
      <c r="Z234">
        <f>S234-(X234+Y234)</f>
        <v>1164</v>
      </c>
      <c r="AA234" t="str">
        <v>NÃO</v>
      </c>
    </row>
    <row r="235">
      <c r="A235">
        <v>5</v>
      </c>
      <c r="B235">
        <v>1</v>
      </c>
      <c r="C235">
        <v>187273</v>
      </c>
      <c r="D235" t="str">
        <v>ELIENAI FARIAS PACHECO</v>
      </c>
      <c r="E235" t="str">
        <v>1230</v>
      </c>
      <c r="F235" t="str">
        <v>76890000</v>
      </c>
      <c r="G235" t="str">
        <v>05479129279</v>
      </c>
      <c r="H235">
        <v>46063</v>
      </c>
      <c r="I235">
        <v>46054</v>
      </c>
      <c r="J235">
        <v>46054</v>
      </c>
      <c r="K235" t="str">
        <v>04/02/2026</v>
      </c>
      <c r="L235" t="str">
        <v>DIREITO</v>
      </c>
      <c r="M235" t="str">
        <v>2026/1</v>
      </c>
      <c r="N235" t="str">
        <v>22</v>
      </c>
      <c r="O235" t="str">
        <v>MENSALIDADE GRADUAÇÃO</v>
      </c>
      <c r="P235" t="str">
        <v>PLANO</v>
      </c>
      <c r="Q235" t="str">
        <v>BAIXADO</v>
      </c>
      <c r="R235" t="str">
        <v>MATRICULADO (A)</v>
      </c>
      <c r="S235">
        <v>1940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776</v>
      </c>
      <c r="Z235">
        <f>S235-(X235+Y235)</f>
        <v>1164</v>
      </c>
      <c r="AA235" t="str">
        <v>NÃO</v>
      </c>
    </row>
    <row r="236">
      <c r="A236">
        <v>5</v>
      </c>
      <c r="B236">
        <v>1</v>
      </c>
      <c r="C236">
        <v>187274</v>
      </c>
      <c r="D236" t="str">
        <v>ELIENE DE PAULA SILVA</v>
      </c>
      <c r="E236" t="str">
        <v>4771</v>
      </c>
      <c r="F236" t="str">
        <v>76890000</v>
      </c>
      <c r="G236" t="str">
        <v>01081767200</v>
      </c>
      <c r="H236">
        <v>46063</v>
      </c>
      <c r="I236">
        <v>46054</v>
      </c>
      <c r="J236">
        <v>46054</v>
      </c>
      <c r="K236" t="str">
        <v>05/02/2026</v>
      </c>
      <c r="L236" t="str">
        <v>DIREITO</v>
      </c>
      <c r="M236" t="str">
        <v>2026/1</v>
      </c>
      <c r="N236" t="str">
        <v>22</v>
      </c>
      <c r="O236" t="str">
        <v>MENSALIDADE GRADUAÇÃO</v>
      </c>
      <c r="P236" t="str">
        <v>PLANO</v>
      </c>
      <c r="Q236" t="str">
        <v>BAIXADO</v>
      </c>
      <c r="R236" t="str">
        <v>MATRICULADO (A)</v>
      </c>
      <c r="S236">
        <v>1940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776</v>
      </c>
      <c r="Z236">
        <f>S236-(X236+Y236)</f>
        <v>1164</v>
      </c>
      <c r="AA236" t="str">
        <v>NÃO</v>
      </c>
    </row>
    <row r="237">
      <c r="A237">
        <v>5</v>
      </c>
      <c r="B237">
        <v>1</v>
      </c>
      <c r="C237">
        <v>187541</v>
      </c>
      <c r="D237" t="str">
        <v>ELILAINE PEREIRA DA VEIGA</v>
      </c>
      <c r="E237" t="str">
        <v>SN</v>
      </c>
      <c r="F237" t="str">
        <v>76889900</v>
      </c>
      <c r="G237" t="str">
        <v>05380155278</v>
      </c>
      <c r="H237">
        <v>46063</v>
      </c>
      <c r="I237">
        <v>46054</v>
      </c>
      <c r="J237">
        <v>46054</v>
      </c>
      <c r="L237" t="str">
        <v>DIREITO</v>
      </c>
      <c r="M237" t="str">
        <v>2026/1</v>
      </c>
      <c r="N237" t="str">
        <v>22</v>
      </c>
      <c r="O237" t="str">
        <v>MENSALIDADE GRADUAÇÃO</v>
      </c>
      <c r="P237" t="str">
        <v>PLANO</v>
      </c>
      <c r="Q237" t="str">
        <v>EM ABERTO</v>
      </c>
      <c r="R237" t="str">
        <v>TRANSFERENCIA DE GRADE</v>
      </c>
      <c r="S237">
        <v>1940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776</v>
      </c>
      <c r="Z237">
        <f>S237-(X237+Y237)</f>
        <v>1164</v>
      </c>
      <c r="AA237" t="str">
        <v>NÃO</v>
      </c>
    </row>
    <row r="238">
      <c r="A238">
        <v>5</v>
      </c>
      <c r="B238">
        <v>1</v>
      </c>
      <c r="C238">
        <v>193231</v>
      </c>
      <c r="D238" t="str">
        <v>ELITON DE OLIVEIRA</v>
      </c>
      <c r="E238" t="str">
        <v>4169</v>
      </c>
      <c r="F238" t="str">
        <v>76890000</v>
      </c>
      <c r="G238" t="str">
        <v>32712774272</v>
      </c>
      <c r="H238">
        <v>46063</v>
      </c>
      <c r="I238">
        <v>46054</v>
      </c>
      <c r="J238">
        <v>46054</v>
      </c>
      <c r="L238" t="str">
        <v>DIREITO</v>
      </c>
      <c r="M238" t="str">
        <v>2026/1</v>
      </c>
      <c r="N238" t="str">
        <v>22</v>
      </c>
      <c r="O238" t="str">
        <v>MENSALIDADE GRADUAÇÃO</v>
      </c>
      <c r="P238" t="str">
        <v>PLANO</v>
      </c>
      <c r="Q238" t="str">
        <v>EM ABERTO</v>
      </c>
      <c r="R238" t="str">
        <v>MATRICULADO (A)</v>
      </c>
      <c r="S238">
        <v>1940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f>S238-(X238+Y238)</f>
        <v>1940</v>
      </c>
      <c r="AA238" t="str">
        <v>NÃO</v>
      </c>
    </row>
    <row r="239">
      <c r="A239">
        <v>5</v>
      </c>
      <c r="B239">
        <v>1</v>
      </c>
      <c r="C239">
        <v>187804</v>
      </c>
      <c r="D239" t="str">
        <v>ELOISA DE OLIVEIRA FERREIRA VIDAL</v>
      </c>
      <c r="E239" t="str">
        <v>3899</v>
      </c>
      <c r="F239" t="str">
        <v>76890000</v>
      </c>
      <c r="G239" t="str">
        <v>01453080228</v>
      </c>
      <c r="H239">
        <v>46063</v>
      </c>
      <c r="I239">
        <v>46054</v>
      </c>
      <c r="J239">
        <v>46054</v>
      </c>
      <c r="K239" t="str">
        <v>09/02/2026</v>
      </c>
      <c r="L239" t="str">
        <v>DIREITO</v>
      </c>
      <c r="M239" t="str">
        <v>2026/1</v>
      </c>
      <c r="N239" t="str">
        <v>22</v>
      </c>
      <c r="O239" t="str">
        <v>MENSALIDADE GRADUAÇÃO</v>
      </c>
      <c r="P239" t="str">
        <v>PLANO</v>
      </c>
      <c r="Q239" t="str">
        <v>BAIXADO</v>
      </c>
      <c r="R239" t="str">
        <v>MATRICULADO (A)</v>
      </c>
      <c r="S239">
        <v>1940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776</v>
      </c>
      <c r="Z239">
        <f>S239-(X239+Y239)</f>
        <v>1164</v>
      </c>
      <c r="AA239" t="str">
        <v>NÃO</v>
      </c>
    </row>
    <row r="240">
      <c r="A240">
        <v>5</v>
      </c>
      <c r="B240">
        <v>1</v>
      </c>
      <c r="C240">
        <v>187673</v>
      </c>
      <c r="D240" t="str">
        <v>ELOISA DIOGENES DA SILVA</v>
      </c>
      <c r="E240" t="str">
        <v>2669</v>
      </c>
      <c r="F240" t="str">
        <v>76890000</v>
      </c>
      <c r="G240" t="str">
        <v>05973893227</v>
      </c>
      <c r="H240">
        <v>46063</v>
      </c>
      <c r="I240">
        <v>46054</v>
      </c>
      <c r="J240">
        <v>46054</v>
      </c>
      <c r="K240" t="str">
        <v>0</v>
      </c>
      <c r="L240" t="str">
        <v>DIREITO</v>
      </c>
      <c r="M240" t="str">
        <v>2026/1</v>
      </c>
      <c r="N240" t="str">
        <v>22</v>
      </c>
      <c r="O240" t="str">
        <v>MENSALIDADE GRADUAÇÃO</v>
      </c>
      <c r="P240" t="str">
        <v>PLANO</v>
      </c>
      <c r="Q240" t="str">
        <v>RENEGOCIADO</v>
      </c>
      <c r="R240" t="str">
        <v>MATRICULADO (A)</v>
      </c>
      <c r="S240">
        <v>1940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776</v>
      </c>
      <c r="Z240">
        <f>S240-(X240+Y240)</f>
        <v>1164</v>
      </c>
      <c r="AA240" t="str">
        <v>NÃO</v>
      </c>
    </row>
    <row r="241">
      <c r="A241">
        <v>5</v>
      </c>
      <c r="B241">
        <v>1</v>
      </c>
      <c r="C241">
        <v>187781</v>
      </c>
      <c r="D241" t="str">
        <v>EMANUEL RICARDO ROCHA DE ANDRADE</v>
      </c>
      <c r="E241" t="str">
        <v>0858</v>
      </c>
      <c r="F241" t="str">
        <v>76890000</v>
      </c>
      <c r="G241" t="str">
        <v>02781319210</v>
      </c>
      <c r="H241">
        <v>46063</v>
      </c>
      <c r="I241">
        <v>46054</v>
      </c>
      <c r="J241">
        <v>46054</v>
      </c>
      <c r="K241" t="str">
        <v>10/02/2026</v>
      </c>
      <c r="L241" t="str">
        <v>DIREITO</v>
      </c>
      <c r="M241" t="str">
        <v>2026/1</v>
      </c>
      <c r="N241" t="str">
        <v>22</v>
      </c>
      <c r="O241" t="str">
        <v>MENSALIDADE GRADUAÇÃO</v>
      </c>
      <c r="P241" t="str">
        <v>PLANO</v>
      </c>
      <c r="Q241" t="str">
        <v>BAIXADO</v>
      </c>
      <c r="R241" t="str">
        <v>MATRICULADO (A)</v>
      </c>
      <c r="S241">
        <v>1940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776</v>
      </c>
      <c r="Z241">
        <f>S241-(X241+Y241)</f>
        <v>1164</v>
      </c>
      <c r="AA241" t="str">
        <v>NÃO</v>
      </c>
    </row>
    <row r="242">
      <c r="A242">
        <v>5</v>
      </c>
      <c r="B242">
        <v>1</v>
      </c>
      <c r="C242">
        <v>187277</v>
      </c>
      <c r="D242" t="str">
        <v>EMERSON BATISTA FERREIRA</v>
      </c>
      <c r="E242" t="str">
        <v>946</v>
      </c>
      <c r="F242" t="str">
        <v>76890000</v>
      </c>
      <c r="G242" t="str">
        <v>04094326286</v>
      </c>
      <c r="H242">
        <v>46063</v>
      </c>
      <c r="I242">
        <v>46054</v>
      </c>
      <c r="J242">
        <v>46054</v>
      </c>
      <c r="K242" t="str">
        <v>30/01/2026</v>
      </c>
      <c r="L242" t="str">
        <v>DIREITO</v>
      </c>
      <c r="M242" t="str">
        <v>2026/1</v>
      </c>
      <c r="N242" t="str">
        <v>22</v>
      </c>
      <c r="O242" t="str">
        <v>MENSALIDADE GRADUAÇÃO</v>
      </c>
      <c r="P242" t="str">
        <v>PLANO</v>
      </c>
      <c r="Q242" t="str">
        <v>BAIXADO</v>
      </c>
      <c r="R242" t="str">
        <v>MATRICULADO (A)</v>
      </c>
      <c r="S242">
        <v>1940</v>
      </c>
      <c r="T242">
        <v>921.5</v>
      </c>
      <c r="U242">
        <v>0</v>
      </c>
      <c r="V242">
        <v>0</v>
      </c>
      <c r="W242">
        <v>0</v>
      </c>
      <c r="X242">
        <v>97</v>
      </c>
      <c r="Y242">
        <v>0</v>
      </c>
      <c r="Z242">
        <f>S242-(X242+Y242)</f>
        <v>1843</v>
      </c>
      <c r="AA242" t="str">
        <v>NÃO</v>
      </c>
    </row>
    <row r="243">
      <c r="A243">
        <v>5</v>
      </c>
      <c r="B243">
        <v>1</v>
      </c>
      <c r="C243">
        <v>187587</v>
      </c>
      <c r="D243" t="str">
        <v>EMILY IZABELLE DANTAS DE CARVALHO</v>
      </c>
      <c r="E243" t="str">
        <v>2070</v>
      </c>
      <c r="F243" t="str">
        <v>76890000</v>
      </c>
      <c r="G243" t="str">
        <v>05972022222</v>
      </c>
      <c r="H243">
        <v>46063</v>
      </c>
      <c r="I243">
        <v>46054</v>
      </c>
      <c r="J243">
        <v>46054</v>
      </c>
      <c r="K243" t="str">
        <v>05/02/2026</v>
      </c>
      <c r="L243" t="str">
        <v>DIREITO</v>
      </c>
      <c r="M243" t="str">
        <v>2026/1</v>
      </c>
      <c r="N243" t="str">
        <v>22</v>
      </c>
      <c r="O243" t="str">
        <v>MENSALIDADE GRADUAÇÃO</v>
      </c>
      <c r="P243" t="str">
        <v>PLANO</v>
      </c>
      <c r="Q243" t="str">
        <v>BAIXADO</v>
      </c>
      <c r="R243" t="str">
        <v>MATRICULADO (A)</v>
      </c>
      <c r="S243">
        <v>1940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776</v>
      </c>
      <c r="Z243">
        <f>S243-(X243+Y243)</f>
        <v>1164</v>
      </c>
      <c r="AA243" t="str">
        <v>NÃO</v>
      </c>
    </row>
    <row r="244">
      <c r="A244">
        <v>5</v>
      </c>
      <c r="B244">
        <v>1</v>
      </c>
      <c r="C244">
        <v>187588</v>
      </c>
      <c r="D244" t="str">
        <v>EMMANUELLY LAÍNIE HORÁCIO SILVA CARDOSO</v>
      </c>
      <c r="E244" t="str">
        <v>1583</v>
      </c>
      <c r="F244" t="str">
        <v>76890000</v>
      </c>
      <c r="G244" t="str">
        <v>03051940208</v>
      </c>
      <c r="H244">
        <v>46063</v>
      </c>
      <c r="I244">
        <v>46054</v>
      </c>
      <c r="J244">
        <v>46054</v>
      </c>
      <c r="K244" t="str">
        <v>10/02/2026</v>
      </c>
      <c r="L244" t="str">
        <v>DIREITO</v>
      </c>
      <c r="M244" t="str">
        <v>2026/1</v>
      </c>
      <c r="N244" t="str">
        <v>22</v>
      </c>
      <c r="O244" t="str">
        <v>MENSALIDADE GRADUAÇÃO</v>
      </c>
      <c r="P244" t="str">
        <v>PLANO</v>
      </c>
      <c r="Q244" t="str">
        <v>BAIXADO</v>
      </c>
      <c r="R244" t="str">
        <v>MATRICULADO (A)</v>
      </c>
      <c r="S244">
        <v>1940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776</v>
      </c>
      <c r="Z244">
        <f>S244-(X244+Y244)</f>
        <v>1164</v>
      </c>
      <c r="AA244" t="str">
        <v>NÃO</v>
      </c>
    </row>
    <row r="245">
      <c r="A245">
        <v>5</v>
      </c>
      <c r="B245">
        <v>1</v>
      </c>
      <c r="C245">
        <v>187281</v>
      </c>
      <c r="D245" t="str">
        <v>ENIO QUEIROZ DE MEDEIROS FILHO</v>
      </c>
      <c r="E245" t="str">
        <v>1022</v>
      </c>
      <c r="F245" t="str">
        <v>76890000</v>
      </c>
      <c r="G245" t="str">
        <v>99334526220</v>
      </c>
      <c r="H245">
        <v>46063</v>
      </c>
      <c r="I245">
        <v>46054</v>
      </c>
      <c r="J245">
        <v>46054</v>
      </c>
      <c r="K245" t="str">
        <v>09/02/2026</v>
      </c>
      <c r="L245" t="str">
        <v>DIREITO</v>
      </c>
      <c r="M245" t="str">
        <v>2026/1</v>
      </c>
      <c r="N245" t="str">
        <v>22</v>
      </c>
      <c r="O245" t="str">
        <v>MENSALIDADE GRADUAÇÃO</v>
      </c>
      <c r="P245" t="str">
        <v>PLANO</v>
      </c>
      <c r="Q245" t="str">
        <v>BAIXADO</v>
      </c>
      <c r="R245" t="str">
        <v>MATRICULADO (A)</v>
      </c>
      <c r="S245">
        <v>1940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776</v>
      </c>
      <c r="Z245">
        <f>S245-(X245+Y245)</f>
        <v>1164</v>
      </c>
      <c r="AA245" t="str">
        <v>NÃO</v>
      </c>
    </row>
    <row r="246">
      <c r="A246">
        <v>5</v>
      </c>
      <c r="B246">
        <v>1</v>
      </c>
      <c r="C246">
        <v>187283</v>
      </c>
      <c r="D246" t="str">
        <v>ENZO RENAN STRUTZ BENTO</v>
      </c>
      <c r="E246" t="str">
        <v>2254</v>
      </c>
      <c r="F246" t="str">
        <v>76890000</v>
      </c>
      <c r="G246" t="str">
        <v>04055555202</v>
      </c>
      <c r="H246">
        <v>46063</v>
      </c>
      <c r="I246">
        <v>46054</v>
      </c>
      <c r="J246">
        <v>46054</v>
      </c>
      <c r="K246" t="str">
        <v>09/02/2026</v>
      </c>
      <c r="L246" t="str">
        <v>DIREITO</v>
      </c>
      <c r="M246" t="str">
        <v>2026/1</v>
      </c>
      <c r="N246" t="str">
        <v>22</v>
      </c>
      <c r="O246" t="str">
        <v>MENSALIDADE GRADUAÇÃO</v>
      </c>
      <c r="P246" t="str">
        <v>PLANO</v>
      </c>
      <c r="Q246" t="str">
        <v>BAIXADO</v>
      </c>
      <c r="R246" t="str">
        <v>MATRICULADO (A)</v>
      </c>
      <c r="S246">
        <v>1940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776</v>
      </c>
      <c r="Z246">
        <f>S246-(X246+Y246)</f>
        <v>1164</v>
      </c>
      <c r="AA246" t="str">
        <v>NÃO</v>
      </c>
    </row>
    <row r="247">
      <c r="A247">
        <v>5</v>
      </c>
      <c r="B247">
        <v>1</v>
      </c>
      <c r="C247">
        <v>187806</v>
      </c>
      <c r="D247" t="str">
        <v>ENZO SUMECK CARMINATTI</v>
      </c>
      <c r="E247" t="str">
        <v>2608</v>
      </c>
      <c r="F247" t="str">
        <v>76890000</v>
      </c>
      <c r="G247" t="str">
        <v>02405131269</v>
      </c>
      <c r="H247">
        <v>46063</v>
      </c>
      <c r="I247">
        <v>46054</v>
      </c>
      <c r="J247">
        <v>46054</v>
      </c>
      <c r="K247" t="str">
        <v>10/02/2026</v>
      </c>
      <c r="L247" t="str">
        <v>DIREITO</v>
      </c>
      <c r="M247" t="str">
        <v>2026/1</v>
      </c>
      <c r="N247" t="str">
        <v>22</v>
      </c>
      <c r="O247" t="str">
        <v>MENSALIDADE GRADUAÇÃO</v>
      </c>
      <c r="P247" t="str">
        <v>PLANO</v>
      </c>
      <c r="Q247" t="str">
        <v>BAIXADO</v>
      </c>
      <c r="R247" t="str">
        <v>MATRICULADO (A)</v>
      </c>
      <c r="S247">
        <v>1940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776</v>
      </c>
      <c r="Z247">
        <f>S247-(X247+Y247)</f>
        <v>1164</v>
      </c>
      <c r="AA247" t="str">
        <v>NÃO</v>
      </c>
    </row>
    <row r="248">
      <c r="A248">
        <v>5</v>
      </c>
      <c r="B248">
        <v>1</v>
      </c>
      <c r="C248">
        <v>190802</v>
      </c>
      <c r="D248" t="str">
        <v>ÉRICA RAYLE DA SILVA LEMOS</v>
      </c>
      <c r="E248" t="str">
        <v>3066</v>
      </c>
      <c r="F248" t="str">
        <v>76890000</v>
      </c>
      <c r="G248" t="str">
        <v>00584844263</v>
      </c>
      <c r="H248">
        <v>46069</v>
      </c>
      <c r="I248">
        <v>46054</v>
      </c>
      <c r="J248">
        <v>46054</v>
      </c>
      <c r="L248" t="str">
        <v>DIREITO</v>
      </c>
      <c r="M248" t="str">
        <v>2026/1</v>
      </c>
      <c r="N248" t="str">
        <v>22</v>
      </c>
      <c r="O248" t="str">
        <v>MENSALIDADE GRADUAÇÃO</v>
      </c>
      <c r="P248" t="str">
        <v>PLANO</v>
      </c>
      <c r="Q248" t="str">
        <v>EM ABERTO</v>
      </c>
      <c r="R248" t="str">
        <v>PRE-MATRICULA</v>
      </c>
      <c r="S248">
        <v>1940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776</v>
      </c>
      <c r="Z248">
        <f>S248-(X248+Y248)</f>
        <v>1164</v>
      </c>
      <c r="AA248" t="str">
        <v>NÃO</v>
      </c>
    </row>
    <row r="249">
      <c r="A249">
        <v>5</v>
      </c>
      <c r="B249">
        <v>1</v>
      </c>
      <c r="C249">
        <v>190779</v>
      </c>
      <c r="D249" t="str">
        <v>ÉRICA SPRICIGO BARBOSA</v>
      </c>
      <c r="E249" t="str">
        <v>2077</v>
      </c>
      <c r="F249" t="str">
        <v>76890000</v>
      </c>
      <c r="G249" t="str">
        <v>05378132258</v>
      </c>
      <c r="H249">
        <v>46069</v>
      </c>
      <c r="I249">
        <v>46054</v>
      </c>
      <c r="J249">
        <v>46054</v>
      </c>
      <c r="L249" t="str">
        <v>DIREITO</v>
      </c>
      <c r="M249" t="str">
        <v>2026/1</v>
      </c>
      <c r="N249" t="str">
        <v>22</v>
      </c>
      <c r="O249" t="str">
        <v>MENSALIDADE GRADUAÇÃO</v>
      </c>
      <c r="P249" t="str">
        <v>PLANO</v>
      </c>
      <c r="Q249" t="str">
        <v>EM ABERTO</v>
      </c>
      <c r="R249" t="str">
        <v>MATRICULADO (A)</v>
      </c>
      <c r="S249">
        <v>1940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776</v>
      </c>
      <c r="Z249">
        <f>S249-(X249+Y249)</f>
        <v>1164</v>
      </c>
      <c r="AA249" t="str">
        <v>NÃO</v>
      </c>
    </row>
    <row r="250">
      <c r="A250">
        <v>5</v>
      </c>
      <c r="B250">
        <v>1</v>
      </c>
      <c r="C250">
        <v>187286</v>
      </c>
      <c r="D250" t="str">
        <v>ÉRICLES SANTOS RAMOS</v>
      </c>
      <c r="E250" t="str">
        <v>1736</v>
      </c>
      <c r="F250" t="str">
        <v>76890000</v>
      </c>
      <c r="G250" t="str">
        <v>93293119204</v>
      </c>
      <c r="H250">
        <v>46063</v>
      </c>
      <c r="I250">
        <v>46054</v>
      </c>
      <c r="J250">
        <v>46054</v>
      </c>
      <c r="K250" t="str">
        <v>02/02/2026</v>
      </c>
      <c r="L250" t="str">
        <v>DIREITO</v>
      </c>
      <c r="M250" t="str">
        <v>2026/1</v>
      </c>
      <c r="N250" t="str">
        <v>22</v>
      </c>
      <c r="O250" t="str">
        <v>MENSALIDADE GRADUAÇÃO</v>
      </c>
      <c r="P250" t="str">
        <v>PLANO</v>
      </c>
      <c r="Q250" t="str">
        <v>BAIXADO</v>
      </c>
      <c r="R250" t="str">
        <v>MATRICULADO (A)</v>
      </c>
      <c r="S250">
        <v>1940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970</v>
      </c>
      <c r="Z250">
        <f>S250-(X250+Y250)</f>
        <v>970</v>
      </c>
      <c r="AA250" t="str">
        <v>NÃO</v>
      </c>
    </row>
    <row r="251">
      <c r="A251">
        <v>5</v>
      </c>
      <c r="B251">
        <v>1</v>
      </c>
      <c r="C251">
        <v>193083</v>
      </c>
      <c r="D251" t="str">
        <v>ESTHER PÁDUA DE OLIVEIRA</v>
      </c>
      <c r="E251" t="str">
        <v>3737</v>
      </c>
      <c r="F251" t="str">
        <v>76890000</v>
      </c>
      <c r="G251" t="str">
        <v>04891952296</v>
      </c>
      <c r="H251">
        <v>46075</v>
      </c>
      <c r="I251">
        <v>46054</v>
      </c>
      <c r="J251">
        <v>46054</v>
      </c>
      <c r="K251" t="str">
        <v>23/02/2026</v>
      </c>
      <c r="L251" t="str">
        <v>DIREITO</v>
      </c>
      <c r="M251" t="str">
        <v>2026/1</v>
      </c>
      <c r="N251" t="str">
        <v>22</v>
      </c>
      <c r="O251" t="str">
        <v>MENSALIDADE GRADUAÇÃO</v>
      </c>
      <c r="P251" t="str">
        <v>PLANO</v>
      </c>
      <c r="Q251" t="str">
        <v>BAIXADO</v>
      </c>
      <c r="R251" t="str">
        <v>MATRICULADO (A)</v>
      </c>
      <c r="S251">
        <v>1940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776</v>
      </c>
      <c r="Z251">
        <f>S251-(X251+Y251)</f>
        <v>1164</v>
      </c>
      <c r="AA251" t="str">
        <v>NÃO</v>
      </c>
    </row>
    <row r="252">
      <c r="A252">
        <v>5</v>
      </c>
      <c r="B252">
        <v>1</v>
      </c>
      <c r="C252">
        <v>193082</v>
      </c>
      <c r="D252" t="str">
        <v>ESTHER PÁDUA DE OLIVEIRA</v>
      </c>
      <c r="E252" t="str">
        <v>3737</v>
      </c>
      <c r="F252" t="str">
        <v>76890000</v>
      </c>
      <c r="G252" t="str">
        <v>04891952296</v>
      </c>
      <c r="H252">
        <v>46073</v>
      </c>
      <c r="I252">
        <v>46023</v>
      </c>
      <c r="J252">
        <v>46054</v>
      </c>
      <c r="K252" t="str">
        <v>20/02/2026</v>
      </c>
      <c r="L252" t="str">
        <v>DIREITO</v>
      </c>
      <c r="M252" t="str">
        <v>2026/1</v>
      </c>
      <c r="N252" t="str">
        <v>22</v>
      </c>
      <c r="O252" t="str">
        <v>MENSALIDADE GRADUAÇÃO</v>
      </c>
      <c r="P252" t="str">
        <v>PLANO</v>
      </c>
      <c r="Q252" t="str">
        <v>BAIXADO</v>
      </c>
      <c r="R252" t="str">
        <v>MATRICULADO (A)</v>
      </c>
      <c r="S252">
        <v>1940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776</v>
      </c>
      <c r="Z252">
        <f>S252-(X252+Y252)</f>
        <v>1164</v>
      </c>
      <c r="AA252" t="str">
        <v>NÃO</v>
      </c>
    </row>
    <row r="253">
      <c r="A253">
        <v>5</v>
      </c>
      <c r="B253">
        <v>1</v>
      </c>
      <c r="C253">
        <v>184657</v>
      </c>
      <c r="D253" t="str">
        <v>EUNICE LEANDRA FABIANO</v>
      </c>
      <c r="E253" t="str">
        <v>S/N</v>
      </c>
      <c r="F253" t="str">
        <v>39538000</v>
      </c>
      <c r="G253" t="str">
        <v>65859693249</v>
      </c>
      <c r="H253">
        <v>46063</v>
      </c>
      <c r="I253">
        <v>46054</v>
      </c>
      <c r="J253">
        <v>46054</v>
      </c>
      <c r="K253" t="str">
        <v>02/02/2026</v>
      </c>
      <c r="L253" t="str">
        <v>DIREITO</v>
      </c>
      <c r="M253" t="str">
        <v>2026/1</v>
      </c>
      <c r="N253" t="str">
        <v>22</v>
      </c>
      <c r="O253" t="str">
        <v>MENSALIDADE GRADUAÇÃO</v>
      </c>
      <c r="P253" t="str">
        <v>PLANO</v>
      </c>
      <c r="Q253" t="str">
        <v>BAIXADO</v>
      </c>
      <c r="R253" t="str">
        <v>MATRICULADO (A)</v>
      </c>
      <c r="S253">
        <v>1940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970</v>
      </c>
      <c r="Z253">
        <f>S253-(X253+Y253)</f>
        <v>970</v>
      </c>
      <c r="AA253" t="str">
        <v>NÃO</v>
      </c>
    </row>
    <row r="254">
      <c r="A254">
        <v>5</v>
      </c>
      <c r="B254">
        <v>1</v>
      </c>
      <c r="C254">
        <v>187132</v>
      </c>
      <c r="D254" t="str">
        <v>EVELYN LAÍS GARCIA ASSUNÇÃO</v>
      </c>
      <c r="E254" t="str">
        <v>2516</v>
      </c>
      <c r="F254" t="str">
        <v>76890970</v>
      </c>
      <c r="G254" t="str">
        <v>05981129280</v>
      </c>
      <c r="H254">
        <v>46063</v>
      </c>
      <c r="I254">
        <v>46054</v>
      </c>
      <c r="J254">
        <v>46054</v>
      </c>
      <c r="K254" t="str">
        <v>10/02/2026</v>
      </c>
      <c r="L254" t="str">
        <v>DIREITO</v>
      </c>
      <c r="M254" t="str">
        <v>2026/1</v>
      </c>
      <c r="N254" t="str">
        <v>22</v>
      </c>
      <c r="O254" t="str">
        <v>MENSALIDADE GRADUAÇÃO</v>
      </c>
      <c r="P254" t="str">
        <v>PLANO</v>
      </c>
      <c r="Q254" t="str">
        <v>BAIXADO</v>
      </c>
      <c r="R254" t="str">
        <v>MATRICULADO (A)</v>
      </c>
      <c r="S254">
        <v>1940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776</v>
      </c>
      <c r="Z254">
        <f>S254-(X254+Y254)</f>
        <v>1164</v>
      </c>
      <c r="AA254" t="str">
        <v>NÃO</v>
      </c>
    </row>
    <row r="255">
      <c r="A255">
        <v>5</v>
      </c>
      <c r="B255">
        <v>1</v>
      </c>
      <c r="C255">
        <v>187167</v>
      </c>
      <c r="D255" t="str">
        <v>EVINY LAINE VOITENA DOS SANTOS</v>
      </c>
      <c r="E255" t="str">
        <v>130</v>
      </c>
      <c r="F255" t="str">
        <v>76980224</v>
      </c>
      <c r="G255" t="str">
        <v>02226124284</v>
      </c>
      <c r="H255">
        <v>46063</v>
      </c>
      <c r="I255">
        <v>46054</v>
      </c>
      <c r="J255">
        <v>46054</v>
      </c>
      <c r="L255" t="str">
        <v>DIREITO</v>
      </c>
      <c r="M255" t="str">
        <v>2026/1</v>
      </c>
      <c r="N255" t="str">
        <v>22</v>
      </c>
      <c r="O255" t="str">
        <v>MENSALIDADE GRADUAÇÃO</v>
      </c>
      <c r="P255" t="str">
        <v>PLANO</v>
      </c>
      <c r="Q255" t="str">
        <v>EM ABERTO</v>
      </c>
      <c r="R255" t="str">
        <v>MATRICULADO (A)</v>
      </c>
      <c r="S255">
        <v>1940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776</v>
      </c>
      <c r="Z255">
        <f>S255-(X255+Y255)</f>
        <v>1164</v>
      </c>
      <c r="AA255" t="str">
        <v>NÃO</v>
      </c>
    </row>
    <row r="256">
      <c r="A256">
        <v>5</v>
      </c>
      <c r="B256">
        <v>1</v>
      </c>
      <c r="C256">
        <v>187292</v>
      </c>
      <c r="D256" t="str">
        <v>EZEQUIAS LUCENA MOREIRA</v>
      </c>
      <c r="E256" t="str">
        <v>1741</v>
      </c>
      <c r="F256" t="str">
        <v>76890000</v>
      </c>
      <c r="G256" t="str">
        <v>70638594120</v>
      </c>
      <c r="H256">
        <v>46063</v>
      </c>
      <c r="I256">
        <v>46054</v>
      </c>
      <c r="J256">
        <v>46054</v>
      </c>
      <c r="K256" t="str">
        <v>06/02/2026</v>
      </c>
      <c r="L256" t="str">
        <v>DIREITO</v>
      </c>
      <c r="M256" t="str">
        <v>2026/1</v>
      </c>
      <c r="N256" t="str">
        <v>22</v>
      </c>
      <c r="O256" t="str">
        <v>MENSALIDADE GRADUAÇÃO</v>
      </c>
      <c r="P256" t="str">
        <v>PLANO</v>
      </c>
      <c r="Q256" t="str">
        <v>BAIXADO</v>
      </c>
      <c r="R256" t="str">
        <v>MATRICULADO (A)</v>
      </c>
      <c r="S256">
        <v>1940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776</v>
      </c>
      <c r="Z256">
        <f>S256-(X256+Y256)</f>
        <v>1164</v>
      </c>
      <c r="AA256" t="str">
        <v>NÃO</v>
      </c>
    </row>
    <row r="257">
      <c r="A257">
        <v>5</v>
      </c>
      <c r="B257">
        <v>1</v>
      </c>
      <c r="C257">
        <v>190558</v>
      </c>
      <c r="D257" t="str">
        <v>FABIANE DE OLIVEIRA GONSALVES</v>
      </c>
      <c r="E257" t="str">
        <v>1405</v>
      </c>
      <c r="F257" t="str">
        <v>76890000</v>
      </c>
      <c r="G257" t="str">
        <v>97561932200</v>
      </c>
      <c r="H257">
        <v>46068</v>
      </c>
      <c r="I257">
        <v>46054</v>
      </c>
      <c r="J257">
        <v>46054</v>
      </c>
      <c r="K257" t="str">
        <v>0</v>
      </c>
      <c r="L257" t="str">
        <v>DIREITO</v>
      </c>
      <c r="M257" t="str">
        <v>2026/1</v>
      </c>
      <c r="N257" t="str">
        <v>22</v>
      </c>
      <c r="O257" t="str">
        <v>MENSALIDADE GRADUAÇÃO</v>
      </c>
      <c r="P257" t="str">
        <v>PLANO</v>
      </c>
      <c r="Q257" t="str">
        <v>RENEGOCIADO</v>
      </c>
      <c r="R257" t="str">
        <v>MATRICULADO (A)</v>
      </c>
      <c r="S257">
        <v>1940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776</v>
      </c>
      <c r="Z257">
        <f>S257-(X257+Y257)</f>
        <v>1164</v>
      </c>
      <c r="AA257" t="str">
        <v>NÃO</v>
      </c>
    </row>
    <row r="258">
      <c r="A258">
        <v>5</v>
      </c>
      <c r="B258">
        <v>1</v>
      </c>
      <c r="C258">
        <v>190212</v>
      </c>
      <c r="D258" t="str">
        <v>FAGNER ABIDIAS FABRIS ZACARIAS</v>
      </c>
      <c r="E258" t="str">
        <v>S/N</v>
      </c>
      <c r="F258" t="str">
        <v>76890000</v>
      </c>
      <c r="G258" t="str">
        <v>03877342280</v>
      </c>
      <c r="H258">
        <v>46063</v>
      </c>
      <c r="I258">
        <v>46054</v>
      </c>
      <c r="J258">
        <v>46054</v>
      </c>
      <c r="K258" t="str">
        <v>09/02/2026</v>
      </c>
      <c r="L258" t="str">
        <v>DIREITO</v>
      </c>
      <c r="M258" t="str">
        <v>2026/1</v>
      </c>
      <c r="N258" t="str">
        <v>22</v>
      </c>
      <c r="O258" t="str">
        <v>MENSALIDADE GRADUAÇÃO</v>
      </c>
      <c r="P258" t="str">
        <v>PLANO</v>
      </c>
      <c r="Q258" t="str">
        <v>BAIXADO</v>
      </c>
      <c r="R258" t="str">
        <v>MATRICULADO (A)</v>
      </c>
      <c r="S258">
        <v>1940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776</v>
      </c>
      <c r="Z258">
        <f>S258-(X258+Y258)</f>
        <v>1164</v>
      </c>
      <c r="AA258" t="str">
        <v>NÃO</v>
      </c>
    </row>
    <row r="259">
      <c r="A259">
        <v>5</v>
      </c>
      <c r="B259">
        <v>1</v>
      </c>
      <c r="C259">
        <v>188626</v>
      </c>
      <c r="D259" t="str">
        <v>FAGNER ABIDIAS FABRIS ZACARIAS</v>
      </c>
      <c r="E259" t="str">
        <v>S/N</v>
      </c>
      <c r="F259" t="str">
        <v>76890000</v>
      </c>
      <c r="G259" t="str">
        <v>03877342280</v>
      </c>
      <c r="H259">
        <v>46054</v>
      </c>
      <c r="I259">
        <v>46023</v>
      </c>
      <c r="J259">
        <v>46054</v>
      </c>
      <c r="K259" t="str">
        <v>27/01/2026</v>
      </c>
      <c r="L259" t="str">
        <v>DIREITO</v>
      </c>
      <c r="M259" t="str">
        <v>2026/1</v>
      </c>
      <c r="N259" t="str">
        <v>22</v>
      </c>
      <c r="O259" t="str">
        <v>MENSALIDADE GRADUAÇÃO</v>
      </c>
      <c r="P259" t="str">
        <v>PLANO</v>
      </c>
      <c r="Q259" t="str">
        <v>BAIXADO</v>
      </c>
      <c r="R259" t="str">
        <v>MATRICULADO (A)</v>
      </c>
      <c r="S259">
        <v>1940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f>S259-(X259+Y259)</f>
        <v>1940</v>
      </c>
      <c r="AA259" t="str">
        <v>NÃO</v>
      </c>
    </row>
    <row r="260">
      <c r="A260">
        <v>5</v>
      </c>
      <c r="B260">
        <v>1</v>
      </c>
      <c r="C260">
        <v>187206</v>
      </c>
      <c r="D260" t="str">
        <v>FELIPE DGRASS DIAS OLIVEIRA</v>
      </c>
      <c r="E260" t="str">
        <v>1619</v>
      </c>
      <c r="F260" t="str">
        <v>76890000</v>
      </c>
      <c r="G260" t="str">
        <v>06385154246</v>
      </c>
      <c r="H260">
        <v>46063</v>
      </c>
      <c r="I260">
        <v>46054</v>
      </c>
      <c r="J260">
        <v>46054</v>
      </c>
      <c r="K260" t="str">
        <v>10/02/2026</v>
      </c>
      <c r="L260" t="str">
        <v>DIREITO</v>
      </c>
      <c r="M260" t="str">
        <v>2026/1</v>
      </c>
      <c r="N260" t="str">
        <v>22</v>
      </c>
      <c r="O260" t="str">
        <v>MENSALIDADE GRADUAÇÃO</v>
      </c>
      <c r="P260" t="str">
        <v>PLANO</v>
      </c>
      <c r="Q260" t="str">
        <v>BAIXADO</v>
      </c>
      <c r="R260" t="str">
        <v>MATRICULADO (A)</v>
      </c>
      <c r="S260">
        <v>1940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776</v>
      </c>
      <c r="Z260">
        <f>S260-(X260+Y260)</f>
        <v>1164</v>
      </c>
      <c r="AA260" t="str">
        <v>NÃO</v>
      </c>
    </row>
    <row r="261">
      <c r="A261">
        <v>5</v>
      </c>
      <c r="B261">
        <v>1</v>
      </c>
      <c r="C261">
        <v>187296</v>
      </c>
      <c r="D261" t="str">
        <v>FELIPE HUILNNER BECKHAUSER LEITE SANTOS</v>
      </c>
      <c r="E261" t="str">
        <v>3682</v>
      </c>
      <c r="F261" t="str">
        <v>76890000</v>
      </c>
      <c r="G261" t="str">
        <v>01185750231</v>
      </c>
      <c r="H261">
        <v>46063</v>
      </c>
      <c r="I261">
        <v>46054</v>
      </c>
      <c r="J261">
        <v>46054</v>
      </c>
      <c r="K261" t="str">
        <v>02/02/2026</v>
      </c>
      <c r="L261" t="str">
        <v>DIREITO</v>
      </c>
      <c r="M261" t="str">
        <v>2026/1</v>
      </c>
      <c r="N261" t="str">
        <v>22</v>
      </c>
      <c r="O261" t="str">
        <v>MENSALIDADE GRADUAÇÃO</v>
      </c>
      <c r="P261" t="str">
        <v>PLANO</v>
      </c>
      <c r="Q261" t="str">
        <v>BAIXADO</v>
      </c>
      <c r="R261" t="str">
        <v>MATRICULADO (A)</v>
      </c>
      <c r="S261">
        <v>1940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776</v>
      </c>
      <c r="Z261">
        <f>S261-(X261+Y261)</f>
        <v>1164</v>
      </c>
      <c r="AA261" t="str">
        <v>NÃO</v>
      </c>
    </row>
    <row r="262">
      <c r="A262">
        <v>5</v>
      </c>
      <c r="B262">
        <v>1</v>
      </c>
      <c r="C262">
        <v>183310</v>
      </c>
      <c r="D262" t="str">
        <v>FERNANDA PEREIRA DA SILVA</v>
      </c>
      <c r="E262" t="str">
        <v>S/N</v>
      </c>
      <c r="F262" t="str">
        <v>76890000</v>
      </c>
      <c r="G262" t="str">
        <v>05433391221</v>
      </c>
      <c r="H262">
        <v>46063</v>
      </c>
      <c r="I262">
        <v>46054</v>
      </c>
      <c r="J262">
        <v>46054</v>
      </c>
      <c r="K262" t="str">
        <v>18/12/2025</v>
      </c>
      <c r="L262" t="str">
        <v>DIREITO</v>
      </c>
      <c r="M262" t="str">
        <v>2026/1</v>
      </c>
      <c r="N262" t="str">
        <v>22</v>
      </c>
      <c r="O262" t="str">
        <v>MENSALIDADE GRADUAÇÃO</v>
      </c>
      <c r="P262" t="str">
        <v>PLANO</v>
      </c>
      <c r="Q262" t="str">
        <v>BAIXADO</v>
      </c>
      <c r="R262" t="str">
        <v>MATRICULADO (A)</v>
      </c>
      <c r="S262">
        <v>1940</v>
      </c>
      <c r="T262">
        <v>1843</v>
      </c>
      <c r="U262">
        <v>0</v>
      </c>
      <c r="V262">
        <v>0</v>
      </c>
      <c r="W262">
        <v>0</v>
      </c>
      <c r="X262">
        <v>97</v>
      </c>
      <c r="Y262">
        <v>0</v>
      </c>
      <c r="Z262">
        <f>S262-(X262+Y262)</f>
        <v>1843</v>
      </c>
      <c r="AA262" t="str">
        <v>NÃO</v>
      </c>
    </row>
    <row r="263">
      <c r="A263">
        <v>5</v>
      </c>
      <c r="B263">
        <v>1</v>
      </c>
      <c r="C263">
        <v>187298</v>
      </c>
      <c r="D263" t="str">
        <v>FERNANDO DE ANDRADE VENTURELLE</v>
      </c>
      <c r="E263" t="str">
        <v>2157</v>
      </c>
      <c r="F263" t="str">
        <v>76890000</v>
      </c>
      <c r="G263" t="str">
        <v>04494480290</v>
      </c>
      <c r="H263">
        <v>46063</v>
      </c>
      <c r="I263">
        <v>46054</v>
      </c>
      <c r="J263">
        <v>46054</v>
      </c>
      <c r="K263" t="str">
        <v>02/02/2026</v>
      </c>
      <c r="L263" t="str">
        <v>DIREITO</v>
      </c>
      <c r="M263" t="str">
        <v>2026/1</v>
      </c>
      <c r="N263" t="str">
        <v>22</v>
      </c>
      <c r="O263" t="str">
        <v>MENSALIDADE GRADUAÇÃO</v>
      </c>
      <c r="P263" t="str">
        <v>PLANO</v>
      </c>
      <c r="Q263" t="str">
        <v>BAIXADO</v>
      </c>
      <c r="R263" t="str">
        <v>MATRICULADO (A)</v>
      </c>
      <c r="S263">
        <v>1940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776</v>
      </c>
      <c r="Z263">
        <f>S263-(X263+Y263)</f>
        <v>1164</v>
      </c>
      <c r="AA263" t="str">
        <v>NÃO</v>
      </c>
    </row>
    <row r="264">
      <c r="A264">
        <v>5</v>
      </c>
      <c r="B264">
        <v>1</v>
      </c>
      <c r="C264">
        <v>187299</v>
      </c>
      <c r="D264" t="str">
        <v>FERNANDO JUNIO FERNANDES BARBOZA CORDEIRO</v>
      </c>
      <c r="E264" t="str">
        <v>1528</v>
      </c>
      <c r="F264" t="str">
        <v>76890970</v>
      </c>
      <c r="G264" t="str">
        <v>03895611263</v>
      </c>
      <c r="H264">
        <v>46063</v>
      </c>
      <c r="I264">
        <v>46054</v>
      </c>
      <c r="J264">
        <v>46054</v>
      </c>
      <c r="K264" t="str">
        <v>09/02/2026</v>
      </c>
      <c r="L264" t="str">
        <v>DIREITO</v>
      </c>
      <c r="M264" t="str">
        <v>2026/1</v>
      </c>
      <c r="N264" t="str">
        <v>22</v>
      </c>
      <c r="O264" t="str">
        <v>MENSALIDADE GRADUAÇÃO</v>
      </c>
      <c r="P264" t="str">
        <v>PLANO</v>
      </c>
      <c r="Q264" t="str">
        <v>BAIXADO</v>
      </c>
      <c r="R264" t="str">
        <v>MATRICULADO (A)</v>
      </c>
      <c r="S264">
        <v>1940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776</v>
      </c>
      <c r="Z264">
        <f>S264-(X264+Y264)</f>
        <v>1164</v>
      </c>
      <c r="AA264" t="str">
        <v>NÃO</v>
      </c>
    </row>
    <row r="265">
      <c r="A265">
        <v>5</v>
      </c>
      <c r="B265">
        <v>1</v>
      </c>
      <c r="C265">
        <v>187592</v>
      </c>
      <c r="D265" t="str">
        <v>FLAVIA ALEXANDRA SILVA FERNANDES</v>
      </c>
      <c r="E265" t="str">
        <v>3439</v>
      </c>
      <c r="F265" t="str">
        <v>76890000</v>
      </c>
      <c r="G265" t="str">
        <v>05802081252</v>
      </c>
      <c r="H265">
        <v>46063</v>
      </c>
      <c r="I265">
        <v>46054</v>
      </c>
      <c r="J265">
        <v>46054</v>
      </c>
      <c r="K265" t="str">
        <v>10/02/2026</v>
      </c>
      <c r="L265" t="str">
        <v>DIREITO</v>
      </c>
      <c r="M265" t="str">
        <v>2026/1</v>
      </c>
      <c r="N265" t="str">
        <v>22</v>
      </c>
      <c r="O265" t="str">
        <v>MENSALIDADE GRADUAÇÃO</v>
      </c>
      <c r="P265" t="str">
        <v>PLANO</v>
      </c>
      <c r="Q265" t="str">
        <v>BAIXADO</v>
      </c>
      <c r="R265" t="str">
        <v>MATRICULADO (A)</v>
      </c>
      <c r="S265">
        <v>1940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776</v>
      </c>
      <c r="Z265">
        <f>S265-(X265+Y265)</f>
        <v>1164</v>
      </c>
      <c r="AA265" t="str">
        <v>NÃO</v>
      </c>
    </row>
    <row r="266">
      <c r="A266">
        <v>5</v>
      </c>
      <c r="B266">
        <v>1</v>
      </c>
      <c r="C266">
        <v>188741</v>
      </c>
      <c r="D266" t="str">
        <v>FLAVIO LUAN ALVES MOREIRA</v>
      </c>
      <c r="E266" t="str">
        <v>2257</v>
      </c>
      <c r="F266" t="str">
        <v>76890000</v>
      </c>
      <c r="G266" t="str">
        <v>08343391292</v>
      </c>
      <c r="H266">
        <v>46063</v>
      </c>
      <c r="I266">
        <v>46054</v>
      </c>
      <c r="J266">
        <v>46054</v>
      </c>
      <c r="L266" t="str">
        <v>DIREITO</v>
      </c>
      <c r="M266" t="str">
        <v>2026/1</v>
      </c>
      <c r="N266" t="str">
        <v>22</v>
      </c>
      <c r="O266" t="str">
        <v>MENSALIDADE GRADUAÇÃO</v>
      </c>
      <c r="P266" t="str">
        <v>PLANO</v>
      </c>
      <c r="Q266" t="str">
        <v>EM ABERTO</v>
      </c>
      <c r="R266" t="str">
        <v>MATRICULADO (A)</v>
      </c>
      <c r="S266">
        <v>1940</v>
      </c>
      <c r="T266">
        <v>921.5</v>
      </c>
      <c r="U266">
        <v>0</v>
      </c>
      <c r="V266">
        <v>0</v>
      </c>
      <c r="W266">
        <v>0</v>
      </c>
      <c r="X266">
        <v>97</v>
      </c>
      <c r="Y266">
        <v>0</v>
      </c>
      <c r="Z266">
        <f>S266-(X266+Y266)</f>
        <v>1843</v>
      </c>
      <c r="AA266" t="str">
        <v>NÃO</v>
      </c>
    </row>
    <row r="267">
      <c r="A267">
        <v>5</v>
      </c>
      <c r="B267">
        <v>1</v>
      </c>
      <c r="C267">
        <v>189698</v>
      </c>
      <c r="D267" t="str">
        <v>FRANCIELE GOMES FONSECA DE SALES</v>
      </c>
      <c r="E267" t="str">
        <v>3788</v>
      </c>
      <c r="F267" t="str">
        <v>76890000</v>
      </c>
      <c r="G267" t="str">
        <v>02106527217</v>
      </c>
      <c r="H267">
        <v>46063</v>
      </c>
      <c r="I267">
        <v>46054</v>
      </c>
      <c r="J267">
        <v>46054</v>
      </c>
      <c r="L267" t="str">
        <v>DIREITO</v>
      </c>
      <c r="M267" t="str">
        <v>2026/1</v>
      </c>
      <c r="N267" t="str">
        <v>22</v>
      </c>
      <c r="O267" t="str">
        <v>MENSALIDADE GRADUAÇÃO</v>
      </c>
      <c r="P267" t="str">
        <v>PLANO</v>
      </c>
      <c r="Q267" t="str">
        <v>EM ABERTO</v>
      </c>
      <c r="R267" t="str">
        <v>MATRICULADO (A)</v>
      </c>
      <c r="S267">
        <v>1940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776</v>
      </c>
      <c r="Z267">
        <f>S267-(X267+Y267)</f>
        <v>1164</v>
      </c>
      <c r="AA267" t="str">
        <v>NÃO</v>
      </c>
    </row>
    <row r="268">
      <c r="A268">
        <v>5</v>
      </c>
      <c r="B268">
        <v>1</v>
      </c>
      <c r="C268">
        <v>189697</v>
      </c>
      <c r="D268" t="str">
        <v>FRANCIELE GOMES FONSECA DE SALES</v>
      </c>
      <c r="E268" t="str">
        <v>3788</v>
      </c>
      <c r="F268" t="str">
        <v>76890000</v>
      </c>
      <c r="G268" t="str">
        <v>02106527217</v>
      </c>
      <c r="H268">
        <v>46060</v>
      </c>
      <c r="I268">
        <v>46023</v>
      </c>
      <c r="J268">
        <v>46054</v>
      </c>
      <c r="K268" t="str">
        <v>10/02/2026</v>
      </c>
      <c r="L268" t="str">
        <v>DIREITO</v>
      </c>
      <c r="M268" t="str">
        <v>2026/1</v>
      </c>
      <c r="N268" t="str">
        <v>22</v>
      </c>
      <c r="O268" t="str">
        <v>MENSALIDADE GRADUAÇÃO</v>
      </c>
      <c r="P268" t="str">
        <v>PLANO</v>
      </c>
      <c r="Q268" t="str">
        <v>BAIXADO</v>
      </c>
      <c r="R268" t="str">
        <v>MATRICULADO (A)</v>
      </c>
      <c r="S268">
        <v>1940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776</v>
      </c>
      <c r="Z268">
        <f>S268-(X268+Y268)</f>
        <v>1164</v>
      </c>
      <c r="AA268" t="str">
        <v>NÃO</v>
      </c>
    </row>
    <row r="269">
      <c r="A269">
        <v>5</v>
      </c>
      <c r="B269">
        <v>1</v>
      </c>
      <c r="C269">
        <v>187188</v>
      </c>
      <c r="D269" t="str">
        <v>FRANCISCO MARCOS FONTENELE DE SOUSA</v>
      </c>
      <c r="E269" t="str">
        <v>2403</v>
      </c>
      <c r="F269" t="str">
        <v>76890000</v>
      </c>
      <c r="G269" t="str">
        <v>87059380230</v>
      </c>
      <c r="H269">
        <v>46063</v>
      </c>
      <c r="I269">
        <v>46054</v>
      </c>
      <c r="J269">
        <v>46054</v>
      </c>
      <c r="K269" t="str">
        <v>09/02/2026</v>
      </c>
      <c r="L269" t="str">
        <v>DIREITO</v>
      </c>
      <c r="M269" t="str">
        <v>2026/1</v>
      </c>
      <c r="N269" t="str">
        <v>22</v>
      </c>
      <c r="O269" t="str">
        <v>MENSALIDADE GRADUAÇÃO</v>
      </c>
      <c r="P269" t="str">
        <v>PLANO</v>
      </c>
      <c r="Q269" t="str">
        <v>BAIXADO</v>
      </c>
      <c r="R269" t="str">
        <v>MATRICULADO (A)</v>
      </c>
      <c r="S269">
        <v>1940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776</v>
      </c>
      <c r="Z269">
        <f>S269-(X269+Y269)</f>
        <v>1164</v>
      </c>
      <c r="AA269" t="str">
        <v>NÃO</v>
      </c>
    </row>
    <row r="270">
      <c r="A270">
        <v>5</v>
      </c>
      <c r="B270">
        <v>1</v>
      </c>
      <c r="C270">
        <v>192056</v>
      </c>
      <c r="D270" t="str">
        <v>GABRIEL ANGELO GONÇALVES DE SOUZA</v>
      </c>
      <c r="E270" t="str">
        <v>550</v>
      </c>
      <c r="F270" t="str">
        <v>76890000</v>
      </c>
      <c r="G270" t="str">
        <v>03005863298</v>
      </c>
      <c r="H270">
        <v>46073</v>
      </c>
      <c r="I270">
        <v>46054</v>
      </c>
      <c r="J270">
        <v>46054</v>
      </c>
      <c r="L270" t="str">
        <v>DIREITO</v>
      </c>
      <c r="M270" t="str">
        <v>2026/1</v>
      </c>
      <c r="N270" t="str">
        <v>22</v>
      </c>
      <c r="O270" t="str">
        <v>MENSALIDADE GRADUAÇÃO</v>
      </c>
      <c r="P270" t="str">
        <v>PLANO</v>
      </c>
      <c r="Q270" t="str">
        <v>EM ABERTO</v>
      </c>
      <c r="R270" t="str">
        <v>MATRICULADO (A)</v>
      </c>
      <c r="S270">
        <v>1940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776</v>
      </c>
      <c r="Z270">
        <f>S270-(X270+Y270)</f>
        <v>1164</v>
      </c>
      <c r="AA270" t="str">
        <v>NÃO</v>
      </c>
    </row>
    <row r="271">
      <c r="A271">
        <v>5</v>
      </c>
      <c r="B271">
        <v>1</v>
      </c>
      <c r="C271">
        <v>192044</v>
      </c>
      <c r="D271" t="str">
        <v>GABRIEL DA SILVA SILVEIRA</v>
      </c>
      <c r="E271" t="str">
        <v>2124</v>
      </c>
      <c r="F271" t="str">
        <v>76890000</v>
      </c>
      <c r="G271" t="str">
        <v>05950373219</v>
      </c>
      <c r="H271">
        <v>46072</v>
      </c>
      <c r="I271">
        <v>46054</v>
      </c>
      <c r="J271">
        <v>46054</v>
      </c>
      <c r="L271" t="str">
        <v>DIREITO</v>
      </c>
      <c r="M271" t="str">
        <v>2026/1</v>
      </c>
      <c r="N271" t="str">
        <v>22</v>
      </c>
      <c r="O271" t="str">
        <v>MENSALIDADE GRADUAÇÃO</v>
      </c>
      <c r="P271" t="str">
        <v>PLANO</v>
      </c>
      <c r="Q271" t="str">
        <v>EM ABERTO</v>
      </c>
      <c r="R271" t="str">
        <v>MATRICULADO (A)</v>
      </c>
      <c r="S271">
        <v>1940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776</v>
      </c>
      <c r="Z271">
        <f>S271-(X271+Y271)</f>
        <v>1164</v>
      </c>
      <c r="AA271" t="str">
        <v>NÃO</v>
      </c>
    </row>
    <row r="272">
      <c r="A272">
        <v>5</v>
      </c>
      <c r="B272">
        <v>1</v>
      </c>
      <c r="C272">
        <v>192043</v>
      </c>
      <c r="D272" t="str">
        <v>GABRIEL DA SILVA SILVEIRA</v>
      </c>
      <c r="E272" t="str">
        <v>2124</v>
      </c>
      <c r="F272" t="str">
        <v>76890000</v>
      </c>
      <c r="G272" t="str">
        <v>05950373219</v>
      </c>
      <c r="H272">
        <v>46069</v>
      </c>
      <c r="I272">
        <v>46023</v>
      </c>
      <c r="J272">
        <v>46054</v>
      </c>
      <c r="K272" t="str">
        <v>16/02/2026</v>
      </c>
      <c r="L272" t="str">
        <v>DIREITO</v>
      </c>
      <c r="M272" t="str">
        <v>2026/1</v>
      </c>
      <c r="N272" t="str">
        <v>22</v>
      </c>
      <c r="O272" t="str">
        <v>MENSALIDADE GRADUAÇÃO</v>
      </c>
      <c r="P272" t="str">
        <v>PLANO</v>
      </c>
      <c r="Q272" t="str">
        <v>BAIXADO</v>
      </c>
      <c r="R272" t="str">
        <v>MATRICULADO (A)</v>
      </c>
      <c r="S272">
        <v>1940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f>S272-(X272+Y272)</f>
        <v>1940</v>
      </c>
      <c r="AA272" t="str">
        <v>NÃO</v>
      </c>
    </row>
    <row r="273">
      <c r="A273">
        <v>5</v>
      </c>
      <c r="B273">
        <v>1</v>
      </c>
      <c r="C273">
        <v>187303</v>
      </c>
      <c r="D273" t="str">
        <v>GABRIEL EVANGELISTA RODRIGUES</v>
      </c>
      <c r="E273" t="str">
        <v>1826</v>
      </c>
      <c r="F273" t="str">
        <v>76890000</v>
      </c>
      <c r="G273" t="str">
        <v>05878703203</v>
      </c>
      <c r="H273">
        <v>46063</v>
      </c>
      <c r="I273">
        <v>46054</v>
      </c>
      <c r="J273">
        <v>46054</v>
      </c>
      <c r="K273" t="str">
        <v>05/02/2026</v>
      </c>
      <c r="L273" t="str">
        <v>DIREITO</v>
      </c>
      <c r="M273" t="str">
        <v>2026/1</v>
      </c>
      <c r="N273" t="str">
        <v>22</v>
      </c>
      <c r="O273" t="str">
        <v>MENSALIDADE GRADUAÇÃO</v>
      </c>
      <c r="P273" t="str">
        <v>PLANO</v>
      </c>
      <c r="Q273" t="str">
        <v>BAIXADO</v>
      </c>
      <c r="R273" t="str">
        <v>MATRICULADO (A)</v>
      </c>
      <c r="S273">
        <v>1940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776</v>
      </c>
      <c r="Z273">
        <f>S273-(X273+Y273)</f>
        <v>1164</v>
      </c>
      <c r="AA273" t="str">
        <v>NÃO</v>
      </c>
    </row>
    <row r="274">
      <c r="A274">
        <v>5</v>
      </c>
      <c r="B274">
        <v>1</v>
      </c>
      <c r="C274">
        <v>187304</v>
      </c>
      <c r="D274" t="str">
        <v>GABRIEL FELIPE NEVES</v>
      </c>
      <c r="E274" t="str">
        <v>1151</v>
      </c>
      <c r="F274" t="str">
        <v>76898970</v>
      </c>
      <c r="G274" t="str">
        <v>04771541230</v>
      </c>
      <c r="H274">
        <v>46063</v>
      </c>
      <c r="I274">
        <v>46054</v>
      </c>
      <c r="J274">
        <v>46054</v>
      </c>
      <c r="K274" t="str">
        <v>28/01/2026</v>
      </c>
      <c r="L274" t="str">
        <v>DIREITO</v>
      </c>
      <c r="M274" t="str">
        <v>2026/1</v>
      </c>
      <c r="N274" t="str">
        <v>22</v>
      </c>
      <c r="O274" t="str">
        <v>MENSALIDADE GRADUAÇÃO</v>
      </c>
      <c r="P274" t="str">
        <v>PLANO</v>
      </c>
      <c r="Q274" t="str">
        <v>BAIXADO</v>
      </c>
      <c r="R274" t="str">
        <v>MATRICULADO (A)</v>
      </c>
      <c r="S274">
        <v>1940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776</v>
      </c>
      <c r="Z274">
        <f>S274-(X274+Y274)</f>
        <v>1164</v>
      </c>
      <c r="AA274" t="str">
        <v>NÃO</v>
      </c>
    </row>
    <row r="275">
      <c r="A275">
        <v>5</v>
      </c>
      <c r="B275">
        <v>1</v>
      </c>
      <c r="C275">
        <v>185439</v>
      </c>
      <c r="D275" t="str">
        <v>GABRIEL HENRIQUE AMARAL VIEIRA</v>
      </c>
      <c r="E275" t="str">
        <v>3145</v>
      </c>
      <c r="F275" t="str">
        <v>76890000</v>
      </c>
      <c r="G275" t="str">
        <v>06277391216</v>
      </c>
      <c r="H275">
        <v>46063</v>
      </c>
      <c r="I275">
        <v>46054</v>
      </c>
      <c r="J275">
        <v>46054</v>
      </c>
      <c r="K275" t="str">
        <v>10/02/2026</v>
      </c>
      <c r="L275" t="str">
        <v>DIREITO</v>
      </c>
      <c r="M275" t="str">
        <v>2026/1</v>
      </c>
      <c r="N275" t="str">
        <v>22</v>
      </c>
      <c r="O275" t="str">
        <v>MENSALIDADE GRADUAÇÃO</v>
      </c>
      <c r="P275" t="str">
        <v>PLANO</v>
      </c>
      <c r="Q275" t="str">
        <v>BAIXADO</v>
      </c>
      <c r="R275" t="str">
        <v>MATRICULADO (A)</v>
      </c>
      <c r="S275">
        <v>1940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776</v>
      </c>
      <c r="Z275">
        <f>S275-(X275+Y275)</f>
        <v>1164</v>
      </c>
      <c r="AA275" t="str">
        <v>NÃO</v>
      </c>
    </row>
    <row r="276">
      <c r="A276">
        <v>5</v>
      </c>
      <c r="B276">
        <v>1</v>
      </c>
      <c r="C276">
        <v>189946</v>
      </c>
      <c r="D276" t="str">
        <v>GABRIEL RODRIGUES LOPES</v>
      </c>
      <c r="E276" t="str">
        <v>1965</v>
      </c>
      <c r="F276" t="str">
        <v>76890000</v>
      </c>
      <c r="G276" t="str">
        <v>03074229250</v>
      </c>
      <c r="H276">
        <v>46063</v>
      </c>
      <c r="I276">
        <v>46054</v>
      </c>
      <c r="J276">
        <v>46054</v>
      </c>
      <c r="K276" t="str">
        <v>05/02/2026</v>
      </c>
      <c r="L276" t="str">
        <v>DIREITO</v>
      </c>
      <c r="M276" t="str">
        <v>2026/1</v>
      </c>
      <c r="N276" t="str">
        <v>22</v>
      </c>
      <c r="O276" t="str">
        <v>MENSALIDADE GRADUAÇÃO</v>
      </c>
      <c r="P276" t="str">
        <v>PLANO</v>
      </c>
      <c r="Q276" t="str">
        <v>BAIXADO</v>
      </c>
      <c r="R276" t="str">
        <v>MATRICULADO (A)</v>
      </c>
      <c r="S276">
        <v>1940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776</v>
      </c>
      <c r="Z276">
        <f>S276-(X276+Y276)</f>
        <v>1164</v>
      </c>
      <c r="AA276" t="str">
        <v>NÃO</v>
      </c>
    </row>
    <row r="277">
      <c r="A277">
        <v>5</v>
      </c>
      <c r="B277">
        <v>1</v>
      </c>
      <c r="C277">
        <v>189945</v>
      </c>
      <c r="D277" t="str">
        <v>GABRIEL RODRIGUES LOPES</v>
      </c>
      <c r="E277" t="str">
        <v>1965</v>
      </c>
      <c r="F277" t="str">
        <v>76890000</v>
      </c>
      <c r="G277" t="str">
        <v>03074229250</v>
      </c>
      <c r="H277">
        <v>46061</v>
      </c>
      <c r="I277">
        <v>46023</v>
      </c>
      <c r="J277">
        <v>46054</v>
      </c>
      <c r="K277" t="str">
        <v>05/02/2026</v>
      </c>
      <c r="L277" t="str">
        <v>DIREITO</v>
      </c>
      <c r="M277" t="str">
        <v>2026/1</v>
      </c>
      <c r="N277" t="str">
        <v>22</v>
      </c>
      <c r="O277" t="str">
        <v>MENSALIDADE GRADUAÇÃO</v>
      </c>
      <c r="P277" t="str">
        <v>PLANO</v>
      </c>
      <c r="Q277" t="str">
        <v>BAIXADO</v>
      </c>
      <c r="R277" t="str">
        <v>MATRICULADO (A)</v>
      </c>
      <c r="S277">
        <v>1940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776</v>
      </c>
      <c r="Z277">
        <f>S277-(X277+Y277)</f>
        <v>1164</v>
      </c>
      <c r="AA277" t="str">
        <v>NÃO</v>
      </c>
    </row>
    <row r="278">
      <c r="A278">
        <v>5</v>
      </c>
      <c r="B278">
        <v>1</v>
      </c>
      <c r="C278">
        <v>189184</v>
      </c>
      <c r="D278" t="str">
        <v>GABRIEL RODRIGUES OLIVEIRA</v>
      </c>
      <c r="E278" t="str">
        <v>1941</v>
      </c>
      <c r="F278" t="str">
        <v>76890000</v>
      </c>
      <c r="G278" t="str">
        <v>01453015248</v>
      </c>
      <c r="H278">
        <v>46063</v>
      </c>
      <c r="I278">
        <v>46054</v>
      </c>
      <c r="J278">
        <v>46054</v>
      </c>
      <c r="K278" t="str">
        <v>02/02/2026</v>
      </c>
      <c r="L278" t="str">
        <v>DIREITO</v>
      </c>
      <c r="M278" t="str">
        <v>2026/1</v>
      </c>
      <c r="N278" t="str">
        <v>22</v>
      </c>
      <c r="O278" t="str">
        <v>MENSALIDADE GRADUAÇÃO</v>
      </c>
      <c r="P278" t="str">
        <v>PLANO</v>
      </c>
      <c r="Q278" t="str">
        <v>BAIXADO</v>
      </c>
      <c r="R278" t="str">
        <v>MATRICULADO (A)</v>
      </c>
      <c r="S278">
        <v>1940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776</v>
      </c>
      <c r="Z278">
        <f>S278-(X278+Y278)</f>
        <v>1164</v>
      </c>
      <c r="AA278" t="str">
        <v>NÃO</v>
      </c>
    </row>
    <row r="279">
      <c r="A279">
        <v>5</v>
      </c>
      <c r="B279">
        <v>1</v>
      </c>
      <c r="C279">
        <v>183635</v>
      </c>
      <c r="D279" t="str">
        <v>GABRIEL VASCONCELOS</v>
      </c>
      <c r="E279" t="str">
        <v>1040</v>
      </c>
      <c r="F279" t="str">
        <v>76890000</v>
      </c>
      <c r="G279" t="str">
        <v>04301027203</v>
      </c>
      <c r="H279">
        <v>46063</v>
      </c>
      <c r="I279">
        <v>46054</v>
      </c>
      <c r="J279">
        <v>46054</v>
      </c>
      <c r="K279" t="str">
        <v>02/02/2026</v>
      </c>
      <c r="L279" t="str">
        <v>DIREITO</v>
      </c>
      <c r="M279" t="str">
        <v>2026/1</v>
      </c>
      <c r="N279" t="str">
        <v>22</v>
      </c>
      <c r="O279" t="str">
        <v>MENSALIDADE GRADUAÇÃO</v>
      </c>
      <c r="P279" t="str">
        <v>PLANO</v>
      </c>
      <c r="Q279" t="str">
        <v>BAIXADO</v>
      </c>
      <c r="R279" t="str">
        <v>MATRICULADO (A)</v>
      </c>
      <c r="S279">
        <v>1940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776</v>
      </c>
      <c r="Z279">
        <f>S279-(X279+Y279)</f>
        <v>1164</v>
      </c>
      <c r="AA279" t="str">
        <v>NÃO</v>
      </c>
    </row>
    <row r="280">
      <c r="A280">
        <v>5</v>
      </c>
      <c r="B280">
        <v>1</v>
      </c>
      <c r="C280">
        <v>187723</v>
      </c>
      <c r="D280" t="str">
        <v>GABRIELA DA SILVA NERIS</v>
      </c>
      <c r="E280" t="str">
        <v>3112</v>
      </c>
      <c r="F280" t="str">
        <v>76890000</v>
      </c>
      <c r="G280" t="str">
        <v>07030285298</v>
      </c>
      <c r="H280">
        <v>46063</v>
      </c>
      <c r="I280">
        <v>46054</v>
      </c>
      <c r="J280">
        <v>46054</v>
      </c>
      <c r="K280" t="str">
        <v>10/02/2026</v>
      </c>
      <c r="L280" t="str">
        <v>DIREITO</v>
      </c>
      <c r="M280" t="str">
        <v>2026/1</v>
      </c>
      <c r="N280" t="str">
        <v>22</v>
      </c>
      <c r="O280" t="str">
        <v>MENSALIDADE GRADUAÇÃO</v>
      </c>
      <c r="P280" t="str">
        <v>PLANO</v>
      </c>
      <c r="Q280" t="str">
        <v>BAIXADO</v>
      </c>
      <c r="R280" t="str">
        <v>MATRICULADO (A)</v>
      </c>
      <c r="S280">
        <v>1940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776</v>
      </c>
      <c r="Z280">
        <f>S280-(X280+Y280)</f>
        <v>1164</v>
      </c>
      <c r="AA280" t="str">
        <v>NÃO</v>
      </c>
    </row>
    <row r="281">
      <c r="A281">
        <v>5</v>
      </c>
      <c r="B281">
        <v>1</v>
      </c>
      <c r="C281">
        <v>187306</v>
      </c>
      <c r="D281" t="str">
        <v>GABRIELA SILVA CAMPOS</v>
      </c>
      <c r="E281" t="str">
        <v>2016</v>
      </c>
      <c r="F281" t="str">
        <v>76890970</v>
      </c>
      <c r="G281" t="str">
        <v>04235078267</v>
      </c>
      <c r="H281">
        <v>46063</v>
      </c>
      <c r="I281">
        <v>46054</v>
      </c>
      <c r="J281">
        <v>46054</v>
      </c>
      <c r="K281" t="str">
        <v>03/02/2026</v>
      </c>
      <c r="L281" t="str">
        <v>DIREITO</v>
      </c>
      <c r="M281" t="str">
        <v>2026/1</v>
      </c>
      <c r="N281" t="str">
        <v>22</v>
      </c>
      <c r="O281" t="str">
        <v>MENSALIDADE GRADUAÇÃO</v>
      </c>
      <c r="P281" t="str">
        <v>PLANO</v>
      </c>
      <c r="Q281" t="str">
        <v>BAIXADO</v>
      </c>
      <c r="R281" t="str">
        <v>MATRICULADO (A)</v>
      </c>
      <c r="S281">
        <v>1940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776</v>
      </c>
      <c r="Z281">
        <f>S281-(X281+Y281)</f>
        <v>1164</v>
      </c>
      <c r="AA281" t="str">
        <v>NÃO</v>
      </c>
    </row>
    <row r="282">
      <c r="A282">
        <v>5</v>
      </c>
      <c r="B282">
        <v>1</v>
      </c>
      <c r="C282">
        <v>187595</v>
      </c>
      <c r="D282" t="str">
        <v>GABRIELLY FERNANDES DE SÁ</v>
      </c>
      <c r="E282" t="str">
        <v>2327</v>
      </c>
      <c r="F282" t="str">
        <v>76890000</v>
      </c>
      <c r="G282" t="str">
        <v>05806464245</v>
      </c>
      <c r="H282">
        <v>46063</v>
      </c>
      <c r="I282">
        <v>46054</v>
      </c>
      <c r="J282">
        <v>46054</v>
      </c>
      <c r="K282" t="str">
        <v>10/02/2026</v>
      </c>
      <c r="L282" t="str">
        <v>DIREITO</v>
      </c>
      <c r="M282" t="str">
        <v>2026/1</v>
      </c>
      <c r="N282" t="str">
        <v>22</v>
      </c>
      <c r="O282" t="str">
        <v>MENSALIDADE GRADUAÇÃO</v>
      </c>
      <c r="P282" t="str">
        <v>PLANO</v>
      </c>
      <c r="Q282" t="str">
        <v>BAIXADO</v>
      </c>
      <c r="R282" t="str">
        <v>MATRICULADO (A)</v>
      </c>
      <c r="S282">
        <v>1940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776</v>
      </c>
      <c r="Z282">
        <f>S282-(X282+Y282)</f>
        <v>1164</v>
      </c>
      <c r="AA282" t="str">
        <v>NÃO</v>
      </c>
    </row>
    <row r="283">
      <c r="A283">
        <v>5</v>
      </c>
      <c r="B283">
        <v>1</v>
      </c>
      <c r="C283">
        <v>185020</v>
      </c>
      <c r="D283" t="str">
        <v>GABRIELLY LUCAS AMADO</v>
      </c>
      <c r="E283" t="str">
        <v>2769</v>
      </c>
      <c r="F283" t="str">
        <v>76890000</v>
      </c>
      <c r="G283" t="str">
        <v>04766203259</v>
      </c>
      <c r="H283">
        <v>46063</v>
      </c>
      <c r="I283">
        <v>46054</v>
      </c>
      <c r="J283">
        <v>46054</v>
      </c>
      <c r="K283" t="str">
        <v>08/01/2026</v>
      </c>
      <c r="L283" t="str">
        <v>DIREITO</v>
      </c>
      <c r="M283" t="str">
        <v>2026/1</v>
      </c>
      <c r="N283" t="str">
        <v>22</v>
      </c>
      <c r="O283" t="str">
        <v>MENSALIDADE GRADUAÇÃO</v>
      </c>
      <c r="P283" t="str">
        <v>PLANO</v>
      </c>
      <c r="Q283" t="str">
        <v>BAIXADO</v>
      </c>
      <c r="R283" t="str">
        <v>MATRICULADO (A)</v>
      </c>
      <c r="S283">
        <v>1940</v>
      </c>
      <c r="T283">
        <v>1843</v>
      </c>
      <c r="U283">
        <v>0</v>
      </c>
      <c r="V283">
        <v>0</v>
      </c>
      <c r="W283">
        <v>0</v>
      </c>
      <c r="X283">
        <v>97</v>
      </c>
      <c r="Y283">
        <v>0</v>
      </c>
      <c r="Z283">
        <f>S283-(X283+Y283)</f>
        <v>1843</v>
      </c>
      <c r="AA283" t="str">
        <v>NÃO</v>
      </c>
    </row>
    <row r="284">
      <c r="A284">
        <v>5</v>
      </c>
      <c r="B284">
        <v>1</v>
      </c>
      <c r="C284">
        <v>187709</v>
      </c>
      <c r="D284" t="str">
        <v>GABRIELLY PAIXÃO DE SOUZA</v>
      </c>
      <c r="E284" t="str">
        <v>N° 2143</v>
      </c>
      <c r="F284" t="str">
        <v>76890000</v>
      </c>
      <c r="G284" t="str">
        <v>04666554289</v>
      </c>
      <c r="H284">
        <v>46063</v>
      </c>
      <c r="I284">
        <v>46054</v>
      </c>
      <c r="J284">
        <v>46054</v>
      </c>
      <c r="K284" t="str">
        <v>05/02/2026</v>
      </c>
      <c r="L284" t="str">
        <v>DIREITO</v>
      </c>
      <c r="M284" t="str">
        <v>2026/1</v>
      </c>
      <c r="N284" t="str">
        <v>22</v>
      </c>
      <c r="O284" t="str">
        <v>MENSALIDADE GRADUAÇÃO</v>
      </c>
      <c r="P284" t="str">
        <v>PLANO</v>
      </c>
      <c r="Q284" t="str">
        <v>BAIXADO</v>
      </c>
      <c r="R284" t="str">
        <v>MATRICULADO (A)</v>
      </c>
      <c r="S284">
        <v>1940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776</v>
      </c>
      <c r="Z284">
        <f>S284-(X284+Y284)</f>
        <v>1164</v>
      </c>
      <c r="AA284" t="str">
        <v>NÃO</v>
      </c>
    </row>
    <row r="285">
      <c r="A285">
        <v>5</v>
      </c>
      <c r="B285">
        <v>1</v>
      </c>
      <c r="C285">
        <v>187798</v>
      </c>
      <c r="D285" t="str">
        <v>GEOVANA NARCISA BITENCOURT</v>
      </c>
      <c r="E285" t="str">
        <v>2960</v>
      </c>
      <c r="F285" t="str">
        <v>76890000</v>
      </c>
      <c r="G285" t="str">
        <v>05864391298</v>
      </c>
      <c r="H285">
        <v>46063</v>
      </c>
      <c r="I285">
        <v>46054</v>
      </c>
      <c r="J285">
        <v>46054</v>
      </c>
      <c r="K285" t="str">
        <v>0</v>
      </c>
      <c r="L285" t="str">
        <v>DIREITO</v>
      </c>
      <c r="M285" t="str">
        <v>2026/1</v>
      </c>
      <c r="N285" t="str">
        <v>22</v>
      </c>
      <c r="O285" t="str">
        <v>MENSALIDADE GRADUAÇÃO</v>
      </c>
      <c r="P285" t="str">
        <v>PLANO</v>
      </c>
      <c r="Q285" t="str">
        <v>RENEGOCIADO</v>
      </c>
      <c r="R285" t="str">
        <v>MATRICULADO (A)</v>
      </c>
      <c r="S285">
        <v>1940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776</v>
      </c>
      <c r="Z285">
        <f>S285-(X285+Y285)</f>
        <v>1164</v>
      </c>
      <c r="AA285" t="str">
        <v>NÃO</v>
      </c>
    </row>
    <row r="286">
      <c r="A286">
        <v>5</v>
      </c>
      <c r="B286">
        <v>1</v>
      </c>
      <c r="C286">
        <v>187311</v>
      </c>
      <c r="D286" t="str">
        <v>GEOVANA PEREIRA SILVA</v>
      </c>
      <c r="E286" t="str">
        <v>3522</v>
      </c>
      <c r="F286" t="str">
        <v>76890000</v>
      </c>
      <c r="G286" t="str">
        <v>06788042225</v>
      </c>
      <c r="H286">
        <v>46063</v>
      </c>
      <c r="I286">
        <v>46054</v>
      </c>
      <c r="J286">
        <v>46054</v>
      </c>
      <c r="K286" t="str">
        <v>10/02/2026</v>
      </c>
      <c r="L286" t="str">
        <v>DIREITO</v>
      </c>
      <c r="M286" t="str">
        <v>2026/1</v>
      </c>
      <c r="N286" t="str">
        <v>22</v>
      </c>
      <c r="O286" t="str">
        <v>MENSALIDADE GRADUAÇÃO</v>
      </c>
      <c r="P286" t="str">
        <v>PLANO</v>
      </c>
      <c r="Q286" t="str">
        <v>BAIXADO</v>
      </c>
      <c r="R286" t="str">
        <v>MATRICULADO (A)</v>
      </c>
      <c r="S286">
        <v>1940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776</v>
      </c>
      <c r="Z286">
        <f>S286-(X286+Y286)</f>
        <v>1164</v>
      </c>
      <c r="AA286" t="str">
        <v>NÃO</v>
      </c>
    </row>
    <row r="287">
      <c r="A287">
        <v>5</v>
      </c>
      <c r="B287">
        <v>1</v>
      </c>
      <c r="C287">
        <v>187813</v>
      </c>
      <c r="D287" t="str">
        <v>GEYSINARA CARLA SILVA MERELLES</v>
      </c>
      <c r="E287" t="str">
        <v>3069</v>
      </c>
      <c r="F287" t="str">
        <v>76890000</v>
      </c>
      <c r="G287" t="str">
        <v>03840119260</v>
      </c>
      <c r="H287">
        <v>46063</v>
      </c>
      <c r="I287">
        <v>46054</v>
      </c>
      <c r="J287">
        <v>46054</v>
      </c>
      <c r="K287" t="str">
        <v>0</v>
      </c>
      <c r="L287" t="str">
        <v>DIREITO</v>
      </c>
      <c r="M287" t="str">
        <v>2026/1</v>
      </c>
      <c r="N287" t="str">
        <v>22</v>
      </c>
      <c r="O287" t="str">
        <v>MENSALIDADE GRADUAÇÃO</v>
      </c>
      <c r="P287" t="str">
        <v>PLANO</v>
      </c>
      <c r="Q287" t="str">
        <v>RENEGOCIADO</v>
      </c>
      <c r="R287" t="str">
        <v>MATRICULADO (A)</v>
      </c>
      <c r="S287">
        <v>1940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776</v>
      </c>
      <c r="Z287">
        <f>S287-(X287+Y287)</f>
        <v>1164</v>
      </c>
      <c r="AA287" t="str">
        <v>NÃO</v>
      </c>
    </row>
    <row r="288">
      <c r="A288">
        <v>5</v>
      </c>
      <c r="B288">
        <v>1</v>
      </c>
      <c r="C288">
        <v>187694</v>
      </c>
      <c r="D288" t="str">
        <v>GUILHERME APARECIDO PAIVA SILVA</v>
      </c>
      <c r="E288" t="str">
        <v>1913</v>
      </c>
      <c r="F288" t="str">
        <v>76866000</v>
      </c>
      <c r="G288" t="str">
        <v>05623029213</v>
      </c>
      <c r="H288">
        <v>46063</v>
      </c>
      <c r="I288">
        <v>46054</v>
      </c>
      <c r="J288">
        <v>46054</v>
      </c>
      <c r="L288" t="str">
        <v>DIREITO</v>
      </c>
      <c r="M288" t="str">
        <v>2026/1</v>
      </c>
      <c r="N288" t="str">
        <v>22</v>
      </c>
      <c r="O288" t="str">
        <v>MENSALIDADE GRADUAÇÃO</v>
      </c>
      <c r="P288" t="str">
        <v>PLANO</v>
      </c>
      <c r="Q288" t="str">
        <v>EM ABERTO</v>
      </c>
      <c r="R288" t="str">
        <v>MATRICULADO (A)</v>
      </c>
      <c r="S288">
        <v>1940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776</v>
      </c>
      <c r="Z288">
        <f>S288-(X288+Y288)</f>
        <v>1164</v>
      </c>
      <c r="AA288" t="str">
        <v>NÃO</v>
      </c>
    </row>
    <row r="289">
      <c r="A289">
        <v>5</v>
      </c>
      <c r="B289">
        <v>1</v>
      </c>
      <c r="C289">
        <v>184497</v>
      </c>
      <c r="D289" t="str">
        <v>GUILHERME HENRIQUE PUREZA FILHO</v>
      </c>
      <c r="E289" t="str">
        <v>1240</v>
      </c>
      <c r="F289" t="str">
        <v>76890000</v>
      </c>
      <c r="G289" t="str">
        <v>06369202240</v>
      </c>
      <c r="H289">
        <v>46063</v>
      </c>
      <c r="I289">
        <v>46054</v>
      </c>
      <c r="J289">
        <v>46054</v>
      </c>
      <c r="K289" t="str">
        <v>09/02/2026</v>
      </c>
      <c r="L289" t="str">
        <v>DIREITO</v>
      </c>
      <c r="M289" t="str">
        <v>2026/1</v>
      </c>
      <c r="N289" t="str">
        <v>22</v>
      </c>
      <c r="O289" t="str">
        <v>MENSALIDADE GRADUAÇÃO</v>
      </c>
      <c r="P289" t="str">
        <v>PLANO</v>
      </c>
      <c r="Q289" t="str">
        <v>BAIXADO</v>
      </c>
      <c r="R289" t="str">
        <v>MATRICULADO (A)</v>
      </c>
      <c r="S289">
        <v>1940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776</v>
      </c>
      <c r="Z289">
        <f>S289-(X289+Y289)</f>
        <v>1164</v>
      </c>
      <c r="AA289" t="str">
        <v>NÃO</v>
      </c>
    </row>
    <row r="290">
      <c r="A290">
        <v>5</v>
      </c>
      <c r="B290">
        <v>1</v>
      </c>
      <c r="C290">
        <v>187598</v>
      </c>
      <c r="D290" t="str">
        <v>GUILHERME PULGA MILHOMENS</v>
      </c>
      <c r="E290" t="str">
        <v>2784</v>
      </c>
      <c r="F290" t="str">
        <v>76890970</v>
      </c>
      <c r="G290" t="str">
        <v>06420639239</v>
      </c>
      <c r="H290">
        <v>46063</v>
      </c>
      <c r="I290">
        <v>46054</v>
      </c>
      <c r="J290">
        <v>46054</v>
      </c>
      <c r="K290" t="str">
        <v>13/02/2026</v>
      </c>
      <c r="L290" t="str">
        <v>DIREITO</v>
      </c>
      <c r="M290" t="str">
        <v>2026/1</v>
      </c>
      <c r="N290" t="str">
        <v>22</v>
      </c>
      <c r="O290" t="str">
        <v>MENSALIDADE GRADUAÇÃO</v>
      </c>
      <c r="P290" t="str">
        <v>PLANO</v>
      </c>
      <c r="Q290" t="str">
        <v>BAIXADO</v>
      </c>
      <c r="R290" t="str">
        <v>MATRICULADO (A)</v>
      </c>
      <c r="S290">
        <v>1940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776</v>
      </c>
      <c r="Z290">
        <f>S290-(X290+Y290)</f>
        <v>1164</v>
      </c>
      <c r="AA290" t="str">
        <v>NÃO</v>
      </c>
    </row>
    <row r="291">
      <c r="A291">
        <v>5</v>
      </c>
      <c r="B291">
        <v>1</v>
      </c>
      <c r="C291">
        <v>187730</v>
      </c>
      <c r="D291" t="str">
        <v>GUILHERME RADUANN OLIVEIRA GUERRA</v>
      </c>
      <c r="E291" t="str">
        <v>968</v>
      </c>
      <c r="F291" t="str">
        <v>76890970</v>
      </c>
      <c r="G291" t="str">
        <v>03438977257</v>
      </c>
      <c r="H291">
        <v>46063</v>
      </c>
      <c r="I291">
        <v>46054</v>
      </c>
      <c r="J291">
        <v>46054</v>
      </c>
      <c r="L291" t="str">
        <v>DIREITO</v>
      </c>
      <c r="M291" t="str">
        <v>2026/1</v>
      </c>
      <c r="N291" t="str">
        <v>22</v>
      </c>
      <c r="O291" t="str">
        <v>MENSALIDADE GRADUAÇÃO</v>
      </c>
      <c r="P291" t="str">
        <v>PLANO</v>
      </c>
      <c r="Q291" t="str">
        <v>EM ABERTO</v>
      </c>
      <c r="R291" t="str">
        <v>MATRICULADO (A)</v>
      </c>
      <c r="S291">
        <v>1940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776</v>
      </c>
      <c r="Z291">
        <f>S291-(X291+Y291)</f>
        <v>1164</v>
      </c>
      <c r="AA291" t="str">
        <v>NÃO</v>
      </c>
    </row>
    <row r="292">
      <c r="A292">
        <v>5</v>
      </c>
      <c r="B292">
        <v>1</v>
      </c>
      <c r="C292">
        <v>191832</v>
      </c>
      <c r="D292" t="str">
        <v>GUSTAVO HENRIQUE DOS SANTOS</v>
      </c>
      <c r="E292" t="str">
        <v>4777</v>
      </c>
      <c r="F292" t="str">
        <v>76890000</v>
      </c>
      <c r="G292" t="str">
        <v>03660602280</v>
      </c>
      <c r="H292">
        <v>46071</v>
      </c>
      <c r="I292">
        <v>46054</v>
      </c>
      <c r="J292">
        <v>46054</v>
      </c>
      <c r="K292" t="str">
        <v>18/02/2026</v>
      </c>
      <c r="L292" t="str">
        <v>DIREITO</v>
      </c>
      <c r="M292" t="str">
        <v>2026/1</v>
      </c>
      <c r="N292" t="str">
        <v>22</v>
      </c>
      <c r="O292" t="str">
        <v>MENSALIDADE GRADUAÇÃO</v>
      </c>
      <c r="P292" t="str">
        <v>PLANO</v>
      </c>
      <c r="Q292" t="str">
        <v>BAIXADO</v>
      </c>
      <c r="R292" t="str">
        <v>MATRICULADO (A)</v>
      </c>
      <c r="S292">
        <v>1940</v>
      </c>
      <c r="T292">
        <v>921.5</v>
      </c>
      <c r="U292">
        <v>0</v>
      </c>
      <c r="V292">
        <v>0</v>
      </c>
      <c r="W292">
        <v>0</v>
      </c>
      <c r="X292">
        <v>97</v>
      </c>
      <c r="Y292">
        <v>0</v>
      </c>
      <c r="Z292">
        <f>S292-(X292+Y292)</f>
        <v>1843</v>
      </c>
      <c r="AA292" t="str">
        <v>NÃO</v>
      </c>
    </row>
    <row r="293">
      <c r="A293">
        <v>5</v>
      </c>
      <c r="B293">
        <v>1</v>
      </c>
      <c r="C293">
        <v>187599</v>
      </c>
      <c r="D293" t="str">
        <v>GUSTAVO VIEIRA CAMPOS</v>
      </c>
      <c r="E293" t="str">
        <v>3642</v>
      </c>
      <c r="F293" t="str">
        <v>76890970</v>
      </c>
      <c r="G293" t="str">
        <v>04780985293</v>
      </c>
      <c r="H293">
        <v>46063</v>
      </c>
      <c r="I293">
        <v>46054</v>
      </c>
      <c r="J293">
        <v>46054</v>
      </c>
      <c r="K293" t="str">
        <v>10/02/2026</v>
      </c>
      <c r="L293" t="str">
        <v>DIREITO</v>
      </c>
      <c r="M293" t="str">
        <v>2026/1</v>
      </c>
      <c r="N293" t="str">
        <v>22</v>
      </c>
      <c r="O293" t="str">
        <v>MENSALIDADE GRADUAÇÃO</v>
      </c>
      <c r="P293" t="str">
        <v>PLANO</v>
      </c>
      <c r="Q293" t="str">
        <v>BAIXADO</v>
      </c>
      <c r="R293" t="str">
        <v>MATRICULADO (A)</v>
      </c>
      <c r="S293">
        <v>1940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776</v>
      </c>
      <c r="Z293">
        <f>S293-(X293+Y293)</f>
        <v>1164</v>
      </c>
      <c r="AA293" t="str">
        <v>NÃO</v>
      </c>
    </row>
    <row r="294">
      <c r="A294">
        <v>5</v>
      </c>
      <c r="B294">
        <v>1</v>
      </c>
      <c r="C294">
        <v>187320</v>
      </c>
      <c r="D294" t="str">
        <v>HALAN ERIK SOUZA DE QUEIROZ</v>
      </c>
      <c r="E294" t="str">
        <v>1393</v>
      </c>
      <c r="F294" t="str">
        <v>76890000</v>
      </c>
      <c r="G294" t="str">
        <v>05308686289</v>
      </c>
      <c r="H294">
        <v>46063</v>
      </c>
      <c r="I294">
        <v>46054</v>
      </c>
      <c r="J294">
        <v>46054</v>
      </c>
      <c r="K294" t="str">
        <v>06/02/2026</v>
      </c>
      <c r="L294" t="str">
        <v>DIREITO</v>
      </c>
      <c r="M294" t="str">
        <v>2026/1</v>
      </c>
      <c r="N294" t="str">
        <v>22</v>
      </c>
      <c r="O294" t="str">
        <v>MENSALIDADE GRADUAÇÃO</v>
      </c>
      <c r="P294" t="str">
        <v>PLANO</v>
      </c>
      <c r="Q294" t="str">
        <v>BAIXADO</v>
      </c>
      <c r="R294" t="str">
        <v>MATRICULADO (A)</v>
      </c>
      <c r="S294">
        <v>1940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776</v>
      </c>
      <c r="Z294">
        <f>S294-(X294+Y294)</f>
        <v>1164</v>
      </c>
      <c r="AA294" t="str">
        <v>NÃO</v>
      </c>
    </row>
    <row r="295">
      <c r="A295">
        <v>5</v>
      </c>
      <c r="B295">
        <v>1</v>
      </c>
      <c r="C295">
        <v>187758</v>
      </c>
      <c r="D295" t="str">
        <v>HANNAH PASSOS DE ALMEIDA</v>
      </c>
      <c r="E295" t="str">
        <v>2923</v>
      </c>
      <c r="F295" t="str">
        <v>76890000</v>
      </c>
      <c r="G295" t="str">
        <v>70242532233</v>
      </c>
      <c r="H295">
        <v>46063</v>
      </c>
      <c r="I295">
        <v>46054</v>
      </c>
      <c r="J295">
        <v>46054</v>
      </c>
      <c r="L295" t="str">
        <v>DIREITO</v>
      </c>
      <c r="M295" t="str">
        <v>2026/1</v>
      </c>
      <c r="N295" t="str">
        <v>22</v>
      </c>
      <c r="O295" t="str">
        <v>MENSALIDADE GRADUAÇÃO</v>
      </c>
      <c r="P295" t="str">
        <v>PLANO</v>
      </c>
      <c r="Q295" t="str">
        <v>EM ABERTO</v>
      </c>
      <c r="R295" t="str">
        <v>MATRICULADO (A)</v>
      </c>
      <c r="S295">
        <v>1940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776</v>
      </c>
      <c r="Z295">
        <f>S295-(X295+Y295)</f>
        <v>1164</v>
      </c>
      <c r="AA295" t="str">
        <v>NÃO</v>
      </c>
    </row>
    <row r="296">
      <c r="A296">
        <v>5</v>
      </c>
      <c r="B296">
        <v>1</v>
      </c>
      <c r="C296">
        <v>190680</v>
      </c>
      <c r="D296" t="str">
        <v>HARRY WALDEMIRO KLEMS ELER</v>
      </c>
      <c r="E296" t="str">
        <v>S/N</v>
      </c>
      <c r="F296" t="str">
        <v>76890000</v>
      </c>
      <c r="G296" t="str">
        <v>02797004230</v>
      </c>
      <c r="H296">
        <v>46063</v>
      </c>
      <c r="I296">
        <v>46054</v>
      </c>
      <c r="J296">
        <v>46054</v>
      </c>
      <c r="L296" t="str">
        <v>DIREITO</v>
      </c>
      <c r="M296" t="str">
        <v>2026/1</v>
      </c>
      <c r="N296" t="str">
        <v>22</v>
      </c>
      <c r="O296" t="str">
        <v>MENSALIDADE GRADUAÇÃO</v>
      </c>
      <c r="P296" t="str">
        <v>PLANO</v>
      </c>
      <c r="Q296" t="str">
        <v>EM ABERTO</v>
      </c>
      <c r="R296" t="str">
        <v>MATRICULADO (A)</v>
      </c>
      <c r="S296">
        <v>1940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776</v>
      </c>
      <c r="Z296">
        <f>S296-(X296+Y296)</f>
        <v>1164</v>
      </c>
      <c r="AA296" t="str">
        <v>NÃO</v>
      </c>
    </row>
    <row r="297">
      <c r="A297">
        <v>5</v>
      </c>
      <c r="B297">
        <v>1</v>
      </c>
      <c r="C297">
        <v>190636</v>
      </c>
      <c r="D297" t="str">
        <v>HARRY WALDEMIRO KLEMS ELER</v>
      </c>
      <c r="E297" t="str">
        <v>S/N</v>
      </c>
      <c r="F297" t="str">
        <v>76890000</v>
      </c>
      <c r="G297" t="str">
        <v>02797004230</v>
      </c>
      <c r="H297">
        <v>46063</v>
      </c>
      <c r="I297">
        <v>46023</v>
      </c>
      <c r="J297">
        <v>46054</v>
      </c>
      <c r="K297" t="str">
        <v>0</v>
      </c>
      <c r="L297" t="str">
        <v>DIREITO</v>
      </c>
      <c r="M297" t="str">
        <v>2026/1</v>
      </c>
      <c r="N297" t="str">
        <v>22</v>
      </c>
      <c r="O297" t="str">
        <v>MENSALIDADE GRADUAÇÃO</v>
      </c>
      <c r="P297" t="str">
        <v>PLANO</v>
      </c>
      <c r="Q297" t="str">
        <v>RENEGOCIADO</v>
      </c>
      <c r="R297" t="str">
        <v>MATRICULADO (A)</v>
      </c>
      <c r="S297">
        <v>1940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776</v>
      </c>
      <c r="Z297">
        <f>S297-(X297+Y297)</f>
        <v>1164</v>
      </c>
      <c r="AA297" t="str">
        <v>NÃO</v>
      </c>
    </row>
    <row r="298">
      <c r="A298">
        <v>5</v>
      </c>
      <c r="B298">
        <v>1</v>
      </c>
      <c r="C298">
        <v>187739</v>
      </c>
      <c r="D298" t="str">
        <v>HELLOIZA TEIXEIRA VIGILATO</v>
      </c>
      <c r="E298" t="str">
        <v>952</v>
      </c>
      <c r="F298" t="str">
        <v>76866000</v>
      </c>
      <c r="G298" t="str">
        <v>00967276241</v>
      </c>
      <c r="H298">
        <v>46063</v>
      </c>
      <c r="I298">
        <v>46054</v>
      </c>
      <c r="J298">
        <v>46054</v>
      </c>
      <c r="K298" t="str">
        <v>10/02/2026</v>
      </c>
      <c r="L298" t="str">
        <v>DIREITO</v>
      </c>
      <c r="M298" t="str">
        <v>2026/1</v>
      </c>
      <c r="N298" t="str">
        <v>22</v>
      </c>
      <c r="O298" t="str">
        <v>MENSALIDADE GRADUAÇÃO</v>
      </c>
      <c r="P298" t="str">
        <v>PLANO</v>
      </c>
      <c r="Q298" t="str">
        <v>BAIXADO</v>
      </c>
      <c r="R298" t="str">
        <v>MATRICULADO (A)</v>
      </c>
      <c r="S298">
        <v>1940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776</v>
      </c>
      <c r="Z298">
        <f>S298-(X298+Y298)</f>
        <v>1164</v>
      </c>
      <c r="AA298" t="str">
        <v>NÃO</v>
      </c>
    </row>
    <row r="299">
      <c r="A299">
        <v>5</v>
      </c>
      <c r="B299">
        <v>1</v>
      </c>
      <c r="C299">
        <v>190789</v>
      </c>
      <c r="D299" t="str">
        <v>HELOÍSA SANTOS DA SILVA</v>
      </c>
      <c r="E299" t="str">
        <v>1728</v>
      </c>
      <c r="F299" t="str">
        <v>7689000</v>
      </c>
      <c r="G299" t="str">
        <v>04739918293</v>
      </c>
      <c r="H299">
        <v>46069</v>
      </c>
      <c r="I299">
        <v>46054</v>
      </c>
      <c r="J299">
        <v>46054</v>
      </c>
      <c r="K299" t="str">
        <v>13/02/2026</v>
      </c>
      <c r="L299" t="str">
        <v>DIREITO</v>
      </c>
      <c r="M299" t="str">
        <v>2026/1</v>
      </c>
      <c r="N299" t="str">
        <v>22</v>
      </c>
      <c r="O299" t="str">
        <v>MENSALIDADE GRADUAÇÃO</v>
      </c>
      <c r="P299" t="str">
        <v>PLANO</v>
      </c>
      <c r="Q299" t="str">
        <v>BAIXADO</v>
      </c>
      <c r="R299" t="str">
        <v>MATRICULADO (A)</v>
      </c>
      <c r="S299">
        <v>1940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776</v>
      </c>
      <c r="Z299">
        <f>S299-(X299+Y299)</f>
        <v>1164</v>
      </c>
      <c r="AA299" t="str">
        <v>NÃO</v>
      </c>
    </row>
    <row r="300">
      <c r="A300">
        <v>5</v>
      </c>
      <c r="B300">
        <v>1</v>
      </c>
      <c r="C300">
        <v>187323</v>
      </c>
      <c r="D300" t="str">
        <v>HEMMYLLY GIOVANNA CARVALHO NUNES</v>
      </c>
      <c r="E300" t="str">
        <v>4862</v>
      </c>
      <c r="F300" t="str">
        <v>76890000</v>
      </c>
      <c r="G300" t="str">
        <v>06218943208</v>
      </c>
      <c r="H300">
        <v>46063</v>
      </c>
      <c r="I300">
        <v>46054</v>
      </c>
      <c r="J300">
        <v>46054</v>
      </c>
      <c r="K300" t="str">
        <v>03/02/2026</v>
      </c>
      <c r="L300" t="str">
        <v>DIREITO</v>
      </c>
      <c r="M300" t="str">
        <v>2026/1</v>
      </c>
      <c r="N300" t="str">
        <v>22</v>
      </c>
      <c r="O300" t="str">
        <v>MENSALIDADE GRADUAÇÃO</v>
      </c>
      <c r="P300" t="str">
        <v>PLANO</v>
      </c>
      <c r="Q300" t="str">
        <v>BAIXADO</v>
      </c>
      <c r="R300" t="str">
        <v>MATRICULADO (A)</v>
      </c>
      <c r="S300">
        <v>1940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776</v>
      </c>
      <c r="Z300">
        <f>S300-(X300+Y300)</f>
        <v>1164</v>
      </c>
      <c r="AA300" t="str">
        <v>NÃO</v>
      </c>
    </row>
    <row r="301">
      <c r="A301">
        <v>5</v>
      </c>
      <c r="B301">
        <v>1</v>
      </c>
      <c r="C301">
        <v>190969</v>
      </c>
      <c r="D301" t="str">
        <v>HENRIQUE OLIVEIRA ANDRADE</v>
      </c>
      <c r="E301" t="str">
        <v>2313</v>
      </c>
      <c r="F301" t="str">
        <v>76897890</v>
      </c>
      <c r="G301" t="str">
        <v>05012390229</v>
      </c>
      <c r="H301">
        <v>46066</v>
      </c>
      <c r="I301">
        <v>46054</v>
      </c>
      <c r="J301">
        <v>46054</v>
      </c>
      <c r="K301" t="str">
        <v>10/02/2026</v>
      </c>
      <c r="L301" t="str">
        <v>DIREITO</v>
      </c>
      <c r="M301" t="str">
        <v>2026/1</v>
      </c>
      <c r="N301" t="str">
        <v>22</v>
      </c>
      <c r="O301" t="str">
        <v>MENSALIDADE GRADUAÇÃO</v>
      </c>
      <c r="P301" t="str">
        <v>PLANO</v>
      </c>
      <c r="Q301" t="str">
        <v>BAIXADO</v>
      </c>
      <c r="R301" t="str">
        <v>MATRICULADO (A)</v>
      </c>
      <c r="S301">
        <v>1940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776</v>
      </c>
      <c r="Z301">
        <f>S301-(X301+Y301)</f>
        <v>1164</v>
      </c>
      <c r="AA301" t="str">
        <v>NÃO</v>
      </c>
    </row>
    <row r="302">
      <c r="A302">
        <v>5</v>
      </c>
      <c r="B302">
        <v>1</v>
      </c>
      <c r="C302">
        <v>190103</v>
      </c>
      <c r="D302" t="str">
        <v>HUMBERTO ARAUJO PINHEIRO</v>
      </c>
      <c r="E302" t="str">
        <v>2617</v>
      </c>
      <c r="F302" t="str">
        <v>76890000</v>
      </c>
      <c r="G302" t="str">
        <v>00493397299</v>
      </c>
      <c r="H302">
        <v>46063</v>
      </c>
      <c r="I302">
        <v>46054</v>
      </c>
      <c r="J302">
        <v>46054</v>
      </c>
      <c r="K302" t="str">
        <v>0</v>
      </c>
      <c r="L302" t="str">
        <v>DIREITO</v>
      </c>
      <c r="M302" t="str">
        <v>2026/1</v>
      </c>
      <c r="N302" t="str">
        <v>22</v>
      </c>
      <c r="O302" t="str">
        <v>MENSALIDADE GRADUAÇÃO</v>
      </c>
      <c r="P302" t="str">
        <v>PLANO</v>
      </c>
      <c r="Q302" t="str">
        <v>RENEGOCIADO</v>
      </c>
      <c r="R302" t="str">
        <v>MATRICULADO (A)</v>
      </c>
      <c r="S302">
        <v>1940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776</v>
      </c>
      <c r="Z302">
        <f>S302-(X302+Y302)</f>
        <v>1164</v>
      </c>
      <c r="AA302" t="str">
        <v>NÃO</v>
      </c>
    </row>
    <row r="303">
      <c r="A303">
        <v>5</v>
      </c>
      <c r="B303">
        <v>1</v>
      </c>
      <c r="C303">
        <v>190102</v>
      </c>
      <c r="D303" t="str">
        <v>HUMBERTO ARAUJO PINHEIRO</v>
      </c>
      <c r="E303" t="str">
        <v>2617</v>
      </c>
      <c r="F303" t="str">
        <v>76890000</v>
      </c>
      <c r="G303" t="str">
        <v>00493397299</v>
      </c>
      <c r="H303">
        <v>46060</v>
      </c>
      <c r="I303">
        <v>46023</v>
      </c>
      <c r="J303">
        <v>46054</v>
      </c>
      <c r="K303" t="str">
        <v>0</v>
      </c>
      <c r="L303" t="str">
        <v>DIREITO</v>
      </c>
      <c r="M303" t="str">
        <v>2026/1</v>
      </c>
      <c r="N303" t="str">
        <v>22</v>
      </c>
      <c r="O303" t="str">
        <v>MENSALIDADE GRADUAÇÃO</v>
      </c>
      <c r="P303" t="str">
        <v>PLANO</v>
      </c>
      <c r="Q303" t="str">
        <v>RENEGOCIADO</v>
      </c>
      <c r="R303" t="str">
        <v>MATRICULADO (A)</v>
      </c>
      <c r="S303">
        <v>1940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f>S303-(X303+Y303)</f>
        <v>1940</v>
      </c>
      <c r="AA303" t="str">
        <v>NÃO</v>
      </c>
    </row>
    <row r="304">
      <c r="A304">
        <v>5</v>
      </c>
      <c r="B304">
        <v>1</v>
      </c>
      <c r="C304">
        <v>187324</v>
      </c>
      <c r="D304" t="str">
        <v>IANN FIRMINO FABRIS DA SILVA</v>
      </c>
      <c r="E304" t="str">
        <v>2259</v>
      </c>
      <c r="F304" t="str">
        <v>76890000</v>
      </c>
      <c r="G304" t="str">
        <v>04031730276</v>
      </c>
      <c r="H304">
        <v>46063</v>
      </c>
      <c r="I304">
        <v>46054</v>
      </c>
      <c r="J304">
        <v>46054</v>
      </c>
      <c r="K304" t="str">
        <v>06/02/2026</v>
      </c>
      <c r="L304" t="str">
        <v>DIREITO</v>
      </c>
      <c r="M304" t="str">
        <v>2026/1</v>
      </c>
      <c r="N304" t="str">
        <v>22</v>
      </c>
      <c r="O304" t="str">
        <v>MENSALIDADE GRADUAÇÃO</v>
      </c>
      <c r="P304" t="str">
        <v>PLANO</v>
      </c>
      <c r="Q304" t="str">
        <v>BAIXADO</v>
      </c>
      <c r="R304" t="str">
        <v>MATRICULADO (A)</v>
      </c>
      <c r="S304">
        <v>1940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776</v>
      </c>
      <c r="Z304">
        <f>S304-(X304+Y304)</f>
        <v>1164</v>
      </c>
      <c r="AA304" t="str">
        <v>NÃO</v>
      </c>
    </row>
    <row r="305">
      <c r="A305">
        <v>5</v>
      </c>
      <c r="B305">
        <v>1</v>
      </c>
      <c r="C305">
        <v>191406</v>
      </c>
      <c r="D305" t="str">
        <v>ÍCARO COSTA DE MEDEIROS</v>
      </c>
      <c r="E305" t="str">
        <v>1022</v>
      </c>
      <c r="F305" t="str">
        <v>76890000</v>
      </c>
      <c r="G305" t="str">
        <v>01184035245</v>
      </c>
      <c r="H305">
        <v>46063</v>
      </c>
      <c r="I305">
        <v>46054</v>
      </c>
      <c r="J305">
        <v>46054</v>
      </c>
      <c r="K305" t="str">
        <v>12/02/2026</v>
      </c>
      <c r="L305" t="str">
        <v>DIREITO</v>
      </c>
      <c r="M305" t="str">
        <v>2026/1</v>
      </c>
      <c r="N305" t="str">
        <v>22</v>
      </c>
      <c r="O305" t="str">
        <v>MENSALIDADE GRADUAÇÃO</v>
      </c>
      <c r="P305" t="str">
        <v>PLANO</v>
      </c>
      <c r="Q305" t="str">
        <v>BAIXADO</v>
      </c>
      <c r="R305" t="str">
        <v>MATRICULADO (A)</v>
      </c>
      <c r="S305">
        <v>1940</v>
      </c>
      <c r="T305">
        <v>1843</v>
      </c>
      <c r="U305">
        <v>0</v>
      </c>
      <c r="V305">
        <v>0</v>
      </c>
      <c r="W305">
        <v>0</v>
      </c>
      <c r="X305">
        <v>97</v>
      </c>
      <c r="Y305">
        <v>0</v>
      </c>
      <c r="Z305">
        <f>S305-(X305+Y305)</f>
        <v>1843</v>
      </c>
      <c r="AA305" t="str">
        <v>NÃO</v>
      </c>
    </row>
    <row r="306">
      <c r="A306">
        <v>5</v>
      </c>
      <c r="B306">
        <v>1</v>
      </c>
      <c r="C306">
        <v>193019</v>
      </c>
      <c r="D306" t="str">
        <v>IGOR CRISÓSTOMO FERNANDES</v>
      </c>
      <c r="E306" t="str">
        <v>S/N</v>
      </c>
      <c r="F306" t="str">
        <v>76890000</v>
      </c>
      <c r="G306" t="str">
        <v>05481284219</v>
      </c>
      <c r="H306">
        <v>46063</v>
      </c>
      <c r="I306">
        <v>46054</v>
      </c>
      <c r="J306">
        <v>46054</v>
      </c>
      <c r="L306" t="str">
        <v>DIREITO</v>
      </c>
      <c r="M306" t="str">
        <v>2026/1</v>
      </c>
      <c r="N306" t="str">
        <v>22</v>
      </c>
      <c r="O306" t="str">
        <v>MENSALIDADE GRADUAÇÃO</v>
      </c>
      <c r="P306" t="str">
        <v>PLANO</v>
      </c>
      <c r="Q306" t="str">
        <v>EM ABERTO</v>
      </c>
      <c r="R306" t="str">
        <v>MATRICULADO (A)</v>
      </c>
      <c r="S306">
        <v>1940</v>
      </c>
      <c r="T306">
        <v>921.5</v>
      </c>
      <c r="U306">
        <v>0</v>
      </c>
      <c r="V306">
        <v>0</v>
      </c>
      <c r="W306">
        <v>0</v>
      </c>
      <c r="X306">
        <v>97</v>
      </c>
      <c r="Y306">
        <v>0</v>
      </c>
      <c r="Z306">
        <f>S306-(X306+Y306)</f>
        <v>1843</v>
      </c>
      <c r="AA306" t="str">
        <v>NÃO</v>
      </c>
    </row>
    <row r="307">
      <c r="A307">
        <v>5</v>
      </c>
      <c r="B307">
        <v>1</v>
      </c>
      <c r="C307">
        <v>189524</v>
      </c>
      <c r="D307" t="str">
        <v>IGOR CRISÓSTOMO FERNANDES</v>
      </c>
      <c r="E307" t="str">
        <v>S/N</v>
      </c>
      <c r="F307" t="str">
        <v>76890000</v>
      </c>
      <c r="G307" t="str">
        <v>05481284219</v>
      </c>
      <c r="H307">
        <v>46059</v>
      </c>
      <c r="I307">
        <v>46023</v>
      </c>
      <c r="J307">
        <v>46054</v>
      </c>
      <c r="K307" t="str">
        <v>09/02/2026</v>
      </c>
      <c r="L307" t="str">
        <v>DIREITO</v>
      </c>
      <c r="M307" t="str">
        <v>2026/1</v>
      </c>
      <c r="N307" t="str">
        <v>22</v>
      </c>
      <c r="O307" t="str">
        <v>MENSALIDADE GRADUAÇÃO</v>
      </c>
      <c r="P307" t="str">
        <v>PLANO</v>
      </c>
      <c r="Q307" t="str">
        <v>BAIXADO</v>
      </c>
      <c r="R307" t="str">
        <v>MATRICULADO (A)</v>
      </c>
      <c r="S307">
        <v>1940</v>
      </c>
      <c r="T307">
        <v>921.5</v>
      </c>
      <c r="U307">
        <v>0</v>
      </c>
      <c r="V307">
        <v>0</v>
      </c>
      <c r="W307">
        <v>0</v>
      </c>
      <c r="X307">
        <v>97</v>
      </c>
      <c r="Y307">
        <v>0</v>
      </c>
      <c r="Z307">
        <f>S307-(X307+Y307)</f>
        <v>1843</v>
      </c>
      <c r="AA307" t="str">
        <v>NÃO</v>
      </c>
    </row>
    <row r="308">
      <c r="A308">
        <v>5</v>
      </c>
      <c r="B308">
        <v>1</v>
      </c>
      <c r="C308">
        <v>193130</v>
      </c>
      <c r="D308" t="str">
        <v>IGOR DE SOUSA SILVA</v>
      </c>
      <c r="E308" t="str">
        <v>1037</v>
      </c>
      <c r="F308" t="str">
        <v>76890970</v>
      </c>
      <c r="G308" t="str">
        <v>00556316223</v>
      </c>
      <c r="H308">
        <v>46075</v>
      </c>
      <c r="I308">
        <v>46054</v>
      </c>
      <c r="J308">
        <v>46054</v>
      </c>
      <c r="K308" t="str">
        <v>23/02/2026</v>
      </c>
      <c r="L308" t="str">
        <v>DIREITO</v>
      </c>
      <c r="M308" t="str">
        <v>2026/1</v>
      </c>
      <c r="N308" t="str">
        <v>22</v>
      </c>
      <c r="O308" t="str">
        <v>MENSALIDADE GRADUAÇÃO</v>
      </c>
      <c r="P308" t="str">
        <v>PLANO</v>
      </c>
      <c r="Q308" t="str">
        <v>BAIXADO</v>
      </c>
      <c r="R308" t="str">
        <v>PRE-MATRICULA</v>
      </c>
      <c r="S308">
        <v>1940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776</v>
      </c>
      <c r="Z308">
        <f>S308-(X308+Y308)</f>
        <v>1164</v>
      </c>
      <c r="AA308" t="str">
        <v>NÃO</v>
      </c>
    </row>
    <row r="309">
      <c r="A309">
        <v>5</v>
      </c>
      <c r="B309">
        <v>1</v>
      </c>
      <c r="C309">
        <v>193129</v>
      </c>
      <c r="D309" t="str">
        <v>IGOR DE SOUSA SILVA</v>
      </c>
      <c r="E309" t="str">
        <v>1037</v>
      </c>
      <c r="F309" t="str">
        <v>76890970</v>
      </c>
      <c r="G309" t="str">
        <v>00556316223</v>
      </c>
      <c r="H309">
        <v>46074</v>
      </c>
      <c r="I309">
        <v>46023</v>
      </c>
      <c r="J309">
        <v>46054</v>
      </c>
      <c r="K309" t="str">
        <v>23/02/2026</v>
      </c>
      <c r="L309" t="str">
        <v>DIREITO</v>
      </c>
      <c r="M309" t="str">
        <v>2026/1</v>
      </c>
      <c r="N309" t="str">
        <v>22</v>
      </c>
      <c r="O309" t="str">
        <v>MENSALIDADE GRADUAÇÃO</v>
      </c>
      <c r="P309" t="str">
        <v>PLANO</v>
      </c>
      <c r="Q309" t="str">
        <v>BAIXADO</v>
      </c>
      <c r="R309" t="str">
        <v>PRE-MATRICULA</v>
      </c>
      <c r="S309">
        <v>1940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776</v>
      </c>
      <c r="Z309">
        <f>S309-(X309+Y309)</f>
        <v>1164</v>
      </c>
      <c r="AA309" t="str">
        <v>NÃO</v>
      </c>
    </row>
    <row r="310">
      <c r="A310">
        <v>5</v>
      </c>
      <c r="B310">
        <v>1</v>
      </c>
      <c r="C310">
        <v>187698</v>
      </c>
      <c r="D310" t="str">
        <v>IGOR YURI PEREIRA TUPAN</v>
      </c>
      <c r="E310" t="str">
        <v>1264</v>
      </c>
      <c r="F310" t="str">
        <v>76890970</v>
      </c>
      <c r="G310" t="str">
        <v>03453610245</v>
      </c>
      <c r="H310">
        <v>46063</v>
      </c>
      <c r="I310">
        <v>46054</v>
      </c>
      <c r="J310">
        <v>46054</v>
      </c>
      <c r="K310" t="str">
        <v>27/01/2026</v>
      </c>
      <c r="L310" t="str">
        <v>DIREITO</v>
      </c>
      <c r="M310" t="str">
        <v>2026/1</v>
      </c>
      <c r="N310" t="str">
        <v>22</v>
      </c>
      <c r="O310" t="str">
        <v>MENSALIDADE GRADUAÇÃO</v>
      </c>
      <c r="P310" t="str">
        <v>PLANO</v>
      </c>
      <c r="Q310" t="str">
        <v>BAIXADO</v>
      </c>
      <c r="R310" t="str">
        <v>MATRICULADO (A)</v>
      </c>
      <c r="S310">
        <v>1940</v>
      </c>
      <c r="T310">
        <v>921.5</v>
      </c>
      <c r="U310">
        <v>921.5</v>
      </c>
      <c r="V310">
        <v>0</v>
      </c>
      <c r="W310">
        <v>0</v>
      </c>
      <c r="X310">
        <v>97</v>
      </c>
      <c r="Y310">
        <v>0</v>
      </c>
      <c r="Z310">
        <f>S310-(X310+Y310)</f>
        <v>1843</v>
      </c>
      <c r="AA310" t="str">
        <v>NÃO</v>
      </c>
    </row>
    <row r="311">
      <c r="A311">
        <v>5</v>
      </c>
      <c r="B311">
        <v>1</v>
      </c>
      <c r="C311">
        <v>188747</v>
      </c>
      <c r="D311" t="str">
        <v>INGRID SOUZA SILVA</v>
      </c>
      <c r="E311" t="str">
        <v>1700</v>
      </c>
      <c r="F311" t="str">
        <v>768980000</v>
      </c>
      <c r="G311" t="str">
        <v>70362434220</v>
      </c>
      <c r="H311">
        <v>46063</v>
      </c>
      <c r="I311">
        <v>46054</v>
      </c>
      <c r="J311">
        <v>46054</v>
      </c>
      <c r="K311" t="str">
        <v>02/02/2026</v>
      </c>
      <c r="L311" t="str">
        <v>DIREITO</v>
      </c>
      <c r="M311" t="str">
        <v>2026/1</v>
      </c>
      <c r="N311" t="str">
        <v>22</v>
      </c>
      <c r="O311" t="str">
        <v>MENSALIDADE GRADUAÇÃO</v>
      </c>
      <c r="P311" t="str">
        <v>PLANO</v>
      </c>
      <c r="Q311" t="str">
        <v>BAIXADO</v>
      </c>
      <c r="R311" t="str">
        <v>MATRICULADO (A)</v>
      </c>
      <c r="S311">
        <v>1940</v>
      </c>
      <c r="T311">
        <v>921.5</v>
      </c>
      <c r="U311">
        <v>0</v>
      </c>
      <c r="V311">
        <v>0</v>
      </c>
      <c r="W311">
        <v>0</v>
      </c>
      <c r="X311">
        <v>97</v>
      </c>
      <c r="Y311">
        <v>0</v>
      </c>
      <c r="Z311">
        <f>S311-(X311+Y311)</f>
        <v>1843</v>
      </c>
      <c r="AA311" t="str">
        <v>NÃO</v>
      </c>
    </row>
    <row r="312">
      <c r="A312">
        <v>5</v>
      </c>
      <c r="B312">
        <v>1</v>
      </c>
      <c r="C312">
        <v>185982</v>
      </c>
      <c r="D312" t="str">
        <v>IRENE PEREIRA SOTTORIVA</v>
      </c>
      <c r="E312" t="str">
        <v>4234</v>
      </c>
      <c r="F312" t="str">
        <v>76867000</v>
      </c>
      <c r="G312" t="str">
        <v>06116570232</v>
      </c>
      <c r="H312">
        <v>46063</v>
      </c>
      <c r="I312">
        <v>46054</v>
      </c>
      <c r="J312">
        <v>46054</v>
      </c>
      <c r="K312" t="str">
        <v>18/02/2026</v>
      </c>
      <c r="L312" t="str">
        <v>DIREITO</v>
      </c>
      <c r="M312" t="str">
        <v>2026/1</v>
      </c>
      <c r="N312" t="str">
        <v>22</v>
      </c>
      <c r="O312" t="str">
        <v>MENSALIDADE GRADUAÇÃO</v>
      </c>
      <c r="P312" t="str">
        <v>PLANO</v>
      </c>
      <c r="Q312" t="str">
        <v>BAIXADO</v>
      </c>
      <c r="R312" t="str">
        <v>MATRICULADO (A)</v>
      </c>
      <c r="S312">
        <v>1940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776</v>
      </c>
      <c r="Z312">
        <f>S312-(X312+Y312)</f>
        <v>1164</v>
      </c>
      <c r="AA312" t="str">
        <v>NÃO</v>
      </c>
    </row>
    <row r="313">
      <c r="A313">
        <v>5</v>
      </c>
      <c r="B313">
        <v>1</v>
      </c>
      <c r="C313">
        <v>187327</v>
      </c>
      <c r="D313" t="str">
        <v>ISABELLI VITÓRIA DE CARVALHO LENQUE</v>
      </c>
      <c r="E313" t="str">
        <v>845</v>
      </c>
      <c r="F313" t="str">
        <v>76890000</v>
      </c>
      <c r="G313" t="str">
        <v>02879176220</v>
      </c>
      <c r="H313">
        <v>46063</v>
      </c>
      <c r="I313">
        <v>46054</v>
      </c>
      <c r="J313">
        <v>46054</v>
      </c>
      <c r="K313" t="str">
        <v>02/02/2026</v>
      </c>
      <c r="L313" t="str">
        <v>DIREITO</v>
      </c>
      <c r="M313" t="str">
        <v>2026/1</v>
      </c>
      <c r="N313" t="str">
        <v>22</v>
      </c>
      <c r="O313" t="str">
        <v>MENSALIDADE GRADUAÇÃO</v>
      </c>
      <c r="P313" t="str">
        <v>PLANO</v>
      </c>
      <c r="Q313" t="str">
        <v>BAIXADO</v>
      </c>
      <c r="R313" t="str">
        <v>MATRICULADO (A)</v>
      </c>
      <c r="S313">
        <v>1940</v>
      </c>
      <c r="T313">
        <v>921.5</v>
      </c>
      <c r="U313">
        <v>0</v>
      </c>
      <c r="V313">
        <v>0</v>
      </c>
      <c r="W313">
        <v>0</v>
      </c>
      <c r="X313">
        <v>97</v>
      </c>
      <c r="Y313">
        <v>0</v>
      </c>
      <c r="Z313">
        <f>S313-(X313+Y313)</f>
        <v>1843</v>
      </c>
      <c r="AA313" t="str">
        <v>NÃO</v>
      </c>
    </row>
    <row r="314">
      <c r="A314">
        <v>5</v>
      </c>
      <c r="B314">
        <v>1</v>
      </c>
      <c r="C314">
        <v>184749</v>
      </c>
      <c r="D314" t="str">
        <v>ISADORA DE ALMEIDA SILVA</v>
      </c>
      <c r="E314" t="str">
        <v>2175</v>
      </c>
      <c r="F314" t="str">
        <v>76890970</v>
      </c>
      <c r="G314" t="str">
        <v>02679496264</v>
      </c>
      <c r="H314">
        <v>46063</v>
      </c>
      <c r="I314">
        <v>46054</v>
      </c>
      <c r="J314">
        <v>46054</v>
      </c>
      <c r="K314" t="str">
        <v>07/01/2026</v>
      </c>
      <c r="L314" t="str">
        <v>DIREITO</v>
      </c>
      <c r="M314" t="str">
        <v>2026/1</v>
      </c>
      <c r="N314" t="str">
        <v>22</v>
      </c>
      <c r="O314" t="str">
        <v>MENSALIDADE GRADUAÇÃO</v>
      </c>
      <c r="P314" t="str">
        <v>PLANO</v>
      </c>
      <c r="Q314" t="str">
        <v>BAIXADO</v>
      </c>
      <c r="R314" t="str">
        <v>MATRICULADO (A)</v>
      </c>
      <c r="S314">
        <v>1940</v>
      </c>
      <c r="T314">
        <v>1843</v>
      </c>
      <c r="U314">
        <v>0</v>
      </c>
      <c r="V314">
        <v>0</v>
      </c>
      <c r="W314">
        <v>0</v>
      </c>
      <c r="X314">
        <v>97</v>
      </c>
      <c r="Y314">
        <v>0</v>
      </c>
      <c r="Z314">
        <f>S314-(X314+Y314)</f>
        <v>1843</v>
      </c>
      <c r="AA314" t="str">
        <v>NÃO</v>
      </c>
    </row>
    <row r="315">
      <c r="A315">
        <v>5</v>
      </c>
      <c r="B315">
        <v>1</v>
      </c>
      <c r="C315">
        <v>190978</v>
      </c>
      <c r="D315" t="str">
        <v>ISADORA MARTINS COIMBRA</v>
      </c>
      <c r="E315" t="str">
        <v>2450</v>
      </c>
      <c r="F315" t="str">
        <v>76890000</v>
      </c>
      <c r="G315" t="str">
        <v>01231534257</v>
      </c>
      <c r="H315">
        <v>46064</v>
      </c>
      <c r="I315">
        <v>46054</v>
      </c>
      <c r="J315">
        <v>46054</v>
      </c>
      <c r="K315" t="str">
        <v>10/02/2026</v>
      </c>
      <c r="L315" t="str">
        <v>DIREITO</v>
      </c>
      <c r="M315" t="str">
        <v>2026/1</v>
      </c>
      <c r="N315" t="str">
        <v>22</v>
      </c>
      <c r="O315" t="str">
        <v>MENSALIDADE GRADUAÇÃO</v>
      </c>
      <c r="P315" t="str">
        <v>PLANO</v>
      </c>
      <c r="Q315" t="str">
        <v>BAIXADO</v>
      </c>
      <c r="R315" t="str">
        <v>MATRICULADO (A)</v>
      </c>
      <c r="S315">
        <v>1940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776</v>
      </c>
      <c r="Z315">
        <f>S315-(X315+Y315)</f>
        <v>1164</v>
      </c>
      <c r="AA315" t="str">
        <v>NÃO</v>
      </c>
    </row>
    <row r="316">
      <c r="A316">
        <v>5</v>
      </c>
      <c r="B316">
        <v>1</v>
      </c>
      <c r="C316">
        <v>190032</v>
      </c>
      <c r="D316" t="str">
        <v>ÍTALO NATHAN PINHEIRO MORALI</v>
      </c>
      <c r="E316" t="str">
        <v>3541</v>
      </c>
      <c r="F316" t="str">
        <v>76890000</v>
      </c>
      <c r="G316" t="str">
        <v>92913857272</v>
      </c>
      <c r="H316">
        <v>46063</v>
      </c>
      <c r="I316">
        <v>46054</v>
      </c>
      <c r="J316">
        <v>46054</v>
      </c>
      <c r="L316" t="str">
        <v>DIREITO</v>
      </c>
      <c r="M316" t="str">
        <v>2026/1</v>
      </c>
      <c r="N316" t="str">
        <v>22</v>
      </c>
      <c r="O316" t="str">
        <v>MENSALIDADE GRADUAÇÃO</v>
      </c>
      <c r="P316" t="str">
        <v>PLANO</v>
      </c>
      <c r="Q316" t="str">
        <v>EM ABERTO</v>
      </c>
      <c r="R316" t="str">
        <v>PRE-MATRICULA</v>
      </c>
      <c r="S316">
        <v>1940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970</v>
      </c>
      <c r="Z316">
        <f>S316-(X316+Y316)</f>
        <v>970</v>
      </c>
      <c r="AA316" t="str">
        <v>NÃO</v>
      </c>
    </row>
    <row r="317">
      <c r="A317">
        <v>5</v>
      </c>
      <c r="B317">
        <v>1</v>
      </c>
      <c r="C317">
        <v>193216</v>
      </c>
      <c r="D317" t="str">
        <v>IZABELLY CRISTINY CASSIANO CALDAS</v>
      </c>
      <c r="E317" t="str">
        <v>3168</v>
      </c>
      <c r="F317" t="str">
        <v>76890000</v>
      </c>
      <c r="G317" t="str">
        <v>01455300276</v>
      </c>
      <c r="H317">
        <v>46063</v>
      </c>
      <c r="I317">
        <v>46054</v>
      </c>
      <c r="J317">
        <v>46054</v>
      </c>
      <c r="L317" t="str">
        <v>DIREITO</v>
      </c>
      <c r="M317" t="str">
        <v>2026/1</v>
      </c>
      <c r="N317" t="str">
        <v>22</v>
      </c>
      <c r="O317" t="str">
        <v>MENSALIDADE GRADUAÇÃO</v>
      </c>
      <c r="P317" t="str">
        <v>PLANO</v>
      </c>
      <c r="Q317" t="str">
        <v>EM ABERTO</v>
      </c>
      <c r="R317" t="str">
        <v>MATRICULADO (A)</v>
      </c>
      <c r="S317">
        <v>1940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776</v>
      </c>
      <c r="Z317">
        <f>S317-(X317+Y317)</f>
        <v>1164</v>
      </c>
      <c r="AA317" t="str">
        <v>NÃO</v>
      </c>
    </row>
    <row r="318">
      <c r="A318">
        <v>5</v>
      </c>
      <c r="B318">
        <v>1</v>
      </c>
      <c r="C318">
        <v>190888</v>
      </c>
      <c r="D318" t="str">
        <v>JACKSON OLIVEIRA DOS REIS</v>
      </c>
      <c r="E318" t="str">
        <v>1654</v>
      </c>
      <c r="F318" t="str">
        <v>76890000</v>
      </c>
      <c r="G318" t="str">
        <v>90898770297</v>
      </c>
      <c r="H318">
        <v>46063</v>
      </c>
      <c r="I318">
        <v>46054</v>
      </c>
      <c r="J318">
        <v>46054</v>
      </c>
      <c r="K318" t="str">
        <v>10/02/2026</v>
      </c>
      <c r="L318" t="str">
        <v>DIREITO</v>
      </c>
      <c r="M318" t="str">
        <v>2026/1</v>
      </c>
      <c r="N318" t="str">
        <v>22</v>
      </c>
      <c r="O318" t="str">
        <v>MENSALIDADE GRADUAÇÃO</v>
      </c>
      <c r="P318" t="str">
        <v>PLANO</v>
      </c>
      <c r="Q318" t="str">
        <v>BAIXADO</v>
      </c>
      <c r="R318" t="str">
        <v>MATRICULADO (A)</v>
      </c>
      <c r="S318">
        <v>1940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776</v>
      </c>
      <c r="Z318">
        <f>S318-(X318+Y318)</f>
        <v>1164</v>
      </c>
      <c r="AA318" t="str">
        <v>NÃO</v>
      </c>
    </row>
    <row r="319">
      <c r="A319">
        <v>5</v>
      </c>
      <c r="B319">
        <v>1</v>
      </c>
      <c r="C319">
        <v>191424</v>
      </c>
      <c r="D319" t="str">
        <v>JAINE SALUSTIANO PINTO</v>
      </c>
      <c r="E319" t="str">
        <v>1976</v>
      </c>
      <c r="F319" t="str">
        <v>76890970</v>
      </c>
      <c r="G319" t="str">
        <v>03098157208</v>
      </c>
      <c r="H319">
        <v>46072</v>
      </c>
      <c r="I319">
        <v>46054</v>
      </c>
      <c r="J319">
        <v>46054</v>
      </c>
      <c r="K319" t="str">
        <v>23/02/2026</v>
      </c>
      <c r="L319" t="str">
        <v>DIREITO</v>
      </c>
      <c r="M319" t="str">
        <v>2026/1</v>
      </c>
      <c r="N319" t="str">
        <v>22</v>
      </c>
      <c r="O319" t="str">
        <v>MENSALIDADE GRADUAÇÃO</v>
      </c>
      <c r="P319" t="str">
        <v>PLANO</v>
      </c>
      <c r="Q319" t="str">
        <v>BAIXADO</v>
      </c>
      <c r="R319" t="str">
        <v>MATRICULADO (A)</v>
      </c>
      <c r="S319">
        <v>1940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776</v>
      </c>
      <c r="Z319">
        <f>S319-(X319+Y319)</f>
        <v>1164</v>
      </c>
      <c r="AA319" t="str">
        <v>NÃO</v>
      </c>
    </row>
    <row r="320">
      <c r="A320">
        <v>5</v>
      </c>
      <c r="B320">
        <v>1</v>
      </c>
      <c r="C320">
        <v>187335</v>
      </c>
      <c r="D320" t="str">
        <v>JANIEL PINHEIRO DAMASCENO</v>
      </c>
      <c r="E320" t="str">
        <v>2841</v>
      </c>
      <c r="F320" t="str">
        <v>76890000</v>
      </c>
      <c r="G320" t="str">
        <v>01084017407</v>
      </c>
      <c r="H320">
        <v>46063</v>
      </c>
      <c r="I320">
        <v>46054</v>
      </c>
      <c r="J320">
        <v>46054</v>
      </c>
      <c r="K320" t="str">
        <v>03/02/2026</v>
      </c>
      <c r="L320" t="str">
        <v>DIREITO</v>
      </c>
      <c r="M320" t="str">
        <v>2026/1</v>
      </c>
      <c r="N320" t="str">
        <v>22</v>
      </c>
      <c r="O320" t="str">
        <v>MENSALIDADE GRADUAÇÃO</v>
      </c>
      <c r="P320" t="str">
        <v>PLANO</v>
      </c>
      <c r="Q320" t="str">
        <v>BAIXADO</v>
      </c>
      <c r="R320" t="str">
        <v>MATRICULADO (A)</v>
      </c>
      <c r="S320">
        <v>1940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776</v>
      </c>
      <c r="Z320">
        <f>S320-(X320+Y320)</f>
        <v>1164</v>
      </c>
      <c r="AA320" t="str">
        <v>NÃO</v>
      </c>
    </row>
    <row r="321">
      <c r="A321">
        <v>5</v>
      </c>
      <c r="B321">
        <v>1</v>
      </c>
      <c r="C321">
        <v>184767</v>
      </c>
      <c r="D321" t="str">
        <v>JEANE SILVA BONIFÁCIO</v>
      </c>
      <c r="E321" t="str">
        <v>3834</v>
      </c>
      <c r="F321" t="str">
        <v>76890000</v>
      </c>
      <c r="G321" t="str">
        <v>01949563260</v>
      </c>
      <c r="H321">
        <v>46063</v>
      </c>
      <c r="I321">
        <v>46054</v>
      </c>
      <c r="J321">
        <v>46054</v>
      </c>
      <c r="K321" t="str">
        <v>07/01/2026</v>
      </c>
      <c r="L321" t="str">
        <v>DIREITO</v>
      </c>
      <c r="M321" t="str">
        <v>2026/1</v>
      </c>
      <c r="N321" t="str">
        <v>22</v>
      </c>
      <c r="O321" t="str">
        <v>MENSALIDADE GRADUAÇÃO</v>
      </c>
      <c r="P321" t="str">
        <v>PLANO</v>
      </c>
      <c r="Q321" t="str">
        <v>BAIXADO</v>
      </c>
      <c r="R321" t="str">
        <v>PRE-MATRICULA</v>
      </c>
      <c r="S321">
        <v>1940</v>
      </c>
      <c r="T321">
        <v>0</v>
      </c>
      <c r="U321">
        <v>1547.15</v>
      </c>
      <c r="V321">
        <v>0</v>
      </c>
      <c r="W321">
        <v>0</v>
      </c>
      <c r="X321">
        <v>0</v>
      </c>
      <c r="Y321">
        <v>392.85</v>
      </c>
      <c r="Z321">
        <f>S321-(X321+Y321)</f>
        <v>1547.15</v>
      </c>
      <c r="AA321" t="str">
        <v>NÃO</v>
      </c>
    </row>
    <row r="322">
      <c r="A322">
        <v>5</v>
      </c>
      <c r="B322">
        <v>1</v>
      </c>
      <c r="C322">
        <v>187606</v>
      </c>
      <c r="D322" t="str">
        <v>JENNIFER JHULIANE DE JESUS RIQUE ZENI</v>
      </c>
      <c r="E322" t="str">
        <v>3625</v>
      </c>
      <c r="F322" t="str">
        <v>76890000</v>
      </c>
      <c r="G322" t="str">
        <v>05102562282</v>
      </c>
      <c r="H322">
        <v>46063</v>
      </c>
      <c r="I322">
        <v>46054</v>
      </c>
      <c r="J322">
        <v>46054</v>
      </c>
      <c r="K322" t="str">
        <v>10/02/2026</v>
      </c>
      <c r="L322" t="str">
        <v>DIREITO</v>
      </c>
      <c r="M322" t="str">
        <v>2026/1</v>
      </c>
      <c r="N322" t="str">
        <v>22</v>
      </c>
      <c r="O322" t="str">
        <v>MENSALIDADE GRADUAÇÃO</v>
      </c>
      <c r="P322" t="str">
        <v>PLANO</v>
      </c>
      <c r="Q322" t="str">
        <v>BAIXADO</v>
      </c>
      <c r="R322" t="str">
        <v>MATRICULADO (A)</v>
      </c>
      <c r="S322">
        <v>1940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552.9</v>
      </c>
      <c r="Z322">
        <f>S322-(X322+Y322)</f>
        <v>1387.1</v>
      </c>
      <c r="AA322" t="str">
        <v>NÃO</v>
      </c>
    </row>
    <row r="323">
      <c r="A323">
        <v>5</v>
      </c>
      <c r="B323">
        <v>1</v>
      </c>
      <c r="C323">
        <v>187342</v>
      </c>
      <c r="D323" t="str">
        <v>JESSICA DA CUNHA ALVES DE OLIVEIRA</v>
      </c>
      <c r="E323" t="str">
        <v>1859</v>
      </c>
      <c r="F323" t="str">
        <v>76890000</v>
      </c>
      <c r="G323" t="str">
        <v>70337214204</v>
      </c>
      <c r="H323">
        <v>46063</v>
      </c>
      <c r="I323">
        <v>46054</v>
      </c>
      <c r="J323">
        <v>46054</v>
      </c>
      <c r="K323" t="str">
        <v>05/02/2026</v>
      </c>
      <c r="L323" t="str">
        <v>DIREITO</v>
      </c>
      <c r="M323" t="str">
        <v>2026/1</v>
      </c>
      <c r="N323" t="str">
        <v>22</v>
      </c>
      <c r="O323" t="str">
        <v>MENSALIDADE GRADUAÇÃO</v>
      </c>
      <c r="P323" t="str">
        <v>PLANO</v>
      </c>
      <c r="Q323" t="str">
        <v>BAIXADO</v>
      </c>
      <c r="R323" t="str">
        <v>MATRICULADO (A)</v>
      </c>
      <c r="S323">
        <v>1940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776</v>
      </c>
      <c r="Z323">
        <f>S323-(X323+Y323)</f>
        <v>1164</v>
      </c>
      <c r="AA323" t="str">
        <v>NÃO</v>
      </c>
    </row>
    <row r="324">
      <c r="A324">
        <v>5</v>
      </c>
      <c r="B324">
        <v>1</v>
      </c>
      <c r="C324">
        <v>187344</v>
      </c>
      <c r="D324" t="str">
        <v>JHEMILLA UANA DE ARAUJO SILVA</v>
      </c>
      <c r="E324" t="str">
        <v>716</v>
      </c>
      <c r="F324" t="str">
        <v>76890000</v>
      </c>
      <c r="G324" t="str">
        <v>05857483140</v>
      </c>
      <c r="H324">
        <v>46063</v>
      </c>
      <c r="I324">
        <v>46054</v>
      </c>
      <c r="J324">
        <v>46054</v>
      </c>
      <c r="K324" t="str">
        <v>09/02/2026</v>
      </c>
      <c r="L324" t="str">
        <v>DIREITO</v>
      </c>
      <c r="M324" t="str">
        <v>2026/1</v>
      </c>
      <c r="N324" t="str">
        <v>22</v>
      </c>
      <c r="O324" t="str">
        <v>MENSALIDADE GRADUAÇÃO</v>
      </c>
      <c r="P324" t="str">
        <v>PLANO</v>
      </c>
      <c r="Q324" t="str">
        <v>BAIXADO</v>
      </c>
      <c r="R324" t="str">
        <v>MATRICULADO (A)</v>
      </c>
      <c r="S324">
        <v>1940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776</v>
      </c>
      <c r="Z324">
        <f>S324-(X324+Y324)</f>
        <v>1164</v>
      </c>
      <c r="AA324" t="str">
        <v>NÃO</v>
      </c>
    </row>
    <row r="325">
      <c r="A325">
        <v>5</v>
      </c>
      <c r="B325">
        <v>1</v>
      </c>
      <c r="C325">
        <v>190025</v>
      </c>
      <c r="D325" t="str">
        <v>JOAO FRANCISCO DOS SANTOS</v>
      </c>
      <c r="E325" t="str">
        <v>1853</v>
      </c>
      <c r="F325" t="str">
        <v>76890970</v>
      </c>
      <c r="G325" t="str">
        <v>70601502264</v>
      </c>
      <c r="H325">
        <v>46063</v>
      </c>
      <c r="I325">
        <v>46054</v>
      </c>
      <c r="J325">
        <v>46054</v>
      </c>
      <c r="L325" t="str">
        <v>DIREITO</v>
      </c>
      <c r="M325" t="str">
        <v>2026/1</v>
      </c>
      <c r="N325" t="str">
        <v>22</v>
      </c>
      <c r="O325" t="str">
        <v>MENSALIDADE GRADUAÇÃO</v>
      </c>
      <c r="P325" t="str">
        <v>PLANO</v>
      </c>
      <c r="Q325" t="str">
        <v>EM ABERTO</v>
      </c>
      <c r="R325" t="str">
        <v>MATRICULADO (A)</v>
      </c>
      <c r="S325">
        <v>1940</v>
      </c>
      <c r="T325">
        <v>921.5</v>
      </c>
      <c r="U325">
        <v>0</v>
      </c>
      <c r="V325">
        <v>0</v>
      </c>
      <c r="W325">
        <v>0</v>
      </c>
      <c r="X325">
        <v>97</v>
      </c>
      <c r="Y325">
        <v>0</v>
      </c>
      <c r="Z325">
        <f>S325-(X325+Y325)</f>
        <v>1843</v>
      </c>
      <c r="AA325" t="str">
        <v>NÃO</v>
      </c>
    </row>
    <row r="326">
      <c r="A326">
        <v>5</v>
      </c>
      <c r="B326">
        <v>1</v>
      </c>
      <c r="C326">
        <v>190024</v>
      </c>
      <c r="D326" t="str">
        <v>JOAO FRANCISCO DOS SANTOS</v>
      </c>
      <c r="E326" t="str">
        <v>1853</v>
      </c>
      <c r="F326" t="str">
        <v>76890970</v>
      </c>
      <c r="G326" t="str">
        <v>70601502264</v>
      </c>
      <c r="H326">
        <v>46062</v>
      </c>
      <c r="I326">
        <v>46023</v>
      </c>
      <c r="J326">
        <v>46054</v>
      </c>
      <c r="K326" t="str">
        <v>05/02/2026</v>
      </c>
      <c r="L326" t="str">
        <v>DIREITO</v>
      </c>
      <c r="M326" t="str">
        <v>2026/1</v>
      </c>
      <c r="N326" t="str">
        <v>22</v>
      </c>
      <c r="O326" t="str">
        <v>MENSALIDADE GRADUAÇÃO</v>
      </c>
      <c r="P326" t="str">
        <v>PLANO</v>
      </c>
      <c r="Q326" t="str">
        <v>BAIXADO</v>
      </c>
      <c r="R326" t="str">
        <v>MATRICULADO (A)</v>
      </c>
      <c r="S326">
        <v>1940</v>
      </c>
      <c r="T326">
        <v>921.5</v>
      </c>
      <c r="U326">
        <v>0</v>
      </c>
      <c r="V326">
        <v>0</v>
      </c>
      <c r="W326">
        <v>0</v>
      </c>
      <c r="X326">
        <v>97</v>
      </c>
      <c r="Y326">
        <v>0</v>
      </c>
      <c r="Z326">
        <f>S326-(X326+Y326)</f>
        <v>1843</v>
      </c>
      <c r="AA326" t="str">
        <v>NÃO</v>
      </c>
    </row>
    <row r="327">
      <c r="A327">
        <v>5</v>
      </c>
      <c r="B327">
        <v>1</v>
      </c>
      <c r="C327">
        <v>193406</v>
      </c>
      <c r="D327" t="str">
        <v>JOÃO LUCAS ROCHA DOMINGUES</v>
      </c>
      <c r="E327" t="str">
        <v>3421</v>
      </c>
      <c r="F327" t="str">
        <v>76890000</v>
      </c>
      <c r="G327" t="str">
        <v>05271311210</v>
      </c>
      <c r="H327">
        <v>46063</v>
      </c>
      <c r="I327">
        <v>46054</v>
      </c>
      <c r="J327">
        <v>46054</v>
      </c>
      <c r="K327" t="str">
        <v>13/02/2026</v>
      </c>
      <c r="L327" t="str">
        <v>DIREITO</v>
      </c>
      <c r="M327" t="str">
        <v>2026/1</v>
      </c>
      <c r="N327" t="str">
        <v>22</v>
      </c>
      <c r="O327" t="str">
        <v>MENSALIDADE GRADUAÇÃO</v>
      </c>
      <c r="P327" t="str">
        <v>PLANO</v>
      </c>
      <c r="Q327" t="str">
        <v>PARCIALMENTE</v>
      </c>
      <c r="R327" t="str">
        <v>PRE-MATRICULA</v>
      </c>
      <c r="S327">
        <v>1940</v>
      </c>
      <c r="T327">
        <v>921.5</v>
      </c>
      <c r="U327">
        <v>460.75</v>
      </c>
      <c r="V327">
        <v>0</v>
      </c>
      <c r="W327">
        <v>0</v>
      </c>
      <c r="X327">
        <v>97</v>
      </c>
      <c r="Y327">
        <v>0</v>
      </c>
      <c r="Z327">
        <f>S327-(X327+Y327)</f>
        <v>1843</v>
      </c>
      <c r="AA327" t="str">
        <v>NÃO</v>
      </c>
    </row>
    <row r="328">
      <c r="A328">
        <v>5</v>
      </c>
      <c r="B328">
        <v>1</v>
      </c>
      <c r="C328">
        <v>190954</v>
      </c>
      <c r="D328" t="str">
        <v>JOÃO PEDRO CARDOSO SOARES</v>
      </c>
      <c r="E328" t="str">
        <v>2575</v>
      </c>
      <c r="F328" t="str">
        <v>76867000</v>
      </c>
      <c r="G328" t="str">
        <v>01545134235</v>
      </c>
      <c r="H328">
        <v>46069</v>
      </c>
      <c r="I328">
        <v>46054</v>
      </c>
      <c r="J328">
        <v>46054</v>
      </c>
      <c r="K328" t="str">
        <v>10/02/2026</v>
      </c>
      <c r="L328" t="str">
        <v>DIREITO</v>
      </c>
      <c r="M328" t="str">
        <v>2026/1</v>
      </c>
      <c r="N328" t="str">
        <v>22</v>
      </c>
      <c r="O328" t="str">
        <v>MENSALIDADE GRADUAÇÃO</v>
      </c>
      <c r="P328" t="str">
        <v>PLANO</v>
      </c>
      <c r="Q328" t="str">
        <v>BAIXADO</v>
      </c>
      <c r="R328" t="str">
        <v>MATRICULADO (A)</v>
      </c>
      <c r="S328">
        <v>1940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776</v>
      </c>
      <c r="Z328">
        <f>S328-(X328+Y328)</f>
        <v>1164</v>
      </c>
      <c r="AA328" t="str">
        <v>NÃO</v>
      </c>
    </row>
    <row r="329">
      <c r="A329">
        <v>5</v>
      </c>
      <c r="B329">
        <v>1</v>
      </c>
      <c r="C329">
        <v>187677</v>
      </c>
      <c r="D329" t="str">
        <v>JOÃO PEDRO LOPES DO NASCIMENTO</v>
      </c>
      <c r="E329" t="str">
        <v>1671</v>
      </c>
      <c r="F329" t="str">
        <v>76890000</v>
      </c>
      <c r="G329" t="str">
        <v>01801360200</v>
      </c>
      <c r="H329">
        <v>46063</v>
      </c>
      <c r="I329">
        <v>46054</v>
      </c>
      <c r="J329">
        <v>46054</v>
      </c>
      <c r="L329" t="str">
        <v>DIREITO</v>
      </c>
      <c r="M329" t="str">
        <v>2026/1</v>
      </c>
      <c r="N329" t="str">
        <v>22</v>
      </c>
      <c r="O329" t="str">
        <v>MENSALIDADE GRADUAÇÃO</v>
      </c>
      <c r="P329" t="str">
        <v>PLANO</v>
      </c>
      <c r="Q329" t="str">
        <v>EM ABERTO</v>
      </c>
      <c r="R329" t="str">
        <v>MATRICULADO (A)</v>
      </c>
      <c r="S329">
        <v>1940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776</v>
      </c>
      <c r="Z329">
        <f>S329-(X329+Y329)</f>
        <v>1164</v>
      </c>
      <c r="AA329" t="str">
        <v>NÃO</v>
      </c>
    </row>
    <row r="330">
      <c r="A330">
        <v>5</v>
      </c>
      <c r="B330">
        <v>1</v>
      </c>
      <c r="C330">
        <v>190314</v>
      </c>
      <c r="D330" t="str">
        <v>JOÃO PEDRO NEGRI ALMEIDA</v>
      </c>
      <c r="E330" t="str">
        <v>2172</v>
      </c>
      <c r="F330" t="str">
        <v>76890000</v>
      </c>
      <c r="G330" t="str">
        <v>05646161258</v>
      </c>
      <c r="H330">
        <v>46063</v>
      </c>
      <c r="I330">
        <v>46054</v>
      </c>
      <c r="J330">
        <v>46054</v>
      </c>
      <c r="L330" t="str">
        <v>DIREITO</v>
      </c>
      <c r="M330" t="str">
        <v>2026/1</v>
      </c>
      <c r="N330" t="str">
        <v>22</v>
      </c>
      <c r="O330" t="str">
        <v>MENSALIDADE GRADUAÇÃO</v>
      </c>
      <c r="P330" t="str">
        <v>PLANO</v>
      </c>
      <c r="Q330" t="str">
        <v>EM ABERTO</v>
      </c>
      <c r="R330" t="str">
        <v>MATRICULADO (A)</v>
      </c>
      <c r="S330">
        <v>1940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776</v>
      </c>
      <c r="Z330">
        <f>S330-(X330+Y330)</f>
        <v>1164</v>
      </c>
      <c r="AA330" t="str">
        <v>NÃO</v>
      </c>
    </row>
    <row r="331">
      <c r="A331">
        <v>5</v>
      </c>
      <c r="B331">
        <v>1</v>
      </c>
      <c r="C331">
        <v>190370</v>
      </c>
      <c r="D331" t="str">
        <v>JOENDRESON SANTANA DOS SANTOS</v>
      </c>
      <c r="E331" t="str">
        <v>2860</v>
      </c>
      <c r="F331" t="str">
        <v>76890000</v>
      </c>
      <c r="G331" t="str">
        <v>84514655287</v>
      </c>
      <c r="H331">
        <v>46063</v>
      </c>
      <c r="I331">
        <v>46054</v>
      </c>
      <c r="J331">
        <v>46054</v>
      </c>
      <c r="K331" t="str">
        <v>04/02/2026</v>
      </c>
      <c r="L331" t="str">
        <v>DIREITO</v>
      </c>
      <c r="M331" t="str">
        <v>2026/1</v>
      </c>
      <c r="N331" t="str">
        <v>22</v>
      </c>
      <c r="O331" t="str">
        <v>MENSALIDADE GRADUAÇÃO</v>
      </c>
      <c r="P331" t="str">
        <v>PLANO</v>
      </c>
      <c r="Q331" t="str">
        <v>PARCIALMENTE</v>
      </c>
      <c r="R331" t="str">
        <v>PRE-MATRICULA</v>
      </c>
      <c r="S331">
        <v>1940</v>
      </c>
      <c r="T331">
        <v>0</v>
      </c>
      <c r="U331">
        <v>1686.53</v>
      </c>
      <c r="V331">
        <v>0</v>
      </c>
      <c r="W331">
        <v>0</v>
      </c>
      <c r="X331">
        <v>97</v>
      </c>
      <c r="Y331">
        <v>0</v>
      </c>
      <c r="Z331">
        <f>S331-(X331+Y331)</f>
        <v>1843</v>
      </c>
      <c r="AA331" t="str">
        <v>NÃO</v>
      </c>
    </row>
    <row r="332">
      <c r="A332">
        <v>5</v>
      </c>
      <c r="B332">
        <v>1</v>
      </c>
      <c r="C332">
        <v>187345</v>
      </c>
      <c r="D332" t="str">
        <v>JOICE XAVIER SÊNA</v>
      </c>
      <c r="E332" t="str">
        <v>3638</v>
      </c>
      <c r="F332" t="str">
        <v>76890000</v>
      </c>
      <c r="G332" t="str">
        <v>06774778216</v>
      </c>
      <c r="H332">
        <v>46063</v>
      </c>
      <c r="I332">
        <v>46054</v>
      </c>
      <c r="J332">
        <v>46054</v>
      </c>
      <c r="K332" t="str">
        <v>09/02/2026</v>
      </c>
      <c r="L332" t="str">
        <v>DIREITO</v>
      </c>
      <c r="M332" t="str">
        <v>2026/1</v>
      </c>
      <c r="N332" t="str">
        <v>22</v>
      </c>
      <c r="O332" t="str">
        <v>MENSALIDADE GRADUAÇÃO</v>
      </c>
      <c r="P332" t="str">
        <v>PLANO</v>
      </c>
      <c r="Q332" t="str">
        <v>BAIXADO</v>
      </c>
      <c r="R332" t="str">
        <v>MATRICULADO (A)</v>
      </c>
      <c r="S332">
        <v>1940</v>
      </c>
      <c r="T332">
        <v>921.5</v>
      </c>
      <c r="U332">
        <v>0</v>
      </c>
      <c r="V332">
        <v>0</v>
      </c>
      <c r="W332">
        <v>0</v>
      </c>
      <c r="X332">
        <v>97</v>
      </c>
      <c r="Y332">
        <v>0</v>
      </c>
      <c r="Z332">
        <f>S332-(X332+Y332)</f>
        <v>1843</v>
      </c>
      <c r="AA332" t="str">
        <v>NÃO</v>
      </c>
    </row>
    <row r="333">
      <c r="A333">
        <v>5</v>
      </c>
      <c r="B333">
        <v>1</v>
      </c>
      <c r="C333">
        <v>187346</v>
      </c>
      <c r="D333" t="str">
        <v>JONATAN BRUNO GONÇALVES MOTA</v>
      </c>
      <c r="E333" t="str">
        <v>1549</v>
      </c>
      <c r="F333" t="str">
        <v>76890970</v>
      </c>
      <c r="G333" t="str">
        <v>01525147242</v>
      </c>
      <c r="H333">
        <v>46063</v>
      </c>
      <c r="I333">
        <v>46054</v>
      </c>
      <c r="J333">
        <v>46054</v>
      </c>
      <c r="K333" t="str">
        <v>09/02/2026</v>
      </c>
      <c r="L333" t="str">
        <v>DIREITO</v>
      </c>
      <c r="M333" t="str">
        <v>2026/1</v>
      </c>
      <c r="N333" t="str">
        <v>22</v>
      </c>
      <c r="O333" t="str">
        <v>MENSALIDADE GRADUAÇÃO</v>
      </c>
      <c r="P333" t="str">
        <v>PLANO</v>
      </c>
      <c r="Q333" t="str">
        <v>BAIXADO</v>
      </c>
      <c r="R333" t="str">
        <v>MATRICULADO (A)</v>
      </c>
      <c r="S333">
        <v>1940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776</v>
      </c>
      <c r="Z333">
        <f>S333-(X333+Y333)</f>
        <v>1164</v>
      </c>
      <c r="AA333" t="str">
        <v>NÃO</v>
      </c>
    </row>
    <row r="334">
      <c r="A334">
        <v>5</v>
      </c>
      <c r="B334">
        <v>1</v>
      </c>
      <c r="C334">
        <v>189536</v>
      </c>
      <c r="D334" t="str">
        <v>JOSIANE DA SILVA MOREIRA</v>
      </c>
      <c r="E334" t="str">
        <v>2605</v>
      </c>
      <c r="F334" t="str">
        <v>76890000</v>
      </c>
      <c r="G334" t="str">
        <v>02635157294</v>
      </c>
      <c r="H334">
        <v>46063</v>
      </c>
      <c r="I334">
        <v>46054</v>
      </c>
      <c r="J334">
        <v>46054</v>
      </c>
      <c r="K334" t="str">
        <v>03/02/2026</v>
      </c>
      <c r="L334" t="str">
        <v>DIREITO</v>
      </c>
      <c r="M334" t="str">
        <v>2026/1</v>
      </c>
      <c r="N334" t="str">
        <v>22</v>
      </c>
      <c r="O334" t="str">
        <v>MENSALIDADE GRADUAÇÃO</v>
      </c>
      <c r="P334" t="str">
        <v>PLANO</v>
      </c>
      <c r="Q334" t="str">
        <v>BAIXADO</v>
      </c>
      <c r="R334" t="str">
        <v>PRE-MATRICULA</v>
      </c>
      <c r="S334">
        <v>1940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776</v>
      </c>
      <c r="Z334">
        <f>S334-(X334+Y334)</f>
        <v>1164</v>
      </c>
      <c r="AA334" t="str">
        <v>NÃO</v>
      </c>
    </row>
    <row r="335">
      <c r="A335">
        <v>5</v>
      </c>
      <c r="B335">
        <v>1</v>
      </c>
      <c r="C335">
        <v>187348</v>
      </c>
      <c r="D335" t="str">
        <v>JOVANA LORENZONI SANTANA</v>
      </c>
      <c r="E335" t="str">
        <v>1073</v>
      </c>
      <c r="F335" t="str">
        <v>76867000</v>
      </c>
      <c r="G335" t="str">
        <v>02354634269</v>
      </c>
      <c r="H335">
        <v>46063</v>
      </c>
      <c r="I335">
        <v>46054</v>
      </c>
      <c r="J335">
        <v>46054</v>
      </c>
      <c r="K335" t="str">
        <v>09/02/2026</v>
      </c>
      <c r="L335" t="str">
        <v>DIREITO</v>
      </c>
      <c r="M335" t="str">
        <v>2026/1</v>
      </c>
      <c r="N335" t="str">
        <v>22</v>
      </c>
      <c r="O335" t="str">
        <v>MENSALIDADE GRADUAÇÃO</v>
      </c>
      <c r="P335" t="str">
        <v>PLANO</v>
      </c>
      <c r="Q335" t="str">
        <v>BAIXADO</v>
      </c>
      <c r="R335" t="str">
        <v>MATRICULADO (A)</v>
      </c>
      <c r="S335">
        <v>1940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776</v>
      </c>
      <c r="Z335">
        <f>S335-(X335+Y335)</f>
        <v>1164</v>
      </c>
      <c r="AA335" t="str">
        <v>NÃO</v>
      </c>
    </row>
    <row r="336">
      <c r="A336">
        <v>5</v>
      </c>
      <c r="B336">
        <v>1</v>
      </c>
      <c r="C336">
        <v>186334</v>
      </c>
      <c r="D336" t="str">
        <v>JOYCE BARBOSA DA SILVA</v>
      </c>
      <c r="E336" t="str">
        <v>S/N</v>
      </c>
      <c r="F336" t="str">
        <v>76890000</v>
      </c>
      <c r="G336" t="str">
        <v>05878134233</v>
      </c>
      <c r="H336">
        <v>46063</v>
      </c>
      <c r="I336">
        <v>46054</v>
      </c>
      <c r="J336">
        <v>46054</v>
      </c>
      <c r="K336" t="str">
        <v>0</v>
      </c>
      <c r="L336" t="str">
        <v>DIREITO</v>
      </c>
      <c r="M336" t="str">
        <v>2026/1</v>
      </c>
      <c r="N336" t="str">
        <v>22</v>
      </c>
      <c r="O336" t="str">
        <v>MENSALIDADE GRADUAÇÃO</v>
      </c>
      <c r="P336" t="str">
        <v>PLANO</v>
      </c>
      <c r="Q336" t="str">
        <v>RENEGOCIADO</v>
      </c>
      <c r="R336" t="str">
        <v>MATRICULADO (A)</v>
      </c>
      <c r="S336">
        <v>1940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776</v>
      </c>
      <c r="Z336">
        <f>S336-(X336+Y336)</f>
        <v>1164</v>
      </c>
      <c r="AA336" t="str">
        <v>NÃO</v>
      </c>
    </row>
    <row r="337">
      <c r="A337">
        <v>5</v>
      </c>
      <c r="B337">
        <v>1</v>
      </c>
      <c r="C337">
        <v>187719</v>
      </c>
      <c r="D337" t="str">
        <v>JUAN KARLOS PASSOS LORENZETTI</v>
      </c>
      <c r="E337" t="str">
        <v>2923</v>
      </c>
      <c r="F337" t="str">
        <v>76890000</v>
      </c>
      <c r="G337" t="str">
        <v>70242533205</v>
      </c>
      <c r="H337">
        <v>46063</v>
      </c>
      <c r="I337">
        <v>46054</v>
      </c>
      <c r="J337">
        <v>46054</v>
      </c>
      <c r="K337" t="str">
        <v>10/02/2026</v>
      </c>
      <c r="L337" t="str">
        <v>DIREITO</v>
      </c>
      <c r="M337" t="str">
        <v>2026/1</v>
      </c>
      <c r="N337" t="str">
        <v>22</v>
      </c>
      <c r="O337" t="str">
        <v>MENSALIDADE GRADUAÇÃO</v>
      </c>
      <c r="P337" t="str">
        <v>PLANO</v>
      </c>
      <c r="Q337" t="str">
        <v>BAIXADO</v>
      </c>
      <c r="R337" t="str">
        <v>MATRICULADO (A)</v>
      </c>
      <c r="S337">
        <v>1940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776</v>
      </c>
      <c r="Z337">
        <f>S337-(X337+Y337)</f>
        <v>1164</v>
      </c>
      <c r="AA337" t="str">
        <v>NÃO</v>
      </c>
    </row>
    <row r="338">
      <c r="A338">
        <v>5</v>
      </c>
      <c r="B338">
        <v>1</v>
      </c>
      <c r="C338">
        <v>187349</v>
      </c>
      <c r="D338" t="str">
        <v>JULIA MARIA CASARA CAVALCANTE</v>
      </c>
      <c r="E338" t="str">
        <v>3728</v>
      </c>
      <c r="F338" t="str">
        <v>76890000</v>
      </c>
      <c r="G338" t="str">
        <v>00682549207</v>
      </c>
      <c r="H338">
        <v>46063</v>
      </c>
      <c r="I338">
        <v>46054</v>
      </c>
      <c r="J338">
        <v>46054</v>
      </c>
      <c r="K338" t="str">
        <v>02/02/2026</v>
      </c>
      <c r="L338" t="str">
        <v>DIREITO</v>
      </c>
      <c r="M338" t="str">
        <v>2026/1</v>
      </c>
      <c r="N338" t="str">
        <v>22</v>
      </c>
      <c r="O338" t="str">
        <v>MENSALIDADE GRADUAÇÃO</v>
      </c>
      <c r="P338" t="str">
        <v>PLANO</v>
      </c>
      <c r="Q338" t="str">
        <v>BAIXADO</v>
      </c>
      <c r="R338" t="str">
        <v>MATRICULADO (A)</v>
      </c>
      <c r="S338">
        <v>1940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776</v>
      </c>
      <c r="Z338">
        <f>S338-(X338+Y338)</f>
        <v>1164</v>
      </c>
      <c r="AA338" t="str">
        <v>NÃO</v>
      </c>
    </row>
    <row r="339">
      <c r="A339">
        <v>5</v>
      </c>
      <c r="B339">
        <v>1</v>
      </c>
      <c r="C339">
        <v>185232</v>
      </c>
      <c r="D339" t="str">
        <v>JULIA SANTOS BRUSQUI</v>
      </c>
      <c r="E339" t="str">
        <v>2951</v>
      </c>
      <c r="F339" t="str">
        <v>76890000</v>
      </c>
      <c r="G339" t="str">
        <v>05805042207</v>
      </c>
      <c r="H339">
        <v>46063</v>
      </c>
      <c r="I339">
        <v>46054</v>
      </c>
      <c r="J339">
        <v>46054</v>
      </c>
      <c r="L339" t="str">
        <v>DIREITO</v>
      </c>
      <c r="M339" t="str">
        <v>2026/1</v>
      </c>
      <c r="N339" t="str">
        <v>22</v>
      </c>
      <c r="O339" t="str">
        <v>MENSALIDADE GRADUAÇÃO</v>
      </c>
      <c r="P339" t="str">
        <v>PLANO</v>
      </c>
      <c r="Q339" t="str">
        <v>EM ABERTO</v>
      </c>
      <c r="R339" t="str">
        <v>MATRICULADO (A)</v>
      </c>
      <c r="S339">
        <v>1940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776</v>
      </c>
      <c r="Z339">
        <f>S339-(X339+Y339)</f>
        <v>1164</v>
      </c>
      <c r="AA339" t="str">
        <v>NÃO</v>
      </c>
    </row>
    <row r="340">
      <c r="A340">
        <v>5</v>
      </c>
      <c r="B340">
        <v>1</v>
      </c>
      <c r="C340">
        <v>187351</v>
      </c>
      <c r="D340" t="str">
        <v>JULIA VITORIA OLEGARIO ALVES</v>
      </c>
      <c r="E340" t="str">
        <v>1321</v>
      </c>
      <c r="F340" t="str">
        <v>76890000</v>
      </c>
      <c r="G340" t="str">
        <v>05905108277</v>
      </c>
      <c r="H340">
        <v>46063</v>
      </c>
      <c r="I340">
        <v>46054</v>
      </c>
      <c r="J340">
        <v>46054</v>
      </c>
      <c r="K340" t="str">
        <v>10/02/2026</v>
      </c>
      <c r="L340" t="str">
        <v>DIREITO</v>
      </c>
      <c r="M340" t="str">
        <v>2026/1</v>
      </c>
      <c r="N340" t="str">
        <v>22</v>
      </c>
      <c r="O340" t="str">
        <v>MENSALIDADE GRADUAÇÃO</v>
      </c>
      <c r="P340" t="str">
        <v>PLANO</v>
      </c>
      <c r="Q340" t="str">
        <v>BAIXADO</v>
      </c>
      <c r="R340" t="str">
        <v>MATRICULADO (A)</v>
      </c>
      <c r="S340">
        <v>1940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776</v>
      </c>
      <c r="Z340">
        <f>S340-(X340+Y340)</f>
        <v>1164</v>
      </c>
      <c r="AA340" t="str">
        <v>NÃO</v>
      </c>
    </row>
    <row r="341">
      <c r="A341">
        <v>5</v>
      </c>
      <c r="B341">
        <v>1</v>
      </c>
      <c r="C341">
        <v>187353</v>
      </c>
      <c r="D341" t="str">
        <v>JULIANE FREITAS CARVALHO</v>
      </c>
      <c r="E341" t="str">
        <v>3973</v>
      </c>
      <c r="F341" t="str">
        <v>76890000</v>
      </c>
      <c r="G341" t="str">
        <v>06595257203</v>
      </c>
      <c r="H341">
        <v>46063</v>
      </c>
      <c r="I341">
        <v>46054</v>
      </c>
      <c r="J341">
        <v>46054</v>
      </c>
      <c r="K341" t="str">
        <v>27/01/2026</v>
      </c>
      <c r="L341" t="str">
        <v>DIREITO</v>
      </c>
      <c r="M341" t="str">
        <v>2026/1</v>
      </c>
      <c r="N341" t="str">
        <v>22</v>
      </c>
      <c r="O341" t="str">
        <v>MENSALIDADE GRADUAÇÃO</v>
      </c>
      <c r="P341" t="str">
        <v>PLANO</v>
      </c>
      <c r="Q341" t="str">
        <v>BAIXADO</v>
      </c>
      <c r="R341" t="str">
        <v>MATRICULADO (A)</v>
      </c>
      <c r="S341">
        <v>1940</v>
      </c>
      <c r="T341">
        <v>1843</v>
      </c>
      <c r="U341">
        <v>0</v>
      </c>
      <c r="V341">
        <v>0</v>
      </c>
      <c r="W341">
        <v>0</v>
      </c>
      <c r="X341">
        <v>97</v>
      </c>
      <c r="Y341">
        <v>0</v>
      </c>
      <c r="Z341">
        <f>S341-(X341+Y341)</f>
        <v>1843</v>
      </c>
      <c r="AA341" t="str">
        <v>NÃO</v>
      </c>
    </row>
    <row r="342">
      <c r="A342">
        <v>5</v>
      </c>
      <c r="B342">
        <v>1</v>
      </c>
      <c r="C342">
        <v>191004</v>
      </c>
      <c r="D342" t="str">
        <v>JULIANO DA SILVA EBERHARD</v>
      </c>
      <c r="E342" t="str">
        <v>2121</v>
      </c>
      <c r="F342" t="str">
        <v>76866000</v>
      </c>
      <c r="G342" t="str">
        <v>75102064215</v>
      </c>
      <c r="H342">
        <v>46068</v>
      </c>
      <c r="I342">
        <v>46054</v>
      </c>
      <c r="J342">
        <v>46054</v>
      </c>
      <c r="K342" t="str">
        <v>10/02/2026</v>
      </c>
      <c r="L342" t="str">
        <v>DIREITO</v>
      </c>
      <c r="M342" t="str">
        <v>2026/1</v>
      </c>
      <c r="N342" t="str">
        <v>22</v>
      </c>
      <c r="O342" t="str">
        <v>MENSALIDADE GRADUAÇÃO</v>
      </c>
      <c r="P342" t="str">
        <v>PLANO</v>
      </c>
      <c r="Q342" t="str">
        <v>BAIXADO</v>
      </c>
      <c r="R342" t="str">
        <v>MATRICULADO (A)</v>
      </c>
      <c r="S342">
        <v>1940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776</v>
      </c>
      <c r="Z342">
        <f>S342-(X342+Y342)</f>
        <v>1164</v>
      </c>
      <c r="AA342" t="str">
        <v>NÃO</v>
      </c>
    </row>
    <row r="343">
      <c r="A343">
        <v>5</v>
      </c>
      <c r="B343">
        <v>1</v>
      </c>
      <c r="C343">
        <v>191003</v>
      </c>
      <c r="D343" t="str">
        <v>JULIANO DA SILVA EBERHARD</v>
      </c>
      <c r="E343" t="str">
        <v>2121</v>
      </c>
      <c r="F343" t="str">
        <v>76866000</v>
      </c>
      <c r="G343" t="str">
        <v>75102064215</v>
      </c>
      <c r="H343">
        <v>46066</v>
      </c>
      <c r="I343">
        <v>46023</v>
      </c>
      <c r="J343">
        <v>46054</v>
      </c>
      <c r="K343" t="str">
        <v>10/02/2026</v>
      </c>
      <c r="L343" t="str">
        <v>DIREITO</v>
      </c>
      <c r="M343" t="str">
        <v>2026/1</v>
      </c>
      <c r="N343" t="str">
        <v>22</v>
      </c>
      <c r="O343" t="str">
        <v>MENSALIDADE GRADUAÇÃO</v>
      </c>
      <c r="P343" t="str">
        <v>PLANO</v>
      </c>
      <c r="Q343" t="str">
        <v>BAIXADO</v>
      </c>
      <c r="R343" t="str">
        <v>MATRICULADO (A)</v>
      </c>
      <c r="S343">
        <v>1940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776</v>
      </c>
      <c r="Z343">
        <f>S343-(X343+Y343)</f>
        <v>1164</v>
      </c>
      <c r="AA343" t="str">
        <v>NÃO</v>
      </c>
    </row>
    <row r="344">
      <c r="A344">
        <v>5</v>
      </c>
      <c r="B344">
        <v>1</v>
      </c>
      <c r="C344">
        <v>187356</v>
      </c>
      <c r="D344" t="str">
        <v>KAMILLY VITÓRIA ALBUQUERQUE MIRANDA</v>
      </c>
      <c r="E344" t="str">
        <v>1826</v>
      </c>
      <c r="F344" t="str">
        <v>76890000</v>
      </c>
      <c r="G344" t="str">
        <v>06344938250</v>
      </c>
      <c r="H344">
        <v>46063</v>
      </c>
      <c r="I344">
        <v>46054</v>
      </c>
      <c r="J344">
        <v>46054</v>
      </c>
      <c r="K344" t="str">
        <v>05/02/2026</v>
      </c>
      <c r="L344" t="str">
        <v>DIREITO</v>
      </c>
      <c r="M344" t="str">
        <v>2026/1</v>
      </c>
      <c r="N344" t="str">
        <v>22</v>
      </c>
      <c r="O344" t="str">
        <v>MENSALIDADE GRADUAÇÃO</v>
      </c>
      <c r="P344" t="str">
        <v>PLANO</v>
      </c>
      <c r="Q344" t="str">
        <v>BAIXADO</v>
      </c>
      <c r="R344" t="str">
        <v>MATRICULADO (A)</v>
      </c>
      <c r="S344">
        <v>1940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776</v>
      </c>
      <c r="Z344">
        <f>S344-(X344+Y344)</f>
        <v>1164</v>
      </c>
      <c r="AA344" t="str">
        <v>NÃO</v>
      </c>
    </row>
    <row r="345">
      <c r="A345">
        <v>5</v>
      </c>
      <c r="B345">
        <v>1</v>
      </c>
      <c r="C345">
        <v>192328</v>
      </c>
      <c r="D345" t="str">
        <v>KAREN CRISTINA SOARES DAS NEVES</v>
      </c>
      <c r="E345" t="str">
        <v>3980</v>
      </c>
      <c r="F345" t="str">
        <v>76890970</v>
      </c>
      <c r="G345" t="str">
        <v>03413561235</v>
      </c>
      <c r="H345">
        <v>46075</v>
      </c>
      <c r="I345">
        <v>46054</v>
      </c>
      <c r="J345">
        <v>46054</v>
      </c>
      <c r="L345" t="str">
        <v>DIREITO</v>
      </c>
      <c r="M345" t="str">
        <v>2026/1</v>
      </c>
      <c r="N345" t="str">
        <v>22</v>
      </c>
      <c r="O345" t="str">
        <v>MENSALIDADE GRADUAÇÃO</v>
      </c>
      <c r="P345" t="str">
        <v>PLANO</v>
      </c>
      <c r="Q345" t="str">
        <v>EM ABERTO</v>
      </c>
      <c r="R345" t="str">
        <v>MATRICULADO (A)</v>
      </c>
      <c r="S345">
        <v>1940</v>
      </c>
      <c r="T345">
        <v>921.5</v>
      </c>
      <c r="U345">
        <v>0</v>
      </c>
      <c r="V345">
        <v>0</v>
      </c>
      <c r="W345">
        <v>0</v>
      </c>
      <c r="X345">
        <v>97</v>
      </c>
      <c r="Y345">
        <v>0</v>
      </c>
      <c r="Z345">
        <f>S345-(X345+Y345)</f>
        <v>1843</v>
      </c>
      <c r="AA345" t="str">
        <v>NÃO</v>
      </c>
    </row>
    <row r="346">
      <c r="A346">
        <v>5</v>
      </c>
      <c r="B346">
        <v>1</v>
      </c>
      <c r="C346">
        <v>192327</v>
      </c>
      <c r="D346" t="str">
        <v>KAREN CRISTINA SOARES DAS NEVES</v>
      </c>
      <c r="E346" t="str">
        <v>3980</v>
      </c>
      <c r="F346" t="str">
        <v>76890970</v>
      </c>
      <c r="G346" t="str">
        <v>03413561235</v>
      </c>
      <c r="H346">
        <v>46073</v>
      </c>
      <c r="I346">
        <v>46023</v>
      </c>
      <c r="J346">
        <v>46054</v>
      </c>
      <c r="K346" t="str">
        <v>19/02/2026</v>
      </c>
      <c r="L346" t="str">
        <v>DIREITO</v>
      </c>
      <c r="M346" t="str">
        <v>2026/1</v>
      </c>
      <c r="N346" t="str">
        <v>22</v>
      </c>
      <c r="O346" t="str">
        <v>MENSALIDADE GRADUAÇÃO</v>
      </c>
      <c r="P346" t="str">
        <v>PLANO</v>
      </c>
      <c r="Q346" t="str">
        <v>BAIXADO</v>
      </c>
      <c r="R346" t="str">
        <v>MATRICULADO (A)</v>
      </c>
      <c r="S346">
        <v>1940</v>
      </c>
      <c r="T346">
        <v>921.5</v>
      </c>
      <c r="U346">
        <v>0</v>
      </c>
      <c r="V346">
        <v>0</v>
      </c>
      <c r="W346">
        <v>0</v>
      </c>
      <c r="X346">
        <v>97</v>
      </c>
      <c r="Y346">
        <v>0</v>
      </c>
      <c r="Z346">
        <f>S346-(X346+Y346)</f>
        <v>1843</v>
      </c>
      <c r="AA346" t="str">
        <v>NÃO</v>
      </c>
    </row>
    <row r="347">
      <c r="A347">
        <v>5</v>
      </c>
      <c r="B347">
        <v>1</v>
      </c>
      <c r="C347">
        <v>187357</v>
      </c>
      <c r="D347" t="str">
        <v>KARINA SANTANA BRAU DA SILVA</v>
      </c>
      <c r="E347" t="str">
        <v>2430</v>
      </c>
      <c r="F347" t="str">
        <v>76890000</v>
      </c>
      <c r="G347" t="str">
        <v>01158801270</v>
      </c>
      <c r="H347">
        <v>46063</v>
      </c>
      <c r="I347">
        <v>46054</v>
      </c>
      <c r="J347">
        <v>46054</v>
      </c>
      <c r="K347" t="str">
        <v>02/02/2026</v>
      </c>
      <c r="L347" t="str">
        <v>DIREITO</v>
      </c>
      <c r="M347" t="str">
        <v>2026/1</v>
      </c>
      <c r="N347" t="str">
        <v>22</v>
      </c>
      <c r="O347" t="str">
        <v>MENSALIDADE GRADUAÇÃO</v>
      </c>
      <c r="P347" t="str">
        <v>PLANO</v>
      </c>
      <c r="Q347" t="str">
        <v>BAIXADO</v>
      </c>
      <c r="R347" t="str">
        <v>MATRICULADO (A)</v>
      </c>
      <c r="S347">
        <v>1940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970</v>
      </c>
      <c r="Z347">
        <f>S347-(X347+Y347)</f>
        <v>970</v>
      </c>
      <c r="AA347" t="str">
        <v>NÃO</v>
      </c>
    </row>
    <row r="348">
      <c r="A348">
        <v>5</v>
      </c>
      <c r="B348">
        <v>1</v>
      </c>
      <c r="C348">
        <v>187359</v>
      </c>
      <c r="D348" t="str">
        <v>KARLA EDUARDA DE LIMA MENDES</v>
      </c>
      <c r="E348" t="str">
        <v>3875</v>
      </c>
      <c r="F348" t="str">
        <v>76890000</v>
      </c>
      <c r="G348" t="str">
        <v>03792065282</v>
      </c>
      <c r="H348">
        <v>46063</v>
      </c>
      <c r="I348">
        <v>46054</v>
      </c>
      <c r="J348">
        <v>46054</v>
      </c>
      <c r="K348" t="str">
        <v>30/01/2026</v>
      </c>
      <c r="L348" t="str">
        <v>DIREITO</v>
      </c>
      <c r="M348" t="str">
        <v>2026/1</v>
      </c>
      <c r="N348" t="str">
        <v>22</v>
      </c>
      <c r="O348" t="str">
        <v>MENSALIDADE GRADUAÇÃO</v>
      </c>
      <c r="P348" t="str">
        <v>PLANO</v>
      </c>
      <c r="Q348" t="str">
        <v>BAIXADO</v>
      </c>
      <c r="R348" t="str">
        <v>MATRICULADO (A)</v>
      </c>
      <c r="S348">
        <v>1940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970</v>
      </c>
      <c r="Z348">
        <f>S348-(X348+Y348)</f>
        <v>970</v>
      </c>
      <c r="AA348" t="str">
        <v>NÃO</v>
      </c>
    </row>
    <row r="349">
      <c r="A349">
        <v>5</v>
      </c>
      <c r="B349">
        <v>1</v>
      </c>
      <c r="C349">
        <v>187819</v>
      </c>
      <c r="D349" t="str">
        <v>KAROLLYNE LIMA TRES</v>
      </c>
      <c r="E349" t="str">
        <v>2200</v>
      </c>
      <c r="F349" t="str">
        <v>76866000</v>
      </c>
      <c r="G349" t="str">
        <v>00930756266</v>
      </c>
      <c r="H349">
        <v>46063</v>
      </c>
      <c r="I349">
        <v>46054</v>
      </c>
      <c r="J349">
        <v>46054</v>
      </c>
      <c r="L349" t="str">
        <v>DIREITO</v>
      </c>
      <c r="M349" t="str">
        <v>2026/1</v>
      </c>
      <c r="N349" t="str">
        <v>22</v>
      </c>
      <c r="O349" t="str">
        <v>MENSALIDADE GRADUAÇÃO</v>
      </c>
      <c r="P349" t="str">
        <v>PLANO</v>
      </c>
      <c r="Q349" t="str">
        <v>EM ABERTO</v>
      </c>
      <c r="R349" t="str">
        <v>MATRICULADO (A)</v>
      </c>
      <c r="S349">
        <v>1940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776</v>
      </c>
      <c r="Z349">
        <f>S349-(X349+Y349)</f>
        <v>1164</v>
      </c>
      <c r="AA349" t="str">
        <v>NÃO</v>
      </c>
    </row>
    <row r="350">
      <c r="A350">
        <v>5</v>
      </c>
      <c r="B350">
        <v>1</v>
      </c>
      <c r="C350">
        <v>187361</v>
      </c>
      <c r="D350" t="str">
        <v>KASSIO GABRIEL CAMPOS REIS</v>
      </c>
      <c r="F350" t="str">
        <v>76890000</v>
      </c>
      <c r="G350" t="str">
        <v>04923254211</v>
      </c>
      <c r="H350">
        <v>46063</v>
      </c>
      <c r="I350">
        <v>46054</v>
      </c>
      <c r="J350">
        <v>46054</v>
      </c>
      <c r="K350" t="str">
        <v>10/02/2026</v>
      </c>
      <c r="L350" t="str">
        <v>DIREITO</v>
      </c>
      <c r="M350" t="str">
        <v>2026/1</v>
      </c>
      <c r="N350" t="str">
        <v>22</v>
      </c>
      <c r="O350" t="str">
        <v>MENSALIDADE GRADUAÇÃO</v>
      </c>
      <c r="P350" t="str">
        <v>PLANO</v>
      </c>
      <c r="Q350" t="str">
        <v>BAIXADO</v>
      </c>
      <c r="R350" t="str">
        <v>MATRICULADO (A)</v>
      </c>
      <c r="S350">
        <v>1940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776</v>
      </c>
      <c r="Z350">
        <f>S350-(X350+Y350)</f>
        <v>1164</v>
      </c>
      <c r="AA350" t="str">
        <v>NÃO</v>
      </c>
    </row>
    <row r="351">
      <c r="A351">
        <v>5</v>
      </c>
      <c r="B351">
        <v>1</v>
      </c>
      <c r="C351">
        <v>187662</v>
      </c>
      <c r="D351" t="str">
        <v>KAUÃ FERREIRA INÁCIO SILVEIRA</v>
      </c>
      <c r="E351" t="str">
        <v>3009</v>
      </c>
      <c r="F351" t="str">
        <v>76890000</v>
      </c>
      <c r="G351" t="str">
        <v>03121973223</v>
      </c>
      <c r="H351">
        <v>46063</v>
      </c>
      <c r="I351">
        <v>46054</v>
      </c>
      <c r="J351">
        <v>46054</v>
      </c>
      <c r="K351" t="str">
        <v>09/02/2026</v>
      </c>
      <c r="L351" t="str">
        <v>DIREITO</v>
      </c>
      <c r="M351" t="str">
        <v>2026/1</v>
      </c>
      <c r="N351" t="str">
        <v>22</v>
      </c>
      <c r="O351" t="str">
        <v>MENSALIDADE GRADUAÇÃO</v>
      </c>
      <c r="P351" t="str">
        <v>PLANO</v>
      </c>
      <c r="Q351" t="str">
        <v>BAIXADO</v>
      </c>
      <c r="R351" t="str">
        <v>MATRICULADO (A)</v>
      </c>
      <c r="S351">
        <v>1940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776</v>
      </c>
      <c r="Z351">
        <f>S351-(X351+Y351)</f>
        <v>1164</v>
      </c>
      <c r="AA351" t="str">
        <v>NÃO</v>
      </c>
    </row>
    <row r="352">
      <c r="A352">
        <v>5</v>
      </c>
      <c r="B352">
        <v>1</v>
      </c>
      <c r="C352">
        <v>187797</v>
      </c>
      <c r="D352" t="str">
        <v>KAUÃ MARINHO ALMEIDA</v>
      </c>
      <c r="E352" t="str">
        <v>3160</v>
      </c>
      <c r="F352" t="str">
        <v>76890000</v>
      </c>
      <c r="G352" t="str">
        <v>04694659219</v>
      </c>
      <c r="H352">
        <v>46063</v>
      </c>
      <c r="I352">
        <v>46054</v>
      </c>
      <c r="J352">
        <v>46054</v>
      </c>
      <c r="K352" t="str">
        <v>06/02/2026</v>
      </c>
      <c r="L352" t="str">
        <v>DIREITO</v>
      </c>
      <c r="M352" t="str">
        <v>2026/1</v>
      </c>
      <c r="N352" t="str">
        <v>22</v>
      </c>
      <c r="O352" t="str">
        <v>MENSALIDADE GRADUAÇÃO</v>
      </c>
      <c r="P352" t="str">
        <v>PLANO</v>
      </c>
      <c r="Q352" t="str">
        <v>BAIXADO</v>
      </c>
      <c r="R352" t="str">
        <v>MATRICULADO (A)</v>
      </c>
      <c r="S352">
        <v>1940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776</v>
      </c>
      <c r="Z352">
        <f>S352-(X352+Y352)</f>
        <v>1164</v>
      </c>
      <c r="AA352" t="str">
        <v>NÃO</v>
      </c>
    </row>
    <row r="353">
      <c r="A353">
        <v>5</v>
      </c>
      <c r="B353">
        <v>1</v>
      </c>
      <c r="C353">
        <v>190502</v>
      </c>
      <c r="D353" t="str">
        <v>KAUANY APARECIDA MIRANDA</v>
      </c>
      <c r="E353" t="str">
        <v>2394</v>
      </c>
      <c r="F353" t="str">
        <v>76890000</v>
      </c>
      <c r="G353" t="str">
        <v>05795412236</v>
      </c>
      <c r="H353">
        <v>46064</v>
      </c>
      <c r="I353">
        <v>46023</v>
      </c>
      <c r="J353">
        <v>46054</v>
      </c>
      <c r="L353" t="str">
        <v>DIREITO</v>
      </c>
      <c r="M353" t="str">
        <v>2026/1</v>
      </c>
      <c r="N353" t="str">
        <v>22</v>
      </c>
      <c r="O353" t="str">
        <v>MENSALIDADE GRADUAÇÃO</v>
      </c>
      <c r="P353" t="str">
        <v>PLANO</v>
      </c>
      <c r="Q353" t="str">
        <v>EM ABERTO</v>
      </c>
      <c r="R353" t="str">
        <v>PRE-MATRICULA</v>
      </c>
      <c r="S353">
        <v>1940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776</v>
      </c>
      <c r="Z353">
        <f>S353-(X353+Y353)</f>
        <v>1164</v>
      </c>
      <c r="AA353" t="str">
        <v>NÃO</v>
      </c>
    </row>
    <row r="354">
      <c r="A354">
        <v>5</v>
      </c>
      <c r="B354">
        <v>1</v>
      </c>
      <c r="C354">
        <v>193052</v>
      </c>
      <c r="D354" t="str">
        <v>KAWANI MAIMONE CARDOSO DOS SANTOS</v>
      </c>
      <c r="E354" t="str">
        <v>3556</v>
      </c>
      <c r="F354" t="str">
        <v>76890000</v>
      </c>
      <c r="G354" t="str">
        <v>94477590253</v>
      </c>
      <c r="H354">
        <v>46069</v>
      </c>
      <c r="I354">
        <v>46054</v>
      </c>
      <c r="J354">
        <v>46054</v>
      </c>
      <c r="L354" t="str">
        <v>DIREITO</v>
      </c>
      <c r="M354" t="str">
        <v>2026/1</v>
      </c>
      <c r="N354" t="str">
        <v>22</v>
      </c>
      <c r="O354" t="str">
        <v>MENSALIDADE GRADUAÇÃO</v>
      </c>
      <c r="P354" t="str">
        <v>PLANO</v>
      </c>
      <c r="Q354" t="str">
        <v>EM ABERTO</v>
      </c>
      <c r="R354" t="str">
        <v>MATRICULADO (A)</v>
      </c>
      <c r="S354">
        <v>1940</v>
      </c>
      <c r="T354">
        <v>921.5</v>
      </c>
      <c r="U354">
        <v>0</v>
      </c>
      <c r="V354">
        <v>0</v>
      </c>
      <c r="W354">
        <v>0</v>
      </c>
      <c r="X354">
        <v>97</v>
      </c>
      <c r="Y354">
        <v>0</v>
      </c>
      <c r="Z354">
        <f>S354-(X354+Y354)</f>
        <v>1843</v>
      </c>
      <c r="AA354" t="str">
        <v>NÃO</v>
      </c>
    </row>
    <row r="355">
      <c r="A355">
        <v>5</v>
      </c>
      <c r="B355">
        <v>1</v>
      </c>
      <c r="C355">
        <v>191433</v>
      </c>
      <c r="D355" t="str">
        <v>KAWANI MAIMONE CARDOSO DOS SANTOS</v>
      </c>
      <c r="E355" t="str">
        <v>3556</v>
      </c>
      <c r="F355" t="str">
        <v>76890000</v>
      </c>
      <c r="G355" t="str">
        <v>94477590253</v>
      </c>
      <c r="H355">
        <v>46068</v>
      </c>
      <c r="I355">
        <v>46023</v>
      </c>
      <c r="J355">
        <v>46054</v>
      </c>
      <c r="K355" t="str">
        <v>12/02/2026</v>
      </c>
      <c r="L355" t="str">
        <v>DIREITO</v>
      </c>
      <c r="M355" t="str">
        <v>2026/1</v>
      </c>
      <c r="N355" t="str">
        <v>22</v>
      </c>
      <c r="O355" t="str">
        <v>MENSALIDADE GRADUAÇÃO</v>
      </c>
      <c r="P355" t="str">
        <v>PLANO</v>
      </c>
      <c r="Q355" t="str">
        <v>BAIXADO</v>
      </c>
      <c r="R355" t="str">
        <v>MATRICULADO (A)</v>
      </c>
      <c r="S355">
        <v>1940</v>
      </c>
      <c r="T355">
        <v>921.5</v>
      </c>
      <c r="U355">
        <v>0</v>
      </c>
      <c r="V355">
        <v>0</v>
      </c>
      <c r="W355">
        <v>0</v>
      </c>
      <c r="X355">
        <v>97</v>
      </c>
      <c r="Y355">
        <v>0</v>
      </c>
      <c r="Z355">
        <f>S355-(X355+Y355)</f>
        <v>1843</v>
      </c>
      <c r="AA355" t="str">
        <v>NÃO</v>
      </c>
    </row>
    <row r="356">
      <c r="A356">
        <v>5</v>
      </c>
      <c r="B356">
        <v>1</v>
      </c>
      <c r="C356">
        <v>189863</v>
      </c>
      <c r="D356" t="str">
        <v>KAYLA SILVA VASCONCELOS MARIA</v>
      </c>
      <c r="E356" t="str">
        <v>1058</v>
      </c>
      <c r="F356" t="str">
        <v>76898970</v>
      </c>
      <c r="G356" t="str">
        <v>06075773207</v>
      </c>
      <c r="H356">
        <v>46063</v>
      </c>
      <c r="I356">
        <v>46054</v>
      </c>
      <c r="J356">
        <v>46054</v>
      </c>
      <c r="K356" t="str">
        <v>0</v>
      </c>
      <c r="L356" t="str">
        <v>DIREITO</v>
      </c>
      <c r="M356" t="str">
        <v>2026/1</v>
      </c>
      <c r="N356" t="str">
        <v>22</v>
      </c>
      <c r="O356" t="str">
        <v>MENSALIDADE GRADUAÇÃO</v>
      </c>
      <c r="P356" t="str">
        <v>PLANO</v>
      </c>
      <c r="Q356" t="str">
        <v>RENEGOCIADO</v>
      </c>
      <c r="R356" t="str">
        <v>MATRICULADO (A)</v>
      </c>
      <c r="S356">
        <v>1940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776</v>
      </c>
      <c r="Z356">
        <f>S356-(X356+Y356)</f>
        <v>1164</v>
      </c>
      <c r="AA356" t="str">
        <v>NÃO</v>
      </c>
    </row>
    <row r="357">
      <c r="A357">
        <v>5</v>
      </c>
      <c r="B357">
        <v>1</v>
      </c>
      <c r="C357">
        <v>190333</v>
      </c>
      <c r="D357" t="str">
        <v>KEMILLY BEATRIZ DE ANDRADE</v>
      </c>
      <c r="E357" t="str">
        <v>2905</v>
      </c>
      <c r="F357" t="str">
        <v>76890000</v>
      </c>
      <c r="G357" t="str">
        <v>01046891294</v>
      </c>
      <c r="H357">
        <v>46063</v>
      </c>
      <c r="I357">
        <v>46054</v>
      </c>
      <c r="J357">
        <v>46054</v>
      </c>
      <c r="L357" t="str">
        <v>DIREITO</v>
      </c>
      <c r="M357" t="str">
        <v>2026/1</v>
      </c>
      <c r="N357" t="str">
        <v>22</v>
      </c>
      <c r="O357" t="str">
        <v>MENSALIDADE GRADUAÇÃO</v>
      </c>
      <c r="P357" t="str">
        <v>PLANO</v>
      </c>
      <c r="Q357" t="str">
        <v>EM ABERTO</v>
      </c>
      <c r="R357" t="str">
        <v>MATRICULADO (A)</v>
      </c>
      <c r="S357">
        <v>1940</v>
      </c>
      <c r="T357">
        <v>0</v>
      </c>
      <c r="U357">
        <v>703.16</v>
      </c>
      <c r="V357">
        <v>0</v>
      </c>
      <c r="W357">
        <v>0</v>
      </c>
      <c r="X357">
        <v>0</v>
      </c>
      <c r="Y357">
        <v>654.75</v>
      </c>
      <c r="Z357">
        <f>S357-(X357+Y357)</f>
        <v>1285.25</v>
      </c>
      <c r="AA357" t="str">
        <v>NÃO</v>
      </c>
    </row>
    <row r="358">
      <c r="A358">
        <v>5</v>
      </c>
      <c r="B358">
        <v>1</v>
      </c>
      <c r="C358">
        <v>192342</v>
      </c>
      <c r="D358" t="str">
        <v>KÉSIA VIEIRA DE OLIVEIRA</v>
      </c>
      <c r="E358" t="str">
        <v>S/N</v>
      </c>
      <c r="F358" t="str">
        <v>76866000</v>
      </c>
      <c r="G358" t="str">
        <v>70375901264</v>
      </c>
      <c r="H358">
        <v>46063</v>
      </c>
      <c r="I358">
        <v>46054</v>
      </c>
      <c r="J358">
        <v>46054</v>
      </c>
      <c r="K358" t="str">
        <v>0</v>
      </c>
      <c r="L358" t="str">
        <v>DIREITO</v>
      </c>
      <c r="M358" t="str">
        <v>2026/1</v>
      </c>
      <c r="N358" t="str">
        <v>22</v>
      </c>
      <c r="O358" t="str">
        <v>MENSALIDADE GRADUAÇÃO</v>
      </c>
      <c r="P358" t="str">
        <v>PLANO</v>
      </c>
      <c r="Q358" t="str">
        <v>RENEGOCIADO</v>
      </c>
      <c r="R358" t="str">
        <v>MATRICULADO (A)</v>
      </c>
      <c r="S358">
        <v>1940</v>
      </c>
      <c r="T358">
        <v>921.5</v>
      </c>
      <c r="U358">
        <v>0</v>
      </c>
      <c r="V358">
        <v>0</v>
      </c>
      <c r="W358">
        <v>0</v>
      </c>
      <c r="X358">
        <v>97</v>
      </c>
      <c r="Y358">
        <v>0</v>
      </c>
      <c r="Z358">
        <f>S358-(X358+Y358)</f>
        <v>1843</v>
      </c>
      <c r="AA358" t="str">
        <v>NÃO</v>
      </c>
    </row>
    <row r="359">
      <c r="A359">
        <v>5</v>
      </c>
      <c r="B359">
        <v>1</v>
      </c>
      <c r="C359">
        <v>187365</v>
      </c>
      <c r="D359" t="str">
        <v>KETHELLYM SANTOS SOUZA</v>
      </c>
      <c r="E359" t="str">
        <v>2607</v>
      </c>
      <c r="F359" t="str">
        <v>76890000</v>
      </c>
      <c r="G359" t="str">
        <v>05794401257</v>
      </c>
      <c r="H359">
        <v>46063</v>
      </c>
      <c r="I359">
        <v>46054</v>
      </c>
      <c r="J359">
        <v>46054</v>
      </c>
      <c r="K359" t="str">
        <v>09/02/2026</v>
      </c>
      <c r="L359" t="str">
        <v>DIREITO</v>
      </c>
      <c r="M359" t="str">
        <v>2026/1</v>
      </c>
      <c r="N359" t="str">
        <v>22</v>
      </c>
      <c r="O359" t="str">
        <v>MENSALIDADE GRADUAÇÃO</v>
      </c>
      <c r="P359" t="str">
        <v>PLANO</v>
      </c>
      <c r="Q359" t="str">
        <v>BAIXADO</v>
      </c>
      <c r="R359" t="str">
        <v>MATRICULADO (A)</v>
      </c>
      <c r="S359">
        <v>1940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776</v>
      </c>
      <c r="Z359">
        <f>S359-(X359+Y359)</f>
        <v>1164</v>
      </c>
      <c r="AA359" t="str">
        <v>NÃO</v>
      </c>
    </row>
    <row r="360">
      <c r="A360">
        <v>5</v>
      </c>
      <c r="B360">
        <v>1</v>
      </c>
      <c r="C360">
        <v>187179</v>
      </c>
      <c r="D360" t="str">
        <v>KEVYN PABLO DE SANTANA</v>
      </c>
      <c r="E360" t="str">
        <v>0494</v>
      </c>
      <c r="F360" t="str">
        <v>76890000</v>
      </c>
      <c r="G360" t="str">
        <v>00920678246</v>
      </c>
      <c r="H360">
        <v>46063</v>
      </c>
      <c r="I360">
        <v>46054</v>
      </c>
      <c r="J360">
        <v>46054</v>
      </c>
      <c r="L360" t="str">
        <v>DIREITO</v>
      </c>
      <c r="M360" t="str">
        <v>2026/1</v>
      </c>
      <c r="N360" t="str">
        <v>22</v>
      </c>
      <c r="O360" t="str">
        <v>MENSALIDADE GRADUAÇÃO</v>
      </c>
      <c r="P360" t="str">
        <v>PLANO</v>
      </c>
      <c r="Q360" t="str">
        <v>EM ABERTO</v>
      </c>
      <c r="R360" t="str">
        <v>TRANSFERENCIA DE GRADE</v>
      </c>
      <c r="S360">
        <v>1940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776</v>
      </c>
      <c r="Z360">
        <f>S360-(X360+Y360)</f>
        <v>1164</v>
      </c>
      <c r="AA360" t="str">
        <v>NÃO</v>
      </c>
    </row>
    <row r="361">
      <c r="A361">
        <v>5</v>
      </c>
      <c r="B361">
        <v>1</v>
      </c>
      <c r="C361">
        <v>187369</v>
      </c>
      <c r="D361" t="str">
        <v>KLAYSSON ROBERTO MUNIZ</v>
      </c>
      <c r="E361" t="str">
        <v>2407</v>
      </c>
      <c r="F361" t="str">
        <v>76890000</v>
      </c>
      <c r="G361" t="str">
        <v>01453077278</v>
      </c>
      <c r="H361">
        <v>46063</v>
      </c>
      <c r="I361">
        <v>46054</v>
      </c>
      <c r="J361">
        <v>46054</v>
      </c>
      <c r="K361" t="str">
        <v>02/02/2026</v>
      </c>
      <c r="L361" t="str">
        <v>DIREITO</v>
      </c>
      <c r="M361" t="str">
        <v>2026/1</v>
      </c>
      <c r="N361" t="str">
        <v>22</v>
      </c>
      <c r="O361" t="str">
        <v>MENSALIDADE GRADUAÇÃO</v>
      </c>
      <c r="P361" t="str">
        <v>PLANO</v>
      </c>
      <c r="Q361" t="str">
        <v>BAIXADO</v>
      </c>
      <c r="R361" t="str">
        <v>MATRICULADO (A)</v>
      </c>
      <c r="S361">
        <v>1940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776</v>
      </c>
      <c r="Z361">
        <f>S361-(X361+Y361)</f>
        <v>1164</v>
      </c>
      <c r="AA361" t="str">
        <v>NÃO</v>
      </c>
    </row>
    <row r="362">
      <c r="A362">
        <v>5</v>
      </c>
      <c r="B362">
        <v>1</v>
      </c>
      <c r="C362">
        <v>184674</v>
      </c>
      <c r="D362" t="str">
        <v>LARISSA FERREIRA DE CASTRO</v>
      </c>
      <c r="E362" t="str">
        <v>1850</v>
      </c>
      <c r="F362" t="str">
        <v>76890970</v>
      </c>
      <c r="G362" t="str">
        <v>06323829290</v>
      </c>
      <c r="H362">
        <v>46063</v>
      </c>
      <c r="I362">
        <v>46054</v>
      </c>
      <c r="J362">
        <v>46054</v>
      </c>
      <c r="K362" t="str">
        <v>06/02/2026</v>
      </c>
      <c r="L362" t="str">
        <v>DIREITO</v>
      </c>
      <c r="M362" t="str">
        <v>2026/1</v>
      </c>
      <c r="N362" t="str">
        <v>22</v>
      </c>
      <c r="O362" t="str">
        <v>MENSALIDADE GRADUAÇÃO</v>
      </c>
      <c r="P362" t="str">
        <v>PLANO</v>
      </c>
      <c r="Q362" t="str">
        <v>BAIXADO</v>
      </c>
      <c r="R362" t="str">
        <v>MATRICULADO (A)</v>
      </c>
      <c r="S362">
        <v>1940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776</v>
      </c>
      <c r="Z362">
        <f>S362-(X362+Y362)</f>
        <v>1164</v>
      </c>
      <c r="AA362" t="str">
        <v>NÃO</v>
      </c>
    </row>
    <row r="363">
      <c r="A363">
        <v>5</v>
      </c>
      <c r="B363">
        <v>1</v>
      </c>
      <c r="C363">
        <v>187729</v>
      </c>
      <c r="D363" t="str">
        <v>LARISSA LOPES DA SILVA</v>
      </c>
      <c r="E363" t="str">
        <v>1449</v>
      </c>
      <c r="F363" t="str">
        <v>76890000</v>
      </c>
      <c r="G363" t="str">
        <v>06774360254</v>
      </c>
      <c r="H363">
        <v>46063</v>
      </c>
      <c r="I363">
        <v>46054</v>
      </c>
      <c r="J363">
        <v>46054</v>
      </c>
      <c r="L363" t="str">
        <v>DIREITO</v>
      </c>
      <c r="M363" t="str">
        <v>2026/1</v>
      </c>
      <c r="N363" t="str">
        <v>22</v>
      </c>
      <c r="O363" t="str">
        <v>MENSALIDADE GRADUAÇÃO</v>
      </c>
      <c r="P363" t="str">
        <v>PLANO</v>
      </c>
      <c r="Q363" t="str">
        <v>EM ABERTO</v>
      </c>
      <c r="R363" t="str">
        <v>MATRICULADO (A)</v>
      </c>
      <c r="S363">
        <v>1940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776</v>
      </c>
      <c r="Z363">
        <f>S363-(X363+Y363)</f>
        <v>1164</v>
      </c>
      <c r="AA363" t="str">
        <v>NÃO</v>
      </c>
    </row>
    <row r="364">
      <c r="A364">
        <v>5</v>
      </c>
      <c r="B364">
        <v>1</v>
      </c>
      <c r="C364">
        <v>191636</v>
      </c>
      <c r="D364" t="str">
        <v>LARISSA MONIELLY OLIVEIRA PENGA</v>
      </c>
      <c r="E364" t="str">
        <v>S/N</v>
      </c>
      <c r="F364" t="str">
        <v>76890970</v>
      </c>
      <c r="G364" t="str">
        <v>04790107221</v>
      </c>
      <c r="H364">
        <v>46072</v>
      </c>
      <c r="I364">
        <v>46054</v>
      </c>
      <c r="J364">
        <v>46054</v>
      </c>
      <c r="L364" t="str">
        <v>DIREITO</v>
      </c>
      <c r="M364" t="str">
        <v>2026/1</v>
      </c>
      <c r="N364" t="str">
        <v>22</v>
      </c>
      <c r="O364" t="str">
        <v>MENSALIDADE GRADUAÇÃO</v>
      </c>
      <c r="P364" t="str">
        <v>PLANO</v>
      </c>
      <c r="Q364" t="str">
        <v>EM ABERTO</v>
      </c>
      <c r="R364" t="str">
        <v>MATRICULADO (A)</v>
      </c>
      <c r="S364">
        <v>1940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776</v>
      </c>
      <c r="Z364">
        <f>S364-(X364+Y364)</f>
        <v>1164</v>
      </c>
      <c r="AA364" t="str">
        <v>NÃO</v>
      </c>
    </row>
    <row r="365">
      <c r="A365">
        <v>5</v>
      </c>
      <c r="B365">
        <v>1</v>
      </c>
      <c r="C365">
        <v>190326</v>
      </c>
      <c r="D365" t="str">
        <v>LAYSA LUCAS DO NASCIMENTO</v>
      </c>
      <c r="E365" t="str">
        <v>1644</v>
      </c>
      <c r="F365" t="str">
        <v>76866000</v>
      </c>
      <c r="G365" t="str">
        <v>05547729221</v>
      </c>
      <c r="H365">
        <v>46063</v>
      </c>
      <c r="I365">
        <v>46054</v>
      </c>
      <c r="J365">
        <v>46054</v>
      </c>
      <c r="L365" t="str">
        <v>DIREITO</v>
      </c>
      <c r="M365" t="str">
        <v>2026/1</v>
      </c>
      <c r="N365" t="str">
        <v>22</v>
      </c>
      <c r="O365" t="str">
        <v>MENSALIDADE GRADUAÇÃO</v>
      </c>
      <c r="P365" t="str">
        <v>PLANO</v>
      </c>
      <c r="Q365" t="str">
        <v>EM ABERTO</v>
      </c>
      <c r="R365" t="str">
        <v>MATRICULADO (A)</v>
      </c>
      <c r="S365">
        <v>1940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776</v>
      </c>
      <c r="Z365">
        <f>S365-(X365+Y365)</f>
        <v>1164</v>
      </c>
      <c r="AA365" t="str">
        <v>NÃO</v>
      </c>
    </row>
    <row r="366">
      <c r="A366">
        <v>5</v>
      </c>
      <c r="B366">
        <v>1</v>
      </c>
      <c r="C366">
        <v>187689</v>
      </c>
      <c r="D366" t="str">
        <v>LEILA DAYANA PEREIRA DE FRANÇA</v>
      </c>
      <c r="E366" t="str">
        <v>2436</v>
      </c>
      <c r="F366" t="str">
        <v>76890000</v>
      </c>
      <c r="G366" t="str">
        <v>01972516256</v>
      </c>
      <c r="H366">
        <v>46063</v>
      </c>
      <c r="I366">
        <v>46054</v>
      </c>
      <c r="J366">
        <v>46054</v>
      </c>
      <c r="L366" t="str">
        <v>DIREITO</v>
      </c>
      <c r="M366" t="str">
        <v>2026/1</v>
      </c>
      <c r="N366" t="str">
        <v>22</v>
      </c>
      <c r="O366" t="str">
        <v>MENSALIDADE GRADUAÇÃO</v>
      </c>
      <c r="P366" t="str">
        <v>PLANO</v>
      </c>
      <c r="Q366" t="str">
        <v>EM ABERTO</v>
      </c>
      <c r="R366" t="str">
        <v>MATRICULADO (A)</v>
      </c>
      <c r="S366">
        <v>1940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776</v>
      </c>
      <c r="Z366">
        <f>S366-(X366+Y366)</f>
        <v>1164</v>
      </c>
      <c r="AA366" t="str">
        <v>NÃO</v>
      </c>
    </row>
    <row r="367">
      <c r="A367">
        <v>5</v>
      </c>
      <c r="B367">
        <v>1</v>
      </c>
      <c r="C367">
        <v>190325</v>
      </c>
      <c r="D367" t="str">
        <v>LEONARDO DE SOUZA MARTINS</v>
      </c>
      <c r="E367" t="str">
        <v>1406</v>
      </c>
      <c r="F367" t="str">
        <v>76890000</v>
      </c>
      <c r="G367" t="str">
        <v>66932165287</v>
      </c>
      <c r="H367">
        <v>46063</v>
      </c>
      <c r="I367">
        <v>46054</v>
      </c>
      <c r="J367">
        <v>46054</v>
      </c>
      <c r="L367" t="str">
        <v>DIREITO</v>
      </c>
      <c r="M367" t="str">
        <v>2026/1</v>
      </c>
      <c r="N367" t="str">
        <v>22</v>
      </c>
      <c r="O367" t="str">
        <v>MENSALIDADE GRADUAÇÃO</v>
      </c>
      <c r="P367" t="str">
        <v>PLANO</v>
      </c>
      <c r="Q367" t="str">
        <v>EM ABERTO</v>
      </c>
      <c r="R367" t="str">
        <v>MATRICULADO (A)</v>
      </c>
      <c r="S367">
        <v>1940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970</v>
      </c>
      <c r="Z367">
        <f>S367-(X367+Y367)</f>
        <v>970</v>
      </c>
      <c r="AA367" t="str">
        <v>NÃO</v>
      </c>
    </row>
    <row r="368">
      <c r="A368">
        <v>5</v>
      </c>
      <c r="B368">
        <v>1</v>
      </c>
      <c r="C368">
        <v>187376</v>
      </c>
      <c r="D368" t="str">
        <v>LETÍCIA DE PAULA FIGUEIREDO</v>
      </c>
      <c r="E368" t="str">
        <v>3551</v>
      </c>
      <c r="F368" t="str">
        <v>76890000</v>
      </c>
      <c r="G368" t="str">
        <v>05905315221</v>
      </c>
      <c r="H368">
        <v>46063</v>
      </c>
      <c r="I368">
        <v>46054</v>
      </c>
      <c r="J368">
        <v>46054</v>
      </c>
      <c r="K368" t="str">
        <v>04/02/2026</v>
      </c>
      <c r="L368" t="str">
        <v>DIREITO</v>
      </c>
      <c r="M368" t="str">
        <v>2026/1</v>
      </c>
      <c r="N368" t="str">
        <v>22</v>
      </c>
      <c r="O368" t="str">
        <v>MENSALIDADE GRADUAÇÃO</v>
      </c>
      <c r="P368" t="str">
        <v>PLANO</v>
      </c>
      <c r="Q368" t="str">
        <v>BAIXADO</v>
      </c>
      <c r="R368" t="str">
        <v>MATRICULADO (A)</v>
      </c>
      <c r="S368">
        <v>1940</v>
      </c>
      <c r="T368">
        <v>921.5</v>
      </c>
      <c r="U368">
        <v>0</v>
      </c>
      <c r="V368">
        <v>0</v>
      </c>
      <c r="W368">
        <v>0</v>
      </c>
      <c r="X368">
        <v>97</v>
      </c>
      <c r="Y368">
        <v>0</v>
      </c>
      <c r="Z368">
        <f>S368-(X368+Y368)</f>
        <v>1843</v>
      </c>
      <c r="AA368" t="str">
        <v>NÃO</v>
      </c>
    </row>
    <row r="369">
      <c r="A369">
        <v>5</v>
      </c>
      <c r="B369">
        <v>1</v>
      </c>
      <c r="C369">
        <v>187377</v>
      </c>
      <c r="D369" t="str">
        <v>LETÍCIA DO CARMO SANTOS</v>
      </c>
      <c r="E369" t="str">
        <v>01</v>
      </c>
      <c r="F369" t="str">
        <v>76890000</v>
      </c>
      <c r="G369" t="str">
        <v>02694629296</v>
      </c>
      <c r="H369">
        <v>46063</v>
      </c>
      <c r="I369">
        <v>46054</v>
      </c>
      <c r="J369">
        <v>46054</v>
      </c>
      <c r="L369" t="str">
        <v>DIREITO</v>
      </c>
      <c r="M369" t="str">
        <v>2026/1</v>
      </c>
      <c r="N369" t="str">
        <v>22</v>
      </c>
      <c r="O369" t="str">
        <v>MENSALIDADE GRADUAÇÃO</v>
      </c>
      <c r="P369" t="str">
        <v>PLANO</v>
      </c>
      <c r="Q369" t="str">
        <v>EM ABERTO</v>
      </c>
      <c r="R369" t="str">
        <v>MATRICULADO (A)</v>
      </c>
      <c r="S369">
        <v>1940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970</v>
      </c>
      <c r="Z369">
        <f>S369-(X369+Y369)</f>
        <v>970</v>
      </c>
      <c r="AA369" t="str">
        <v>NÃO</v>
      </c>
    </row>
    <row r="370">
      <c r="A370">
        <v>5</v>
      </c>
      <c r="B370">
        <v>1</v>
      </c>
      <c r="C370">
        <v>187378</v>
      </c>
      <c r="D370" t="str">
        <v>LETICIA DOS SANTOS COSTA</v>
      </c>
      <c r="E370" t="str">
        <v>1672</v>
      </c>
      <c r="F370" t="str">
        <v>76866000</v>
      </c>
      <c r="G370" t="str">
        <v>04571356200</v>
      </c>
      <c r="H370">
        <v>46063</v>
      </c>
      <c r="I370">
        <v>46054</v>
      </c>
      <c r="J370">
        <v>46054</v>
      </c>
      <c r="K370" t="str">
        <v>30/01/2026</v>
      </c>
      <c r="L370" t="str">
        <v>DIREITO</v>
      </c>
      <c r="M370" t="str">
        <v>2026/1</v>
      </c>
      <c r="N370" t="str">
        <v>22</v>
      </c>
      <c r="O370" t="str">
        <v>MENSALIDADE GRADUAÇÃO</v>
      </c>
      <c r="P370" t="str">
        <v>PLANO</v>
      </c>
      <c r="Q370" t="str">
        <v>BAIXADO</v>
      </c>
      <c r="R370" t="str">
        <v>MATRICULADO (A)</v>
      </c>
      <c r="S370">
        <v>1940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776</v>
      </c>
      <c r="Z370">
        <f>S370-(X370+Y370)</f>
        <v>1164</v>
      </c>
      <c r="AA370" t="str">
        <v>NÃO</v>
      </c>
    </row>
    <row r="371">
      <c r="A371">
        <v>5</v>
      </c>
      <c r="B371">
        <v>1</v>
      </c>
      <c r="C371">
        <v>187617</v>
      </c>
      <c r="D371" t="str">
        <v>LETÍCIA GUEDES GONZAGA</v>
      </c>
      <c r="E371" t="str">
        <v>1919</v>
      </c>
      <c r="F371" t="str">
        <v>76890000</v>
      </c>
      <c r="G371" t="str">
        <v>01348234270</v>
      </c>
      <c r="H371">
        <v>46063</v>
      </c>
      <c r="I371">
        <v>46054</v>
      </c>
      <c r="J371">
        <v>46054</v>
      </c>
      <c r="K371" t="str">
        <v>0</v>
      </c>
      <c r="L371" t="str">
        <v>DIREITO</v>
      </c>
      <c r="M371" t="str">
        <v>2026/1</v>
      </c>
      <c r="N371" t="str">
        <v>22</v>
      </c>
      <c r="O371" t="str">
        <v>MENSALIDADE GRADUAÇÃO</v>
      </c>
      <c r="P371" t="str">
        <v>PLANO</v>
      </c>
      <c r="Q371" t="str">
        <v>RENEGOCIADO</v>
      </c>
      <c r="R371" t="str">
        <v>MATRICULADO (A)</v>
      </c>
      <c r="S371">
        <v>1940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776</v>
      </c>
      <c r="Z371">
        <f>S371-(X371+Y371)</f>
        <v>1164</v>
      </c>
      <c r="AA371" t="str">
        <v>NÃO</v>
      </c>
    </row>
    <row r="372">
      <c r="A372">
        <v>5</v>
      </c>
      <c r="B372">
        <v>1</v>
      </c>
      <c r="C372">
        <v>187535</v>
      </c>
      <c r="D372" t="str">
        <v>LETÍCIA SILVEIRA GONÇALVES</v>
      </c>
      <c r="E372" t="str">
        <v>1693</v>
      </c>
      <c r="F372" t="str">
        <v>76890000</v>
      </c>
      <c r="G372" t="str">
        <v>04103689200</v>
      </c>
      <c r="H372">
        <v>46063</v>
      </c>
      <c r="I372">
        <v>46054</v>
      </c>
      <c r="J372">
        <v>46054</v>
      </c>
      <c r="K372" t="str">
        <v>04/02/2026</v>
      </c>
      <c r="L372" t="str">
        <v>DIREITO</v>
      </c>
      <c r="M372" t="str">
        <v>2026/1</v>
      </c>
      <c r="N372" t="str">
        <v>22</v>
      </c>
      <c r="O372" t="str">
        <v>MENSALIDADE GRADUAÇÃO</v>
      </c>
      <c r="P372" t="str">
        <v>PLANO</v>
      </c>
      <c r="Q372" t="str">
        <v>BAIXADO</v>
      </c>
      <c r="R372" t="str">
        <v>MATRICULADO (A)</v>
      </c>
      <c r="S372">
        <v>1940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776</v>
      </c>
      <c r="Z372">
        <f>S372-(X372+Y372)</f>
        <v>1164</v>
      </c>
      <c r="AA372" t="str">
        <v>NÃO</v>
      </c>
    </row>
    <row r="373">
      <c r="A373">
        <v>5</v>
      </c>
      <c r="B373">
        <v>1</v>
      </c>
      <c r="C373">
        <v>187619</v>
      </c>
      <c r="D373" t="str">
        <v>LETÍCIA TRINDADE DE OLIVEIRA</v>
      </c>
      <c r="E373" t="str">
        <v>S/N</v>
      </c>
      <c r="F373" t="str">
        <v>76890000</v>
      </c>
      <c r="G373" t="str">
        <v>05096160203</v>
      </c>
      <c r="H373">
        <v>46063</v>
      </c>
      <c r="I373">
        <v>46054</v>
      </c>
      <c r="J373">
        <v>46054</v>
      </c>
      <c r="K373" t="str">
        <v>10/02/2026</v>
      </c>
      <c r="L373" t="str">
        <v>DIREITO</v>
      </c>
      <c r="M373" t="str">
        <v>2026/1</v>
      </c>
      <c r="N373" t="str">
        <v>22</v>
      </c>
      <c r="O373" t="str">
        <v>MENSALIDADE GRADUAÇÃO</v>
      </c>
      <c r="P373" t="str">
        <v>PLANO</v>
      </c>
      <c r="Q373" t="str">
        <v>BAIXADO</v>
      </c>
      <c r="R373" t="str">
        <v>MATRICULADO (A)</v>
      </c>
      <c r="S373">
        <v>1940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776</v>
      </c>
      <c r="Z373">
        <f>S373-(X373+Y373)</f>
        <v>1164</v>
      </c>
      <c r="AA373" t="str">
        <v>NÃO</v>
      </c>
    </row>
    <row r="374">
      <c r="A374">
        <v>5</v>
      </c>
      <c r="B374">
        <v>1</v>
      </c>
      <c r="C374">
        <v>187385</v>
      </c>
      <c r="D374" t="str">
        <v>LOHAYNNE KELRY ALVES MOREIRA</v>
      </c>
      <c r="E374" t="str">
        <v>3437</v>
      </c>
      <c r="F374" t="str">
        <v>76890000</v>
      </c>
      <c r="G374" t="str">
        <v>03249357227</v>
      </c>
      <c r="H374">
        <v>46063</v>
      </c>
      <c r="I374">
        <v>46054</v>
      </c>
      <c r="J374">
        <v>46054</v>
      </c>
      <c r="K374" t="str">
        <v>10/02/2026</v>
      </c>
      <c r="L374" t="str">
        <v>DIREITO</v>
      </c>
      <c r="M374" t="str">
        <v>2026/1</v>
      </c>
      <c r="N374" t="str">
        <v>22</v>
      </c>
      <c r="O374" t="str">
        <v>MENSALIDADE GRADUAÇÃO</v>
      </c>
      <c r="P374" t="str">
        <v>PLANO</v>
      </c>
      <c r="Q374" t="str">
        <v>BAIXADO</v>
      </c>
      <c r="R374" t="str">
        <v>MATRICULADO (A)</v>
      </c>
      <c r="S374">
        <v>1940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776</v>
      </c>
      <c r="Z374">
        <f>S374-(X374+Y374)</f>
        <v>1164</v>
      </c>
      <c r="AA374" t="str">
        <v>NÃO</v>
      </c>
    </row>
    <row r="375">
      <c r="A375">
        <v>5</v>
      </c>
      <c r="B375">
        <v>1</v>
      </c>
      <c r="C375">
        <v>187685</v>
      </c>
      <c r="D375" t="str">
        <v>LUAN DA SILVA</v>
      </c>
      <c r="E375" t="str">
        <v>2425</v>
      </c>
      <c r="F375" t="str">
        <v>76890000</v>
      </c>
      <c r="G375" t="str">
        <v>04270138289</v>
      </c>
      <c r="H375">
        <v>46063</v>
      </c>
      <c r="I375">
        <v>46054</v>
      </c>
      <c r="J375">
        <v>46054</v>
      </c>
      <c r="K375" t="str">
        <v>0</v>
      </c>
      <c r="L375" t="str">
        <v>DIREITO</v>
      </c>
      <c r="M375" t="str">
        <v>2026/1</v>
      </c>
      <c r="N375" t="str">
        <v>22</v>
      </c>
      <c r="O375" t="str">
        <v>MENSALIDADE GRADUAÇÃO</v>
      </c>
      <c r="P375" t="str">
        <v>PLANO</v>
      </c>
      <c r="Q375" t="str">
        <v>RENEGOCIADO</v>
      </c>
      <c r="R375" t="str">
        <v>MATRICULADO (A)</v>
      </c>
      <c r="S375">
        <v>1940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776</v>
      </c>
      <c r="Z375">
        <f>S375-(X375+Y375)</f>
        <v>1164</v>
      </c>
      <c r="AA375" t="str">
        <v>NÃO</v>
      </c>
    </row>
    <row r="376">
      <c r="A376">
        <v>5</v>
      </c>
      <c r="B376">
        <v>1</v>
      </c>
      <c r="C376">
        <v>185455</v>
      </c>
      <c r="D376" t="str">
        <v>LUCAS ANTONIO CARDOSO WERLANG</v>
      </c>
      <c r="E376" t="str">
        <v>1265</v>
      </c>
      <c r="F376" t="str">
        <v>76890000</v>
      </c>
      <c r="G376" t="str">
        <v>05056791245</v>
      </c>
      <c r="H376">
        <v>46063</v>
      </c>
      <c r="I376">
        <v>46054</v>
      </c>
      <c r="J376">
        <v>46054</v>
      </c>
      <c r="K376" t="str">
        <v>10/02/2026</v>
      </c>
      <c r="L376" t="str">
        <v>DIREITO</v>
      </c>
      <c r="M376" t="str">
        <v>2026/1</v>
      </c>
      <c r="N376" t="str">
        <v>22</v>
      </c>
      <c r="O376" t="str">
        <v>MENSALIDADE GRADUAÇÃO</v>
      </c>
      <c r="P376" t="str">
        <v>PLANO</v>
      </c>
      <c r="Q376" t="str">
        <v>BAIXADO</v>
      </c>
      <c r="R376" t="str">
        <v>MATRICULADO (A)</v>
      </c>
      <c r="S376">
        <v>1940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776</v>
      </c>
      <c r="Z376">
        <f>S376-(X376+Y376)</f>
        <v>1164</v>
      </c>
      <c r="AA376" t="str">
        <v>NÃO</v>
      </c>
    </row>
    <row r="377">
      <c r="A377">
        <v>5</v>
      </c>
      <c r="B377">
        <v>1</v>
      </c>
      <c r="C377">
        <v>187622</v>
      </c>
      <c r="D377" t="str">
        <v>LUCAS CEZAR RIBEIRO GONZALES</v>
      </c>
      <c r="E377" t="str">
        <v>1195</v>
      </c>
      <c r="F377" t="str">
        <v>76890000</v>
      </c>
      <c r="G377" t="str">
        <v>03089730111</v>
      </c>
      <c r="H377">
        <v>46063</v>
      </c>
      <c r="I377">
        <v>46054</v>
      </c>
      <c r="J377">
        <v>46054</v>
      </c>
      <c r="K377" t="str">
        <v>10/02/2026</v>
      </c>
      <c r="L377" t="str">
        <v>DIREITO</v>
      </c>
      <c r="M377" t="str">
        <v>2026/1</v>
      </c>
      <c r="N377" t="str">
        <v>22</v>
      </c>
      <c r="O377" t="str">
        <v>MENSALIDADE GRADUAÇÃO</v>
      </c>
      <c r="P377" t="str">
        <v>PLANO</v>
      </c>
      <c r="Q377" t="str">
        <v>BAIXADO</v>
      </c>
      <c r="R377" t="str">
        <v>MATRICULADO (A)</v>
      </c>
      <c r="S377">
        <v>1940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776</v>
      </c>
      <c r="Z377">
        <f>S377-(X377+Y377)</f>
        <v>1164</v>
      </c>
      <c r="AA377" t="str">
        <v>NÃO</v>
      </c>
    </row>
    <row r="378">
      <c r="A378">
        <v>5</v>
      </c>
      <c r="B378">
        <v>1</v>
      </c>
      <c r="C378">
        <v>193227</v>
      </c>
      <c r="D378" t="str">
        <v>LUCAS DE OLIVEIRA SILVA</v>
      </c>
      <c r="E378" t="str">
        <v>0844</v>
      </c>
      <c r="F378" t="str">
        <v>76890000</v>
      </c>
      <c r="G378" t="str">
        <v>03482697221</v>
      </c>
      <c r="H378">
        <v>46073</v>
      </c>
      <c r="I378">
        <v>46054</v>
      </c>
      <c r="J378">
        <v>46054</v>
      </c>
      <c r="L378" t="str">
        <v>DIREITO</v>
      </c>
      <c r="M378" t="str">
        <v>2026/1</v>
      </c>
      <c r="N378" t="str">
        <v>22</v>
      </c>
      <c r="O378" t="str">
        <v>MENSALIDADE GRADUAÇÃO</v>
      </c>
      <c r="P378" t="str">
        <v>PLANO</v>
      </c>
      <c r="Q378" t="str">
        <v>EM ABERTO</v>
      </c>
      <c r="R378" t="str">
        <v>MATRICULADO (A)</v>
      </c>
      <c r="S378">
        <v>1940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776</v>
      </c>
      <c r="Z378">
        <f>S378-(X378+Y378)</f>
        <v>1164</v>
      </c>
      <c r="AA378" t="str">
        <v>NÃO</v>
      </c>
    </row>
    <row r="379">
      <c r="A379">
        <v>5</v>
      </c>
      <c r="B379">
        <v>1</v>
      </c>
      <c r="C379">
        <v>192312</v>
      </c>
      <c r="D379" t="str">
        <v>LUCAS DE OLIVEIRA SILVA</v>
      </c>
      <c r="E379" t="str">
        <v>0844</v>
      </c>
      <c r="F379" t="str">
        <v>76890000</v>
      </c>
      <c r="G379" t="str">
        <v>03482697221</v>
      </c>
      <c r="H379">
        <v>46073</v>
      </c>
      <c r="I379">
        <v>46023</v>
      </c>
      <c r="J379">
        <v>46054</v>
      </c>
      <c r="K379" t="str">
        <v>19/02/2026</v>
      </c>
      <c r="L379" t="str">
        <v>DIREITO</v>
      </c>
      <c r="M379" t="str">
        <v>2026/1</v>
      </c>
      <c r="N379" t="str">
        <v>22</v>
      </c>
      <c r="O379" t="str">
        <v>MENSALIDADE GRADUAÇÃO</v>
      </c>
      <c r="P379" t="str">
        <v>PLANO</v>
      </c>
      <c r="Q379" t="str">
        <v>BAIXADO</v>
      </c>
      <c r="R379" t="str">
        <v>MATRICULADO (A)</v>
      </c>
      <c r="S379">
        <v>1940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776</v>
      </c>
      <c r="Z379">
        <f>S379-(X379+Y379)</f>
        <v>1164</v>
      </c>
      <c r="AA379" t="str">
        <v>NÃO</v>
      </c>
    </row>
    <row r="380">
      <c r="A380">
        <v>5</v>
      </c>
      <c r="B380">
        <v>1</v>
      </c>
      <c r="C380">
        <v>185409</v>
      </c>
      <c r="D380" t="str">
        <v>LUCAS EDUARDO COUTINHO TEIXEIRA</v>
      </c>
      <c r="E380" t="str">
        <v>S/N</v>
      </c>
      <c r="F380" t="str">
        <v>76890000</v>
      </c>
      <c r="G380" t="str">
        <v>00895676257</v>
      </c>
      <c r="H380">
        <v>46063</v>
      </c>
      <c r="I380">
        <v>46054</v>
      </c>
      <c r="J380">
        <v>46054</v>
      </c>
      <c r="K380" t="str">
        <v>10/02/2026</v>
      </c>
      <c r="L380" t="str">
        <v>DIREITO</v>
      </c>
      <c r="M380" t="str">
        <v>2026/1</v>
      </c>
      <c r="N380" t="str">
        <v>22</v>
      </c>
      <c r="O380" t="str">
        <v>MENSALIDADE GRADUAÇÃO</v>
      </c>
      <c r="P380" t="str">
        <v>PLANO</v>
      </c>
      <c r="Q380" t="str">
        <v>BAIXADO</v>
      </c>
      <c r="R380" t="str">
        <v>MATRICULADO (A)</v>
      </c>
      <c r="S380">
        <v>1940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776</v>
      </c>
      <c r="Z380">
        <f>S380-(X380+Y380)</f>
        <v>1164</v>
      </c>
      <c r="AA380" t="str">
        <v>NÃO</v>
      </c>
    </row>
    <row r="381">
      <c r="A381">
        <v>5</v>
      </c>
      <c r="B381">
        <v>1</v>
      </c>
      <c r="C381">
        <v>187800</v>
      </c>
      <c r="D381" t="str">
        <v>LUCAS GABRIEL CAMPOS BELUCCI</v>
      </c>
      <c r="E381" t="str">
        <v>774</v>
      </c>
      <c r="F381" t="str">
        <v>76890000</v>
      </c>
      <c r="G381" t="str">
        <v>06627787237</v>
      </c>
      <c r="H381">
        <v>46063</v>
      </c>
      <c r="I381">
        <v>46054</v>
      </c>
      <c r="J381">
        <v>46054</v>
      </c>
      <c r="K381" t="str">
        <v>09/02/2026</v>
      </c>
      <c r="L381" t="str">
        <v>DIREITO</v>
      </c>
      <c r="M381" t="str">
        <v>2026/1</v>
      </c>
      <c r="N381" t="str">
        <v>22</v>
      </c>
      <c r="O381" t="str">
        <v>MENSALIDADE GRADUAÇÃO</v>
      </c>
      <c r="P381" t="str">
        <v>PLANO</v>
      </c>
      <c r="Q381" t="str">
        <v>BAIXADO</v>
      </c>
      <c r="R381" t="str">
        <v>MATRICULADO (A)</v>
      </c>
      <c r="S381">
        <v>1940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776</v>
      </c>
      <c r="Z381">
        <f>S381-(X381+Y381)</f>
        <v>1164</v>
      </c>
      <c r="AA381" t="str">
        <v>NÃO</v>
      </c>
    </row>
    <row r="382">
      <c r="A382">
        <v>5</v>
      </c>
      <c r="B382">
        <v>1</v>
      </c>
      <c r="C382">
        <v>184480</v>
      </c>
      <c r="D382" t="str">
        <v>LUCAS MARIANO COSTA</v>
      </c>
      <c r="E382" t="str">
        <v>3931</v>
      </c>
      <c r="F382" t="str">
        <v>76890970</v>
      </c>
      <c r="G382" t="str">
        <v>03513261209</v>
      </c>
      <c r="H382">
        <v>46063</v>
      </c>
      <c r="I382">
        <v>46054</v>
      </c>
      <c r="J382">
        <v>46054</v>
      </c>
      <c r="K382" t="str">
        <v>10/02/2026</v>
      </c>
      <c r="L382" t="str">
        <v>DIREITO</v>
      </c>
      <c r="M382" t="str">
        <v>2026/1</v>
      </c>
      <c r="N382" t="str">
        <v>22</v>
      </c>
      <c r="O382" t="str">
        <v>MENSALIDADE GRADUAÇÃO</v>
      </c>
      <c r="P382" t="str">
        <v>PLANO</v>
      </c>
      <c r="Q382" t="str">
        <v>BAIXADO</v>
      </c>
      <c r="R382" t="str">
        <v>MATRICULADO (A)</v>
      </c>
      <c r="S382">
        <v>1940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776</v>
      </c>
      <c r="Z382">
        <f>S382-(X382+Y382)</f>
        <v>1164</v>
      </c>
      <c r="AA382" t="str">
        <v>NÃO</v>
      </c>
    </row>
    <row r="383">
      <c r="A383">
        <v>5</v>
      </c>
      <c r="B383">
        <v>1</v>
      </c>
      <c r="C383">
        <v>187623</v>
      </c>
      <c r="D383" t="str">
        <v>LUCINEIA MARIA MAXIMO COELHO</v>
      </c>
      <c r="E383" t="str">
        <v xml:space="preserve"> 1649</v>
      </c>
      <c r="F383" t="str">
        <v>76890000</v>
      </c>
      <c r="G383" t="str">
        <v>76251748249</v>
      </c>
      <c r="H383">
        <v>46063</v>
      </c>
      <c r="I383">
        <v>46054</v>
      </c>
      <c r="J383">
        <v>46054</v>
      </c>
      <c r="K383" t="str">
        <v>10/02/2026</v>
      </c>
      <c r="L383" t="str">
        <v>DIREITO</v>
      </c>
      <c r="M383" t="str">
        <v>2026/1</v>
      </c>
      <c r="N383" t="str">
        <v>22</v>
      </c>
      <c r="O383" t="str">
        <v>MENSALIDADE GRADUAÇÃO</v>
      </c>
      <c r="P383" t="str">
        <v>PLANO</v>
      </c>
      <c r="Q383" t="str">
        <v>BAIXADO</v>
      </c>
      <c r="R383" t="str">
        <v>MATRICULADO (A)</v>
      </c>
      <c r="S383">
        <v>1940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776</v>
      </c>
      <c r="Z383">
        <f>S383-(X383+Y383)</f>
        <v>1164</v>
      </c>
      <c r="AA383" t="str">
        <v>NÃO</v>
      </c>
    </row>
    <row r="384">
      <c r="A384">
        <v>5</v>
      </c>
      <c r="B384">
        <v>1</v>
      </c>
      <c r="C384">
        <v>190611</v>
      </c>
      <c r="D384" t="str">
        <v>LUCINHA SABINA DOS SANTOS</v>
      </c>
      <c r="E384" t="str">
        <v>2488</v>
      </c>
      <c r="F384" t="str">
        <v>76890000</v>
      </c>
      <c r="G384" t="str">
        <v>03698593246</v>
      </c>
      <c r="H384">
        <v>46063</v>
      </c>
      <c r="I384">
        <v>46054</v>
      </c>
      <c r="J384">
        <v>46054</v>
      </c>
      <c r="K384" t="str">
        <v>09/02/2026</v>
      </c>
      <c r="L384" t="str">
        <v>DIREITO</v>
      </c>
      <c r="M384" t="str">
        <v>2026/1</v>
      </c>
      <c r="N384" t="str">
        <v>22</v>
      </c>
      <c r="O384" t="str">
        <v>MENSALIDADE GRADUAÇÃO</v>
      </c>
      <c r="P384" t="str">
        <v>PLANO</v>
      </c>
      <c r="Q384" t="str">
        <v>BAIXADO</v>
      </c>
      <c r="R384" t="str">
        <v>MATRICULADO (A)</v>
      </c>
      <c r="S384">
        <v>1940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776</v>
      </c>
      <c r="Z384">
        <f>S384-(X384+Y384)</f>
        <v>1164</v>
      </c>
      <c r="AA384" t="str">
        <v>NÃO</v>
      </c>
    </row>
    <row r="385">
      <c r="A385">
        <v>5</v>
      </c>
      <c r="B385">
        <v>1</v>
      </c>
      <c r="C385">
        <v>188715</v>
      </c>
      <c r="D385" t="str">
        <v>LUIZ ANTONIO NEGRI DE OLIVEIRA</v>
      </c>
      <c r="E385" t="str">
        <v>2379</v>
      </c>
      <c r="F385" t="str">
        <v>76890000</v>
      </c>
      <c r="G385" t="str">
        <v>05702416260</v>
      </c>
      <c r="H385">
        <v>46063</v>
      </c>
      <c r="I385">
        <v>46054</v>
      </c>
      <c r="J385">
        <v>46054</v>
      </c>
      <c r="K385" t="str">
        <v>10/02/2026</v>
      </c>
      <c r="L385" t="str">
        <v>DIREITO</v>
      </c>
      <c r="M385" t="str">
        <v>2026/1</v>
      </c>
      <c r="N385" t="str">
        <v>22</v>
      </c>
      <c r="O385" t="str">
        <v>MENSALIDADE GRADUAÇÃO</v>
      </c>
      <c r="P385" t="str">
        <v>PLANO</v>
      </c>
      <c r="Q385" t="str">
        <v>BAIXADO</v>
      </c>
      <c r="R385" t="str">
        <v>MATRICULADO (A)</v>
      </c>
      <c r="S385">
        <v>1940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776</v>
      </c>
      <c r="Z385">
        <f>S385-(X385+Y385)</f>
        <v>1164</v>
      </c>
      <c r="AA385" t="str">
        <v>NÃO</v>
      </c>
    </row>
    <row r="386">
      <c r="A386">
        <v>5</v>
      </c>
      <c r="B386">
        <v>1</v>
      </c>
      <c r="C386">
        <v>187396</v>
      </c>
      <c r="D386" t="str">
        <v>LUIZ HENRIQUE LITTIG CURTARELLI</v>
      </c>
      <c r="E386" t="str">
        <v>1645</v>
      </c>
      <c r="F386" t="str">
        <v>76890970</v>
      </c>
      <c r="G386" t="str">
        <v>03840928290</v>
      </c>
      <c r="H386">
        <v>46063</v>
      </c>
      <c r="I386">
        <v>46054</v>
      </c>
      <c r="J386">
        <v>46054</v>
      </c>
      <c r="K386" t="str">
        <v>05/02/2026</v>
      </c>
      <c r="L386" t="str">
        <v>DIREITO</v>
      </c>
      <c r="M386" t="str">
        <v>2026/1</v>
      </c>
      <c r="N386" t="str">
        <v>22</v>
      </c>
      <c r="O386" t="str">
        <v>MENSALIDADE GRADUAÇÃO</v>
      </c>
      <c r="P386" t="str">
        <v>PLANO</v>
      </c>
      <c r="Q386" t="str">
        <v>BAIXADO</v>
      </c>
      <c r="R386" t="str">
        <v>MATRICULADO (A)</v>
      </c>
      <c r="S386">
        <v>1940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776</v>
      </c>
      <c r="Z386">
        <f>S386-(X386+Y386)</f>
        <v>1164</v>
      </c>
      <c r="AA386" t="str">
        <v>NÃO</v>
      </c>
    </row>
    <row r="387">
      <c r="A387">
        <v>5</v>
      </c>
      <c r="B387">
        <v>1</v>
      </c>
      <c r="C387">
        <v>187401</v>
      </c>
      <c r="D387" t="str">
        <v>MARCIA QUENCA SCHMOLLER</v>
      </c>
      <c r="E387" t="str">
        <v>3250</v>
      </c>
      <c r="F387" t="str">
        <v>76890000</v>
      </c>
      <c r="G387" t="str">
        <v>31577512200</v>
      </c>
      <c r="H387">
        <v>46063</v>
      </c>
      <c r="I387">
        <v>46054</v>
      </c>
      <c r="J387">
        <v>46054</v>
      </c>
      <c r="K387" t="str">
        <v>0</v>
      </c>
      <c r="L387" t="str">
        <v>DIREITO</v>
      </c>
      <c r="M387" t="str">
        <v>2026/1</v>
      </c>
      <c r="N387" t="str">
        <v>22</v>
      </c>
      <c r="O387" t="str">
        <v>MENSALIDADE GRADUAÇÃO</v>
      </c>
      <c r="P387" t="str">
        <v>PLANO</v>
      </c>
      <c r="Q387" t="str">
        <v>RENEGOCIADO</v>
      </c>
      <c r="R387" t="str">
        <v>MATRICULADO (A)</v>
      </c>
      <c r="S387">
        <v>1940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776</v>
      </c>
      <c r="Z387">
        <f>S387-(X387+Y387)</f>
        <v>1164</v>
      </c>
      <c r="AA387" t="str">
        <v>NÃO</v>
      </c>
    </row>
    <row r="388">
      <c r="A388">
        <v>5</v>
      </c>
      <c r="B388">
        <v>1</v>
      </c>
      <c r="C388">
        <v>189436</v>
      </c>
      <c r="D388" t="str">
        <v>MARCILENE NUNES BALTAZAR</v>
      </c>
      <c r="E388" t="str">
        <v>856</v>
      </c>
      <c r="F388" t="str">
        <v>76890000</v>
      </c>
      <c r="G388" t="str">
        <v>00649030281</v>
      </c>
      <c r="H388">
        <v>46063</v>
      </c>
      <c r="I388">
        <v>46054</v>
      </c>
      <c r="J388">
        <v>46054</v>
      </c>
      <c r="K388" t="str">
        <v>10/02/2026</v>
      </c>
      <c r="L388" t="str">
        <v>DIREITO</v>
      </c>
      <c r="M388" t="str">
        <v>2026/1</v>
      </c>
      <c r="N388" t="str">
        <v>22</v>
      </c>
      <c r="O388" t="str">
        <v>MENSALIDADE GRADUAÇÃO</v>
      </c>
      <c r="P388" t="str">
        <v>PLANO</v>
      </c>
      <c r="Q388" t="str">
        <v>BAIXADO</v>
      </c>
      <c r="R388" t="str">
        <v>MATRICULADO (A)</v>
      </c>
      <c r="S388">
        <v>1940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776</v>
      </c>
      <c r="Z388">
        <f>S388-(X388+Y388)</f>
        <v>1164</v>
      </c>
      <c r="AA388" t="str">
        <v>NÃO</v>
      </c>
    </row>
    <row r="389">
      <c r="A389">
        <v>5</v>
      </c>
      <c r="B389">
        <v>1</v>
      </c>
      <c r="C389">
        <v>187626</v>
      </c>
      <c r="D389" t="str">
        <v>MÁRCIO HENRIQUE TEOBALDO  DA SILVA</v>
      </c>
      <c r="E389" t="str">
        <v>3768</v>
      </c>
      <c r="F389" t="str">
        <v>76890000</v>
      </c>
      <c r="G389" t="str">
        <v>01453027254</v>
      </c>
      <c r="H389">
        <v>46063</v>
      </c>
      <c r="I389">
        <v>46054</v>
      </c>
      <c r="J389">
        <v>46054</v>
      </c>
      <c r="K389" t="str">
        <v>10/02/2026</v>
      </c>
      <c r="L389" t="str">
        <v>DIREITO</v>
      </c>
      <c r="M389" t="str">
        <v>2026/1</v>
      </c>
      <c r="N389" t="str">
        <v>22</v>
      </c>
      <c r="O389" t="str">
        <v>MENSALIDADE GRADUAÇÃO</v>
      </c>
      <c r="P389" t="str">
        <v>PLANO</v>
      </c>
      <c r="Q389" t="str">
        <v>BAIXADO</v>
      </c>
      <c r="R389" t="str">
        <v>MATRICULADO (A)</v>
      </c>
      <c r="S389">
        <v>1940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776</v>
      </c>
      <c r="Z389">
        <f>S389-(X389+Y389)</f>
        <v>1164</v>
      </c>
      <c r="AA389" t="str">
        <v>NÃO</v>
      </c>
    </row>
    <row r="390">
      <c r="A390">
        <v>5</v>
      </c>
      <c r="B390">
        <v>1</v>
      </c>
      <c r="C390">
        <v>187402</v>
      </c>
      <c r="D390" t="str">
        <v>MARCO ANTONIO PEREIRA BATISTA</v>
      </c>
      <c r="E390" t="str">
        <v>3771</v>
      </c>
      <c r="F390" t="str">
        <v>76890970</v>
      </c>
      <c r="G390" t="str">
        <v>02487723254</v>
      </c>
      <c r="H390">
        <v>46063</v>
      </c>
      <c r="I390">
        <v>46054</v>
      </c>
      <c r="J390">
        <v>46054</v>
      </c>
      <c r="K390" t="str">
        <v>10/02/2026</v>
      </c>
      <c r="L390" t="str">
        <v>DIREITO</v>
      </c>
      <c r="M390" t="str">
        <v>2026/1</v>
      </c>
      <c r="N390" t="str">
        <v>22</v>
      </c>
      <c r="O390" t="str">
        <v>MENSALIDADE GRADUAÇÃO</v>
      </c>
      <c r="P390" t="str">
        <v>PLANO</v>
      </c>
      <c r="Q390" t="str">
        <v>BAIXADO</v>
      </c>
      <c r="R390" t="str">
        <v>MATRICULADO (A)</v>
      </c>
      <c r="S390">
        <v>1940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776</v>
      </c>
      <c r="Z390">
        <f>S390-(X390+Y390)</f>
        <v>1164</v>
      </c>
      <c r="AA390" t="str">
        <v>NÃO</v>
      </c>
    </row>
    <row r="391">
      <c r="A391">
        <v>5</v>
      </c>
      <c r="B391">
        <v>1</v>
      </c>
      <c r="C391">
        <v>190985</v>
      </c>
      <c r="D391" t="str">
        <v>MARCOS CHIANESI JÚNIOR</v>
      </c>
      <c r="E391" t="str">
        <v>1506</v>
      </c>
      <c r="F391" t="str">
        <v>76890970</v>
      </c>
      <c r="G391" t="str">
        <v>04848892228</v>
      </c>
      <c r="H391">
        <v>46066</v>
      </c>
      <c r="I391">
        <v>46054</v>
      </c>
      <c r="J391">
        <v>46054</v>
      </c>
      <c r="K391" t="str">
        <v>24/02/2026</v>
      </c>
      <c r="L391" t="str">
        <v>DIREITO</v>
      </c>
      <c r="M391" t="str">
        <v>2026/1</v>
      </c>
      <c r="N391" t="str">
        <v>22</v>
      </c>
      <c r="O391" t="str">
        <v>MENSALIDADE GRADUAÇÃO</v>
      </c>
      <c r="P391" t="str">
        <v>PLANO</v>
      </c>
      <c r="Q391" t="str">
        <v>BAIXADO</v>
      </c>
      <c r="R391" t="str">
        <v>MATRICULADO (A)</v>
      </c>
      <c r="S391">
        <v>1940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776</v>
      </c>
      <c r="Z391">
        <f>S391-(X391+Y391)</f>
        <v>1164</v>
      </c>
      <c r="AA391" t="str">
        <v>NÃO</v>
      </c>
    </row>
    <row r="392">
      <c r="A392">
        <v>5</v>
      </c>
      <c r="B392">
        <v>1</v>
      </c>
      <c r="C392">
        <v>187627</v>
      </c>
      <c r="D392" t="str">
        <v>MARCOS VINICIUS ARAUJO SANTOS</v>
      </c>
      <c r="E392" t="str">
        <v>966</v>
      </c>
      <c r="F392" t="str">
        <v>76890000</v>
      </c>
      <c r="G392" t="str">
        <v>02900879299</v>
      </c>
      <c r="H392">
        <v>46063</v>
      </c>
      <c r="I392">
        <v>46054</v>
      </c>
      <c r="J392">
        <v>46054</v>
      </c>
      <c r="K392" t="str">
        <v>0</v>
      </c>
      <c r="L392" t="str">
        <v>DIREITO</v>
      </c>
      <c r="M392" t="str">
        <v>2026/1</v>
      </c>
      <c r="N392" t="str">
        <v>22</v>
      </c>
      <c r="O392" t="str">
        <v>MENSALIDADE GRADUAÇÃO</v>
      </c>
      <c r="P392" t="str">
        <v>PLANO</v>
      </c>
      <c r="Q392" t="str">
        <v>RENEGOCIADO</v>
      </c>
      <c r="R392" t="str">
        <v>MATRICULADO (A)</v>
      </c>
      <c r="S392">
        <v>1940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970</v>
      </c>
      <c r="Z392">
        <f>S392-(X392+Y392)</f>
        <v>970</v>
      </c>
      <c r="AA392" t="str">
        <v>NÃO</v>
      </c>
    </row>
    <row r="393">
      <c r="A393">
        <v>5</v>
      </c>
      <c r="B393">
        <v>1</v>
      </c>
      <c r="C393">
        <v>190357</v>
      </c>
      <c r="D393" t="str">
        <v>MARIA CECÍLIA PINTO BRAZ DE OLIVEIRA</v>
      </c>
      <c r="E393" t="str">
        <v>1955</v>
      </c>
      <c r="F393" t="str">
        <v>76890000</v>
      </c>
      <c r="G393" t="str">
        <v>05506754264</v>
      </c>
      <c r="H393">
        <v>46063</v>
      </c>
      <c r="I393">
        <v>46054</v>
      </c>
      <c r="J393">
        <v>46054</v>
      </c>
      <c r="L393" t="str">
        <v>DIREITO</v>
      </c>
      <c r="M393" t="str">
        <v>2026/1</v>
      </c>
      <c r="N393" t="str">
        <v>22</v>
      </c>
      <c r="O393" t="str">
        <v>MENSALIDADE GRADUAÇÃO</v>
      </c>
      <c r="P393" t="str">
        <v>PLANO</v>
      </c>
      <c r="Q393" t="str">
        <v>EM ABERTO</v>
      </c>
      <c r="R393" t="str">
        <v>MATRICULADO (A)</v>
      </c>
      <c r="S393">
        <v>1940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776</v>
      </c>
      <c r="Z393">
        <f>S393-(X393+Y393)</f>
        <v>1164</v>
      </c>
      <c r="AA393" t="str">
        <v>NÃO</v>
      </c>
    </row>
    <row r="394">
      <c r="A394">
        <v>5</v>
      </c>
      <c r="B394">
        <v>1</v>
      </c>
      <c r="C394">
        <v>187405</v>
      </c>
      <c r="D394" t="str">
        <v>MARIA CLARA PEREIRA ALVES</v>
      </c>
      <c r="E394" t="str">
        <v>1585</v>
      </c>
      <c r="F394" t="str">
        <v>76890000</v>
      </c>
      <c r="G394" t="str">
        <v>03458807225</v>
      </c>
      <c r="H394">
        <v>46063</v>
      </c>
      <c r="I394">
        <v>46054</v>
      </c>
      <c r="J394">
        <v>46054</v>
      </c>
      <c r="K394" t="str">
        <v>28/01/2026</v>
      </c>
      <c r="L394" t="str">
        <v>DIREITO</v>
      </c>
      <c r="M394" t="str">
        <v>2026/1</v>
      </c>
      <c r="N394" t="str">
        <v>22</v>
      </c>
      <c r="O394" t="str">
        <v>MENSALIDADE GRADUAÇÃO</v>
      </c>
      <c r="P394" t="str">
        <v>PLANO</v>
      </c>
      <c r="Q394" t="str">
        <v>BAIXADO</v>
      </c>
      <c r="R394" t="str">
        <v>MATRICULADO (A)</v>
      </c>
      <c r="S394">
        <v>1940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776</v>
      </c>
      <c r="Z394">
        <f>S394-(X394+Y394)</f>
        <v>1164</v>
      </c>
      <c r="AA394" t="str">
        <v>NÃO</v>
      </c>
    </row>
    <row r="395">
      <c r="A395">
        <v>5</v>
      </c>
      <c r="B395">
        <v>1</v>
      </c>
      <c r="C395">
        <v>187407</v>
      </c>
      <c r="D395" t="str">
        <v>MARIA EDUARDA DA SILVA</v>
      </c>
      <c r="E395" t="str">
        <v>2355</v>
      </c>
      <c r="F395" t="str">
        <v>76890000</v>
      </c>
      <c r="G395" t="str">
        <v>06923400252</v>
      </c>
      <c r="H395">
        <v>46063</v>
      </c>
      <c r="I395">
        <v>46054</v>
      </c>
      <c r="J395">
        <v>46054</v>
      </c>
      <c r="K395" t="str">
        <v>10/02/2026</v>
      </c>
      <c r="L395" t="str">
        <v>DIREITO</v>
      </c>
      <c r="M395" t="str">
        <v>2026/1</v>
      </c>
      <c r="N395" t="str">
        <v>22</v>
      </c>
      <c r="O395" t="str">
        <v>MENSALIDADE GRADUAÇÃO</v>
      </c>
      <c r="P395" t="str">
        <v>PLANO</v>
      </c>
      <c r="Q395" t="str">
        <v>BAIXADO</v>
      </c>
      <c r="R395" t="str">
        <v>MATRICULADO (A)</v>
      </c>
      <c r="S395">
        <v>1940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776</v>
      </c>
      <c r="Z395">
        <f>S395-(X395+Y395)</f>
        <v>1164</v>
      </c>
      <c r="AA395" t="str">
        <v>NÃO</v>
      </c>
    </row>
    <row r="396">
      <c r="A396">
        <v>5</v>
      </c>
      <c r="B396">
        <v>1</v>
      </c>
      <c r="C396">
        <v>190341</v>
      </c>
      <c r="D396" t="str">
        <v>MARIA EDUARDA OLIVEIRA ALVES</v>
      </c>
      <c r="E396" t="str">
        <v>2241</v>
      </c>
      <c r="F396" t="str">
        <v>76890000</v>
      </c>
      <c r="G396" t="str">
        <v>06775916248</v>
      </c>
      <c r="H396">
        <v>46063</v>
      </c>
      <c r="I396">
        <v>46054</v>
      </c>
      <c r="J396">
        <v>46054</v>
      </c>
      <c r="L396" t="str">
        <v>DIREITO</v>
      </c>
      <c r="M396" t="str">
        <v>2026/1</v>
      </c>
      <c r="N396" t="str">
        <v>22</v>
      </c>
      <c r="O396" t="str">
        <v>MENSALIDADE GRADUAÇÃO</v>
      </c>
      <c r="P396" t="str">
        <v>PLANO</v>
      </c>
      <c r="Q396" t="str">
        <v>EM ABERTO</v>
      </c>
      <c r="R396" t="str">
        <v>MATRICULADO (A)</v>
      </c>
      <c r="S396">
        <v>1940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776</v>
      </c>
      <c r="Z396">
        <f>S396-(X396+Y396)</f>
        <v>1164</v>
      </c>
      <c r="AA396" t="str">
        <v>NÃO</v>
      </c>
    </row>
    <row r="397">
      <c r="A397">
        <v>5</v>
      </c>
      <c r="B397">
        <v>1</v>
      </c>
      <c r="C397">
        <v>187749</v>
      </c>
      <c r="D397" t="str">
        <v>MARIA EDUARDA OLIVEIRA RISSATO</v>
      </c>
      <c r="E397" t="str">
        <v>2392</v>
      </c>
      <c r="F397" t="str">
        <v>76890970</v>
      </c>
      <c r="G397" t="str">
        <v>01453993207</v>
      </c>
      <c r="H397">
        <v>46063</v>
      </c>
      <c r="I397">
        <v>46054</v>
      </c>
      <c r="J397">
        <v>46054</v>
      </c>
      <c r="L397" t="str">
        <v>DIREITO</v>
      </c>
      <c r="M397" t="str">
        <v>2026/1</v>
      </c>
      <c r="N397" t="str">
        <v>22</v>
      </c>
      <c r="O397" t="str">
        <v>MENSALIDADE GRADUAÇÃO</v>
      </c>
      <c r="P397" t="str">
        <v>PLANO</v>
      </c>
      <c r="Q397" t="str">
        <v>EM ABERTO</v>
      </c>
      <c r="R397" t="str">
        <v>MATRICULADO (A)</v>
      </c>
      <c r="S397">
        <v>1940</v>
      </c>
      <c r="T397">
        <v>0</v>
      </c>
      <c r="U397">
        <v>708.1</v>
      </c>
      <c r="V397">
        <v>0</v>
      </c>
      <c r="W397">
        <v>0</v>
      </c>
      <c r="X397">
        <v>0</v>
      </c>
      <c r="Y397">
        <v>523.8</v>
      </c>
      <c r="Z397">
        <f>S397-(X397+Y397)</f>
        <v>1416.2</v>
      </c>
      <c r="AA397" t="str">
        <v>NÃO</v>
      </c>
    </row>
    <row r="398">
      <c r="A398">
        <v>5</v>
      </c>
      <c r="B398">
        <v>1</v>
      </c>
      <c r="C398">
        <v>190571</v>
      </c>
      <c r="D398" t="str">
        <v>MARIA HELOISA PEREIRA DOS SANTOS</v>
      </c>
      <c r="E398" t="str">
        <v>1244</v>
      </c>
      <c r="F398" t="str">
        <v>76866000</v>
      </c>
      <c r="G398" t="str">
        <v>06787996284</v>
      </c>
      <c r="H398">
        <v>46068</v>
      </c>
      <c r="I398">
        <v>46054</v>
      </c>
      <c r="J398">
        <v>46054</v>
      </c>
      <c r="L398" t="str">
        <v>DIREITO</v>
      </c>
      <c r="M398" t="str">
        <v>2026/1</v>
      </c>
      <c r="N398" t="str">
        <v>22</v>
      </c>
      <c r="O398" t="str">
        <v>MENSALIDADE GRADUAÇÃO</v>
      </c>
      <c r="P398" t="str">
        <v>PLANO</v>
      </c>
      <c r="Q398" t="str">
        <v>EM ABERTO</v>
      </c>
      <c r="R398" t="str">
        <v>MATRICULADO (A)</v>
      </c>
      <c r="S398">
        <v>1940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776</v>
      </c>
      <c r="Z398">
        <f>S398-(X398+Y398)</f>
        <v>1164</v>
      </c>
      <c r="AA398" t="str">
        <v>NÃO</v>
      </c>
    </row>
    <row r="399">
      <c r="A399">
        <v>5</v>
      </c>
      <c r="B399">
        <v>1</v>
      </c>
      <c r="C399">
        <v>187628</v>
      </c>
      <c r="D399" t="str">
        <v>MARIA LUIZA CÉLIA LIMA</v>
      </c>
      <c r="E399" t="str">
        <v>3713</v>
      </c>
      <c r="F399" t="str">
        <v>76890000</v>
      </c>
      <c r="G399" t="str">
        <v>00165176288</v>
      </c>
      <c r="H399">
        <v>46063</v>
      </c>
      <c r="I399">
        <v>46054</v>
      </c>
      <c r="J399">
        <v>46054</v>
      </c>
      <c r="K399" t="str">
        <v>10/02/2026</v>
      </c>
      <c r="L399" t="str">
        <v>DIREITO</v>
      </c>
      <c r="M399" t="str">
        <v>2026/1</v>
      </c>
      <c r="N399" t="str">
        <v>22</v>
      </c>
      <c r="O399" t="str">
        <v>MENSALIDADE GRADUAÇÃO</v>
      </c>
      <c r="P399" t="str">
        <v>PLANO</v>
      </c>
      <c r="Q399" t="str">
        <v>BAIXADO</v>
      </c>
      <c r="R399" t="str">
        <v>MATRICULADO (A)</v>
      </c>
      <c r="S399">
        <v>1940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776</v>
      </c>
      <c r="Z399">
        <f>S399-(X399+Y399)</f>
        <v>1164</v>
      </c>
      <c r="AA399" t="str">
        <v>NÃO</v>
      </c>
    </row>
    <row r="400">
      <c r="A400">
        <v>5</v>
      </c>
      <c r="B400">
        <v>1</v>
      </c>
      <c r="C400">
        <v>187528</v>
      </c>
      <c r="D400" t="str">
        <v>MARIA RITA DIEDRICH DE ALMEIDA</v>
      </c>
      <c r="E400" t="str">
        <v>2405</v>
      </c>
      <c r="F400" t="str">
        <v>69800000</v>
      </c>
      <c r="G400" t="str">
        <v>02822621217</v>
      </c>
      <c r="H400">
        <v>46063</v>
      </c>
      <c r="I400">
        <v>46054</v>
      </c>
      <c r="J400">
        <v>46054</v>
      </c>
      <c r="K400" t="str">
        <v>06/02/2026</v>
      </c>
      <c r="L400" t="str">
        <v>DIREITO</v>
      </c>
      <c r="M400" t="str">
        <v>2026/1</v>
      </c>
      <c r="N400" t="str">
        <v>22</v>
      </c>
      <c r="O400" t="str">
        <v>MENSALIDADE GRADUAÇÃO</v>
      </c>
      <c r="P400" t="str">
        <v>PLANO</v>
      </c>
      <c r="Q400" t="str">
        <v>BAIXADO</v>
      </c>
      <c r="R400" t="str">
        <v>MATRICULADO (A)</v>
      </c>
      <c r="S400">
        <v>1940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776</v>
      </c>
      <c r="Z400">
        <f>S400-(X400+Y400)</f>
        <v>1164</v>
      </c>
      <c r="AA400" t="str">
        <v>NÃO</v>
      </c>
    </row>
    <row r="401">
      <c r="A401">
        <v>5</v>
      </c>
      <c r="B401">
        <v>1</v>
      </c>
      <c r="C401">
        <v>184702</v>
      </c>
      <c r="D401" t="str">
        <v>MARIA ROSENI CAPATO ALENCAR</v>
      </c>
      <c r="E401" t="str">
        <v>1315</v>
      </c>
      <c r="F401" t="str">
        <v>76890000</v>
      </c>
      <c r="G401" t="str">
        <v>43712339100</v>
      </c>
      <c r="H401">
        <v>46063</v>
      </c>
      <c r="I401">
        <v>46054</v>
      </c>
      <c r="J401">
        <v>46054</v>
      </c>
      <c r="K401" t="str">
        <v>09/02/2026</v>
      </c>
      <c r="L401" t="str">
        <v>DIREITO</v>
      </c>
      <c r="M401" t="str">
        <v>2026/1</v>
      </c>
      <c r="N401" t="str">
        <v>22</v>
      </c>
      <c r="O401" t="str">
        <v>MENSALIDADE GRADUAÇÃO</v>
      </c>
      <c r="P401" t="str">
        <v>PLANO</v>
      </c>
      <c r="Q401" t="str">
        <v>BAIXADO</v>
      </c>
      <c r="R401" t="str">
        <v>MATRICULADO (A)</v>
      </c>
      <c r="S401">
        <v>1940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776</v>
      </c>
      <c r="Z401">
        <f>S401-(X401+Y401)</f>
        <v>1164</v>
      </c>
      <c r="AA401" t="str">
        <v>NÃO</v>
      </c>
    </row>
    <row r="402">
      <c r="A402">
        <v>5</v>
      </c>
      <c r="B402">
        <v>1</v>
      </c>
      <c r="C402">
        <v>187684</v>
      </c>
      <c r="D402" t="str">
        <v>MARIA VITÓRIA PEREIRA ROSA</v>
      </c>
      <c r="E402" t="str">
        <v>4426</v>
      </c>
      <c r="F402" t="str">
        <v>76870724</v>
      </c>
      <c r="G402" t="str">
        <v>06788934207</v>
      </c>
      <c r="H402">
        <v>46063</v>
      </c>
      <c r="I402">
        <v>46054</v>
      </c>
      <c r="J402">
        <v>46054</v>
      </c>
      <c r="K402" t="str">
        <v>27/01/2026</v>
      </c>
      <c r="L402" t="str">
        <v>DIREITO</v>
      </c>
      <c r="M402" t="str">
        <v>2026/1</v>
      </c>
      <c r="N402" t="str">
        <v>22</v>
      </c>
      <c r="O402" t="str">
        <v>MENSALIDADE GRADUAÇÃO</v>
      </c>
      <c r="P402" t="str">
        <v>PLANO</v>
      </c>
      <c r="Q402" t="str">
        <v>BAIXADO</v>
      </c>
      <c r="R402" t="str">
        <v>MATRICULADO (A)</v>
      </c>
      <c r="S402">
        <v>1940</v>
      </c>
      <c r="T402">
        <v>0</v>
      </c>
      <c r="U402">
        <v>1843</v>
      </c>
      <c r="V402">
        <v>0</v>
      </c>
      <c r="W402">
        <v>0</v>
      </c>
      <c r="X402">
        <v>97</v>
      </c>
      <c r="Y402">
        <v>0</v>
      </c>
      <c r="Z402">
        <f>S402-(X402+Y402)</f>
        <v>1843</v>
      </c>
      <c r="AA402" t="str">
        <v>NÃO</v>
      </c>
    </row>
    <row r="403">
      <c r="A403">
        <v>5</v>
      </c>
      <c r="B403">
        <v>1</v>
      </c>
      <c r="C403">
        <v>190238</v>
      </c>
      <c r="D403" t="str">
        <v>MARIANA APARECIDA FRANÇA LACERDA</v>
      </c>
      <c r="E403" t="str">
        <v>1544</v>
      </c>
      <c r="F403" t="str">
        <v>76890000</v>
      </c>
      <c r="G403" t="str">
        <v>00476434203</v>
      </c>
      <c r="H403">
        <v>46063</v>
      </c>
      <c r="I403">
        <v>46054</v>
      </c>
      <c r="J403">
        <v>46054</v>
      </c>
      <c r="K403" t="str">
        <v>10/02/2026</v>
      </c>
      <c r="L403" t="str">
        <v>DIREITO</v>
      </c>
      <c r="M403" t="str">
        <v>2026/1</v>
      </c>
      <c r="N403" t="str">
        <v>22</v>
      </c>
      <c r="O403" t="str">
        <v>MENSALIDADE GRADUAÇÃO</v>
      </c>
      <c r="P403" t="str">
        <v>PLANO</v>
      </c>
      <c r="Q403" t="str">
        <v>BAIXADO</v>
      </c>
      <c r="R403" t="str">
        <v>MATRICULADO (A)</v>
      </c>
      <c r="S403">
        <v>1940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776</v>
      </c>
      <c r="Z403">
        <f>S403-(X403+Y403)</f>
        <v>1164</v>
      </c>
      <c r="AA403" t="str">
        <v>NÃO</v>
      </c>
    </row>
    <row r="404">
      <c r="A404">
        <v>5</v>
      </c>
      <c r="B404">
        <v>1</v>
      </c>
      <c r="C404">
        <v>187411</v>
      </c>
      <c r="D404" t="str">
        <v>MARIANA MENDES QUINTINO</v>
      </c>
      <c r="E404" t="str">
        <v>4702</v>
      </c>
      <c r="F404" t="str">
        <v>76890000</v>
      </c>
      <c r="G404" t="str">
        <v>03070305202</v>
      </c>
      <c r="H404">
        <v>46063</v>
      </c>
      <c r="I404">
        <v>46054</v>
      </c>
      <c r="J404">
        <v>46054</v>
      </c>
      <c r="K404" t="str">
        <v>09/02/2026</v>
      </c>
      <c r="L404" t="str">
        <v>DIREITO</v>
      </c>
      <c r="M404" t="str">
        <v>2026/1</v>
      </c>
      <c r="N404" t="str">
        <v>22</v>
      </c>
      <c r="O404" t="str">
        <v>MENSALIDADE GRADUAÇÃO</v>
      </c>
      <c r="P404" t="str">
        <v>PLANO</v>
      </c>
      <c r="Q404" t="str">
        <v>BAIXADO</v>
      </c>
      <c r="R404" t="str">
        <v>MATRICULADO (A)</v>
      </c>
      <c r="S404">
        <v>1940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776</v>
      </c>
      <c r="Z404">
        <f>S404-(X404+Y404)</f>
        <v>1164</v>
      </c>
      <c r="AA404" t="str">
        <v>NÃO</v>
      </c>
    </row>
    <row r="405">
      <c r="A405">
        <v>5</v>
      </c>
      <c r="B405">
        <v>1</v>
      </c>
      <c r="C405">
        <v>190292</v>
      </c>
      <c r="D405" t="str">
        <v>MARIANA SANTOS NASCIMENTO</v>
      </c>
      <c r="E405" t="str">
        <v>3386</v>
      </c>
      <c r="F405" t="str">
        <v>76890000</v>
      </c>
      <c r="G405" t="str">
        <v>01070815209</v>
      </c>
      <c r="H405">
        <v>46063</v>
      </c>
      <c r="I405">
        <v>46054</v>
      </c>
      <c r="J405">
        <v>46054</v>
      </c>
      <c r="K405" t="str">
        <v>11/02/2026</v>
      </c>
      <c r="L405" t="str">
        <v>DIREITO</v>
      </c>
      <c r="M405" t="str">
        <v>2026/1</v>
      </c>
      <c r="N405" t="str">
        <v>22</v>
      </c>
      <c r="O405" t="str">
        <v>MENSALIDADE GRADUAÇÃO</v>
      </c>
      <c r="P405" t="str">
        <v>PLANO</v>
      </c>
      <c r="Q405" t="str">
        <v>BAIXADO</v>
      </c>
      <c r="R405" t="str">
        <v>MATRICULADO (A)</v>
      </c>
      <c r="S405">
        <v>1940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776</v>
      </c>
      <c r="Z405">
        <f>S405-(X405+Y405)</f>
        <v>1164</v>
      </c>
      <c r="AA405" t="str">
        <v>NÃO</v>
      </c>
    </row>
    <row r="406">
      <c r="A406">
        <v>5</v>
      </c>
      <c r="B406">
        <v>1</v>
      </c>
      <c r="C406">
        <v>190299</v>
      </c>
      <c r="D406" t="str">
        <v>MARIANA SOUZA DA COSTA</v>
      </c>
      <c r="E406" t="str">
        <v>4451</v>
      </c>
      <c r="F406" t="str">
        <v>76890000</v>
      </c>
      <c r="G406" t="str">
        <v>01847757286</v>
      </c>
      <c r="H406">
        <v>46063</v>
      </c>
      <c r="I406">
        <v>46054</v>
      </c>
      <c r="J406">
        <v>46054</v>
      </c>
      <c r="K406" t="str">
        <v>10/02/2026</v>
      </c>
      <c r="L406" t="str">
        <v>DIREITO</v>
      </c>
      <c r="M406" t="str">
        <v>2026/1</v>
      </c>
      <c r="N406" t="str">
        <v>22</v>
      </c>
      <c r="O406" t="str">
        <v>MENSALIDADE GRADUAÇÃO</v>
      </c>
      <c r="P406" t="str">
        <v>PLANO</v>
      </c>
      <c r="Q406" t="str">
        <v>BAIXADO</v>
      </c>
      <c r="R406" t="str">
        <v>MATRICULADO (A)</v>
      </c>
      <c r="S406">
        <v>1940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776</v>
      </c>
      <c r="Z406">
        <f>S406-(X406+Y406)</f>
        <v>1164</v>
      </c>
      <c r="AA406" t="str">
        <v>NÃO</v>
      </c>
    </row>
    <row r="407">
      <c r="A407">
        <v>5</v>
      </c>
      <c r="B407">
        <v>1</v>
      </c>
      <c r="C407">
        <v>190298</v>
      </c>
      <c r="D407" t="str">
        <v>MARIANA SOUZA DA COSTA</v>
      </c>
      <c r="E407" t="str">
        <v>4451</v>
      </c>
      <c r="F407" t="str">
        <v>76890000</v>
      </c>
      <c r="G407" t="str">
        <v>01847757286</v>
      </c>
      <c r="H407">
        <v>46063</v>
      </c>
      <c r="I407">
        <v>46023</v>
      </c>
      <c r="J407">
        <v>46054</v>
      </c>
      <c r="K407" t="str">
        <v>07/02/2026</v>
      </c>
      <c r="L407" t="str">
        <v>DIREITO</v>
      </c>
      <c r="M407" t="str">
        <v>2026/1</v>
      </c>
      <c r="N407" t="str">
        <v>22</v>
      </c>
      <c r="O407" t="str">
        <v>MENSALIDADE GRADUAÇÃO</v>
      </c>
      <c r="P407" t="str">
        <v>PLANO</v>
      </c>
      <c r="Q407" t="str">
        <v>BAIXADO</v>
      </c>
      <c r="R407" t="str">
        <v>MATRICULADO (A)</v>
      </c>
      <c r="S407">
        <v>1940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f>S407-(X407+Y407)</f>
        <v>1940</v>
      </c>
      <c r="AA407" t="str">
        <v>NÃO</v>
      </c>
    </row>
    <row r="408">
      <c r="A408">
        <v>5</v>
      </c>
      <c r="B408">
        <v>1</v>
      </c>
      <c r="C408">
        <v>190316</v>
      </c>
      <c r="D408" t="str">
        <v>MARLI FERNANDES BARBOSA</v>
      </c>
      <c r="E408" t="str">
        <v>1528</v>
      </c>
      <c r="F408" t="str">
        <v>76890970</v>
      </c>
      <c r="G408" t="str">
        <v>66598982200</v>
      </c>
      <c r="H408">
        <v>46063</v>
      </c>
      <c r="I408">
        <v>46054</v>
      </c>
      <c r="J408">
        <v>46054</v>
      </c>
      <c r="K408" t="str">
        <v>10/02/2026</v>
      </c>
      <c r="L408" t="str">
        <v>DIREITO</v>
      </c>
      <c r="M408" t="str">
        <v>2026/1</v>
      </c>
      <c r="N408" t="str">
        <v>22</v>
      </c>
      <c r="O408" t="str">
        <v>MENSALIDADE GRADUAÇÃO</v>
      </c>
      <c r="P408" t="str">
        <v>PLANO</v>
      </c>
      <c r="Q408" t="str">
        <v>BAIXADO</v>
      </c>
      <c r="R408" t="str">
        <v>MATRICULADO (A)</v>
      </c>
      <c r="S408">
        <v>1940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737.2</v>
      </c>
      <c r="Z408">
        <f>S408-(X408+Y408)</f>
        <v>1202.8</v>
      </c>
      <c r="AA408" t="str">
        <v>NÃO</v>
      </c>
    </row>
    <row r="409">
      <c r="A409">
        <v>5</v>
      </c>
      <c r="B409">
        <v>1</v>
      </c>
      <c r="C409">
        <v>187550</v>
      </c>
      <c r="D409" t="str">
        <v>MATEUS ARAUJO PINHEIRO</v>
      </c>
      <c r="E409" t="str">
        <v>2617</v>
      </c>
      <c r="F409" t="str">
        <v>76890000</v>
      </c>
      <c r="G409" t="str">
        <v>03383859240</v>
      </c>
      <c r="H409">
        <v>46063</v>
      </c>
      <c r="I409">
        <v>46054</v>
      </c>
      <c r="J409">
        <v>46054</v>
      </c>
      <c r="K409" t="str">
        <v>19/02/2026</v>
      </c>
      <c r="L409" t="str">
        <v>DIREITO</v>
      </c>
      <c r="M409" t="str">
        <v>2026/1</v>
      </c>
      <c r="N409" t="str">
        <v>22</v>
      </c>
      <c r="O409" t="str">
        <v>MENSALIDADE GRADUAÇÃO</v>
      </c>
      <c r="P409" t="str">
        <v>PLANO</v>
      </c>
      <c r="Q409" t="str">
        <v>BAIXADO</v>
      </c>
      <c r="R409" t="str">
        <v>MATRICULADO (A)</v>
      </c>
      <c r="S409">
        <v>1940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776</v>
      </c>
      <c r="Z409">
        <f>S409-(X409+Y409)</f>
        <v>1164</v>
      </c>
      <c r="AA409" t="str">
        <v>NÃO</v>
      </c>
    </row>
    <row r="410">
      <c r="A410">
        <v>5</v>
      </c>
      <c r="B410">
        <v>1</v>
      </c>
      <c r="C410">
        <v>187183</v>
      </c>
      <c r="D410" t="str">
        <v>MATHEUS DE OLIVEIRA RECH</v>
      </c>
      <c r="E410" t="str">
        <v>0780</v>
      </c>
      <c r="F410" t="str">
        <v>76890000</v>
      </c>
      <c r="G410" t="str">
        <v>06488464230</v>
      </c>
      <c r="H410">
        <v>46063</v>
      </c>
      <c r="I410">
        <v>46054</v>
      </c>
      <c r="J410">
        <v>46054</v>
      </c>
      <c r="K410" t="str">
        <v>18/02/2026</v>
      </c>
      <c r="L410" t="str">
        <v>DIREITO</v>
      </c>
      <c r="M410" t="str">
        <v>2026/1</v>
      </c>
      <c r="N410" t="str">
        <v>22</v>
      </c>
      <c r="O410" t="str">
        <v>MENSALIDADE GRADUAÇÃO</v>
      </c>
      <c r="P410" t="str">
        <v>PLANO</v>
      </c>
      <c r="Q410" t="str">
        <v>BAIXADO</v>
      </c>
      <c r="R410" t="str">
        <v>MATRICULADO (A)</v>
      </c>
      <c r="S410">
        <v>1940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776</v>
      </c>
      <c r="Z410">
        <f>S410-(X410+Y410)</f>
        <v>1164</v>
      </c>
      <c r="AA410" t="str">
        <v>NÃO</v>
      </c>
    </row>
    <row r="411">
      <c r="A411">
        <v>5</v>
      </c>
      <c r="B411">
        <v>1</v>
      </c>
      <c r="C411">
        <v>187415</v>
      </c>
      <c r="D411" t="str">
        <v>MATHEUS GARCIA ANDRADE</v>
      </c>
      <c r="E411" t="str">
        <v>2058</v>
      </c>
      <c r="F411" t="str">
        <v>76890000</v>
      </c>
      <c r="G411" t="str">
        <v>06592752289</v>
      </c>
      <c r="H411">
        <v>46063</v>
      </c>
      <c r="I411">
        <v>46054</v>
      </c>
      <c r="J411">
        <v>46054</v>
      </c>
      <c r="K411" t="str">
        <v>05/02/2026</v>
      </c>
      <c r="L411" t="str">
        <v>DIREITO</v>
      </c>
      <c r="M411" t="str">
        <v>2026/1</v>
      </c>
      <c r="N411" t="str">
        <v>22</v>
      </c>
      <c r="O411" t="str">
        <v>MENSALIDADE GRADUAÇÃO</v>
      </c>
      <c r="P411" t="str">
        <v>PLANO</v>
      </c>
      <c r="Q411" t="str">
        <v>BAIXADO</v>
      </c>
      <c r="R411" t="str">
        <v>MATRICULADO (A)</v>
      </c>
      <c r="S411">
        <v>1940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776</v>
      </c>
      <c r="Z411">
        <f>S411-(X411+Y411)</f>
        <v>1164</v>
      </c>
      <c r="AA411" t="str">
        <v>NÃO</v>
      </c>
    </row>
    <row r="412">
      <c r="A412">
        <v>5</v>
      </c>
      <c r="B412">
        <v>1</v>
      </c>
      <c r="C412">
        <v>190988</v>
      </c>
      <c r="D412" t="str">
        <v>MATHEUS GOMES DE SOUSA</v>
      </c>
      <c r="E412" t="str">
        <v>2731</v>
      </c>
      <c r="F412" t="str">
        <v>76890000</v>
      </c>
      <c r="G412" t="str">
        <v>05738785100</v>
      </c>
      <c r="H412">
        <v>46068</v>
      </c>
      <c r="I412">
        <v>46054</v>
      </c>
      <c r="J412">
        <v>46054</v>
      </c>
      <c r="L412" t="str">
        <v>DIREITO</v>
      </c>
      <c r="M412" t="str">
        <v>2026/1</v>
      </c>
      <c r="N412" t="str">
        <v>22</v>
      </c>
      <c r="O412" t="str">
        <v>MENSALIDADE GRADUAÇÃO</v>
      </c>
      <c r="P412" t="str">
        <v>PLANO</v>
      </c>
      <c r="Q412" t="str">
        <v>EM ABERTO</v>
      </c>
      <c r="R412" t="str">
        <v>MATRICULADO (A)</v>
      </c>
      <c r="S412">
        <v>1940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776</v>
      </c>
      <c r="Z412">
        <f>S412-(X412+Y412)</f>
        <v>1164</v>
      </c>
      <c r="AA412" t="str">
        <v>NÃO</v>
      </c>
    </row>
    <row r="413">
      <c r="A413">
        <v>5</v>
      </c>
      <c r="B413">
        <v>1</v>
      </c>
      <c r="C413">
        <v>190987</v>
      </c>
      <c r="D413" t="str">
        <v>MATHEUS GOMES DE SOUSA</v>
      </c>
      <c r="E413" t="str">
        <v>2731</v>
      </c>
      <c r="F413" t="str">
        <v>76890000</v>
      </c>
      <c r="G413" t="str">
        <v>05738785100</v>
      </c>
      <c r="H413">
        <v>46066</v>
      </c>
      <c r="I413">
        <v>46023</v>
      </c>
      <c r="J413">
        <v>46054</v>
      </c>
      <c r="K413" t="str">
        <v>12/02/2026</v>
      </c>
      <c r="L413" t="str">
        <v>DIREITO</v>
      </c>
      <c r="M413" t="str">
        <v>2026/1</v>
      </c>
      <c r="N413" t="str">
        <v>22</v>
      </c>
      <c r="O413" t="str">
        <v>MENSALIDADE GRADUAÇÃO</v>
      </c>
      <c r="P413" t="str">
        <v>PLANO</v>
      </c>
      <c r="Q413" t="str">
        <v>BAIXADO</v>
      </c>
      <c r="R413" t="str">
        <v>MATRICULADO (A)</v>
      </c>
      <c r="S413">
        <v>1940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776</v>
      </c>
      <c r="Z413">
        <f>S413-(X413+Y413)</f>
        <v>1164</v>
      </c>
      <c r="AA413" t="str">
        <v>NÃO</v>
      </c>
    </row>
    <row r="414">
      <c r="A414">
        <v>5</v>
      </c>
      <c r="B414">
        <v>1</v>
      </c>
      <c r="C414">
        <v>187417</v>
      </c>
      <c r="D414" t="str">
        <v>MATHEUS NUNES BATISTA</v>
      </c>
      <c r="E414" t="str">
        <v>3459</v>
      </c>
      <c r="F414" t="str">
        <v>76890000</v>
      </c>
      <c r="G414" t="str">
        <v>11664309608</v>
      </c>
      <c r="H414">
        <v>46063</v>
      </c>
      <c r="I414">
        <v>46054</v>
      </c>
      <c r="J414">
        <v>46054</v>
      </c>
      <c r="K414" t="str">
        <v>05/02/2026</v>
      </c>
      <c r="L414" t="str">
        <v>DIREITO</v>
      </c>
      <c r="M414" t="str">
        <v>2026/1</v>
      </c>
      <c r="N414" t="str">
        <v>22</v>
      </c>
      <c r="O414" t="str">
        <v>MENSALIDADE GRADUAÇÃO</v>
      </c>
      <c r="P414" t="str">
        <v>PLANO</v>
      </c>
      <c r="Q414" t="str">
        <v>BAIXADO</v>
      </c>
      <c r="R414" t="str">
        <v>MATRICULADO (A)</v>
      </c>
      <c r="S414">
        <v>1940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776</v>
      </c>
      <c r="Z414">
        <f>S414-(X414+Y414)</f>
        <v>1164</v>
      </c>
      <c r="AA414" t="str">
        <v>NÃO</v>
      </c>
    </row>
    <row r="415">
      <c r="A415">
        <v>5</v>
      </c>
      <c r="B415">
        <v>1</v>
      </c>
      <c r="C415">
        <v>187418</v>
      </c>
      <c r="D415" t="str">
        <v>MATHEUS ROCHA SILVA</v>
      </c>
      <c r="E415" t="str">
        <v>2150</v>
      </c>
      <c r="F415" t="str">
        <v>76890000</v>
      </c>
      <c r="G415" t="str">
        <v>01467188280</v>
      </c>
      <c r="H415">
        <v>46063</v>
      </c>
      <c r="I415">
        <v>46054</v>
      </c>
      <c r="J415">
        <v>46054</v>
      </c>
      <c r="K415" t="str">
        <v>09/02/2026</v>
      </c>
      <c r="L415" t="str">
        <v>DIREITO</v>
      </c>
      <c r="M415" t="str">
        <v>2026/1</v>
      </c>
      <c r="N415" t="str">
        <v>22</v>
      </c>
      <c r="O415" t="str">
        <v>MENSALIDADE GRADUAÇÃO</v>
      </c>
      <c r="P415" t="str">
        <v>PLANO</v>
      </c>
      <c r="Q415" t="str">
        <v>BAIXADO</v>
      </c>
      <c r="R415" t="str">
        <v>MATRICULADO (A)</v>
      </c>
      <c r="S415">
        <v>1940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776</v>
      </c>
      <c r="Z415">
        <f>S415-(X415+Y415)</f>
        <v>1164</v>
      </c>
      <c r="AA415" t="str">
        <v>NÃO</v>
      </c>
    </row>
    <row r="416">
      <c r="A416">
        <v>5</v>
      </c>
      <c r="B416">
        <v>1</v>
      </c>
      <c r="C416">
        <v>185584</v>
      </c>
      <c r="D416" t="str">
        <v>MAURÍCIO RIBEIRO DA SILVA</v>
      </c>
      <c r="E416" t="str">
        <v>3768</v>
      </c>
      <c r="F416" t="str">
        <v>76890000</v>
      </c>
      <c r="G416" t="str">
        <v>92607446287</v>
      </c>
      <c r="H416">
        <v>46063</v>
      </c>
      <c r="I416">
        <v>46054</v>
      </c>
      <c r="J416">
        <v>46054</v>
      </c>
      <c r="K416" t="str">
        <v>10/02/2026</v>
      </c>
      <c r="L416" t="str">
        <v>DIREITO</v>
      </c>
      <c r="M416" t="str">
        <v>2026/1</v>
      </c>
      <c r="N416" t="str">
        <v>22</v>
      </c>
      <c r="O416" t="str">
        <v>MENSALIDADE GRADUAÇÃO</v>
      </c>
      <c r="P416" t="str">
        <v>PLANO</v>
      </c>
      <c r="Q416" t="str">
        <v>BAIXADO</v>
      </c>
      <c r="R416" t="str">
        <v>MATRICULADO (A)</v>
      </c>
      <c r="S416">
        <v>1940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776</v>
      </c>
      <c r="Z416">
        <f>S416-(X416+Y416)</f>
        <v>1164</v>
      </c>
      <c r="AA416" t="str">
        <v>NÃO</v>
      </c>
    </row>
    <row r="417">
      <c r="A417">
        <v>5</v>
      </c>
      <c r="B417">
        <v>1</v>
      </c>
      <c r="C417">
        <v>187420</v>
      </c>
      <c r="D417" t="str">
        <v>MAYCON ANDRADE ALMEIDA</v>
      </c>
      <c r="E417" t="str">
        <v>992</v>
      </c>
      <c r="F417" t="str">
        <v>76890000</v>
      </c>
      <c r="G417" t="str">
        <v>00464078202</v>
      </c>
      <c r="H417">
        <v>46063</v>
      </c>
      <c r="I417">
        <v>46054</v>
      </c>
      <c r="J417">
        <v>46054</v>
      </c>
      <c r="K417" t="str">
        <v>27/01/2026</v>
      </c>
      <c r="L417" t="str">
        <v>DIREITO</v>
      </c>
      <c r="M417" t="str">
        <v>2026/1</v>
      </c>
      <c r="N417" t="str">
        <v>22</v>
      </c>
      <c r="O417" t="str">
        <v>MENSALIDADE GRADUAÇÃO</v>
      </c>
      <c r="P417" t="str">
        <v>PLANO</v>
      </c>
      <c r="Q417" t="str">
        <v>BAIXADO</v>
      </c>
      <c r="R417" t="str">
        <v>MATRICULADO (A)</v>
      </c>
      <c r="S417">
        <v>1940</v>
      </c>
      <c r="T417">
        <v>1843</v>
      </c>
      <c r="U417">
        <v>0</v>
      </c>
      <c r="V417">
        <v>0</v>
      </c>
      <c r="W417">
        <v>0</v>
      </c>
      <c r="X417">
        <v>97</v>
      </c>
      <c r="Y417">
        <v>0</v>
      </c>
      <c r="Z417">
        <f>S417-(X417+Y417)</f>
        <v>1843</v>
      </c>
      <c r="AA417" t="str">
        <v>NÃO</v>
      </c>
    </row>
    <row r="418">
      <c r="A418">
        <v>5</v>
      </c>
      <c r="B418">
        <v>1</v>
      </c>
      <c r="C418">
        <v>187556</v>
      </c>
      <c r="D418" t="str">
        <v>MAYRA VITÓRIA ALVES DE ANDRADE</v>
      </c>
      <c r="E418" t="str">
        <v>1230</v>
      </c>
      <c r="F418" t="str">
        <v>76890000</v>
      </c>
      <c r="G418" t="str">
        <v>05674389292</v>
      </c>
      <c r="H418">
        <v>46063</v>
      </c>
      <c r="I418">
        <v>46054</v>
      </c>
      <c r="J418">
        <v>46054</v>
      </c>
      <c r="K418" t="str">
        <v>0</v>
      </c>
      <c r="L418" t="str">
        <v>DIREITO</v>
      </c>
      <c r="M418" t="str">
        <v>2026/1</v>
      </c>
      <c r="N418" t="str">
        <v>22</v>
      </c>
      <c r="O418" t="str">
        <v>MENSALIDADE GRADUAÇÃO</v>
      </c>
      <c r="P418" t="str">
        <v>PLANO</v>
      </c>
      <c r="Q418" t="str">
        <v>RENEGOCIADO</v>
      </c>
      <c r="R418" t="str">
        <v>MATRICULADO (A)</v>
      </c>
      <c r="S418">
        <v>1940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776</v>
      </c>
      <c r="Z418">
        <f>S418-(X418+Y418)</f>
        <v>1164</v>
      </c>
      <c r="AA418" t="str">
        <v>NÃO</v>
      </c>
    </row>
    <row r="419">
      <c r="A419">
        <v>5</v>
      </c>
      <c r="B419">
        <v>1</v>
      </c>
      <c r="C419">
        <v>187630</v>
      </c>
      <c r="D419" t="str">
        <v>MELISSA DIAS DE OLIVEIRA</v>
      </c>
      <c r="E419" t="str">
        <v>1235</v>
      </c>
      <c r="F419" t="str">
        <v>76890000</v>
      </c>
      <c r="G419" t="str">
        <v>05760415212</v>
      </c>
      <c r="H419">
        <v>46063</v>
      </c>
      <c r="I419">
        <v>46054</v>
      </c>
      <c r="J419">
        <v>46054</v>
      </c>
      <c r="K419" t="str">
        <v>10/02/2026</v>
      </c>
      <c r="L419" t="str">
        <v>DIREITO</v>
      </c>
      <c r="M419" t="str">
        <v>2026/1</v>
      </c>
      <c r="N419" t="str">
        <v>22</v>
      </c>
      <c r="O419" t="str">
        <v>MENSALIDADE GRADUAÇÃO</v>
      </c>
      <c r="P419" t="str">
        <v>PLANO</v>
      </c>
      <c r="Q419" t="str">
        <v>BAIXADO</v>
      </c>
      <c r="R419" t="str">
        <v>MATRICULADO (A)</v>
      </c>
      <c r="S419">
        <v>1940</v>
      </c>
      <c r="T419">
        <v>921.5</v>
      </c>
      <c r="U419">
        <v>0</v>
      </c>
      <c r="V419">
        <v>0</v>
      </c>
      <c r="W419">
        <v>0</v>
      </c>
      <c r="X419">
        <v>97</v>
      </c>
      <c r="Y419">
        <v>0</v>
      </c>
      <c r="Z419">
        <f>S419-(X419+Y419)</f>
        <v>1843</v>
      </c>
      <c r="AA419" t="str">
        <v>NÃO</v>
      </c>
    </row>
    <row r="420">
      <c r="A420">
        <v>5</v>
      </c>
      <c r="B420">
        <v>1</v>
      </c>
      <c r="C420">
        <v>187421</v>
      </c>
      <c r="D420" t="str">
        <v>MICAEL BOARO COELHO</v>
      </c>
      <c r="E420" t="str">
        <v>0538</v>
      </c>
      <c r="F420" t="str">
        <v>76890970</v>
      </c>
      <c r="G420" t="str">
        <v>05599897257</v>
      </c>
      <c r="H420">
        <v>46063</v>
      </c>
      <c r="I420">
        <v>46054</v>
      </c>
      <c r="J420">
        <v>46054</v>
      </c>
      <c r="K420" t="str">
        <v>10/02/2026</v>
      </c>
      <c r="L420" t="str">
        <v>DIREITO</v>
      </c>
      <c r="M420" t="str">
        <v>2026/1</v>
      </c>
      <c r="N420" t="str">
        <v>22</v>
      </c>
      <c r="O420" t="str">
        <v>MENSALIDADE GRADUAÇÃO</v>
      </c>
      <c r="P420" t="str">
        <v>PLANO</v>
      </c>
      <c r="Q420" t="str">
        <v>BAIXADO</v>
      </c>
      <c r="R420" t="str">
        <v>MATRICULADO (A)</v>
      </c>
      <c r="S420">
        <v>1940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776</v>
      </c>
      <c r="Z420">
        <f>S420-(X420+Y420)</f>
        <v>1164</v>
      </c>
      <c r="AA420" t="str">
        <v>NÃO</v>
      </c>
    </row>
    <row r="421">
      <c r="A421">
        <v>5</v>
      </c>
      <c r="B421">
        <v>1</v>
      </c>
      <c r="C421">
        <v>188884</v>
      </c>
      <c r="D421" t="str">
        <v>MICHELE PAULA DE OLIVEIRA</v>
      </c>
      <c r="E421" t="str">
        <v>1620</v>
      </c>
      <c r="F421" t="str">
        <v>76890000</v>
      </c>
      <c r="G421" t="str">
        <v>01775350240</v>
      </c>
      <c r="H421">
        <v>46063</v>
      </c>
      <c r="I421">
        <v>46054</v>
      </c>
      <c r="J421">
        <v>46054</v>
      </c>
      <c r="K421" t="str">
        <v>11/02/2026</v>
      </c>
      <c r="L421" t="str">
        <v>DIREITO</v>
      </c>
      <c r="M421" t="str">
        <v>2026/1</v>
      </c>
      <c r="N421" t="str">
        <v>22</v>
      </c>
      <c r="O421" t="str">
        <v>MENSALIDADE GRADUAÇÃO</v>
      </c>
      <c r="P421" t="str">
        <v>PLANO</v>
      </c>
      <c r="Q421" t="str">
        <v>BAIXADO</v>
      </c>
      <c r="R421" t="str">
        <v>MATRICULADO (A)</v>
      </c>
      <c r="S421">
        <v>1940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970</v>
      </c>
      <c r="Z421">
        <f>S421-(X421+Y421)</f>
        <v>970</v>
      </c>
      <c r="AA421" t="str">
        <v>NÃO</v>
      </c>
    </row>
    <row r="422">
      <c r="A422">
        <v>5</v>
      </c>
      <c r="B422">
        <v>1</v>
      </c>
      <c r="C422">
        <v>188883</v>
      </c>
      <c r="D422" t="str">
        <v>MICHELE PAULA DE OLIVEIRA</v>
      </c>
      <c r="E422" t="str">
        <v>1620</v>
      </c>
      <c r="F422" t="str">
        <v>76890000</v>
      </c>
      <c r="G422" t="str">
        <v>01775350240</v>
      </c>
      <c r="H422">
        <v>46055</v>
      </c>
      <c r="I422">
        <v>46023</v>
      </c>
      <c r="J422">
        <v>46054</v>
      </c>
      <c r="K422" t="str">
        <v>02/02/2026</v>
      </c>
      <c r="L422" t="str">
        <v>DIREITO</v>
      </c>
      <c r="M422" t="str">
        <v>2026/1</v>
      </c>
      <c r="N422" t="str">
        <v>22</v>
      </c>
      <c r="O422" t="str">
        <v>MENSALIDADE GRADUAÇÃO</v>
      </c>
      <c r="P422" t="str">
        <v>PLANO</v>
      </c>
      <c r="Q422" t="str">
        <v>BAIXADO</v>
      </c>
      <c r="R422" t="str">
        <v>MATRICULADO (A)</v>
      </c>
      <c r="S422">
        <v>1940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970</v>
      </c>
      <c r="Z422">
        <f>S422-(X422+Y422)</f>
        <v>970</v>
      </c>
      <c r="AA422" t="str">
        <v>NÃO</v>
      </c>
    </row>
    <row r="423">
      <c r="A423">
        <v>5</v>
      </c>
      <c r="B423">
        <v>1</v>
      </c>
      <c r="C423">
        <v>187424</v>
      </c>
      <c r="D423" t="str">
        <v>MICHELLY GOMES DO NASCIMENTO</v>
      </c>
      <c r="E423" t="str">
        <v>2687</v>
      </c>
      <c r="F423" t="str">
        <v>76890000</v>
      </c>
      <c r="G423" t="str">
        <v>04044741280</v>
      </c>
      <c r="H423">
        <v>46063</v>
      </c>
      <c r="I423">
        <v>46054</v>
      </c>
      <c r="J423">
        <v>46054</v>
      </c>
      <c r="K423" t="str">
        <v>10/02/2026</v>
      </c>
      <c r="L423" t="str">
        <v>DIREITO</v>
      </c>
      <c r="M423" t="str">
        <v>2026/1</v>
      </c>
      <c r="N423" t="str">
        <v>22</v>
      </c>
      <c r="O423" t="str">
        <v>MENSALIDADE GRADUAÇÃO</v>
      </c>
      <c r="P423" t="str">
        <v>PLANO</v>
      </c>
      <c r="Q423" t="str">
        <v>BAIXADO</v>
      </c>
      <c r="R423" t="str">
        <v>MATRICULADO (A)</v>
      </c>
      <c r="S423">
        <v>1940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776</v>
      </c>
      <c r="Z423">
        <f>S423-(X423+Y423)</f>
        <v>1164</v>
      </c>
      <c r="AA423" t="str">
        <v>NÃO</v>
      </c>
    </row>
    <row r="424">
      <c r="A424">
        <v>5</v>
      </c>
      <c r="B424">
        <v>1</v>
      </c>
      <c r="C424">
        <v>187633</v>
      </c>
      <c r="D424" t="str">
        <v>MICKELLY KAUANY OLIVEIRA KLEIN</v>
      </c>
      <c r="E424" t="str">
        <v>2568</v>
      </c>
      <c r="F424" t="str">
        <v>76897890</v>
      </c>
      <c r="G424" t="str">
        <v>01924789230</v>
      </c>
      <c r="H424">
        <v>46063</v>
      </c>
      <c r="I424">
        <v>46054</v>
      </c>
      <c r="J424">
        <v>46054</v>
      </c>
      <c r="K424" t="str">
        <v>10/02/2026</v>
      </c>
      <c r="L424" t="str">
        <v>DIREITO</v>
      </c>
      <c r="M424" t="str">
        <v>2026/1</v>
      </c>
      <c r="N424" t="str">
        <v>22</v>
      </c>
      <c r="O424" t="str">
        <v>MENSALIDADE GRADUAÇÃO</v>
      </c>
      <c r="P424" t="str">
        <v>PLANO</v>
      </c>
      <c r="Q424" t="str">
        <v>BAIXADO</v>
      </c>
      <c r="R424" t="str">
        <v>MATRICULADO (A)</v>
      </c>
      <c r="S424">
        <v>1940</v>
      </c>
      <c r="T424">
        <v>921.5</v>
      </c>
      <c r="U424">
        <v>0</v>
      </c>
      <c r="V424">
        <v>0</v>
      </c>
      <c r="W424">
        <v>0</v>
      </c>
      <c r="X424">
        <v>97</v>
      </c>
      <c r="Y424">
        <v>0</v>
      </c>
      <c r="Z424">
        <f>S424-(X424+Y424)</f>
        <v>1843</v>
      </c>
      <c r="AA424" t="str">
        <v>NÃO</v>
      </c>
    </row>
    <row r="425">
      <c r="A425">
        <v>5</v>
      </c>
      <c r="B425">
        <v>1</v>
      </c>
      <c r="C425">
        <v>187634</v>
      </c>
      <c r="D425" t="str">
        <v>MIELY DA SILVA NUNES</v>
      </c>
      <c r="E425" t="str">
        <v>3752</v>
      </c>
      <c r="F425" t="str">
        <v>76890000</v>
      </c>
      <c r="G425" t="str">
        <v>04907887264</v>
      </c>
      <c r="H425">
        <v>46063</v>
      </c>
      <c r="I425">
        <v>46054</v>
      </c>
      <c r="J425">
        <v>46054</v>
      </c>
      <c r="K425" t="str">
        <v>0</v>
      </c>
      <c r="L425" t="str">
        <v>DIREITO</v>
      </c>
      <c r="M425" t="str">
        <v>2026/1</v>
      </c>
      <c r="N425" t="str">
        <v>22</v>
      </c>
      <c r="O425" t="str">
        <v>MENSALIDADE GRADUAÇÃO</v>
      </c>
      <c r="P425" t="str">
        <v>PLANO</v>
      </c>
      <c r="Q425" t="str">
        <v>RENEGOCIADO</v>
      </c>
      <c r="R425" t="str">
        <v>MATRICULADO (A)</v>
      </c>
      <c r="S425">
        <v>1940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776</v>
      </c>
      <c r="Z425">
        <f>S425-(X425+Y425)</f>
        <v>1164</v>
      </c>
      <c r="AA425" t="str">
        <v>NÃO</v>
      </c>
    </row>
    <row r="426">
      <c r="A426">
        <v>5</v>
      </c>
      <c r="B426">
        <v>1</v>
      </c>
      <c r="C426">
        <v>187425</v>
      </c>
      <c r="D426" t="str">
        <v>MIGUEL LUIZ SILVA SANTANA</v>
      </c>
      <c r="E426" t="str">
        <v>LOTE 83</v>
      </c>
      <c r="F426" t="str">
        <v>76890970</v>
      </c>
      <c r="G426" t="str">
        <v>05849362223</v>
      </c>
      <c r="H426">
        <v>46063</v>
      </c>
      <c r="I426">
        <v>46054</v>
      </c>
      <c r="J426">
        <v>46054</v>
      </c>
      <c r="K426" t="str">
        <v>09/02/2026</v>
      </c>
      <c r="L426" t="str">
        <v>DIREITO</v>
      </c>
      <c r="M426" t="str">
        <v>2026/1</v>
      </c>
      <c r="N426" t="str">
        <v>22</v>
      </c>
      <c r="O426" t="str">
        <v>MENSALIDADE GRADUAÇÃO</v>
      </c>
      <c r="P426" t="str">
        <v>PLANO</v>
      </c>
      <c r="Q426" t="str">
        <v>BAIXADO</v>
      </c>
      <c r="R426" t="str">
        <v>MATRICULADO (A)</v>
      </c>
      <c r="S426">
        <v>1940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776</v>
      </c>
      <c r="Z426">
        <f>S426-(X426+Y426)</f>
        <v>1164</v>
      </c>
      <c r="AA426" t="str">
        <v>NÃO</v>
      </c>
    </row>
    <row r="427">
      <c r="A427">
        <v>5</v>
      </c>
      <c r="B427">
        <v>1</v>
      </c>
      <c r="C427">
        <v>184851</v>
      </c>
      <c r="D427" t="str">
        <v>MILENA BARROS LANGA</v>
      </c>
      <c r="E427" t="str">
        <v>3583</v>
      </c>
      <c r="F427" t="str">
        <v>76890000</v>
      </c>
      <c r="G427" t="str">
        <v>05391627281</v>
      </c>
      <c r="H427">
        <v>46063</v>
      </c>
      <c r="I427">
        <v>46054</v>
      </c>
      <c r="J427">
        <v>46054</v>
      </c>
      <c r="K427" t="str">
        <v>20/01/2026</v>
      </c>
      <c r="L427" t="str">
        <v>DIREITO</v>
      </c>
      <c r="M427" t="str">
        <v>2026/1</v>
      </c>
      <c r="N427" t="str">
        <v>22</v>
      </c>
      <c r="O427" t="str">
        <v>MENSALIDADE GRADUAÇÃO</v>
      </c>
      <c r="P427" t="str">
        <v>PLANO</v>
      </c>
      <c r="Q427" t="str">
        <v>BAIXADO</v>
      </c>
      <c r="R427" t="str">
        <v>MATRICULADO (A)</v>
      </c>
      <c r="S427">
        <v>1940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776</v>
      </c>
      <c r="Z427">
        <f>S427-(X427+Y427)</f>
        <v>1164</v>
      </c>
      <c r="AA427" t="str">
        <v>NÃO</v>
      </c>
    </row>
    <row r="428">
      <c r="A428">
        <v>5</v>
      </c>
      <c r="B428">
        <v>1</v>
      </c>
      <c r="C428">
        <v>190088</v>
      </c>
      <c r="D428" t="str">
        <v>MILTON FERNANDES BARBOSA</v>
      </c>
      <c r="F428" t="str">
        <v>76890000</v>
      </c>
      <c r="G428" t="str">
        <v>27313393814</v>
      </c>
      <c r="H428">
        <v>46063</v>
      </c>
      <c r="I428">
        <v>46054</v>
      </c>
      <c r="J428">
        <v>46054</v>
      </c>
      <c r="K428" t="str">
        <v>10/02/2026</v>
      </c>
      <c r="L428" t="str">
        <v>DIREITO</v>
      </c>
      <c r="M428" t="str">
        <v>2026/1</v>
      </c>
      <c r="N428" t="str">
        <v>22</v>
      </c>
      <c r="O428" t="str">
        <v>MENSALIDADE GRADUAÇÃO</v>
      </c>
      <c r="P428" t="str">
        <v>PLANO</v>
      </c>
      <c r="Q428" t="str">
        <v>BAIXADO</v>
      </c>
      <c r="R428" t="str">
        <v>MATRICULADO (A)</v>
      </c>
      <c r="S428">
        <v>1940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970</v>
      </c>
      <c r="Z428">
        <f>S428-(X428+Y428)</f>
        <v>970</v>
      </c>
      <c r="AA428" t="str">
        <v>NÃO</v>
      </c>
    </row>
    <row r="429">
      <c r="A429">
        <v>5</v>
      </c>
      <c r="B429">
        <v>1</v>
      </c>
      <c r="C429">
        <v>189273</v>
      </c>
      <c r="D429" t="str">
        <v>MILTON FERNANDES BARBOSA</v>
      </c>
      <c r="F429" t="str">
        <v>76890000</v>
      </c>
      <c r="G429" t="str">
        <v>27313393814</v>
      </c>
      <c r="H429">
        <v>46058</v>
      </c>
      <c r="I429">
        <v>46023</v>
      </c>
      <c r="J429">
        <v>46054</v>
      </c>
      <c r="K429" t="str">
        <v>03/02/2026</v>
      </c>
      <c r="L429" t="str">
        <v>DIREITO</v>
      </c>
      <c r="M429" t="str">
        <v>2026/1</v>
      </c>
      <c r="N429" t="str">
        <v>22</v>
      </c>
      <c r="O429" t="str">
        <v>MENSALIDADE GRADUAÇÃO</v>
      </c>
      <c r="P429" t="str">
        <v>PLANO</v>
      </c>
      <c r="Q429" t="str">
        <v>BAIXADO</v>
      </c>
      <c r="R429" t="str">
        <v>MATRICULADO (A)</v>
      </c>
      <c r="S429">
        <v>1940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970</v>
      </c>
      <c r="Z429">
        <f>S429-(X429+Y429)</f>
        <v>970</v>
      </c>
      <c r="AA429" t="str">
        <v>NÃO</v>
      </c>
    </row>
    <row r="430">
      <c r="A430">
        <v>5</v>
      </c>
      <c r="B430">
        <v>1</v>
      </c>
      <c r="C430">
        <v>187433</v>
      </c>
      <c r="D430" t="str">
        <v>MURILO ESTEVES GONÇALVES</v>
      </c>
      <c r="E430" t="str">
        <v>1695</v>
      </c>
      <c r="F430" t="str">
        <v>76890000</v>
      </c>
      <c r="G430" t="str">
        <v>01467194255</v>
      </c>
      <c r="H430">
        <v>46063</v>
      </c>
      <c r="I430">
        <v>46054</v>
      </c>
      <c r="J430">
        <v>46054</v>
      </c>
      <c r="K430" t="str">
        <v>27/01/2026</v>
      </c>
      <c r="L430" t="str">
        <v>DIREITO</v>
      </c>
      <c r="M430" t="str">
        <v>2026/1</v>
      </c>
      <c r="N430" t="str">
        <v>22</v>
      </c>
      <c r="O430" t="str">
        <v>MENSALIDADE GRADUAÇÃO</v>
      </c>
      <c r="P430" t="str">
        <v>PLANO</v>
      </c>
      <c r="Q430" t="str">
        <v>BAIXADO</v>
      </c>
      <c r="R430" t="str">
        <v>MATRICULADO (A)</v>
      </c>
      <c r="S430">
        <v>1940</v>
      </c>
      <c r="T430">
        <v>1843</v>
      </c>
      <c r="U430">
        <v>0</v>
      </c>
      <c r="V430">
        <v>0</v>
      </c>
      <c r="W430">
        <v>0</v>
      </c>
      <c r="X430">
        <v>97</v>
      </c>
      <c r="Y430">
        <v>0</v>
      </c>
      <c r="Z430">
        <f>S430-(X430+Y430)</f>
        <v>1843</v>
      </c>
      <c r="AA430" t="str">
        <v>NÃO</v>
      </c>
    </row>
    <row r="431">
      <c r="A431">
        <v>5</v>
      </c>
      <c r="B431">
        <v>1</v>
      </c>
      <c r="C431">
        <v>187434</v>
      </c>
      <c r="D431" t="str">
        <v>MYKAELLA LETÍCIA FERREIRA</v>
      </c>
      <c r="E431" t="str">
        <v>3037</v>
      </c>
      <c r="F431" t="str">
        <v>76890000</v>
      </c>
      <c r="G431" t="str">
        <v>03115996217</v>
      </c>
      <c r="H431">
        <v>46063</v>
      </c>
      <c r="I431">
        <v>46054</v>
      </c>
      <c r="J431">
        <v>46054</v>
      </c>
      <c r="K431" t="str">
        <v>02/02/2026</v>
      </c>
      <c r="L431" t="str">
        <v>DIREITO</v>
      </c>
      <c r="M431" t="str">
        <v>2026/1</v>
      </c>
      <c r="N431" t="str">
        <v>22</v>
      </c>
      <c r="O431" t="str">
        <v>MENSALIDADE GRADUAÇÃO</v>
      </c>
      <c r="P431" t="str">
        <v>PLANO</v>
      </c>
      <c r="Q431" t="str">
        <v>BAIXADO</v>
      </c>
      <c r="R431" t="str">
        <v>MATRICULADO (A)</v>
      </c>
      <c r="S431">
        <v>1940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970</v>
      </c>
      <c r="Z431">
        <f>S431-(X431+Y431)</f>
        <v>970</v>
      </c>
      <c r="AA431" t="str">
        <v>NÃO</v>
      </c>
    </row>
    <row r="432">
      <c r="A432">
        <v>5</v>
      </c>
      <c r="B432">
        <v>1</v>
      </c>
      <c r="C432">
        <v>187736</v>
      </c>
      <c r="D432" t="str">
        <v>NATÁLIA CAVALCANTE NICOLETTI</v>
      </c>
      <c r="E432" t="str">
        <v>N° 3336</v>
      </c>
      <c r="F432" t="str">
        <v>76890000</v>
      </c>
      <c r="G432" t="str">
        <v>06324820289</v>
      </c>
      <c r="H432">
        <v>46063</v>
      </c>
      <c r="I432">
        <v>46054</v>
      </c>
      <c r="J432">
        <v>46054</v>
      </c>
      <c r="K432" t="str">
        <v>09/02/2026</v>
      </c>
      <c r="L432" t="str">
        <v>DIREITO</v>
      </c>
      <c r="M432" t="str">
        <v>2026/1</v>
      </c>
      <c r="N432" t="str">
        <v>22</v>
      </c>
      <c r="O432" t="str">
        <v>MENSALIDADE GRADUAÇÃO</v>
      </c>
      <c r="P432" t="str">
        <v>PLANO</v>
      </c>
      <c r="Q432" t="str">
        <v>BAIXADO</v>
      </c>
      <c r="R432" t="str">
        <v>MATRICULADO (A)</v>
      </c>
      <c r="S432">
        <v>1940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776</v>
      </c>
      <c r="Z432">
        <f>S432-(X432+Y432)</f>
        <v>1164</v>
      </c>
      <c r="AA432" t="str">
        <v>NÃO</v>
      </c>
    </row>
    <row r="433">
      <c r="A433">
        <v>5</v>
      </c>
      <c r="B433">
        <v>1</v>
      </c>
      <c r="C433">
        <v>187635</v>
      </c>
      <c r="D433" t="str">
        <v>NATÁLLIA ALINE LIMA FERNANDES</v>
      </c>
      <c r="E433" t="str">
        <v>1795</v>
      </c>
      <c r="F433" t="str">
        <v>76890000</v>
      </c>
      <c r="G433" t="str">
        <v>05504152208</v>
      </c>
      <c r="H433">
        <v>46063</v>
      </c>
      <c r="I433">
        <v>46054</v>
      </c>
      <c r="J433">
        <v>46054</v>
      </c>
      <c r="K433" t="str">
        <v>14/02/2026</v>
      </c>
      <c r="L433" t="str">
        <v>DIREITO</v>
      </c>
      <c r="M433" t="str">
        <v>2026/1</v>
      </c>
      <c r="N433" t="str">
        <v>22</v>
      </c>
      <c r="O433" t="str">
        <v>MENSALIDADE GRADUAÇÃO</v>
      </c>
      <c r="P433" t="str">
        <v>PLANO</v>
      </c>
      <c r="Q433" t="str">
        <v>BAIXADO</v>
      </c>
      <c r="R433" t="str">
        <v>MATRICULADO (A)</v>
      </c>
      <c r="S433">
        <v>1940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776</v>
      </c>
      <c r="Z433">
        <f>S433-(X433+Y433)</f>
        <v>1164</v>
      </c>
      <c r="AA433" t="str">
        <v>NÃO</v>
      </c>
    </row>
    <row r="434">
      <c r="A434">
        <v>5</v>
      </c>
      <c r="B434">
        <v>1</v>
      </c>
      <c r="C434">
        <v>187636</v>
      </c>
      <c r="D434" t="str">
        <v>NATALYA VITORYA DOS SANTOS FURTADO</v>
      </c>
      <c r="E434" t="str">
        <v>2397</v>
      </c>
      <c r="F434" t="str">
        <v>76890000</v>
      </c>
      <c r="G434" t="str">
        <v>04835309219</v>
      </c>
      <c r="H434">
        <v>46063</v>
      </c>
      <c r="I434">
        <v>46054</v>
      </c>
      <c r="J434">
        <v>46054</v>
      </c>
      <c r="K434" t="str">
        <v>10/02/2026</v>
      </c>
      <c r="L434" t="str">
        <v>DIREITO</v>
      </c>
      <c r="M434" t="str">
        <v>2026/1</v>
      </c>
      <c r="N434" t="str">
        <v>22</v>
      </c>
      <c r="O434" t="str">
        <v>MENSALIDADE GRADUAÇÃO</v>
      </c>
      <c r="P434" t="str">
        <v>PLANO</v>
      </c>
      <c r="Q434" t="str">
        <v>BAIXADO</v>
      </c>
      <c r="R434" t="str">
        <v>MATRICULADO (A)</v>
      </c>
      <c r="S434">
        <v>1940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776</v>
      </c>
      <c r="Z434">
        <f>S434-(X434+Y434)</f>
        <v>1164</v>
      </c>
      <c r="AA434" t="str">
        <v>NÃO</v>
      </c>
    </row>
    <row r="435">
      <c r="A435">
        <v>5</v>
      </c>
      <c r="B435">
        <v>1</v>
      </c>
      <c r="C435">
        <v>187784</v>
      </c>
      <c r="D435" t="str">
        <v>NATTAN GONÇALVES DE VITO</v>
      </c>
      <c r="E435" t="str">
        <v>527</v>
      </c>
      <c r="F435" t="str">
        <v>76890000</v>
      </c>
      <c r="G435" t="str">
        <v>01775317200</v>
      </c>
      <c r="H435">
        <v>46063</v>
      </c>
      <c r="I435">
        <v>46054</v>
      </c>
      <c r="J435">
        <v>46054</v>
      </c>
      <c r="K435" t="str">
        <v>30/01/2026</v>
      </c>
      <c r="L435" t="str">
        <v>DIREITO</v>
      </c>
      <c r="M435" t="str">
        <v>2026/1</v>
      </c>
      <c r="N435" t="str">
        <v>22</v>
      </c>
      <c r="O435" t="str">
        <v>MENSALIDADE GRADUAÇÃO</v>
      </c>
      <c r="P435" t="str">
        <v>PLANO</v>
      </c>
      <c r="Q435" t="str">
        <v>BAIXADO</v>
      </c>
      <c r="R435" t="str">
        <v>MATRICULADO (A)</v>
      </c>
      <c r="S435">
        <v>1940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776</v>
      </c>
      <c r="Z435">
        <f>S435-(X435+Y435)</f>
        <v>1164</v>
      </c>
      <c r="AA435" t="str">
        <v>NÃO</v>
      </c>
    </row>
    <row r="436">
      <c r="A436">
        <v>5</v>
      </c>
      <c r="B436">
        <v>1</v>
      </c>
      <c r="C436">
        <v>187436</v>
      </c>
      <c r="D436" t="str">
        <v>NICOLAS DOMICIANO LEITE</v>
      </c>
      <c r="E436" t="str">
        <v>S/N</v>
      </c>
      <c r="F436" t="str">
        <v>76898970</v>
      </c>
      <c r="G436" t="str">
        <v>70364759275</v>
      </c>
      <c r="H436">
        <v>46063</v>
      </c>
      <c r="I436">
        <v>46054</v>
      </c>
      <c r="J436">
        <v>46054</v>
      </c>
      <c r="K436" t="str">
        <v>09/02/2026</v>
      </c>
      <c r="L436" t="str">
        <v>DIREITO</v>
      </c>
      <c r="M436" t="str">
        <v>2026/1</v>
      </c>
      <c r="N436" t="str">
        <v>22</v>
      </c>
      <c r="O436" t="str">
        <v>MENSALIDADE GRADUAÇÃO</v>
      </c>
      <c r="P436" t="str">
        <v>PLANO</v>
      </c>
      <c r="Q436" t="str">
        <v>BAIXADO</v>
      </c>
      <c r="R436" t="str">
        <v>MATRICULADO (A)</v>
      </c>
      <c r="S436">
        <v>1940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776</v>
      </c>
      <c r="Z436">
        <f>S436-(X436+Y436)</f>
        <v>1164</v>
      </c>
      <c r="AA436" t="str">
        <v>NÃO</v>
      </c>
    </row>
    <row r="437">
      <c r="A437">
        <v>5</v>
      </c>
      <c r="B437">
        <v>1</v>
      </c>
      <c r="C437">
        <v>187439</v>
      </c>
      <c r="D437" t="str">
        <v>NICOLLAS ANTONY SILVA NASCIMENTO</v>
      </c>
      <c r="E437" t="str">
        <v>1292</v>
      </c>
      <c r="F437" t="str">
        <v>76890000</v>
      </c>
      <c r="G437" t="str">
        <v>06329027285</v>
      </c>
      <c r="H437">
        <v>46063</v>
      </c>
      <c r="I437">
        <v>46054</v>
      </c>
      <c r="J437">
        <v>46054</v>
      </c>
      <c r="K437" t="str">
        <v>10/02/2026</v>
      </c>
      <c r="L437" t="str">
        <v>DIREITO</v>
      </c>
      <c r="M437" t="str">
        <v>2026/1</v>
      </c>
      <c r="N437" t="str">
        <v>22</v>
      </c>
      <c r="O437" t="str">
        <v>MENSALIDADE GRADUAÇÃO</v>
      </c>
      <c r="P437" t="str">
        <v>PLANO</v>
      </c>
      <c r="Q437" t="str">
        <v>BAIXADO</v>
      </c>
      <c r="R437" t="str">
        <v>MATRICULADO (A)</v>
      </c>
      <c r="S437">
        <v>1940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776</v>
      </c>
      <c r="Z437">
        <f>S437-(X437+Y437)</f>
        <v>1164</v>
      </c>
      <c r="AA437" t="str">
        <v>NÃO</v>
      </c>
    </row>
    <row r="438">
      <c r="A438">
        <v>5</v>
      </c>
      <c r="B438">
        <v>1</v>
      </c>
      <c r="C438">
        <v>187178</v>
      </c>
      <c r="D438" t="str">
        <v>NICOLLAS GABRIEL SAMPAIO</v>
      </c>
      <c r="E438" t="str">
        <v>1149</v>
      </c>
      <c r="F438" t="str">
        <v>76890000</v>
      </c>
      <c r="G438" t="str">
        <v>03995407250</v>
      </c>
      <c r="H438">
        <v>46063</v>
      </c>
      <c r="I438">
        <v>46054</v>
      </c>
      <c r="J438">
        <v>46054</v>
      </c>
      <c r="K438" t="str">
        <v>23/02/2026</v>
      </c>
      <c r="L438" t="str">
        <v>DIREITO</v>
      </c>
      <c r="M438" t="str">
        <v>2026/1</v>
      </c>
      <c r="N438" t="str">
        <v>22</v>
      </c>
      <c r="O438" t="str">
        <v>MENSALIDADE GRADUAÇÃO</v>
      </c>
      <c r="P438" t="str">
        <v>PLANO</v>
      </c>
      <c r="Q438" t="str">
        <v>BAIXADO</v>
      </c>
      <c r="R438" t="str">
        <v>TRANSFERENCIA DE GRADE</v>
      </c>
      <c r="S438">
        <v>1940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776</v>
      </c>
      <c r="Z438">
        <f>S438-(X438+Y438)</f>
        <v>1164</v>
      </c>
      <c r="AA438" t="str">
        <v>NÃO</v>
      </c>
    </row>
    <row r="439">
      <c r="A439">
        <v>5</v>
      </c>
      <c r="B439">
        <v>1</v>
      </c>
      <c r="C439">
        <v>183665</v>
      </c>
      <c r="D439" t="str">
        <v>NICOLLE RODRIGUES DE OLIVEIRA NOGUEIRA</v>
      </c>
      <c r="E439" t="str">
        <v>3503</v>
      </c>
      <c r="F439" t="str">
        <v>76890000</v>
      </c>
      <c r="G439" t="str">
        <v>05766258259</v>
      </c>
      <c r="H439">
        <v>46063</v>
      </c>
      <c r="I439">
        <v>46054</v>
      </c>
      <c r="J439">
        <v>46054</v>
      </c>
      <c r="K439" t="str">
        <v>02/02/2026</v>
      </c>
      <c r="L439" t="str">
        <v>DIREITO</v>
      </c>
      <c r="M439" t="str">
        <v>2026/1</v>
      </c>
      <c r="N439" t="str">
        <v>22</v>
      </c>
      <c r="O439" t="str">
        <v>MENSALIDADE GRADUAÇÃO</v>
      </c>
      <c r="P439" t="str">
        <v>PLANO</v>
      </c>
      <c r="Q439" t="str">
        <v>BAIXADO</v>
      </c>
      <c r="R439" t="str">
        <v>MATRICULADO (A)</v>
      </c>
      <c r="S439">
        <v>1940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776</v>
      </c>
      <c r="Z439">
        <f>S439-(X439+Y439)</f>
        <v>1164</v>
      </c>
      <c r="AA439" t="str">
        <v>NÃO</v>
      </c>
    </row>
    <row r="440">
      <c r="A440">
        <v>5</v>
      </c>
      <c r="B440">
        <v>1</v>
      </c>
      <c r="C440">
        <v>187442</v>
      </c>
      <c r="D440" t="str">
        <v>NILZA HELENA FERNANDES DE ABREU</v>
      </c>
      <c r="E440" t="str">
        <v>1323</v>
      </c>
      <c r="F440" t="str">
        <v>76890000</v>
      </c>
      <c r="G440" t="str">
        <v>87110016234</v>
      </c>
      <c r="H440">
        <v>46063</v>
      </c>
      <c r="I440">
        <v>46054</v>
      </c>
      <c r="J440">
        <v>46054</v>
      </c>
      <c r="K440" t="str">
        <v>02/02/2026</v>
      </c>
      <c r="L440" t="str">
        <v>DIREITO</v>
      </c>
      <c r="M440" t="str">
        <v>2026/1</v>
      </c>
      <c r="N440" t="str">
        <v>22</v>
      </c>
      <c r="O440" t="str">
        <v>MENSALIDADE GRADUAÇÃO</v>
      </c>
      <c r="P440" t="str">
        <v>PLANO</v>
      </c>
      <c r="Q440" t="str">
        <v>BAIXADO</v>
      </c>
      <c r="R440" t="str">
        <v>MATRICULADO (A)</v>
      </c>
      <c r="S440">
        <v>1940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776</v>
      </c>
      <c r="Z440">
        <f>S440-(X440+Y440)</f>
        <v>1164</v>
      </c>
      <c r="AA440" t="str">
        <v>NÃO</v>
      </c>
    </row>
    <row r="441">
      <c r="A441">
        <v>5</v>
      </c>
      <c r="B441">
        <v>1</v>
      </c>
      <c r="C441">
        <v>187443</v>
      </c>
      <c r="D441" t="str">
        <v>NÚBIA OLIVEIRA SANTANA DA CRUZ</v>
      </c>
      <c r="E441" t="str">
        <v>3218</v>
      </c>
      <c r="F441" t="str">
        <v>76890970</v>
      </c>
      <c r="G441" t="str">
        <v>03868100288</v>
      </c>
      <c r="H441">
        <v>46063</v>
      </c>
      <c r="I441">
        <v>46054</v>
      </c>
      <c r="J441">
        <v>46054</v>
      </c>
      <c r="K441" t="str">
        <v>03/02/2026</v>
      </c>
      <c r="L441" t="str">
        <v>DIREITO</v>
      </c>
      <c r="M441" t="str">
        <v>2026/1</v>
      </c>
      <c r="N441" t="str">
        <v>22</v>
      </c>
      <c r="O441" t="str">
        <v>MENSALIDADE GRADUAÇÃO</v>
      </c>
      <c r="P441" t="str">
        <v>PLANO</v>
      </c>
      <c r="Q441" t="str">
        <v>BAIXADO</v>
      </c>
      <c r="R441" t="str">
        <v>MATRICULADO (A)</v>
      </c>
      <c r="S441">
        <v>1940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776</v>
      </c>
      <c r="Z441">
        <f>S441-(X441+Y441)</f>
        <v>1164</v>
      </c>
      <c r="AA441" t="str">
        <v>NÃO</v>
      </c>
    </row>
    <row r="442">
      <c r="A442">
        <v>5</v>
      </c>
      <c r="B442">
        <v>1</v>
      </c>
      <c r="C442">
        <v>187444</v>
      </c>
      <c r="D442" t="str">
        <v>PABLO HENRIQUE DE SOUZA MARQUES</v>
      </c>
      <c r="E442" t="str">
        <v>1974</v>
      </c>
      <c r="F442" t="str">
        <v>76890970</v>
      </c>
      <c r="G442" t="str">
        <v>05783316245</v>
      </c>
      <c r="H442">
        <v>46063</v>
      </c>
      <c r="I442">
        <v>46054</v>
      </c>
      <c r="J442">
        <v>46054</v>
      </c>
      <c r="K442" t="str">
        <v>10/02/2026</v>
      </c>
      <c r="L442" t="str">
        <v>DIREITO</v>
      </c>
      <c r="M442" t="str">
        <v>2026/1</v>
      </c>
      <c r="N442" t="str">
        <v>22</v>
      </c>
      <c r="O442" t="str">
        <v>MENSALIDADE GRADUAÇÃO</v>
      </c>
      <c r="P442" t="str">
        <v>PLANO</v>
      </c>
      <c r="Q442" t="str">
        <v>BAIXADO</v>
      </c>
      <c r="R442" t="str">
        <v>MATRICULADO (A)</v>
      </c>
      <c r="S442">
        <v>1940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776</v>
      </c>
      <c r="Z442">
        <f>S442-(X442+Y442)</f>
        <v>1164</v>
      </c>
      <c r="AA442" t="str">
        <v>NÃO</v>
      </c>
    </row>
    <row r="443">
      <c r="A443">
        <v>5</v>
      </c>
      <c r="B443">
        <v>1</v>
      </c>
      <c r="C443">
        <v>187638</v>
      </c>
      <c r="D443" t="str">
        <v>PABLO JESUS DOS SANTOS</v>
      </c>
      <c r="E443" t="str">
        <v>2167</v>
      </c>
      <c r="F443" t="str">
        <v>76890000</v>
      </c>
      <c r="G443" t="str">
        <v>83882995220</v>
      </c>
      <c r="H443">
        <v>46063</v>
      </c>
      <c r="I443">
        <v>46054</v>
      </c>
      <c r="J443">
        <v>46054</v>
      </c>
      <c r="K443" t="str">
        <v>09/02/2026</v>
      </c>
      <c r="L443" t="str">
        <v>DIREITO</v>
      </c>
      <c r="M443" t="str">
        <v>2026/1</v>
      </c>
      <c r="N443" t="str">
        <v>22</v>
      </c>
      <c r="O443" t="str">
        <v>MENSALIDADE GRADUAÇÃO</v>
      </c>
      <c r="P443" t="str">
        <v>PLANO</v>
      </c>
      <c r="Q443" t="str">
        <v>BAIXADO</v>
      </c>
      <c r="R443" t="str">
        <v>MATRICULADO (A)</v>
      </c>
      <c r="S443">
        <v>1940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776</v>
      </c>
      <c r="Z443">
        <f>S443-(X443+Y443)</f>
        <v>1164</v>
      </c>
      <c r="AA443" t="str">
        <v>NÃO</v>
      </c>
    </row>
    <row r="444">
      <c r="A444">
        <v>5</v>
      </c>
      <c r="B444">
        <v>1</v>
      </c>
      <c r="C444">
        <v>187546</v>
      </c>
      <c r="D444" t="str">
        <v>PAMELA ROBERTA RODRIGUES SIMÃO</v>
      </c>
      <c r="E444" t="str">
        <v>2428</v>
      </c>
      <c r="F444" t="str">
        <v>76890000</v>
      </c>
      <c r="G444" t="str">
        <v>04500749276</v>
      </c>
      <c r="H444">
        <v>46063</v>
      </c>
      <c r="I444">
        <v>46054</v>
      </c>
      <c r="J444">
        <v>46054</v>
      </c>
      <c r="K444" t="str">
        <v>19/02/2026</v>
      </c>
      <c r="L444" t="str">
        <v>DIREITO</v>
      </c>
      <c r="M444" t="str">
        <v>2026/1</v>
      </c>
      <c r="N444" t="str">
        <v>22</v>
      </c>
      <c r="O444" t="str">
        <v>MENSALIDADE GRADUAÇÃO</v>
      </c>
      <c r="P444" t="str">
        <v>PLANO</v>
      </c>
      <c r="Q444" t="str">
        <v>BAIXADO</v>
      </c>
      <c r="R444" t="str">
        <v>MATRICULADO (A)</v>
      </c>
      <c r="S444">
        <v>1940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776</v>
      </c>
      <c r="Z444">
        <f>S444-(X444+Y444)</f>
        <v>1164</v>
      </c>
      <c r="AA444" t="str">
        <v>NÃO</v>
      </c>
    </row>
    <row r="445">
      <c r="A445">
        <v>5</v>
      </c>
      <c r="B445">
        <v>1</v>
      </c>
      <c r="C445">
        <v>187639</v>
      </c>
      <c r="D445" t="str">
        <v>PATRICIA PEREIRA SANTOS</v>
      </c>
      <c r="E445" t="str">
        <v>8967</v>
      </c>
      <c r="F445" t="str">
        <v>76890000</v>
      </c>
      <c r="G445" t="str">
        <v>05353083296</v>
      </c>
      <c r="H445">
        <v>46063</v>
      </c>
      <c r="I445">
        <v>46054</v>
      </c>
      <c r="J445">
        <v>46054</v>
      </c>
      <c r="K445" t="str">
        <v>10/02/2026</v>
      </c>
      <c r="L445" t="str">
        <v>DIREITO</v>
      </c>
      <c r="M445" t="str">
        <v>2026/1</v>
      </c>
      <c r="N445" t="str">
        <v>22</v>
      </c>
      <c r="O445" t="str">
        <v>MENSALIDADE GRADUAÇÃO</v>
      </c>
      <c r="P445" t="str">
        <v>PLANO</v>
      </c>
      <c r="Q445" t="str">
        <v>BAIXADO</v>
      </c>
      <c r="R445" t="str">
        <v>MATRICULADO (A)</v>
      </c>
      <c r="S445">
        <v>1940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776</v>
      </c>
      <c r="Z445">
        <f>S445-(X445+Y445)</f>
        <v>1164</v>
      </c>
      <c r="AA445" t="str">
        <v>NÃO</v>
      </c>
    </row>
    <row r="446">
      <c r="A446">
        <v>5</v>
      </c>
      <c r="B446">
        <v>1</v>
      </c>
      <c r="C446">
        <v>187449</v>
      </c>
      <c r="D446" t="str">
        <v>PEDRO HENRIQUE ROCHA E DICKEL</v>
      </c>
      <c r="E446" t="str">
        <v>2360</v>
      </c>
      <c r="F446" t="str">
        <v>76890970</v>
      </c>
      <c r="G446" t="str">
        <v>05208724286</v>
      </c>
      <c r="H446">
        <v>46063</v>
      </c>
      <c r="I446">
        <v>46054</v>
      </c>
      <c r="J446">
        <v>46054</v>
      </c>
      <c r="K446" t="str">
        <v>10/02/2026</v>
      </c>
      <c r="L446" t="str">
        <v>DIREITO</v>
      </c>
      <c r="M446" t="str">
        <v>2026/1</v>
      </c>
      <c r="N446" t="str">
        <v>22</v>
      </c>
      <c r="O446" t="str">
        <v>MENSALIDADE GRADUAÇÃO</v>
      </c>
      <c r="P446" t="str">
        <v>PLANO</v>
      </c>
      <c r="Q446" t="str">
        <v>BAIXADO</v>
      </c>
      <c r="R446" t="str">
        <v>MATRICULADO (A)</v>
      </c>
      <c r="S446">
        <v>1940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776</v>
      </c>
      <c r="Z446">
        <f>S446-(X446+Y446)</f>
        <v>1164</v>
      </c>
      <c r="AA446" t="str">
        <v>NÃO</v>
      </c>
    </row>
    <row r="447">
      <c r="A447">
        <v>5</v>
      </c>
      <c r="B447">
        <v>1</v>
      </c>
      <c r="C447">
        <v>187208</v>
      </c>
      <c r="D447" t="str">
        <v>PENÉLOPE SOFIA MARÃES DOS SANTOS</v>
      </c>
      <c r="E447" t="str">
        <v>845</v>
      </c>
      <c r="F447" t="str">
        <v>76890000</v>
      </c>
      <c r="G447" t="str">
        <v>05275829213</v>
      </c>
      <c r="H447">
        <v>46063</v>
      </c>
      <c r="I447">
        <v>46054</v>
      </c>
      <c r="J447">
        <v>46054</v>
      </c>
      <c r="K447" t="str">
        <v>05/02/2026</v>
      </c>
      <c r="L447" t="str">
        <v>DIREITO</v>
      </c>
      <c r="M447" t="str">
        <v>2026/1</v>
      </c>
      <c r="N447" t="str">
        <v>22</v>
      </c>
      <c r="O447" t="str">
        <v>MENSALIDADE GRADUAÇÃO</v>
      </c>
      <c r="P447" t="str">
        <v>PLANO</v>
      </c>
      <c r="Q447" t="str">
        <v>BAIXADO</v>
      </c>
      <c r="R447" t="str">
        <v>MATRICULADO (A)</v>
      </c>
      <c r="S447">
        <v>1940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776</v>
      </c>
      <c r="Z447">
        <f>S447-(X447+Y447)</f>
        <v>1164</v>
      </c>
      <c r="AA447" t="str">
        <v>NÃO</v>
      </c>
    </row>
    <row r="448">
      <c r="A448">
        <v>5</v>
      </c>
      <c r="B448">
        <v>1</v>
      </c>
      <c r="C448">
        <v>187768</v>
      </c>
      <c r="D448" t="str">
        <v>POLIANA CORTIJO DE CAMPOS CALDERARI</v>
      </c>
      <c r="E448" t="str">
        <v>1537</v>
      </c>
      <c r="F448" t="str">
        <v>76890000</v>
      </c>
      <c r="G448" t="str">
        <v>75728354220</v>
      </c>
      <c r="H448">
        <v>46063</v>
      </c>
      <c r="I448">
        <v>46054</v>
      </c>
      <c r="J448">
        <v>46054</v>
      </c>
      <c r="K448" t="str">
        <v>10/02/2026</v>
      </c>
      <c r="L448" t="str">
        <v>DIREITO</v>
      </c>
      <c r="M448" t="str">
        <v>2026/1</v>
      </c>
      <c r="N448" t="str">
        <v>22</v>
      </c>
      <c r="O448" t="str">
        <v>MENSALIDADE GRADUAÇÃO</v>
      </c>
      <c r="P448" t="str">
        <v>PLANO</v>
      </c>
      <c r="Q448" t="str">
        <v>BAIXADO</v>
      </c>
      <c r="R448" t="str">
        <v>MATRICULADO (A)</v>
      </c>
      <c r="S448">
        <v>1940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776</v>
      </c>
      <c r="Z448">
        <f>S448-(X448+Y448)</f>
        <v>1164</v>
      </c>
      <c r="AA448" t="str">
        <v>NÃO</v>
      </c>
    </row>
    <row r="449">
      <c r="A449">
        <v>5</v>
      </c>
      <c r="B449">
        <v>1</v>
      </c>
      <c r="C449">
        <v>187676</v>
      </c>
      <c r="D449" t="str">
        <v>POLIANA DOS SANTOS</v>
      </c>
      <c r="E449" t="str">
        <v>2075</v>
      </c>
      <c r="F449" t="str">
        <v>76890000</v>
      </c>
      <c r="G449" t="str">
        <v>05964107273</v>
      </c>
      <c r="H449">
        <v>46063</v>
      </c>
      <c r="I449">
        <v>46054</v>
      </c>
      <c r="J449">
        <v>46054</v>
      </c>
      <c r="L449" t="str">
        <v>DIREITO</v>
      </c>
      <c r="M449" t="str">
        <v>2026/1</v>
      </c>
      <c r="N449" t="str">
        <v>22</v>
      </c>
      <c r="O449" t="str">
        <v>MENSALIDADE GRADUAÇÃO</v>
      </c>
      <c r="P449" t="str">
        <v>PLANO</v>
      </c>
      <c r="Q449" t="str">
        <v>EM ABERTO</v>
      </c>
      <c r="R449" t="str">
        <v>MATRICULADO (A)</v>
      </c>
      <c r="S449">
        <v>1940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776</v>
      </c>
      <c r="Z449">
        <f>S449-(X449+Y449)</f>
        <v>1164</v>
      </c>
      <c r="AA449" t="str">
        <v>NÃO</v>
      </c>
    </row>
    <row r="450">
      <c r="A450">
        <v>5</v>
      </c>
      <c r="B450">
        <v>1</v>
      </c>
      <c r="C450">
        <v>184924</v>
      </c>
      <c r="D450" t="str">
        <v>POLIANA MOREIRA DA SILVA</v>
      </c>
      <c r="E450" t="str">
        <v>S/N</v>
      </c>
      <c r="F450" t="str">
        <v>76898000</v>
      </c>
      <c r="G450" t="str">
        <v>70363913246</v>
      </c>
      <c r="H450">
        <v>46063</v>
      </c>
      <c r="I450">
        <v>46054</v>
      </c>
      <c r="J450">
        <v>46054</v>
      </c>
      <c r="K450" t="str">
        <v>0</v>
      </c>
      <c r="L450" t="str">
        <v>DIREITO</v>
      </c>
      <c r="M450" t="str">
        <v>2026/1</v>
      </c>
      <c r="N450" t="str">
        <v>22</v>
      </c>
      <c r="O450" t="str">
        <v>MENSALIDADE GRADUAÇÃO</v>
      </c>
      <c r="P450" t="str">
        <v>PLANO</v>
      </c>
      <c r="Q450" t="str">
        <v>RENEGOCIADO</v>
      </c>
      <c r="R450" t="str">
        <v>MATRICULADO (A)</v>
      </c>
      <c r="S450">
        <v>1940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776</v>
      </c>
      <c r="Z450">
        <f>S450-(X450+Y450)</f>
        <v>1164</v>
      </c>
      <c r="AA450" t="str">
        <v>NÃO</v>
      </c>
    </row>
    <row r="451">
      <c r="A451">
        <v>5</v>
      </c>
      <c r="B451">
        <v>1</v>
      </c>
      <c r="C451">
        <v>187450</v>
      </c>
      <c r="D451" t="str">
        <v>PRÍCILA CARVALHO PEREIRA</v>
      </c>
      <c r="E451" t="str">
        <v>2268</v>
      </c>
      <c r="F451" t="str">
        <v>76890000</v>
      </c>
      <c r="G451" t="str">
        <v>00398384207</v>
      </c>
      <c r="H451">
        <v>46063</v>
      </c>
      <c r="I451">
        <v>46054</v>
      </c>
      <c r="J451">
        <v>46054</v>
      </c>
      <c r="K451" t="str">
        <v>04/02/2026</v>
      </c>
      <c r="L451" t="str">
        <v>DIREITO</v>
      </c>
      <c r="M451" t="str">
        <v>2026/1</v>
      </c>
      <c r="N451" t="str">
        <v>22</v>
      </c>
      <c r="O451" t="str">
        <v>MENSALIDADE GRADUAÇÃO</v>
      </c>
      <c r="P451" t="str">
        <v>PLANO</v>
      </c>
      <c r="Q451" t="str">
        <v>BAIXADO</v>
      </c>
      <c r="R451" t="str">
        <v>MATRICULADO (A)</v>
      </c>
      <c r="S451">
        <v>1940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776</v>
      </c>
      <c r="Z451">
        <f>S451-(X451+Y451)</f>
        <v>1164</v>
      </c>
      <c r="AA451" t="str">
        <v>NÃO</v>
      </c>
    </row>
    <row r="452">
      <c r="A452">
        <v>5</v>
      </c>
      <c r="B452">
        <v>1</v>
      </c>
      <c r="C452">
        <v>187642</v>
      </c>
      <c r="D452" t="str">
        <v>RAFAEL BRAIAN DA SILVA OLIVEIRA</v>
      </c>
      <c r="E452" t="str">
        <v>1357</v>
      </c>
      <c r="F452" t="str">
        <v>76890000</v>
      </c>
      <c r="G452" t="str">
        <v>05791798261</v>
      </c>
      <c r="H452">
        <v>46063</v>
      </c>
      <c r="I452">
        <v>46054</v>
      </c>
      <c r="J452">
        <v>46054</v>
      </c>
      <c r="K452" t="str">
        <v>09/02/2026</v>
      </c>
      <c r="L452" t="str">
        <v>DIREITO</v>
      </c>
      <c r="M452" t="str">
        <v>2026/1</v>
      </c>
      <c r="N452" t="str">
        <v>22</v>
      </c>
      <c r="O452" t="str">
        <v>MENSALIDADE GRADUAÇÃO</v>
      </c>
      <c r="P452" t="str">
        <v>PLANO</v>
      </c>
      <c r="Q452" t="str">
        <v>BAIXADO</v>
      </c>
      <c r="R452" t="str">
        <v>MATRICULADO (A)</v>
      </c>
      <c r="S452">
        <v>1940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776</v>
      </c>
      <c r="Z452">
        <f>S452-(X452+Y452)</f>
        <v>1164</v>
      </c>
      <c r="AA452" t="str">
        <v>NÃO</v>
      </c>
    </row>
    <row r="453">
      <c r="A453">
        <v>5</v>
      </c>
      <c r="B453">
        <v>1</v>
      </c>
      <c r="C453">
        <v>187452</v>
      </c>
      <c r="D453" t="str">
        <v>RAFAEL HUGO TEODORO DIAS</v>
      </c>
      <c r="E453" t="str">
        <v>923</v>
      </c>
      <c r="F453" t="str">
        <v>76890000</v>
      </c>
      <c r="G453" t="str">
        <v>05271722279</v>
      </c>
      <c r="H453">
        <v>46063</v>
      </c>
      <c r="I453">
        <v>46054</v>
      </c>
      <c r="J453">
        <v>46054</v>
      </c>
      <c r="K453" t="str">
        <v>06/02/2026</v>
      </c>
      <c r="L453" t="str">
        <v>DIREITO</v>
      </c>
      <c r="M453" t="str">
        <v>2026/1</v>
      </c>
      <c r="N453" t="str">
        <v>22</v>
      </c>
      <c r="O453" t="str">
        <v>MENSALIDADE GRADUAÇÃO</v>
      </c>
      <c r="P453" t="str">
        <v>PLANO</v>
      </c>
      <c r="Q453" t="str">
        <v>BAIXADO</v>
      </c>
      <c r="R453" t="str">
        <v>MATRICULADO (A)</v>
      </c>
      <c r="S453">
        <v>1940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776</v>
      </c>
      <c r="Z453">
        <f>S453-(X453+Y453)</f>
        <v>1164</v>
      </c>
      <c r="AA453" t="str">
        <v>NÃO</v>
      </c>
    </row>
    <row r="454">
      <c r="A454">
        <v>5</v>
      </c>
      <c r="B454">
        <v>1</v>
      </c>
      <c r="C454">
        <v>190261</v>
      </c>
      <c r="D454" t="str">
        <v>RAFAEL RODRIGUES REVEILEAU</v>
      </c>
      <c r="E454" t="str">
        <v>2732</v>
      </c>
      <c r="F454" t="str">
        <v>76890000</v>
      </c>
      <c r="G454" t="str">
        <v>00868408271</v>
      </c>
      <c r="H454">
        <v>46066</v>
      </c>
      <c r="I454">
        <v>46054</v>
      </c>
      <c r="J454">
        <v>46054</v>
      </c>
      <c r="L454" t="str">
        <v>DIREITO</v>
      </c>
      <c r="M454" t="str">
        <v>2026/1</v>
      </c>
      <c r="N454" t="str">
        <v>22</v>
      </c>
      <c r="O454" t="str">
        <v>MENSALIDADE GRADUAÇÃO</v>
      </c>
      <c r="P454" t="str">
        <v>PLANO</v>
      </c>
      <c r="Q454" t="str">
        <v>EM ABERTO</v>
      </c>
      <c r="R454" t="str">
        <v>MATRICULADO (A)</v>
      </c>
      <c r="S454">
        <v>1940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776</v>
      </c>
      <c r="Z454">
        <f>S454-(X454+Y454)</f>
        <v>1164</v>
      </c>
      <c r="AA454" t="str">
        <v>NÃO</v>
      </c>
    </row>
    <row r="455">
      <c r="A455">
        <v>5</v>
      </c>
      <c r="B455">
        <v>1</v>
      </c>
      <c r="C455">
        <v>187453</v>
      </c>
      <c r="D455" t="str">
        <v>RAFAEL SANTOS CORRÊA BARCELLAR</v>
      </c>
      <c r="E455" t="str">
        <v>1228</v>
      </c>
      <c r="F455" t="str">
        <v>76890000</v>
      </c>
      <c r="G455" t="str">
        <v>04344172205</v>
      </c>
      <c r="H455">
        <v>46063</v>
      </c>
      <c r="I455">
        <v>46054</v>
      </c>
      <c r="J455">
        <v>46054</v>
      </c>
      <c r="K455" t="str">
        <v>09/02/2026</v>
      </c>
      <c r="L455" t="str">
        <v>DIREITO</v>
      </c>
      <c r="M455" t="str">
        <v>2026/1</v>
      </c>
      <c r="N455" t="str">
        <v>22</v>
      </c>
      <c r="O455" t="str">
        <v>MENSALIDADE GRADUAÇÃO</v>
      </c>
      <c r="P455" t="str">
        <v>PLANO</v>
      </c>
      <c r="Q455" t="str">
        <v>BAIXADO</v>
      </c>
      <c r="R455" t="str">
        <v>MATRICULADO (A)</v>
      </c>
      <c r="S455">
        <v>1940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776</v>
      </c>
      <c r="Z455">
        <f>S455-(X455+Y455)</f>
        <v>1164</v>
      </c>
      <c r="AA455" t="str">
        <v>NÃO</v>
      </c>
    </row>
    <row r="456">
      <c r="A456">
        <v>5</v>
      </c>
      <c r="B456">
        <v>1</v>
      </c>
      <c r="C456">
        <v>187671</v>
      </c>
      <c r="D456" t="str">
        <v>RAFAELA SOUZA DE OLIVEIRA</v>
      </c>
      <c r="E456" t="str">
        <v>2534</v>
      </c>
      <c r="F456" t="str">
        <v>76890000</v>
      </c>
      <c r="G456" t="str">
        <v>01467206288</v>
      </c>
      <c r="H456">
        <v>46063</v>
      </c>
      <c r="I456">
        <v>46054</v>
      </c>
      <c r="J456">
        <v>46054</v>
      </c>
      <c r="K456" t="str">
        <v>09/02/2026</v>
      </c>
      <c r="L456" t="str">
        <v>DIREITO</v>
      </c>
      <c r="M456" t="str">
        <v>2026/1</v>
      </c>
      <c r="N456" t="str">
        <v>22</v>
      </c>
      <c r="O456" t="str">
        <v>MENSALIDADE GRADUAÇÃO</v>
      </c>
      <c r="P456" t="str">
        <v>PLANO</v>
      </c>
      <c r="Q456" t="str">
        <v>BAIXADO</v>
      </c>
      <c r="R456" t="str">
        <v>MATRICULADO (A)</v>
      </c>
      <c r="S456">
        <v>1940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776</v>
      </c>
      <c r="Z456">
        <f>S456-(X456+Y456)</f>
        <v>1164</v>
      </c>
      <c r="AA456" t="str">
        <v>NÃO</v>
      </c>
    </row>
    <row r="457">
      <c r="A457">
        <v>5</v>
      </c>
      <c r="B457">
        <v>1</v>
      </c>
      <c r="C457">
        <v>187456</v>
      </c>
      <c r="D457" t="str">
        <v>RAIANE RAMOS RIBEIRO</v>
      </c>
      <c r="E457" t="str">
        <v>1611</v>
      </c>
      <c r="F457" t="str">
        <v>76890000</v>
      </c>
      <c r="G457" t="str">
        <v>07007904114</v>
      </c>
      <c r="H457">
        <v>46063</v>
      </c>
      <c r="I457">
        <v>46054</v>
      </c>
      <c r="J457">
        <v>46054</v>
      </c>
      <c r="K457" t="str">
        <v>06/02/2026</v>
      </c>
      <c r="L457" t="str">
        <v>DIREITO</v>
      </c>
      <c r="M457" t="str">
        <v>2026/1</v>
      </c>
      <c r="N457" t="str">
        <v>22</v>
      </c>
      <c r="O457" t="str">
        <v>MENSALIDADE GRADUAÇÃO</v>
      </c>
      <c r="P457" t="str">
        <v>PLANO</v>
      </c>
      <c r="Q457" t="str">
        <v>BAIXADO</v>
      </c>
      <c r="R457" t="str">
        <v>MATRICULADO (A)</v>
      </c>
      <c r="S457">
        <v>1940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776</v>
      </c>
      <c r="Z457">
        <f>S457-(X457+Y457)</f>
        <v>1164</v>
      </c>
      <c r="AA457" t="str">
        <v>NÃO</v>
      </c>
    </row>
    <row r="458">
      <c r="A458">
        <v>5</v>
      </c>
      <c r="B458">
        <v>1</v>
      </c>
      <c r="C458">
        <v>183583</v>
      </c>
      <c r="D458" t="str">
        <v>RAISSA MACEDO DE OLIVEIRA CARDOSO</v>
      </c>
      <c r="E458" t="str">
        <v>3075</v>
      </c>
      <c r="F458" t="str">
        <v>76890970</v>
      </c>
      <c r="G458" t="str">
        <v>04827146209</v>
      </c>
      <c r="H458">
        <v>46063</v>
      </c>
      <c r="I458">
        <v>46054</v>
      </c>
      <c r="J458">
        <v>46054</v>
      </c>
      <c r="K458" t="str">
        <v>04/02/2026</v>
      </c>
      <c r="L458" t="str">
        <v>DIREITO</v>
      </c>
      <c r="M458" t="str">
        <v>2026/1</v>
      </c>
      <c r="N458" t="str">
        <v>22</v>
      </c>
      <c r="O458" t="str">
        <v>MENSALIDADE GRADUAÇÃO</v>
      </c>
      <c r="P458" t="str">
        <v>PLANO</v>
      </c>
      <c r="Q458" t="str">
        <v>BAIXADO</v>
      </c>
      <c r="R458" t="str">
        <v>MATRICULADO (A)</v>
      </c>
      <c r="S458">
        <v>1940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776</v>
      </c>
      <c r="Z458">
        <f>S458-(X458+Y458)</f>
        <v>1164</v>
      </c>
      <c r="AA458" t="str">
        <v>NÃO</v>
      </c>
    </row>
    <row r="459">
      <c r="A459">
        <v>5</v>
      </c>
      <c r="B459">
        <v>1</v>
      </c>
      <c r="C459">
        <v>190322</v>
      </c>
      <c r="D459" t="str">
        <v>RANDIELLY ANDRADE FERREIRA</v>
      </c>
      <c r="E459" t="str">
        <v>3865</v>
      </c>
      <c r="F459" t="str">
        <v>76890000</v>
      </c>
      <c r="G459" t="str">
        <v>02130557244</v>
      </c>
      <c r="H459">
        <v>46063</v>
      </c>
      <c r="I459">
        <v>46054</v>
      </c>
      <c r="J459">
        <v>46054</v>
      </c>
      <c r="K459" t="str">
        <v>10/02/2026</v>
      </c>
      <c r="L459" t="str">
        <v>DIREITO</v>
      </c>
      <c r="M459" t="str">
        <v>2026/1</v>
      </c>
      <c r="N459" t="str">
        <v>22</v>
      </c>
      <c r="O459" t="str">
        <v>MENSALIDADE GRADUAÇÃO</v>
      </c>
      <c r="P459" t="str">
        <v>PLANO</v>
      </c>
      <c r="Q459" t="str">
        <v>BAIXADO</v>
      </c>
      <c r="R459" t="str">
        <v>MATRICULADO (A)</v>
      </c>
      <c r="S459">
        <v>1940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776</v>
      </c>
      <c r="Z459">
        <f>S459-(X459+Y459)</f>
        <v>1164</v>
      </c>
      <c r="AA459" t="str">
        <v>NÃO</v>
      </c>
    </row>
    <row r="460">
      <c r="A460">
        <v>5</v>
      </c>
      <c r="B460">
        <v>1</v>
      </c>
      <c r="C460">
        <v>190075</v>
      </c>
      <c r="D460" t="str">
        <v>RANDIELLY ANDRADE FERREIRA</v>
      </c>
      <c r="E460" t="str">
        <v>3865</v>
      </c>
      <c r="F460" t="str">
        <v>76890000</v>
      </c>
      <c r="G460" t="str">
        <v>02130557244</v>
      </c>
      <c r="H460">
        <v>46059</v>
      </c>
      <c r="I460">
        <v>46023</v>
      </c>
      <c r="J460">
        <v>46054</v>
      </c>
      <c r="K460" t="str">
        <v>0</v>
      </c>
      <c r="L460" t="str">
        <v>DIREITO</v>
      </c>
      <c r="M460" t="str">
        <v>2026/1</v>
      </c>
      <c r="N460" t="str">
        <v>22</v>
      </c>
      <c r="O460" t="str">
        <v>MENSALIDADE GRADUAÇÃO</v>
      </c>
      <c r="P460" t="str">
        <v>PLANO</v>
      </c>
      <c r="Q460" t="str">
        <v>RENEGOCIADO</v>
      </c>
      <c r="R460" t="str">
        <v>MATRICULADO (A)</v>
      </c>
      <c r="S460">
        <v>1940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776</v>
      </c>
      <c r="Z460">
        <f>S460-(X460+Y460)</f>
        <v>1164</v>
      </c>
      <c r="AA460" t="str">
        <v>NÃO</v>
      </c>
    </row>
    <row r="461">
      <c r="A461">
        <v>5</v>
      </c>
      <c r="B461">
        <v>1</v>
      </c>
      <c r="C461">
        <v>186881</v>
      </c>
      <c r="D461" t="str">
        <v>RAYANY PANCIERI DELARMELINDA DA RÓSS</v>
      </c>
      <c r="E461" t="str">
        <v>0967</v>
      </c>
      <c r="F461" t="str">
        <v>76890000</v>
      </c>
      <c r="G461" t="str">
        <v>05491429244</v>
      </c>
      <c r="H461">
        <v>46063</v>
      </c>
      <c r="I461">
        <v>46054</v>
      </c>
      <c r="J461">
        <v>46054</v>
      </c>
      <c r="K461" t="str">
        <v>0</v>
      </c>
      <c r="L461" t="str">
        <v>DIREITO</v>
      </c>
      <c r="M461" t="str">
        <v>2026/1</v>
      </c>
      <c r="N461" t="str">
        <v>22</v>
      </c>
      <c r="O461" t="str">
        <v>MENSALIDADE GRADUAÇÃO</v>
      </c>
      <c r="P461" t="str">
        <v>PLANO</v>
      </c>
      <c r="Q461" t="str">
        <v>RENEGOCIADO</v>
      </c>
      <c r="R461" t="str">
        <v>MATRICULADO (A)</v>
      </c>
      <c r="S461">
        <v>1940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776</v>
      </c>
      <c r="Z461">
        <f>S461-(X461+Y461)</f>
        <v>1164</v>
      </c>
      <c r="AA461" t="str">
        <v>NÃO</v>
      </c>
    </row>
    <row r="462">
      <c r="A462">
        <v>5</v>
      </c>
      <c r="B462">
        <v>1</v>
      </c>
      <c r="C462">
        <v>187461</v>
      </c>
      <c r="D462" t="str">
        <v>RAYSSA KELLEN FRANCO DE OLIVEIRA</v>
      </c>
      <c r="E462" t="str">
        <v>S/N</v>
      </c>
      <c r="F462" t="str">
        <v>76890000</v>
      </c>
      <c r="G462" t="str">
        <v>02467919269</v>
      </c>
      <c r="H462">
        <v>46063</v>
      </c>
      <c r="I462">
        <v>46054</v>
      </c>
      <c r="J462">
        <v>46054</v>
      </c>
      <c r="K462" t="str">
        <v>10/02/2026</v>
      </c>
      <c r="L462" t="str">
        <v>DIREITO</v>
      </c>
      <c r="M462" t="str">
        <v>2026/1</v>
      </c>
      <c r="N462" t="str">
        <v>22</v>
      </c>
      <c r="O462" t="str">
        <v>MENSALIDADE GRADUAÇÃO</v>
      </c>
      <c r="P462" t="str">
        <v>PLANO</v>
      </c>
      <c r="Q462" t="str">
        <v>BAIXADO</v>
      </c>
      <c r="R462" t="str">
        <v>MATRICULADO (A)</v>
      </c>
      <c r="S462">
        <v>1940</v>
      </c>
      <c r="T462">
        <v>921.5</v>
      </c>
      <c r="U462">
        <v>0</v>
      </c>
      <c r="V462">
        <v>0</v>
      </c>
      <c r="W462">
        <v>0</v>
      </c>
      <c r="X462">
        <v>97</v>
      </c>
      <c r="Y462">
        <v>0</v>
      </c>
      <c r="Z462">
        <f>S462-(X462+Y462)</f>
        <v>1843</v>
      </c>
      <c r="AA462" t="str">
        <v>NÃO</v>
      </c>
    </row>
    <row r="463">
      <c r="A463">
        <v>5</v>
      </c>
      <c r="B463">
        <v>1</v>
      </c>
      <c r="C463">
        <v>187464</v>
      </c>
      <c r="D463" t="str">
        <v>REGINALDO ALVES DA SILVA</v>
      </c>
      <c r="E463" t="str">
        <v>996</v>
      </c>
      <c r="F463" t="str">
        <v>78900000</v>
      </c>
      <c r="G463" t="str">
        <v>57221588368</v>
      </c>
      <c r="H463">
        <v>46063</v>
      </c>
      <c r="I463">
        <v>46054</v>
      </c>
      <c r="J463">
        <v>46054</v>
      </c>
      <c r="K463" t="str">
        <v>0</v>
      </c>
      <c r="L463" t="str">
        <v>DIREITO</v>
      </c>
      <c r="M463" t="str">
        <v>2026/1</v>
      </c>
      <c r="N463" t="str">
        <v>22</v>
      </c>
      <c r="O463" t="str">
        <v>MENSALIDADE GRADUAÇÃO</v>
      </c>
      <c r="P463" t="str">
        <v>PLANO</v>
      </c>
      <c r="Q463" t="str">
        <v>RENEGOCIADO</v>
      </c>
      <c r="R463" t="str">
        <v>MATRICULADO (A)</v>
      </c>
      <c r="S463">
        <v>1940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776</v>
      </c>
      <c r="Z463">
        <f>S463-(X463+Y463)</f>
        <v>1164</v>
      </c>
      <c r="AA463" t="str">
        <v>NÃO</v>
      </c>
    </row>
    <row r="464">
      <c r="A464">
        <v>5</v>
      </c>
      <c r="B464">
        <v>1</v>
      </c>
      <c r="C464">
        <v>187465</v>
      </c>
      <c r="D464" t="str">
        <v>RENAN EDUARDO RAMOS DE OLIVEIRA</v>
      </c>
      <c r="E464" t="str">
        <v>2486</v>
      </c>
      <c r="F464" t="str">
        <v>76890000</v>
      </c>
      <c r="G464" t="str">
        <v>03911811225</v>
      </c>
      <c r="H464">
        <v>46063</v>
      </c>
      <c r="I464">
        <v>46054</v>
      </c>
      <c r="J464">
        <v>46054</v>
      </c>
      <c r="K464" t="str">
        <v>04/02/2026</v>
      </c>
      <c r="L464" t="str">
        <v>DIREITO</v>
      </c>
      <c r="M464" t="str">
        <v>2026/1</v>
      </c>
      <c r="N464" t="str">
        <v>22</v>
      </c>
      <c r="O464" t="str">
        <v>MENSALIDADE GRADUAÇÃO</v>
      </c>
      <c r="P464" t="str">
        <v>PLANO</v>
      </c>
      <c r="Q464" t="str">
        <v>BAIXADO</v>
      </c>
      <c r="R464" t="str">
        <v>MATRICULADO (A)</v>
      </c>
      <c r="S464">
        <v>1940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f>S464-(X464+Y464)</f>
        <v>1940</v>
      </c>
      <c r="AA464" t="str">
        <v>NÃO</v>
      </c>
    </row>
    <row r="465">
      <c r="A465">
        <v>5</v>
      </c>
      <c r="B465">
        <v>1</v>
      </c>
      <c r="C465">
        <v>190489</v>
      </c>
      <c r="D465" t="str">
        <v>RENATO GONÇALVES GALIZA</v>
      </c>
      <c r="E465" t="str">
        <v>S/N</v>
      </c>
      <c r="F465" t="str">
        <v>76890000</v>
      </c>
      <c r="G465" t="str">
        <v>02227837292</v>
      </c>
      <c r="H465">
        <v>46063</v>
      </c>
      <c r="I465">
        <v>46054</v>
      </c>
      <c r="J465">
        <v>46054</v>
      </c>
      <c r="K465" t="str">
        <v>12/02/2026</v>
      </c>
      <c r="L465" t="str">
        <v>DIREITO</v>
      </c>
      <c r="M465" t="str">
        <v>2026/1</v>
      </c>
      <c r="N465" t="str">
        <v>22</v>
      </c>
      <c r="O465" t="str">
        <v>MENSALIDADE GRADUAÇÃO</v>
      </c>
      <c r="P465" t="str">
        <v>PLANO</v>
      </c>
      <c r="Q465" t="str">
        <v>BAIXADO</v>
      </c>
      <c r="R465" t="str">
        <v>MATRICULADO (A)</v>
      </c>
      <c r="S465">
        <v>1940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776</v>
      </c>
      <c r="Z465">
        <f>S465-(X465+Y465)</f>
        <v>1164</v>
      </c>
      <c r="AA465" t="str">
        <v>NÃO</v>
      </c>
    </row>
    <row r="466">
      <c r="A466">
        <v>5</v>
      </c>
      <c r="B466">
        <v>1</v>
      </c>
      <c r="C466">
        <v>187200</v>
      </c>
      <c r="D466" t="str">
        <v>RIALO LEITE DA SILVA</v>
      </c>
      <c r="E466" t="str">
        <v>1710</v>
      </c>
      <c r="F466" t="str">
        <v>76890000</v>
      </c>
      <c r="G466" t="str">
        <v>99477033200</v>
      </c>
      <c r="H466">
        <v>46063</v>
      </c>
      <c r="I466">
        <v>46054</v>
      </c>
      <c r="J466">
        <v>46054</v>
      </c>
      <c r="K466" t="str">
        <v>09/02/2026</v>
      </c>
      <c r="L466" t="str">
        <v>DIREITO</v>
      </c>
      <c r="M466" t="str">
        <v>2026/1</v>
      </c>
      <c r="N466" t="str">
        <v>22</v>
      </c>
      <c r="O466" t="str">
        <v>MENSALIDADE GRADUAÇÃO</v>
      </c>
      <c r="P466" t="str">
        <v>PLANO</v>
      </c>
      <c r="Q466" t="str">
        <v>BAIXADO</v>
      </c>
      <c r="R466" t="str">
        <v>MATRICULADO (A)</v>
      </c>
      <c r="S466">
        <v>1940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776</v>
      </c>
      <c r="Z466">
        <f>S466-(X466+Y466)</f>
        <v>1164</v>
      </c>
      <c r="AA466" t="str">
        <v>NÃO</v>
      </c>
    </row>
    <row r="467">
      <c r="A467">
        <v>5</v>
      </c>
      <c r="B467">
        <v>1</v>
      </c>
      <c r="C467">
        <v>187643</v>
      </c>
      <c r="D467" t="str">
        <v>RICARDO VINICIUS FERNANDES DO CARMOS</v>
      </c>
      <c r="E467" t="str">
        <v>1681</v>
      </c>
      <c r="F467" t="str">
        <v>76890970</v>
      </c>
      <c r="G467" t="str">
        <v>05797798239</v>
      </c>
      <c r="H467">
        <v>46063</v>
      </c>
      <c r="I467">
        <v>46054</v>
      </c>
      <c r="J467">
        <v>46054</v>
      </c>
      <c r="K467" t="str">
        <v>10/02/2026</v>
      </c>
      <c r="L467" t="str">
        <v>DIREITO</v>
      </c>
      <c r="M467" t="str">
        <v>2026/1</v>
      </c>
      <c r="N467" t="str">
        <v>22</v>
      </c>
      <c r="O467" t="str">
        <v>MENSALIDADE GRADUAÇÃO</v>
      </c>
      <c r="P467" t="str">
        <v>PLANO</v>
      </c>
      <c r="Q467" t="str">
        <v>BAIXADO</v>
      </c>
      <c r="R467" t="str">
        <v>MATRICULADO (A)</v>
      </c>
      <c r="S467">
        <v>1940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776</v>
      </c>
      <c r="Z467">
        <f>S467-(X467+Y467)</f>
        <v>1164</v>
      </c>
      <c r="AA467" t="str">
        <v>NÃO</v>
      </c>
    </row>
    <row r="468">
      <c r="A468">
        <v>5</v>
      </c>
      <c r="B468">
        <v>1</v>
      </c>
      <c r="C468">
        <v>187644</v>
      </c>
      <c r="D468" t="str">
        <v>ROBINSOM DA COSTA SILVA</v>
      </c>
      <c r="E468" t="str">
        <v>4451</v>
      </c>
      <c r="F468" t="str">
        <v>76890000</v>
      </c>
      <c r="G468" t="str">
        <v>60801557291</v>
      </c>
      <c r="H468">
        <v>46063</v>
      </c>
      <c r="I468">
        <v>46054</v>
      </c>
      <c r="J468">
        <v>46054</v>
      </c>
      <c r="K468" t="str">
        <v>10/02/2026</v>
      </c>
      <c r="L468" t="str">
        <v>DIREITO</v>
      </c>
      <c r="M468" t="str">
        <v>2026/1</v>
      </c>
      <c r="N468" t="str">
        <v>22</v>
      </c>
      <c r="O468" t="str">
        <v>MENSALIDADE GRADUAÇÃO</v>
      </c>
      <c r="P468" t="str">
        <v>PLANO</v>
      </c>
      <c r="Q468" t="str">
        <v>BAIXADO</v>
      </c>
      <c r="R468" t="str">
        <v>MATRICULADO (A)</v>
      </c>
      <c r="S468">
        <v>1940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970</v>
      </c>
      <c r="Z468">
        <f>S468-(X468+Y468)</f>
        <v>970</v>
      </c>
      <c r="AA468" t="str">
        <v>NÃO</v>
      </c>
    </row>
    <row r="469">
      <c r="A469">
        <v>5</v>
      </c>
      <c r="B469">
        <v>1</v>
      </c>
      <c r="C469">
        <v>187468</v>
      </c>
      <c r="D469" t="str">
        <v>RÔMULLO GIOVANI CAVERSAN MATOS</v>
      </c>
      <c r="E469" t="str">
        <v>3610</v>
      </c>
      <c r="F469" t="str">
        <v>76890000</v>
      </c>
      <c r="G469" t="str">
        <v>92575331234</v>
      </c>
      <c r="H469">
        <v>46063</v>
      </c>
      <c r="I469">
        <v>46054</v>
      </c>
      <c r="J469">
        <v>46054</v>
      </c>
      <c r="K469" t="str">
        <v>10/02/2026</v>
      </c>
      <c r="L469" t="str">
        <v>DIREITO</v>
      </c>
      <c r="M469" t="str">
        <v>2026/1</v>
      </c>
      <c r="N469" t="str">
        <v>22</v>
      </c>
      <c r="O469" t="str">
        <v>MENSALIDADE GRADUAÇÃO</v>
      </c>
      <c r="P469" t="str">
        <v>PLANO</v>
      </c>
      <c r="Q469" t="str">
        <v>BAIXADO</v>
      </c>
      <c r="R469" t="str">
        <v>MATRICULADO (A)</v>
      </c>
      <c r="S469">
        <v>1940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776</v>
      </c>
      <c r="Z469">
        <f>S469-(X469+Y469)</f>
        <v>1164</v>
      </c>
      <c r="AA469" t="str">
        <v>NÃO</v>
      </c>
    </row>
    <row r="470">
      <c r="A470">
        <v>5</v>
      </c>
      <c r="B470">
        <v>1</v>
      </c>
      <c r="C470">
        <v>188674</v>
      </c>
      <c r="D470" t="str">
        <v>RONALD KAUÃN DE SÁ ROSA</v>
      </c>
      <c r="E470" t="str">
        <v>2170</v>
      </c>
      <c r="F470" t="str">
        <v>76890000</v>
      </c>
      <c r="G470" t="str">
        <v>70517712210</v>
      </c>
      <c r="H470">
        <v>46063</v>
      </c>
      <c r="I470">
        <v>46054</v>
      </c>
      <c r="J470">
        <v>46054</v>
      </c>
      <c r="K470" t="str">
        <v>09/02/2026</v>
      </c>
      <c r="L470" t="str">
        <v>DIREITO</v>
      </c>
      <c r="M470" t="str">
        <v>2026/1</v>
      </c>
      <c r="N470" t="str">
        <v>22</v>
      </c>
      <c r="O470" t="str">
        <v>MENSALIDADE GRADUAÇÃO</v>
      </c>
      <c r="P470" t="str">
        <v>PLANO</v>
      </c>
      <c r="Q470" t="str">
        <v>BAIXADO</v>
      </c>
      <c r="R470" t="str">
        <v>MATRICULADO (A)</v>
      </c>
      <c r="S470">
        <v>1940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776</v>
      </c>
      <c r="Z470">
        <f>S470-(X470+Y470)</f>
        <v>1164</v>
      </c>
      <c r="AA470" t="str">
        <v>NÃO</v>
      </c>
    </row>
    <row r="471">
      <c r="A471">
        <v>5</v>
      </c>
      <c r="B471">
        <v>1</v>
      </c>
      <c r="C471">
        <v>188672</v>
      </c>
      <c r="D471" t="str">
        <v>RONDIANE NOVAIS DE SOUZA</v>
      </c>
      <c r="E471" t="str">
        <v>3927</v>
      </c>
      <c r="F471" t="str">
        <v>76890000</v>
      </c>
      <c r="G471" t="str">
        <v>00492405522</v>
      </c>
      <c r="H471">
        <v>46063</v>
      </c>
      <c r="I471">
        <v>46054</v>
      </c>
      <c r="J471">
        <v>46054</v>
      </c>
      <c r="K471" t="str">
        <v>10/02/2026</v>
      </c>
      <c r="L471" t="str">
        <v>DIREITO</v>
      </c>
      <c r="M471" t="str">
        <v>2026/1</v>
      </c>
      <c r="N471" t="str">
        <v>22</v>
      </c>
      <c r="O471" t="str">
        <v>MENSALIDADE GRADUAÇÃO</v>
      </c>
      <c r="P471" t="str">
        <v>PLANO</v>
      </c>
      <c r="Q471" t="str">
        <v>BAIXADO</v>
      </c>
      <c r="R471" t="str">
        <v>MATRICULADO (A)</v>
      </c>
      <c r="S471">
        <v>1940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776</v>
      </c>
      <c r="Z471">
        <f>S471-(X471+Y471)</f>
        <v>1164</v>
      </c>
      <c r="AA471" t="str">
        <v>NÃO</v>
      </c>
    </row>
    <row r="472">
      <c r="A472">
        <v>5</v>
      </c>
      <c r="B472">
        <v>1</v>
      </c>
      <c r="C472">
        <v>190320</v>
      </c>
      <c r="D472" t="str">
        <v>RUTH MACHADO DE OLIVEIRA</v>
      </c>
      <c r="E472" t="str">
        <v>01</v>
      </c>
      <c r="F472" t="str">
        <v>76890000</v>
      </c>
      <c r="G472" t="str">
        <v>63209071268</v>
      </c>
      <c r="H472">
        <v>46063</v>
      </c>
      <c r="I472">
        <v>46054</v>
      </c>
      <c r="J472">
        <v>46054</v>
      </c>
      <c r="K472" t="str">
        <v>10/02/2026</v>
      </c>
      <c r="L472" t="str">
        <v>DIREITO</v>
      </c>
      <c r="M472" t="str">
        <v>2026/1</v>
      </c>
      <c r="N472" t="str">
        <v>22</v>
      </c>
      <c r="O472" t="str">
        <v>MENSALIDADE GRADUAÇÃO</v>
      </c>
      <c r="P472" t="str">
        <v>PLANO</v>
      </c>
      <c r="Q472" t="str">
        <v>BAIXADO</v>
      </c>
      <c r="R472" t="str">
        <v>MATRICULADO (A)</v>
      </c>
      <c r="S472">
        <v>1940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970</v>
      </c>
      <c r="Z472">
        <f>S472-(X472+Y472)</f>
        <v>970</v>
      </c>
      <c r="AA472" t="str">
        <v>NÃO</v>
      </c>
    </row>
    <row r="473">
      <c r="A473">
        <v>5</v>
      </c>
      <c r="B473">
        <v>1</v>
      </c>
      <c r="C473">
        <v>189148</v>
      </c>
      <c r="D473" t="str">
        <v>RUTH MACHADO DE OLIVEIRA</v>
      </c>
      <c r="E473" t="str">
        <v>01</v>
      </c>
      <c r="F473" t="str">
        <v>76890000</v>
      </c>
      <c r="G473" t="str">
        <v>63209071268</v>
      </c>
      <c r="H473">
        <v>46056</v>
      </c>
      <c r="I473">
        <v>46023</v>
      </c>
      <c r="J473">
        <v>46054</v>
      </c>
      <c r="K473" t="str">
        <v>02/02/2026</v>
      </c>
      <c r="L473" t="str">
        <v>DIREITO</v>
      </c>
      <c r="M473" t="str">
        <v>2026/1</v>
      </c>
      <c r="N473" t="str">
        <v>22</v>
      </c>
      <c r="O473" t="str">
        <v>MENSALIDADE GRADUAÇÃO</v>
      </c>
      <c r="P473" t="str">
        <v>PLANO</v>
      </c>
      <c r="Q473" t="str">
        <v>BAIXADO</v>
      </c>
      <c r="R473" t="str">
        <v>MATRICULADO (A)</v>
      </c>
      <c r="S473">
        <v>1940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970</v>
      </c>
      <c r="Z473">
        <f>S473-(X473+Y473)</f>
        <v>970</v>
      </c>
      <c r="AA473" t="str">
        <v>NÃO</v>
      </c>
    </row>
    <row r="474">
      <c r="A474">
        <v>5</v>
      </c>
      <c r="B474">
        <v>1</v>
      </c>
      <c r="C474">
        <v>185942</v>
      </c>
      <c r="D474" t="str">
        <v>SABRINA SIQUEIRA NOGUEIRA SILVA</v>
      </c>
      <c r="E474" t="str">
        <v>3280</v>
      </c>
      <c r="F474" t="str">
        <v>76890000</v>
      </c>
      <c r="G474" t="str">
        <v>04975447258</v>
      </c>
      <c r="H474">
        <v>46063</v>
      </c>
      <c r="I474">
        <v>46054</v>
      </c>
      <c r="J474">
        <v>46054</v>
      </c>
      <c r="K474" t="str">
        <v>10/02/2026</v>
      </c>
      <c r="L474" t="str">
        <v>DIREITO</v>
      </c>
      <c r="M474" t="str">
        <v>2026/1</v>
      </c>
      <c r="N474" t="str">
        <v>22</v>
      </c>
      <c r="O474" t="str">
        <v>MENSALIDADE GRADUAÇÃO</v>
      </c>
      <c r="P474" t="str">
        <v>PLANO</v>
      </c>
      <c r="Q474" t="str">
        <v>BAIXADO</v>
      </c>
      <c r="R474" t="str">
        <v>MATRICULADO (A)</v>
      </c>
      <c r="S474">
        <v>1940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776</v>
      </c>
      <c r="Z474">
        <f>S474-(X474+Y474)</f>
        <v>1164</v>
      </c>
      <c r="AA474" t="str">
        <v>NÃO</v>
      </c>
    </row>
    <row r="475">
      <c r="A475">
        <v>5</v>
      </c>
      <c r="B475">
        <v>1</v>
      </c>
      <c r="C475">
        <v>187473</v>
      </c>
      <c r="D475" t="str">
        <v>SAMARA MOZER REZENDE</v>
      </c>
      <c r="E475" t="str">
        <v>2264</v>
      </c>
      <c r="F475" t="str">
        <v>76890970</v>
      </c>
      <c r="G475" t="str">
        <v>02202539271</v>
      </c>
      <c r="H475">
        <v>46063</v>
      </c>
      <c r="I475">
        <v>46054</v>
      </c>
      <c r="J475">
        <v>46054</v>
      </c>
      <c r="K475" t="str">
        <v>02/02/2026</v>
      </c>
      <c r="L475" t="str">
        <v>DIREITO</v>
      </c>
      <c r="M475" t="str">
        <v>2026/1</v>
      </c>
      <c r="N475" t="str">
        <v>22</v>
      </c>
      <c r="O475" t="str">
        <v>MENSALIDADE GRADUAÇÃO</v>
      </c>
      <c r="P475" t="str">
        <v>PLANO</v>
      </c>
      <c r="Q475" t="str">
        <v>BAIXADO</v>
      </c>
      <c r="R475" t="str">
        <v>MATRICULADO (A)</v>
      </c>
      <c r="S475">
        <v>1940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776</v>
      </c>
      <c r="Z475">
        <f>S475-(X475+Y475)</f>
        <v>1164</v>
      </c>
      <c r="AA475" t="str">
        <v>NÃO</v>
      </c>
    </row>
    <row r="476">
      <c r="A476">
        <v>5</v>
      </c>
      <c r="B476">
        <v>1</v>
      </c>
      <c r="C476">
        <v>192063</v>
      </c>
      <c r="D476" t="str">
        <v>SAMIRA ALMEIDA DE OLIVEIRA</v>
      </c>
      <c r="E476" t="str">
        <v>3797</v>
      </c>
      <c r="F476" t="str">
        <v>76890970</v>
      </c>
      <c r="G476" t="str">
        <v>08586644293</v>
      </c>
      <c r="H476">
        <v>46074</v>
      </c>
      <c r="I476">
        <v>46054</v>
      </c>
      <c r="J476">
        <v>46054</v>
      </c>
      <c r="L476" t="str">
        <v>DIREITO</v>
      </c>
      <c r="M476" t="str">
        <v>2026/1</v>
      </c>
      <c r="N476" t="str">
        <v>22</v>
      </c>
      <c r="O476" t="str">
        <v>MENSALIDADE GRADUAÇÃO</v>
      </c>
      <c r="P476" t="str">
        <v>PLANO</v>
      </c>
      <c r="Q476" t="str">
        <v>EM ABERTO</v>
      </c>
      <c r="R476" t="str">
        <v>PRE-MATRICULA</v>
      </c>
      <c r="S476">
        <v>1940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776</v>
      </c>
      <c r="Z476">
        <f>S476-(X476+Y476)</f>
        <v>1164</v>
      </c>
      <c r="AA476" t="str">
        <v>NÃO</v>
      </c>
    </row>
    <row r="477">
      <c r="A477">
        <v>5</v>
      </c>
      <c r="B477">
        <v>1</v>
      </c>
      <c r="C477">
        <v>192062</v>
      </c>
      <c r="D477" t="str">
        <v>SAMIRA ALMEIDA DE OLIVEIRA</v>
      </c>
      <c r="E477" t="str">
        <v>3797</v>
      </c>
      <c r="F477" t="str">
        <v>76890970</v>
      </c>
      <c r="G477" t="str">
        <v>08586644293</v>
      </c>
      <c r="H477">
        <v>46073</v>
      </c>
      <c r="I477">
        <v>46023</v>
      </c>
      <c r="J477">
        <v>46054</v>
      </c>
      <c r="L477" t="str">
        <v>DIREITO</v>
      </c>
      <c r="M477" t="str">
        <v>2026/1</v>
      </c>
      <c r="N477" t="str">
        <v>22</v>
      </c>
      <c r="O477" t="str">
        <v>MENSALIDADE GRADUAÇÃO</v>
      </c>
      <c r="P477" t="str">
        <v>PLANO</v>
      </c>
      <c r="Q477" t="str">
        <v>EM ABERTO</v>
      </c>
      <c r="R477" t="str">
        <v>PRE-MATRICULA</v>
      </c>
      <c r="S477">
        <v>1940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776</v>
      </c>
      <c r="Z477">
        <f>S477-(X477+Y477)</f>
        <v>1164</v>
      </c>
      <c r="AA477" t="str">
        <v>NÃO</v>
      </c>
    </row>
    <row r="478">
      <c r="A478">
        <v>5</v>
      </c>
      <c r="B478">
        <v>1</v>
      </c>
      <c r="C478">
        <v>187650</v>
      </c>
      <c r="D478" t="str">
        <v>SEBASTIÃO ADAUTO FRANÇA</v>
      </c>
      <c r="E478" t="str">
        <v>S/N</v>
      </c>
      <c r="F478" t="str">
        <v>76890970</v>
      </c>
      <c r="G478" t="str">
        <v>24242632215</v>
      </c>
      <c r="H478">
        <v>46063</v>
      </c>
      <c r="I478">
        <v>46054</v>
      </c>
      <c r="J478">
        <v>46054</v>
      </c>
      <c r="K478" t="str">
        <v>10/02/2026</v>
      </c>
      <c r="L478" t="str">
        <v>DIREITO</v>
      </c>
      <c r="M478" t="str">
        <v>2026/1</v>
      </c>
      <c r="N478" t="str">
        <v>22</v>
      </c>
      <c r="O478" t="str">
        <v>MENSALIDADE GRADUAÇÃO</v>
      </c>
      <c r="P478" t="str">
        <v>PLANO</v>
      </c>
      <c r="Q478" t="str">
        <v>BAIXADO</v>
      </c>
      <c r="R478" t="str">
        <v>MATRICULADO (A)</v>
      </c>
      <c r="S478">
        <v>1940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776</v>
      </c>
      <c r="Z478">
        <f>S478-(X478+Y478)</f>
        <v>1164</v>
      </c>
      <c r="AA478" t="str">
        <v>NÃO</v>
      </c>
    </row>
    <row r="479">
      <c r="A479">
        <v>5</v>
      </c>
      <c r="B479">
        <v>1</v>
      </c>
      <c r="C479">
        <v>187759</v>
      </c>
      <c r="D479" t="str">
        <v>SETH ITAMAR MONTEIRO LIMA DOS SANTOS</v>
      </c>
      <c r="E479" t="str">
        <v>1320</v>
      </c>
      <c r="F479" t="str">
        <v>76898000</v>
      </c>
      <c r="G479" t="str">
        <v>00386194238</v>
      </c>
      <c r="H479">
        <v>46063</v>
      </c>
      <c r="I479">
        <v>46054</v>
      </c>
      <c r="J479">
        <v>46054</v>
      </c>
      <c r="L479" t="str">
        <v>DIREITO</v>
      </c>
      <c r="M479" t="str">
        <v>2026/1</v>
      </c>
      <c r="N479" t="str">
        <v>22</v>
      </c>
      <c r="O479" t="str">
        <v>MENSALIDADE GRADUAÇÃO</v>
      </c>
      <c r="P479" t="str">
        <v>PLANO</v>
      </c>
      <c r="Q479" t="str">
        <v>EM ABERTO</v>
      </c>
      <c r="R479" t="str">
        <v>MATRICULADO (A)</v>
      </c>
      <c r="S479">
        <v>1940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776</v>
      </c>
      <c r="Z479">
        <f>S479-(X479+Y479)</f>
        <v>1164</v>
      </c>
      <c r="AA479" t="str">
        <v>NÃO</v>
      </c>
    </row>
    <row r="480">
      <c r="A480">
        <v>5</v>
      </c>
      <c r="B480">
        <v>1</v>
      </c>
      <c r="C480">
        <v>187478</v>
      </c>
      <c r="D480" t="str">
        <v>SOPHIA COIMBRA ZANATTA</v>
      </c>
      <c r="E480" t="str">
        <v>2329</v>
      </c>
      <c r="F480" t="str">
        <v>76890970</v>
      </c>
      <c r="G480" t="str">
        <v>05253232281</v>
      </c>
      <c r="H480">
        <v>46063</v>
      </c>
      <c r="I480">
        <v>46054</v>
      </c>
      <c r="J480">
        <v>46054</v>
      </c>
      <c r="K480" t="str">
        <v>09/02/2026</v>
      </c>
      <c r="L480" t="str">
        <v>DIREITO</v>
      </c>
      <c r="M480" t="str">
        <v>2026/1</v>
      </c>
      <c r="N480" t="str">
        <v>22</v>
      </c>
      <c r="O480" t="str">
        <v>MENSALIDADE GRADUAÇÃO</v>
      </c>
      <c r="P480" t="str">
        <v>PLANO</v>
      </c>
      <c r="Q480" t="str">
        <v>BAIXADO</v>
      </c>
      <c r="R480" t="str">
        <v>MATRICULADO (A)</v>
      </c>
      <c r="S480">
        <v>1940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776</v>
      </c>
      <c r="Z480">
        <f>S480-(X480+Y480)</f>
        <v>1164</v>
      </c>
      <c r="AA480" t="str">
        <v>NÃO</v>
      </c>
    </row>
    <row r="481">
      <c r="A481">
        <v>5</v>
      </c>
      <c r="B481">
        <v>1</v>
      </c>
      <c r="C481">
        <v>191407</v>
      </c>
      <c r="D481" t="str">
        <v>SORAIA DA SILVA CAZUZA</v>
      </c>
      <c r="E481" t="str">
        <v>3451</v>
      </c>
      <c r="F481" t="str">
        <v>76890000</v>
      </c>
      <c r="G481" t="str">
        <v>02598685237</v>
      </c>
      <c r="H481">
        <v>46063</v>
      </c>
      <c r="I481">
        <v>46054</v>
      </c>
      <c r="J481">
        <v>46054</v>
      </c>
      <c r="K481" t="str">
        <v>12/02/2026</v>
      </c>
      <c r="L481" t="str">
        <v>DIREITO</v>
      </c>
      <c r="M481" t="str">
        <v>2026/1</v>
      </c>
      <c r="N481" t="str">
        <v>22</v>
      </c>
      <c r="O481" t="str">
        <v>MENSALIDADE GRADUAÇÃO</v>
      </c>
      <c r="P481" t="str">
        <v>PLANO</v>
      </c>
      <c r="Q481" t="str">
        <v>BAIXADO</v>
      </c>
      <c r="R481" t="str">
        <v>MATRICULADO (A)</v>
      </c>
      <c r="S481">
        <v>1940</v>
      </c>
      <c r="T481">
        <v>1843</v>
      </c>
      <c r="U481">
        <v>0</v>
      </c>
      <c r="V481">
        <v>0</v>
      </c>
      <c r="W481">
        <v>0</v>
      </c>
      <c r="X481">
        <v>97</v>
      </c>
      <c r="Y481">
        <v>0</v>
      </c>
      <c r="Z481">
        <f>S481-(X481+Y481)</f>
        <v>1843</v>
      </c>
      <c r="AA481" t="str">
        <v>NÃO</v>
      </c>
    </row>
    <row r="482">
      <c r="A482">
        <v>5</v>
      </c>
      <c r="B482">
        <v>1</v>
      </c>
      <c r="C482">
        <v>190358</v>
      </c>
      <c r="D482" t="str">
        <v>STEFANNY LOHANY FREITAS DA SILVA</v>
      </c>
      <c r="F482" t="str">
        <v>76871011</v>
      </c>
      <c r="G482" t="str">
        <v>03674006260</v>
      </c>
      <c r="H482">
        <v>46063</v>
      </c>
      <c r="I482">
        <v>46054</v>
      </c>
      <c r="J482">
        <v>46054</v>
      </c>
      <c r="K482" t="str">
        <v>10/02/2026</v>
      </c>
      <c r="L482" t="str">
        <v>DIREITO</v>
      </c>
      <c r="M482" t="str">
        <v>2026/1</v>
      </c>
      <c r="N482" t="str">
        <v>22</v>
      </c>
      <c r="O482" t="str">
        <v>MENSALIDADE GRADUAÇÃO</v>
      </c>
      <c r="P482" t="str">
        <v>PLANO</v>
      </c>
      <c r="Q482" t="str">
        <v>BAIXADO</v>
      </c>
      <c r="R482" t="str">
        <v>MATRICULADO (A)</v>
      </c>
      <c r="S482">
        <v>1940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776</v>
      </c>
      <c r="Z482">
        <f>S482-(X482+Y482)</f>
        <v>1164</v>
      </c>
      <c r="AA482" t="str">
        <v>NÃO</v>
      </c>
    </row>
    <row r="483">
      <c r="A483">
        <v>5</v>
      </c>
      <c r="B483">
        <v>1</v>
      </c>
      <c r="C483">
        <v>187540</v>
      </c>
      <c r="D483" t="str">
        <v>SUYANNE REINHOLZ FURTADO SILVA</v>
      </c>
      <c r="E483" t="str">
        <v>480</v>
      </c>
      <c r="F483" t="str">
        <v>76890000</v>
      </c>
      <c r="G483" t="str">
        <v>04869823276</v>
      </c>
      <c r="H483">
        <v>46063</v>
      </c>
      <c r="I483">
        <v>46054</v>
      </c>
      <c r="J483">
        <v>46054</v>
      </c>
      <c r="K483" t="str">
        <v>10/02/2026</v>
      </c>
      <c r="L483" t="str">
        <v>DIREITO</v>
      </c>
      <c r="M483" t="str">
        <v>2026/1</v>
      </c>
      <c r="N483" t="str">
        <v>22</v>
      </c>
      <c r="O483" t="str">
        <v>MENSALIDADE GRADUAÇÃO</v>
      </c>
      <c r="P483" t="str">
        <v>PLANO</v>
      </c>
      <c r="Q483" t="str">
        <v>BAIXADO</v>
      </c>
      <c r="R483" t="str">
        <v>TRANSFERENCIA DE GRADE</v>
      </c>
      <c r="S483">
        <v>1940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f>S483-(X483+Y483)</f>
        <v>1940</v>
      </c>
      <c r="AA483" t="str">
        <v>NÃO</v>
      </c>
    </row>
    <row r="484">
      <c r="A484">
        <v>5</v>
      </c>
      <c r="B484">
        <v>1</v>
      </c>
      <c r="C484">
        <v>187484</v>
      </c>
      <c r="D484" t="str">
        <v>TAINARA PAULA RODRIGUES</v>
      </c>
      <c r="E484" t="str">
        <v>1620</v>
      </c>
      <c r="F484" t="str">
        <v>76880000</v>
      </c>
      <c r="G484" t="str">
        <v>01209747200</v>
      </c>
      <c r="H484">
        <v>46063</v>
      </c>
      <c r="I484">
        <v>46054</v>
      </c>
      <c r="J484">
        <v>46054</v>
      </c>
      <c r="K484" t="str">
        <v>11/02/2026</v>
      </c>
      <c r="L484" t="str">
        <v>DIREITO</v>
      </c>
      <c r="M484" t="str">
        <v>2026/1</v>
      </c>
      <c r="N484" t="str">
        <v>22</v>
      </c>
      <c r="O484" t="str">
        <v>MENSALIDADE GRADUAÇÃO</v>
      </c>
      <c r="P484" t="str">
        <v>PLANO</v>
      </c>
      <c r="Q484" t="str">
        <v>BAIXADO</v>
      </c>
      <c r="R484" t="str">
        <v>MATRICULADO (A)</v>
      </c>
      <c r="S484">
        <v>1940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776</v>
      </c>
      <c r="Z484">
        <f>S484-(X484+Y484)</f>
        <v>1164</v>
      </c>
      <c r="AA484" t="str">
        <v>NÃO</v>
      </c>
    </row>
    <row r="485">
      <c r="A485">
        <v>5</v>
      </c>
      <c r="B485">
        <v>1</v>
      </c>
      <c r="C485">
        <v>187485</v>
      </c>
      <c r="D485" t="str">
        <v>TAINARA SILVA DOS SANTOS</v>
      </c>
      <c r="E485" t="str">
        <v>513</v>
      </c>
      <c r="F485" t="str">
        <v>76890000</v>
      </c>
      <c r="G485" t="str">
        <v>06324372278</v>
      </c>
      <c r="H485">
        <v>46063</v>
      </c>
      <c r="I485">
        <v>46054</v>
      </c>
      <c r="J485">
        <v>46054</v>
      </c>
      <c r="K485" t="str">
        <v>09/02/2026</v>
      </c>
      <c r="L485" t="str">
        <v>DIREITO</v>
      </c>
      <c r="M485" t="str">
        <v>2026/1</v>
      </c>
      <c r="N485" t="str">
        <v>22</v>
      </c>
      <c r="O485" t="str">
        <v>MENSALIDADE GRADUAÇÃO</v>
      </c>
      <c r="P485" t="str">
        <v>PLANO</v>
      </c>
      <c r="Q485" t="str">
        <v>BAIXADO</v>
      </c>
      <c r="R485" t="str">
        <v>MATRICULADO (A)</v>
      </c>
      <c r="S485">
        <v>1940</v>
      </c>
      <c r="T485">
        <v>921.5</v>
      </c>
      <c r="U485">
        <v>0</v>
      </c>
      <c r="V485">
        <v>0</v>
      </c>
      <c r="W485">
        <v>0</v>
      </c>
      <c r="X485">
        <v>97</v>
      </c>
      <c r="Y485">
        <v>0</v>
      </c>
      <c r="Z485">
        <f>S485-(X485+Y485)</f>
        <v>1843</v>
      </c>
      <c r="AA485" t="str">
        <v>NÃO</v>
      </c>
    </row>
    <row r="486">
      <c r="A486">
        <v>5</v>
      </c>
      <c r="B486">
        <v>1</v>
      </c>
      <c r="C486">
        <v>193158</v>
      </c>
      <c r="D486" t="str">
        <v>TAISA CONCEIÇÃO BARBOSA DE LIMA</v>
      </c>
      <c r="E486" t="str">
        <v>1979</v>
      </c>
      <c r="F486" t="str">
        <v>76890000</v>
      </c>
      <c r="G486" t="str">
        <v>04034235209</v>
      </c>
      <c r="H486">
        <v>46063</v>
      </c>
      <c r="I486">
        <v>46054</v>
      </c>
      <c r="J486">
        <v>46054</v>
      </c>
      <c r="K486" t="str">
        <v>0</v>
      </c>
      <c r="L486" t="str">
        <v>DIREITO</v>
      </c>
      <c r="M486" t="str">
        <v>2026/1</v>
      </c>
      <c r="N486" t="str">
        <v>22</v>
      </c>
      <c r="O486" t="str">
        <v>MENSALIDADE GRADUAÇÃO</v>
      </c>
      <c r="P486" t="str">
        <v>PLANO</v>
      </c>
      <c r="Q486" t="str">
        <v>RENEGOCIADO</v>
      </c>
      <c r="R486" t="str">
        <v>MATRICULADO (A)</v>
      </c>
      <c r="S486">
        <v>1940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776</v>
      </c>
      <c r="Z486">
        <f>S486-(X486+Y486)</f>
        <v>1164</v>
      </c>
      <c r="AA486" t="str">
        <v>NÃO</v>
      </c>
    </row>
    <row r="487">
      <c r="A487">
        <v>5</v>
      </c>
      <c r="B487">
        <v>1</v>
      </c>
      <c r="C487">
        <v>187652</v>
      </c>
      <c r="D487" t="str">
        <v>TAMARA SOUSA SILVA</v>
      </c>
      <c r="E487" t="str">
        <v>S/N</v>
      </c>
      <c r="F487" t="str">
        <v>76890000</v>
      </c>
      <c r="G487" t="str">
        <v>04792514282</v>
      </c>
      <c r="H487">
        <v>46063</v>
      </c>
      <c r="I487">
        <v>46054</v>
      </c>
      <c r="J487">
        <v>46054</v>
      </c>
      <c r="K487" t="str">
        <v>10/02/2026</v>
      </c>
      <c r="L487" t="str">
        <v>DIREITO</v>
      </c>
      <c r="M487" t="str">
        <v>2026/1</v>
      </c>
      <c r="N487" t="str">
        <v>22</v>
      </c>
      <c r="O487" t="str">
        <v>MENSALIDADE GRADUAÇÃO</v>
      </c>
      <c r="P487" t="str">
        <v>PLANO</v>
      </c>
      <c r="Q487" t="str">
        <v>BAIXADO</v>
      </c>
      <c r="R487" t="str">
        <v>MATRICULADO (A)</v>
      </c>
      <c r="S487">
        <v>1940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776</v>
      </c>
      <c r="Z487">
        <f>S487-(X487+Y487)</f>
        <v>1164</v>
      </c>
      <c r="AA487" t="str">
        <v>NÃO</v>
      </c>
    </row>
    <row r="488">
      <c r="A488">
        <v>5</v>
      </c>
      <c r="B488">
        <v>1</v>
      </c>
      <c r="C488">
        <v>187486</v>
      </c>
      <c r="D488" t="str">
        <v>TARCISIO MATIAS CAVALCANTE</v>
      </c>
      <c r="E488" t="str">
        <v>1478</v>
      </c>
      <c r="F488" t="str">
        <v>76890970</v>
      </c>
      <c r="G488" t="str">
        <v>91927188253</v>
      </c>
      <c r="H488">
        <v>46063</v>
      </c>
      <c r="I488">
        <v>46054</v>
      </c>
      <c r="J488">
        <v>46054</v>
      </c>
      <c r="K488" t="str">
        <v>05/02/2026</v>
      </c>
      <c r="L488" t="str">
        <v>DIREITO</v>
      </c>
      <c r="M488" t="str">
        <v>2026/1</v>
      </c>
      <c r="N488" t="str">
        <v>22</v>
      </c>
      <c r="O488" t="str">
        <v>MENSALIDADE GRADUAÇÃO</v>
      </c>
      <c r="P488" t="str">
        <v>PLANO</v>
      </c>
      <c r="Q488" t="str">
        <v>BAIXADO</v>
      </c>
      <c r="R488" t="str">
        <v>MATRICULADO (A)</v>
      </c>
      <c r="S488">
        <v>1940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659.6</v>
      </c>
      <c r="Z488">
        <f>S488-(X488+Y488)</f>
        <v>1280.4</v>
      </c>
      <c r="AA488" t="str">
        <v>NÃO</v>
      </c>
    </row>
    <row r="489">
      <c r="A489">
        <v>5</v>
      </c>
      <c r="B489">
        <v>1</v>
      </c>
      <c r="C489">
        <v>189387</v>
      </c>
      <c r="D489" t="str">
        <v>THAINIZE BERNARDO DAMACENA</v>
      </c>
      <c r="E489" t="str">
        <v>1055</v>
      </c>
      <c r="F489" t="str">
        <v>76890000</v>
      </c>
      <c r="G489" t="str">
        <v>04707840248</v>
      </c>
      <c r="H489">
        <v>46063</v>
      </c>
      <c r="I489">
        <v>46054</v>
      </c>
      <c r="J489">
        <v>46054</v>
      </c>
      <c r="K489" t="str">
        <v>04/02/2026</v>
      </c>
      <c r="L489" t="str">
        <v>DIREITO</v>
      </c>
      <c r="M489" t="str">
        <v>2026/1</v>
      </c>
      <c r="N489" t="str">
        <v>22</v>
      </c>
      <c r="O489" t="str">
        <v>MENSALIDADE GRADUAÇÃO</v>
      </c>
      <c r="P489" t="str">
        <v>PLANO</v>
      </c>
      <c r="Q489" t="str">
        <v>BAIXADO</v>
      </c>
      <c r="R489" t="str">
        <v>MATRICULADO (A)</v>
      </c>
      <c r="S489">
        <v>1940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776</v>
      </c>
      <c r="Z489">
        <f>S489-(X489+Y489)</f>
        <v>1164</v>
      </c>
      <c r="AA489" t="str">
        <v>NÃO</v>
      </c>
    </row>
    <row r="490">
      <c r="A490">
        <v>5</v>
      </c>
      <c r="B490">
        <v>1</v>
      </c>
      <c r="C490">
        <v>188652</v>
      </c>
      <c r="D490" t="str">
        <v>THAIS GABRIELI NUNES</v>
      </c>
      <c r="E490" t="str">
        <v>s/n</v>
      </c>
      <c r="F490" t="str">
        <v>76890000</v>
      </c>
      <c r="G490" t="str">
        <v>05332840233</v>
      </c>
      <c r="H490">
        <v>46063</v>
      </c>
      <c r="I490">
        <v>46054</v>
      </c>
      <c r="J490">
        <v>46054</v>
      </c>
      <c r="K490" t="str">
        <v>28/01/2026</v>
      </c>
      <c r="L490" t="str">
        <v>DIREITO</v>
      </c>
      <c r="M490" t="str">
        <v>2026/1</v>
      </c>
      <c r="N490" t="str">
        <v>22</v>
      </c>
      <c r="O490" t="str">
        <v>MENSALIDADE GRADUAÇÃO</v>
      </c>
      <c r="P490" t="str">
        <v>PLANO</v>
      </c>
      <c r="Q490" t="str">
        <v>BAIXADO</v>
      </c>
      <c r="R490" t="str">
        <v>MATRICULADO (A)</v>
      </c>
      <c r="S490">
        <v>1940</v>
      </c>
      <c r="T490">
        <v>1843</v>
      </c>
      <c r="U490">
        <v>0</v>
      </c>
      <c r="V490">
        <v>0</v>
      </c>
      <c r="W490">
        <v>0</v>
      </c>
      <c r="X490">
        <v>97</v>
      </c>
      <c r="Y490">
        <v>0</v>
      </c>
      <c r="Z490">
        <f>S490-(X490+Y490)</f>
        <v>1843</v>
      </c>
      <c r="AA490" t="str">
        <v>NÃO</v>
      </c>
    </row>
    <row r="491">
      <c r="A491">
        <v>5</v>
      </c>
      <c r="B491">
        <v>1</v>
      </c>
      <c r="C491">
        <v>183659</v>
      </c>
      <c r="D491" t="str">
        <v>THAIS MYLLENA BERNINI DUARTE</v>
      </c>
      <c r="E491" t="str">
        <v>3814</v>
      </c>
      <c r="F491" t="str">
        <v>76890000</v>
      </c>
      <c r="G491" t="str">
        <v>04704302229</v>
      </c>
      <c r="H491">
        <v>46063</v>
      </c>
      <c r="I491">
        <v>46054</v>
      </c>
      <c r="J491">
        <v>46054</v>
      </c>
      <c r="K491" t="str">
        <v>11/02/2026</v>
      </c>
      <c r="L491" t="str">
        <v>DIREITO</v>
      </c>
      <c r="M491" t="str">
        <v>2026/1</v>
      </c>
      <c r="N491" t="str">
        <v>22</v>
      </c>
      <c r="O491" t="str">
        <v>MENSALIDADE GRADUAÇÃO</v>
      </c>
      <c r="P491" t="str">
        <v>PLANO</v>
      </c>
      <c r="Q491" t="str">
        <v>BAIXADO</v>
      </c>
      <c r="R491" t="str">
        <v>MATRICULADO (A)</v>
      </c>
      <c r="S491">
        <v>1940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776</v>
      </c>
      <c r="Z491">
        <f>S491-(X491+Y491)</f>
        <v>1164</v>
      </c>
      <c r="AA491" t="str">
        <v>NÃO</v>
      </c>
    </row>
    <row r="492">
      <c r="A492">
        <v>5</v>
      </c>
      <c r="B492">
        <v>1</v>
      </c>
      <c r="C492">
        <v>187496</v>
      </c>
      <c r="D492" t="str">
        <v>THARLLY DE AMORIM DIÓGENES</v>
      </c>
      <c r="E492" t="str">
        <v>2134</v>
      </c>
      <c r="F492" t="str">
        <v>76890000</v>
      </c>
      <c r="G492" t="str">
        <v>06723282329</v>
      </c>
      <c r="H492">
        <v>46063</v>
      </c>
      <c r="I492">
        <v>46054</v>
      </c>
      <c r="J492">
        <v>46054</v>
      </c>
      <c r="K492" t="str">
        <v>03/02/2026</v>
      </c>
      <c r="L492" t="str">
        <v>DIREITO</v>
      </c>
      <c r="M492" t="str">
        <v>2026/1</v>
      </c>
      <c r="N492" t="str">
        <v>22</v>
      </c>
      <c r="O492" t="str">
        <v>MENSALIDADE GRADUAÇÃO</v>
      </c>
      <c r="P492" t="str">
        <v>PLANO</v>
      </c>
      <c r="Q492" t="str">
        <v>BAIXADO</v>
      </c>
      <c r="R492" t="str">
        <v>MATRICULADO (A)</v>
      </c>
      <c r="S492">
        <v>1940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776</v>
      </c>
      <c r="Z492">
        <f>S492-(X492+Y492)</f>
        <v>1164</v>
      </c>
      <c r="AA492" t="str">
        <v>NÃO</v>
      </c>
    </row>
    <row r="493">
      <c r="A493">
        <v>5</v>
      </c>
      <c r="B493">
        <v>1</v>
      </c>
      <c r="C493">
        <v>183885</v>
      </c>
      <c r="D493" t="str">
        <v>THIAGO DOMINGUES SOARES</v>
      </c>
      <c r="E493" t="str">
        <v>875</v>
      </c>
      <c r="F493" t="str">
        <v>76890000</v>
      </c>
      <c r="G493" t="str">
        <v>04827455252</v>
      </c>
      <c r="H493">
        <v>46063</v>
      </c>
      <c r="I493">
        <v>46054</v>
      </c>
      <c r="J493">
        <v>46054</v>
      </c>
      <c r="K493" t="str">
        <v>10/02/2026</v>
      </c>
      <c r="L493" t="str">
        <v>DIREITO</v>
      </c>
      <c r="M493" t="str">
        <v>2026/1</v>
      </c>
      <c r="N493" t="str">
        <v>22</v>
      </c>
      <c r="O493" t="str">
        <v>MENSALIDADE GRADUAÇÃO</v>
      </c>
      <c r="P493" t="str">
        <v>PLANO</v>
      </c>
      <c r="Q493" t="str">
        <v>BAIXADO</v>
      </c>
      <c r="R493" t="str">
        <v>MATRICULADO (A)</v>
      </c>
      <c r="S493">
        <v>1940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776</v>
      </c>
      <c r="Z493">
        <f>S493-(X493+Y493)</f>
        <v>1164</v>
      </c>
      <c r="AA493" t="str">
        <v>NÃO</v>
      </c>
    </row>
    <row r="494">
      <c r="A494">
        <v>5</v>
      </c>
      <c r="B494">
        <v>1</v>
      </c>
      <c r="C494">
        <v>187655</v>
      </c>
      <c r="D494" t="str">
        <v>THIAGO LUCAS NERES BARROSO</v>
      </c>
      <c r="E494" t="str">
        <v>4127</v>
      </c>
      <c r="F494" t="str">
        <v>76890000</v>
      </c>
      <c r="G494" t="str">
        <v>96701609287</v>
      </c>
      <c r="H494">
        <v>46063</v>
      </c>
      <c r="I494">
        <v>46054</v>
      </c>
      <c r="J494">
        <v>46054</v>
      </c>
      <c r="K494" t="str">
        <v>09/02/2026</v>
      </c>
      <c r="L494" t="str">
        <v>DIREITO</v>
      </c>
      <c r="M494" t="str">
        <v>2026/1</v>
      </c>
      <c r="N494" t="str">
        <v>22</v>
      </c>
      <c r="O494" t="str">
        <v>MENSALIDADE GRADUAÇÃO</v>
      </c>
      <c r="P494" t="str">
        <v>PLANO</v>
      </c>
      <c r="Q494" t="str">
        <v>BAIXADO</v>
      </c>
      <c r="R494" t="str">
        <v>MATRICULADO (A)</v>
      </c>
      <c r="S494">
        <v>1940</v>
      </c>
      <c r="T494">
        <v>921.5</v>
      </c>
      <c r="U494">
        <v>0</v>
      </c>
      <c r="V494">
        <v>0</v>
      </c>
      <c r="W494">
        <v>0</v>
      </c>
      <c r="X494">
        <v>97</v>
      </c>
      <c r="Y494">
        <v>0</v>
      </c>
      <c r="Z494">
        <f>S494-(X494+Y494)</f>
        <v>1843</v>
      </c>
      <c r="AA494" t="str">
        <v>NÃO</v>
      </c>
    </row>
    <row r="495">
      <c r="A495">
        <v>5</v>
      </c>
      <c r="B495">
        <v>1</v>
      </c>
      <c r="C495">
        <v>187499</v>
      </c>
      <c r="D495" t="str">
        <v>THIAGO MAURICIO DE SOUZA</v>
      </c>
      <c r="E495" t="str">
        <v>3414</v>
      </c>
      <c r="F495" t="str">
        <v>76890000</v>
      </c>
      <c r="G495" t="str">
        <v>01453086269</v>
      </c>
      <c r="H495">
        <v>46063</v>
      </c>
      <c r="I495">
        <v>46054</v>
      </c>
      <c r="J495">
        <v>46054</v>
      </c>
      <c r="K495" t="str">
        <v>09/02/2026</v>
      </c>
      <c r="L495" t="str">
        <v>DIREITO</v>
      </c>
      <c r="M495" t="str">
        <v>2026/1</v>
      </c>
      <c r="N495" t="str">
        <v>22</v>
      </c>
      <c r="O495" t="str">
        <v>MENSALIDADE GRADUAÇÃO</v>
      </c>
      <c r="P495" t="str">
        <v>PLANO</v>
      </c>
      <c r="Q495" t="str">
        <v>BAIXADO</v>
      </c>
      <c r="R495" t="str">
        <v>MATRICULADO (A)</v>
      </c>
      <c r="S495">
        <v>1940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776</v>
      </c>
      <c r="Z495">
        <f>S495-(X495+Y495)</f>
        <v>1164</v>
      </c>
      <c r="AA495" t="str">
        <v>NÃO</v>
      </c>
    </row>
    <row r="496">
      <c r="A496">
        <v>5</v>
      </c>
      <c r="B496">
        <v>1</v>
      </c>
      <c r="C496">
        <v>186529</v>
      </c>
      <c r="D496" t="str">
        <v>TIAGO CAMILO DE PAULA</v>
      </c>
      <c r="E496" t="str">
        <v>1994</v>
      </c>
      <c r="F496" t="str">
        <v>76890000</v>
      </c>
      <c r="G496" t="str">
        <v>05978672245</v>
      </c>
      <c r="H496">
        <v>46063</v>
      </c>
      <c r="I496">
        <v>46054</v>
      </c>
      <c r="J496">
        <v>46054</v>
      </c>
      <c r="K496" t="str">
        <v>30/01/2026</v>
      </c>
      <c r="L496" t="str">
        <v>DIREITO</v>
      </c>
      <c r="M496" t="str">
        <v>2026/1</v>
      </c>
      <c r="N496" t="str">
        <v>22</v>
      </c>
      <c r="O496" t="str">
        <v>MENSALIDADE GRADUAÇÃO</v>
      </c>
      <c r="P496" t="str">
        <v>PLANO</v>
      </c>
      <c r="Q496" t="str">
        <v>BAIXADO</v>
      </c>
      <c r="R496" t="str">
        <v>MATRICULADO (A)</v>
      </c>
      <c r="S496">
        <v>1940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776</v>
      </c>
      <c r="Z496">
        <f>S496-(X496+Y496)</f>
        <v>1164</v>
      </c>
      <c r="AA496" t="str">
        <v>NÃO</v>
      </c>
    </row>
    <row r="497">
      <c r="A497">
        <v>5</v>
      </c>
      <c r="B497">
        <v>1</v>
      </c>
      <c r="C497">
        <v>187501</v>
      </c>
      <c r="D497" t="str">
        <v>VALDIVINO DE ANDRADE JACÓ</v>
      </c>
      <c r="E497" t="str">
        <v>2624</v>
      </c>
      <c r="F497" t="str">
        <v>76890000</v>
      </c>
      <c r="G497" t="str">
        <v>03584338271</v>
      </c>
      <c r="H497">
        <v>46063</v>
      </c>
      <c r="I497">
        <v>46054</v>
      </c>
      <c r="J497">
        <v>46054</v>
      </c>
      <c r="K497" t="str">
        <v>0</v>
      </c>
      <c r="L497" t="str">
        <v>DIREITO</v>
      </c>
      <c r="M497" t="str">
        <v>2026/1</v>
      </c>
      <c r="N497" t="str">
        <v>22</v>
      </c>
      <c r="O497" t="str">
        <v>MENSALIDADE GRADUAÇÃO</v>
      </c>
      <c r="P497" t="str">
        <v>PLANO</v>
      </c>
      <c r="Q497" t="str">
        <v>RENEGOCIADO</v>
      </c>
      <c r="R497" t="str">
        <v>MATRICULADO (A)</v>
      </c>
      <c r="S497">
        <v>1940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776</v>
      </c>
      <c r="Z497">
        <f>S497-(X497+Y497)</f>
        <v>1164</v>
      </c>
      <c r="AA497" t="str">
        <v>NÃO</v>
      </c>
    </row>
    <row r="498">
      <c r="A498">
        <v>5</v>
      </c>
      <c r="B498">
        <v>1</v>
      </c>
      <c r="C498">
        <v>187503</v>
      </c>
      <c r="D498" t="str">
        <v>VANDRESSA VITOR DE LARA ASSIS</v>
      </c>
      <c r="E498" t="str">
        <v>4797</v>
      </c>
      <c r="F498" t="str">
        <v>76890000</v>
      </c>
      <c r="G498" t="str">
        <v>00908546246</v>
      </c>
      <c r="H498">
        <v>46063</v>
      </c>
      <c r="I498">
        <v>46054</v>
      </c>
      <c r="J498">
        <v>46054</v>
      </c>
      <c r="K498" t="str">
        <v>03/02/2026</v>
      </c>
      <c r="L498" t="str">
        <v>DIREITO</v>
      </c>
      <c r="M498" t="str">
        <v>2026/1</v>
      </c>
      <c r="N498" t="str">
        <v>22</v>
      </c>
      <c r="O498" t="str">
        <v>MENSALIDADE GRADUAÇÃO</v>
      </c>
      <c r="P498" t="str">
        <v>PLANO</v>
      </c>
      <c r="Q498" t="str">
        <v>BAIXADO</v>
      </c>
      <c r="R498" t="str">
        <v>MATRICULADO (A)</v>
      </c>
      <c r="S498">
        <v>1940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776</v>
      </c>
      <c r="Z498">
        <f>S498-(X498+Y498)</f>
        <v>1164</v>
      </c>
      <c r="AA498" t="str">
        <v>NÃO</v>
      </c>
    </row>
    <row r="499">
      <c r="A499">
        <v>5</v>
      </c>
      <c r="B499">
        <v>1</v>
      </c>
      <c r="C499">
        <v>193502</v>
      </c>
      <c r="D499" t="str">
        <v>VANESSA SILVA COSTA</v>
      </c>
      <c r="E499" t="str">
        <v>2112</v>
      </c>
      <c r="F499" t="str">
        <v>76890000</v>
      </c>
      <c r="G499" t="str">
        <v>98501208272</v>
      </c>
      <c r="H499">
        <v>46081</v>
      </c>
      <c r="I499">
        <v>46054</v>
      </c>
      <c r="J499">
        <v>46054</v>
      </c>
      <c r="K499" t="str">
        <v>23/02/2026</v>
      </c>
      <c r="L499" t="str">
        <v>DIREITO</v>
      </c>
      <c r="M499" t="str">
        <v>2026/1</v>
      </c>
      <c r="N499" t="str">
        <v>22</v>
      </c>
      <c r="O499" t="str">
        <v>MENSALIDADE GRADUAÇÃO</v>
      </c>
      <c r="P499" t="str">
        <v>PLANO</v>
      </c>
      <c r="Q499" t="str">
        <v>BAIXADO</v>
      </c>
      <c r="R499" t="str">
        <v>PRE-MATRICULA</v>
      </c>
      <c r="S499">
        <v>1940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776</v>
      </c>
      <c r="Z499">
        <f>S499-(X499+Y499)</f>
        <v>1164</v>
      </c>
      <c r="AA499" t="str">
        <v>NÃO</v>
      </c>
    </row>
    <row r="500">
      <c r="A500">
        <v>5</v>
      </c>
      <c r="B500">
        <v>1</v>
      </c>
      <c r="C500">
        <v>193501</v>
      </c>
      <c r="D500" t="str">
        <v>VANESSA SILVA COSTA</v>
      </c>
      <c r="E500" t="str">
        <v>2112</v>
      </c>
      <c r="F500" t="str">
        <v>76890000</v>
      </c>
      <c r="G500" t="str">
        <v>98501208272</v>
      </c>
      <c r="H500">
        <v>46078</v>
      </c>
      <c r="I500">
        <v>46023</v>
      </c>
      <c r="J500">
        <v>46054</v>
      </c>
      <c r="K500" t="str">
        <v>23/02/2026</v>
      </c>
      <c r="L500" t="str">
        <v>DIREITO</v>
      </c>
      <c r="M500" t="str">
        <v>2026/1</v>
      </c>
      <c r="N500" t="str">
        <v>22</v>
      </c>
      <c r="O500" t="str">
        <v>MENSALIDADE GRADUAÇÃO</v>
      </c>
      <c r="P500" t="str">
        <v>PLANO</v>
      </c>
      <c r="Q500" t="str">
        <v>BAIXADO</v>
      </c>
      <c r="R500" t="str">
        <v>PRE-MATRICULA</v>
      </c>
      <c r="S500">
        <v>1940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776</v>
      </c>
      <c r="Z500">
        <f>S500-(X500+Y500)</f>
        <v>1164</v>
      </c>
      <c r="AA500" t="str">
        <v>NÃO</v>
      </c>
    </row>
    <row r="501">
      <c r="A501">
        <v>5</v>
      </c>
      <c r="B501">
        <v>1</v>
      </c>
      <c r="C501">
        <v>187506</v>
      </c>
      <c r="D501" t="str">
        <v>VERÔNYKA DE SOUZA GONZAGA</v>
      </c>
      <c r="E501" t="str">
        <v>KM 464</v>
      </c>
      <c r="F501" t="str">
        <v>76890000</v>
      </c>
      <c r="G501" t="str">
        <v>06241775219</v>
      </c>
      <c r="H501">
        <v>46063</v>
      </c>
      <c r="I501">
        <v>46054</v>
      </c>
      <c r="J501">
        <v>46054</v>
      </c>
      <c r="K501" t="str">
        <v>10/02/2026</v>
      </c>
      <c r="L501" t="str">
        <v>DIREITO</v>
      </c>
      <c r="M501" t="str">
        <v>2026/1</v>
      </c>
      <c r="N501" t="str">
        <v>22</v>
      </c>
      <c r="O501" t="str">
        <v>MENSALIDADE GRADUAÇÃO</v>
      </c>
      <c r="P501" t="str">
        <v>PLANO</v>
      </c>
      <c r="Q501" t="str">
        <v>BAIXADO</v>
      </c>
      <c r="R501" t="str">
        <v>MATRICULADO (A)</v>
      </c>
      <c r="S501">
        <v>1940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776</v>
      </c>
      <c r="Z501">
        <f>S501-(X501+Y501)</f>
        <v>1164</v>
      </c>
      <c r="AA501" t="str">
        <v>NÃO</v>
      </c>
    </row>
    <row r="502">
      <c r="A502">
        <v>5</v>
      </c>
      <c r="B502">
        <v>1</v>
      </c>
      <c r="C502">
        <v>187507</v>
      </c>
      <c r="D502" t="str">
        <v>VICTOR GABRIEL DE ARAUJO RIBEIRO</v>
      </c>
      <c r="E502" t="str">
        <v>810</v>
      </c>
      <c r="F502" t="str">
        <v>76890000</v>
      </c>
      <c r="G502" t="str">
        <v>03229045289</v>
      </c>
      <c r="H502">
        <v>46063</v>
      </c>
      <c r="I502">
        <v>46054</v>
      </c>
      <c r="J502">
        <v>46054</v>
      </c>
      <c r="K502" t="str">
        <v>09/02/2026</v>
      </c>
      <c r="L502" t="str">
        <v>DIREITO</v>
      </c>
      <c r="M502" t="str">
        <v>2026/1</v>
      </c>
      <c r="N502" t="str">
        <v>22</v>
      </c>
      <c r="O502" t="str">
        <v>MENSALIDADE GRADUAÇÃO</v>
      </c>
      <c r="P502" t="str">
        <v>PLANO</v>
      </c>
      <c r="Q502" t="str">
        <v>BAIXADO</v>
      </c>
      <c r="R502" t="str">
        <v>MATRICULADO (A)</v>
      </c>
      <c r="S502">
        <v>1940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776</v>
      </c>
      <c r="Z502">
        <f>S502-(X502+Y502)</f>
        <v>1164</v>
      </c>
      <c r="AA502" t="str">
        <v>NÃO</v>
      </c>
    </row>
    <row r="503">
      <c r="A503">
        <v>5</v>
      </c>
      <c r="B503">
        <v>1</v>
      </c>
      <c r="C503">
        <v>187184</v>
      </c>
      <c r="D503" t="str">
        <v>VITOR GABRIEL BARBOSA SANTOS</v>
      </c>
      <c r="E503" t="str">
        <v>1963</v>
      </c>
      <c r="F503" t="str">
        <v>76890000</v>
      </c>
      <c r="G503" t="str">
        <v>04781518290</v>
      </c>
      <c r="H503">
        <v>46063</v>
      </c>
      <c r="I503">
        <v>46054</v>
      </c>
      <c r="J503">
        <v>46054</v>
      </c>
      <c r="K503" t="str">
        <v>09/02/2026</v>
      </c>
      <c r="L503" t="str">
        <v>DIREITO</v>
      </c>
      <c r="M503" t="str">
        <v>2026/1</v>
      </c>
      <c r="N503" t="str">
        <v>22</v>
      </c>
      <c r="O503" t="str">
        <v>MENSALIDADE GRADUAÇÃO</v>
      </c>
      <c r="P503" t="str">
        <v>PLANO</v>
      </c>
      <c r="Q503" t="str">
        <v>BAIXADO</v>
      </c>
      <c r="R503" t="str">
        <v>MATRICULADO (A)</v>
      </c>
      <c r="S503">
        <v>1940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776</v>
      </c>
      <c r="Z503">
        <f>S503-(X503+Y503)</f>
        <v>1164</v>
      </c>
      <c r="AA503" t="str">
        <v>NÃO</v>
      </c>
    </row>
    <row r="504">
      <c r="A504">
        <v>5</v>
      </c>
      <c r="B504">
        <v>1</v>
      </c>
      <c r="C504">
        <v>190976</v>
      </c>
      <c r="D504" t="str">
        <v>VITOR GABRIEL VIEIRA AZEVEDOO</v>
      </c>
      <c r="E504" t="str">
        <v>SN</v>
      </c>
      <c r="F504" t="str">
        <v>76890000</v>
      </c>
      <c r="G504" t="str">
        <v>02702098240</v>
      </c>
      <c r="H504">
        <v>46066</v>
      </c>
      <c r="I504">
        <v>46054</v>
      </c>
      <c r="J504">
        <v>46054</v>
      </c>
      <c r="K504" t="str">
        <v>11/02/2026</v>
      </c>
      <c r="L504" t="str">
        <v>DIREITO</v>
      </c>
      <c r="M504" t="str">
        <v>2026/1</v>
      </c>
      <c r="N504" t="str">
        <v>22</v>
      </c>
      <c r="O504" t="str">
        <v>MENSALIDADE GRADUAÇÃO</v>
      </c>
      <c r="P504" t="str">
        <v>PLANO</v>
      </c>
      <c r="Q504" t="str">
        <v>BAIXADO</v>
      </c>
      <c r="R504" t="str">
        <v>MATRICULADO (A)</v>
      </c>
      <c r="S504">
        <v>1940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776</v>
      </c>
      <c r="Z504">
        <f>S504-(X504+Y504)</f>
        <v>1164</v>
      </c>
      <c r="AA504" t="str">
        <v>NÃO</v>
      </c>
    </row>
    <row r="505">
      <c r="A505">
        <v>5</v>
      </c>
      <c r="B505">
        <v>1</v>
      </c>
      <c r="C505">
        <v>192326</v>
      </c>
      <c r="D505" t="str">
        <v>VITOR IMIDIO DA SILVA</v>
      </c>
      <c r="E505" t="str">
        <v>1088</v>
      </c>
      <c r="F505" t="str">
        <v>76890970</v>
      </c>
      <c r="G505" t="str">
        <v>04212816261</v>
      </c>
      <c r="H505">
        <v>46073</v>
      </c>
      <c r="I505">
        <v>46054</v>
      </c>
      <c r="J505">
        <v>46054</v>
      </c>
      <c r="L505" t="str">
        <v>DIREITO</v>
      </c>
      <c r="M505" t="str">
        <v>2026/1</v>
      </c>
      <c r="N505" t="str">
        <v>22</v>
      </c>
      <c r="O505" t="str">
        <v>MENSALIDADE GRADUAÇÃO</v>
      </c>
      <c r="P505" t="str">
        <v>PLANO</v>
      </c>
      <c r="Q505" t="str">
        <v>EM ABERTO</v>
      </c>
      <c r="R505" t="str">
        <v>MATRICULADO (A)</v>
      </c>
      <c r="S505">
        <v>1940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776</v>
      </c>
      <c r="Z505">
        <f>S505-(X505+Y505)</f>
        <v>1164</v>
      </c>
      <c r="AA505" t="str">
        <v>NÃO</v>
      </c>
    </row>
    <row r="506">
      <c r="A506">
        <v>5</v>
      </c>
      <c r="B506">
        <v>1</v>
      </c>
      <c r="C506">
        <v>192325</v>
      </c>
      <c r="D506" t="str">
        <v>VITOR IMIDIO DA SILVA</v>
      </c>
      <c r="E506" t="str">
        <v>1088</v>
      </c>
      <c r="F506" t="str">
        <v>76890970</v>
      </c>
      <c r="G506" t="str">
        <v>04212816261</v>
      </c>
      <c r="H506">
        <v>46072</v>
      </c>
      <c r="I506">
        <v>46023</v>
      </c>
      <c r="J506">
        <v>46054</v>
      </c>
      <c r="K506" t="str">
        <v>19/02/2026</v>
      </c>
      <c r="L506" t="str">
        <v>DIREITO</v>
      </c>
      <c r="M506" t="str">
        <v>2026/1</v>
      </c>
      <c r="N506" t="str">
        <v>22</v>
      </c>
      <c r="O506" t="str">
        <v>MENSALIDADE GRADUAÇÃO</v>
      </c>
      <c r="P506" t="str">
        <v>PLANO</v>
      </c>
      <c r="Q506" t="str">
        <v>BAIXADO</v>
      </c>
      <c r="R506" t="str">
        <v>MATRICULADO (A)</v>
      </c>
      <c r="S506">
        <v>1940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776</v>
      </c>
      <c r="Z506">
        <f>S506-(X506+Y506)</f>
        <v>1164</v>
      </c>
      <c r="AA506" t="str">
        <v>NÃO</v>
      </c>
    </row>
    <row r="507">
      <c r="A507">
        <v>5</v>
      </c>
      <c r="B507">
        <v>1</v>
      </c>
      <c r="C507">
        <v>187788</v>
      </c>
      <c r="D507" t="str">
        <v>VITOR JOSÉ DE OLIVEIRA DIAS</v>
      </c>
      <c r="E507" t="str">
        <v>2987</v>
      </c>
      <c r="F507" t="str">
        <v>76890000</v>
      </c>
      <c r="G507" t="str">
        <v>03588329269</v>
      </c>
      <c r="H507">
        <v>46063</v>
      </c>
      <c r="I507">
        <v>46054</v>
      </c>
      <c r="J507">
        <v>46054</v>
      </c>
      <c r="K507" t="str">
        <v>09/02/2026</v>
      </c>
      <c r="L507" t="str">
        <v>DIREITO</v>
      </c>
      <c r="M507" t="str">
        <v>2026/1</v>
      </c>
      <c r="N507" t="str">
        <v>22</v>
      </c>
      <c r="O507" t="str">
        <v>MENSALIDADE GRADUAÇÃO</v>
      </c>
      <c r="P507" t="str">
        <v>PLANO</v>
      </c>
      <c r="Q507" t="str">
        <v>BAIXADO</v>
      </c>
      <c r="R507" t="str">
        <v>MATRICULADO (A)</v>
      </c>
      <c r="S507">
        <v>1940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776</v>
      </c>
      <c r="Z507">
        <f>S507-(X507+Y507)</f>
        <v>1164</v>
      </c>
      <c r="AA507" t="str">
        <v>NÃO</v>
      </c>
    </row>
    <row r="508">
      <c r="A508">
        <v>5</v>
      </c>
      <c r="B508">
        <v>1</v>
      </c>
      <c r="C508">
        <v>189824</v>
      </c>
      <c r="D508" t="str">
        <v>VITOR LOSS VIEIRA</v>
      </c>
      <c r="E508" t="str">
        <v>1285</v>
      </c>
      <c r="F508" t="str">
        <v>76890000</v>
      </c>
      <c r="G508" t="str">
        <v>02043584260</v>
      </c>
      <c r="H508">
        <v>46063</v>
      </c>
      <c r="I508">
        <v>46054</v>
      </c>
      <c r="J508">
        <v>46054</v>
      </c>
      <c r="K508" t="str">
        <v>06/02/2026</v>
      </c>
      <c r="L508" t="str">
        <v>DIREITO</v>
      </c>
      <c r="M508" t="str">
        <v>2026/1</v>
      </c>
      <c r="N508" t="str">
        <v>22</v>
      </c>
      <c r="O508" t="str">
        <v>MENSALIDADE GRADUAÇÃO</v>
      </c>
      <c r="P508" t="str">
        <v>PLANO</v>
      </c>
      <c r="Q508" t="str">
        <v>BAIXADO</v>
      </c>
      <c r="R508" t="str">
        <v>MATRICULADO (A)</v>
      </c>
      <c r="S508">
        <v>1940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776</v>
      </c>
      <c r="Z508">
        <f>S508-(X508+Y508)</f>
        <v>1164</v>
      </c>
      <c r="AA508" t="str">
        <v>NÃO</v>
      </c>
    </row>
    <row r="509">
      <c r="A509">
        <v>5</v>
      </c>
      <c r="B509">
        <v>1</v>
      </c>
      <c r="C509">
        <v>189054</v>
      </c>
      <c r="D509" t="str">
        <v>VITOR LOSS VIEIRA</v>
      </c>
      <c r="E509" t="str">
        <v>1285</v>
      </c>
      <c r="F509" t="str">
        <v>76890000</v>
      </c>
      <c r="G509" t="str">
        <v>02043584260</v>
      </c>
      <c r="H509">
        <v>46056</v>
      </c>
      <c r="I509">
        <v>46023</v>
      </c>
      <c r="J509">
        <v>46054</v>
      </c>
      <c r="K509" t="str">
        <v>16/12/2026</v>
      </c>
      <c r="L509" t="str">
        <v>DIREITO</v>
      </c>
      <c r="M509" t="str">
        <v>2026/1</v>
      </c>
      <c r="N509" t="str">
        <v>22</v>
      </c>
      <c r="O509" t="str">
        <v>MENSALIDADE GRADUAÇÃO</v>
      </c>
      <c r="P509" t="str">
        <v>PLANO</v>
      </c>
      <c r="Q509" t="str">
        <v>BAIXADO</v>
      </c>
      <c r="R509" t="str">
        <v>MATRICULADO (A)</v>
      </c>
      <c r="S509">
        <v>1940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f>S509-(X509+Y509)</f>
        <v>1940</v>
      </c>
      <c r="AA509" t="str">
        <v>NÃO</v>
      </c>
    </row>
    <row r="510">
      <c r="A510">
        <v>5</v>
      </c>
      <c r="B510">
        <v>1</v>
      </c>
      <c r="C510">
        <v>187510</v>
      </c>
      <c r="D510" t="str">
        <v>VITOR SOUZA SILVEIRA</v>
      </c>
      <c r="E510" t="str">
        <v>2525</v>
      </c>
      <c r="F510" t="str">
        <v>76890000</v>
      </c>
      <c r="G510" t="str">
        <v>70225154250</v>
      </c>
      <c r="H510">
        <v>46063</v>
      </c>
      <c r="I510">
        <v>46054</v>
      </c>
      <c r="J510">
        <v>46054</v>
      </c>
      <c r="K510" t="str">
        <v>13/02/2026</v>
      </c>
      <c r="L510" t="str">
        <v>DIREITO</v>
      </c>
      <c r="M510" t="str">
        <v>2026/1</v>
      </c>
      <c r="N510" t="str">
        <v>22</v>
      </c>
      <c r="O510" t="str">
        <v>MENSALIDADE GRADUAÇÃO</v>
      </c>
      <c r="P510" t="str">
        <v>PLANO</v>
      </c>
      <c r="Q510" t="str">
        <v>BAIXADO</v>
      </c>
      <c r="R510" t="str">
        <v>MATRICULADO (A)</v>
      </c>
      <c r="S510">
        <v>1940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776</v>
      </c>
      <c r="Z510">
        <f>S510-(X510+Y510)</f>
        <v>1164</v>
      </c>
      <c r="AA510" t="str">
        <v>NÃO</v>
      </c>
    </row>
    <row r="511">
      <c r="A511">
        <v>5</v>
      </c>
      <c r="B511">
        <v>1</v>
      </c>
      <c r="C511">
        <v>185350</v>
      </c>
      <c r="D511" t="str">
        <v>VITÓRIA YASMIN DE CASTRO RESENDES</v>
      </c>
      <c r="E511" t="str">
        <v>3428</v>
      </c>
      <c r="F511" t="str">
        <v>76890000</v>
      </c>
      <c r="G511" t="str">
        <v>05913180240</v>
      </c>
      <c r="H511">
        <v>46063</v>
      </c>
      <c r="I511">
        <v>46054</v>
      </c>
      <c r="J511">
        <v>46054</v>
      </c>
      <c r="K511" t="str">
        <v>0</v>
      </c>
      <c r="L511" t="str">
        <v>DIREITO</v>
      </c>
      <c r="M511" t="str">
        <v>2026/1</v>
      </c>
      <c r="N511" t="str">
        <v>22</v>
      </c>
      <c r="O511" t="str">
        <v>MENSALIDADE GRADUAÇÃO</v>
      </c>
      <c r="P511" t="str">
        <v>PLANO</v>
      </c>
      <c r="Q511" t="str">
        <v>RENEGOCIADO</v>
      </c>
      <c r="R511" t="str">
        <v>MATRICULADO (A)</v>
      </c>
      <c r="S511">
        <v>1940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776</v>
      </c>
      <c r="Z511">
        <f>S511-(X511+Y511)</f>
        <v>1164</v>
      </c>
      <c r="AA511" t="str">
        <v>NÃO</v>
      </c>
    </row>
    <row r="512">
      <c r="A512">
        <v>5</v>
      </c>
      <c r="B512">
        <v>1</v>
      </c>
      <c r="C512">
        <v>187514</v>
      </c>
      <c r="D512" t="str">
        <v>VIVIANA CAMILA MIRA DE SOUZA</v>
      </c>
      <c r="E512" t="str">
        <v>3796</v>
      </c>
      <c r="F512" t="str">
        <v>78940000</v>
      </c>
      <c r="G512" t="str">
        <v>90543998215</v>
      </c>
      <c r="H512">
        <v>46063</v>
      </c>
      <c r="I512">
        <v>46054</v>
      </c>
      <c r="J512">
        <v>46054</v>
      </c>
      <c r="K512" t="str">
        <v>05/02/2026</v>
      </c>
      <c r="L512" t="str">
        <v>DIREITO</v>
      </c>
      <c r="M512" t="str">
        <v>2026/1</v>
      </c>
      <c r="N512" t="str">
        <v>22</v>
      </c>
      <c r="O512" t="str">
        <v>MENSALIDADE GRADUAÇÃO</v>
      </c>
      <c r="P512" t="str">
        <v>PLANO</v>
      </c>
      <c r="Q512" t="str">
        <v>BAIXADO</v>
      </c>
      <c r="R512" t="str">
        <v>MATRICULADO (A)</v>
      </c>
      <c r="S512">
        <v>1940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776</v>
      </c>
      <c r="Z512">
        <f>S512-(X512+Y512)</f>
        <v>1164</v>
      </c>
      <c r="AA512" t="str">
        <v>NÃO</v>
      </c>
    </row>
    <row r="513">
      <c r="A513">
        <v>5</v>
      </c>
      <c r="B513">
        <v>1</v>
      </c>
      <c r="C513">
        <v>187515</v>
      </c>
      <c r="D513" t="str">
        <v>VIVIANY CRISTINA BORDON</v>
      </c>
      <c r="E513" t="str">
        <v>3718</v>
      </c>
      <c r="F513" t="str">
        <v>76890000</v>
      </c>
      <c r="G513" t="str">
        <v>65870883253</v>
      </c>
      <c r="H513">
        <v>46063</v>
      </c>
      <c r="I513">
        <v>46054</v>
      </c>
      <c r="J513">
        <v>46054</v>
      </c>
      <c r="K513" t="str">
        <v>0</v>
      </c>
      <c r="L513" t="str">
        <v>DIREITO</v>
      </c>
      <c r="M513" t="str">
        <v>2026/1</v>
      </c>
      <c r="N513" t="str">
        <v>22</v>
      </c>
      <c r="O513" t="str">
        <v>MENSALIDADE GRADUAÇÃO</v>
      </c>
      <c r="P513" t="str">
        <v>PLANO</v>
      </c>
      <c r="Q513" t="str">
        <v>RENEGOCIADO</v>
      </c>
      <c r="R513" t="str">
        <v>MATRICULADO (A)</v>
      </c>
      <c r="S513">
        <v>1940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776</v>
      </c>
      <c r="Z513">
        <f>S513-(X513+Y513)</f>
        <v>1164</v>
      </c>
      <c r="AA513" t="str">
        <v>NÃO</v>
      </c>
    </row>
    <row r="514">
      <c r="A514">
        <v>5</v>
      </c>
      <c r="B514">
        <v>1</v>
      </c>
      <c r="C514">
        <v>187517</v>
      </c>
      <c r="D514" t="str">
        <v>WANUZA FERNANDES BARBOZA CORDEIRO</v>
      </c>
      <c r="E514" t="str">
        <v>1532</v>
      </c>
      <c r="F514" t="str">
        <v>76890000</v>
      </c>
      <c r="G514" t="str">
        <v>77363191204</v>
      </c>
      <c r="H514">
        <v>46063</v>
      </c>
      <c r="I514">
        <v>46054</v>
      </c>
      <c r="J514">
        <v>46054</v>
      </c>
      <c r="K514" t="str">
        <v>10/02/2026</v>
      </c>
      <c r="L514" t="str">
        <v>DIREITO</v>
      </c>
      <c r="M514" t="str">
        <v>2026/1</v>
      </c>
      <c r="N514" t="str">
        <v>22</v>
      </c>
      <c r="O514" t="str">
        <v>MENSALIDADE GRADUAÇÃO</v>
      </c>
      <c r="P514" t="str">
        <v>PLANO</v>
      </c>
      <c r="Q514" t="str">
        <v>BAIXADO</v>
      </c>
      <c r="R514" t="str">
        <v>MATRICULADO (A)</v>
      </c>
      <c r="S514">
        <v>1940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776</v>
      </c>
      <c r="Z514">
        <f>S514-(X514+Y514)</f>
        <v>1164</v>
      </c>
      <c r="AA514" t="str">
        <v>NÃO</v>
      </c>
    </row>
    <row r="515">
      <c r="A515">
        <v>5</v>
      </c>
      <c r="B515">
        <v>1</v>
      </c>
      <c r="C515">
        <v>187775</v>
      </c>
      <c r="D515" t="str">
        <v>WELISSANDRA RODRIGO DOS SANTOS</v>
      </c>
      <c r="E515" t="str">
        <v>715</v>
      </c>
      <c r="F515" t="str">
        <v>76890000</v>
      </c>
      <c r="G515" t="str">
        <v>02081825279</v>
      </c>
      <c r="H515">
        <v>46063</v>
      </c>
      <c r="I515">
        <v>46054</v>
      </c>
      <c r="J515">
        <v>46054</v>
      </c>
      <c r="L515" t="str">
        <v>DIREITO</v>
      </c>
      <c r="M515" t="str">
        <v>2026/1</v>
      </c>
      <c r="N515" t="str">
        <v>22</v>
      </c>
      <c r="O515" t="str">
        <v>MENSALIDADE GRADUAÇÃO</v>
      </c>
      <c r="P515" t="str">
        <v>PLANO</v>
      </c>
      <c r="Q515" t="str">
        <v>EM ABERTO</v>
      </c>
      <c r="R515" t="str">
        <v>MATRICULADO - PEND. ADIT. FIES</v>
      </c>
      <c r="S515">
        <v>1940</v>
      </c>
      <c r="T515">
        <v>921.5</v>
      </c>
      <c r="U515">
        <v>824.1</v>
      </c>
      <c r="V515">
        <v>0</v>
      </c>
      <c r="W515">
        <v>0</v>
      </c>
      <c r="X515">
        <v>97</v>
      </c>
      <c r="Y515">
        <v>0</v>
      </c>
      <c r="Z515">
        <f>S515-(X515+Y515)</f>
        <v>1843</v>
      </c>
      <c r="AA515" t="str">
        <v>NÃO</v>
      </c>
    </row>
    <row r="516">
      <c r="A516">
        <v>5</v>
      </c>
      <c r="B516">
        <v>1</v>
      </c>
      <c r="C516">
        <v>187519</v>
      </c>
      <c r="D516" t="str">
        <v>WILLIAN ANDRADE DA SILVA</v>
      </c>
      <c r="E516" t="str">
        <v>3059</v>
      </c>
      <c r="F516" t="str">
        <v>76890970</v>
      </c>
      <c r="G516" t="str">
        <v>03812452251</v>
      </c>
      <c r="H516">
        <v>46063</v>
      </c>
      <c r="I516">
        <v>46054</v>
      </c>
      <c r="J516">
        <v>46054</v>
      </c>
      <c r="K516" t="str">
        <v>09/02/2026</v>
      </c>
      <c r="L516" t="str">
        <v>DIREITO</v>
      </c>
      <c r="M516" t="str">
        <v>2026/1</v>
      </c>
      <c r="N516" t="str">
        <v>22</v>
      </c>
      <c r="O516" t="str">
        <v>MENSALIDADE GRADUAÇÃO</v>
      </c>
      <c r="P516" t="str">
        <v>PLANO</v>
      </c>
      <c r="Q516" t="str">
        <v>BAIXADO</v>
      </c>
      <c r="R516" t="str">
        <v>MATRICULADO (A)</v>
      </c>
      <c r="S516">
        <v>1940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776</v>
      </c>
      <c r="Z516">
        <f>S516-(X516+Y516)</f>
        <v>1164</v>
      </c>
      <c r="AA516" t="str">
        <v>NÃO</v>
      </c>
    </row>
    <row r="517">
      <c r="A517">
        <v>5</v>
      </c>
      <c r="B517">
        <v>1</v>
      </c>
      <c r="C517">
        <v>187523</v>
      </c>
      <c r="D517" t="str">
        <v>YASMIM PEREIRA DOS REIS</v>
      </c>
      <c r="E517" t="str">
        <v>1769</v>
      </c>
      <c r="F517" t="str">
        <v>76890000</v>
      </c>
      <c r="G517" t="str">
        <v>03955144283</v>
      </c>
      <c r="H517">
        <v>46063</v>
      </c>
      <c r="I517">
        <v>46054</v>
      </c>
      <c r="J517">
        <v>46054</v>
      </c>
      <c r="K517" t="str">
        <v>09/02/2026</v>
      </c>
      <c r="L517" t="str">
        <v>DIREITO</v>
      </c>
      <c r="M517" t="str">
        <v>2026/1</v>
      </c>
      <c r="N517" t="str">
        <v>22</v>
      </c>
      <c r="O517" t="str">
        <v>MENSALIDADE GRADUAÇÃO</v>
      </c>
      <c r="P517" t="str">
        <v>PLANO</v>
      </c>
      <c r="Q517" t="str">
        <v>BAIXADO</v>
      </c>
      <c r="R517" t="str">
        <v>MATRICULADO (A)</v>
      </c>
      <c r="S517">
        <v>1940</v>
      </c>
      <c r="T517">
        <v>921.5</v>
      </c>
      <c r="U517">
        <v>0</v>
      </c>
      <c r="V517">
        <v>0</v>
      </c>
      <c r="W517">
        <v>0</v>
      </c>
      <c r="X517">
        <v>97</v>
      </c>
      <c r="Y517">
        <v>0</v>
      </c>
      <c r="Z517">
        <f>S517-(X517+Y517)</f>
        <v>1843</v>
      </c>
      <c r="AA517" t="str">
        <v>NÃO</v>
      </c>
    </row>
    <row r="518">
      <c r="A518">
        <v>5</v>
      </c>
      <c r="B518">
        <v>1</v>
      </c>
      <c r="C518">
        <v>187524</v>
      </c>
      <c r="D518" t="str">
        <v>YASMIM TEREZINHA DE LIMA NEVES</v>
      </c>
      <c r="E518" t="str">
        <v>3730</v>
      </c>
      <c r="F518" t="str">
        <v>76890000</v>
      </c>
      <c r="G518" t="str">
        <v>07368926130</v>
      </c>
      <c r="H518">
        <v>46063</v>
      </c>
      <c r="I518">
        <v>46054</v>
      </c>
      <c r="J518">
        <v>46054</v>
      </c>
      <c r="K518" t="str">
        <v>09/02/2026</v>
      </c>
      <c r="L518" t="str">
        <v>DIREITO</v>
      </c>
      <c r="M518" t="str">
        <v>2026/1</v>
      </c>
      <c r="N518" t="str">
        <v>22</v>
      </c>
      <c r="O518" t="str">
        <v>MENSALIDADE GRADUAÇÃO</v>
      </c>
      <c r="P518" t="str">
        <v>PLANO</v>
      </c>
      <c r="Q518" t="str">
        <v>BAIXADO</v>
      </c>
      <c r="R518" t="str">
        <v>MATRICULADO (A)</v>
      </c>
      <c r="S518">
        <v>1940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776</v>
      </c>
      <c r="Z518">
        <f>S518-(X518+Y518)</f>
        <v>1164</v>
      </c>
      <c r="AA518" t="str">
        <v>NÃO</v>
      </c>
    </row>
    <row r="519">
      <c r="A519">
        <v>5</v>
      </c>
      <c r="B519">
        <v>1</v>
      </c>
      <c r="C519">
        <v>187820</v>
      </c>
      <c r="D519" t="str">
        <v>YASMIN DA SILVA OLIVEIRA</v>
      </c>
      <c r="E519" t="str">
        <v>1466</v>
      </c>
      <c r="F519" t="str">
        <v>76890970</v>
      </c>
      <c r="G519" t="str">
        <v>05841582208</v>
      </c>
      <c r="H519">
        <v>46063</v>
      </c>
      <c r="I519">
        <v>46054</v>
      </c>
      <c r="J519">
        <v>46054</v>
      </c>
      <c r="L519" t="str">
        <v>DIREITO</v>
      </c>
      <c r="M519" t="str">
        <v>2026/1</v>
      </c>
      <c r="N519" t="str">
        <v>22</v>
      </c>
      <c r="O519" t="str">
        <v>MENSALIDADE GRADUAÇÃO</v>
      </c>
      <c r="P519" t="str">
        <v>PLANO</v>
      </c>
      <c r="Q519" t="str">
        <v>EM ABERTO</v>
      </c>
      <c r="R519" t="str">
        <v>MATRICULADO (A)</v>
      </c>
      <c r="S519">
        <v>1940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776</v>
      </c>
      <c r="Z519">
        <f>S519-(X519+Y519)</f>
        <v>1164</v>
      </c>
      <c r="AA519" t="str">
        <v>NÃO</v>
      </c>
    </row>
    <row r="520">
      <c r="A520">
        <v>5</v>
      </c>
      <c r="B520">
        <v>1</v>
      </c>
      <c r="C520">
        <v>187560</v>
      </c>
      <c r="D520" t="str">
        <v>ABGAYR FERREIRA LIMA</v>
      </c>
      <c r="E520" t="str">
        <v>2174</v>
      </c>
      <c r="F520" t="str">
        <v>76890000</v>
      </c>
      <c r="G520" t="str">
        <v>70364644290</v>
      </c>
      <c r="H520">
        <v>46063</v>
      </c>
      <c r="I520">
        <v>46054</v>
      </c>
      <c r="J520">
        <v>46054</v>
      </c>
      <c r="K520" t="str">
        <v>11/02/2026</v>
      </c>
      <c r="L520" t="str">
        <v>ENFERMAGEM</v>
      </c>
      <c r="M520" t="str">
        <v>2026/1</v>
      </c>
      <c r="N520" t="str">
        <v>22</v>
      </c>
      <c r="O520" t="str">
        <v>MENSALIDADE GRADUAÇÃO</v>
      </c>
      <c r="P520" t="str">
        <v>PLANO</v>
      </c>
      <c r="Q520" t="str">
        <v>BAIXADO</v>
      </c>
      <c r="R520" t="str">
        <v>MATRICULADO (A)</v>
      </c>
      <c r="S520">
        <v>1570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706.5</v>
      </c>
      <c r="Z520">
        <f>S520-(X520+Y520)</f>
        <v>863.5</v>
      </c>
      <c r="AA520" t="str">
        <v>NÃO</v>
      </c>
    </row>
    <row r="521">
      <c r="A521">
        <v>5</v>
      </c>
      <c r="B521">
        <v>1</v>
      </c>
      <c r="C521">
        <v>187211</v>
      </c>
      <c r="D521" t="str">
        <v>ADRIANA DOS SANTOS</v>
      </c>
      <c r="E521" t="str">
        <v>3777</v>
      </c>
      <c r="F521" t="str">
        <v>76890970</v>
      </c>
      <c r="G521" t="str">
        <v>10167905465</v>
      </c>
      <c r="H521">
        <v>46063</v>
      </c>
      <c r="I521">
        <v>46054</v>
      </c>
      <c r="J521">
        <v>46054</v>
      </c>
      <c r="K521" t="str">
        <v>10/02/2026</v>
      </c>
      <c r="L521" t="str">
        <v>ENFERMAGEM</v>
      </c>
      <c r="M521" t="str">
        <v>2026/1</v>
      </c>
      <c r="N521" t="str">
        <v>22</v>
      </c>
      <c r="O521" t="str">
        <v>MENSALIDADE GRADUAÇÃO</v>
      </c>
      <c r="P521" t="str">
        <v>PLANO</v>
      </c>
      <c r="Q521" t="str">
        <v>BAIXADO</v>
      </c>
      <c r="R521" t="str">
        <v>MATRICULADO (A)</v>
      </c>
      <c r="S521">
        <v>1570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706.5</v>
      </c>
      <c r="Z521">
        <f>S521-(X521+Y521)</f>
        <v>863.5</v>
      </c>
      <c r="AA521" t="str">
        <v>NÃO</v>
      </c>
    </row>
    <row r="522">
      <c r="A522">
        <v>5</v>
      </c>
      <c r="B522">
        <v>1</v>
      </c>
      <c r="C522">
        <v>187704</v>
      </c>
      <c r="D522" t="str">
        <v>AFONSO HENRIQUE VENTURELLE VIANA</v>
      </c>
      <c r="E522" t="str">
        <v>KM433</v>
      </c>
      <c r="F522" t="str">
        <v>76890000</v>
      </c>
      <c r="G522" t="str">
        <v>04376913227</v>
      </c>
      <c r="H522">
        <v>46063</v>
      </c>
      <c r="I522">
        <v>46054</v>
      </c>
      <c r="J522">
        <v>46054</v>
      </c>
      <c r="K522" t="str">
        <v>10/02/2026</v>
      </c>
      <c r="L522" t="str">
        <v>ENFERMAGEM</v>
      </c>
      <c r="M522" t="str">
        <v>2026/1</v>
      </c>
      <c r="N522" t="str">
        <v>22</v>
      </c>
      <c r="O522" t="str">
        <v>MENSALIDADE GRADUAÇÃO</v>
      </c>
      <c r="P522" t="str">
        <v>PLANO</v>
      </c>
      <c r="Q522" t="str">
        <v>BAIXADO</v>
      </c>
      <c r="R522" t="str">
        <v>MATRICULADO (A)</v>
      </c>
      <c r="S522">
        <v>1570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706.5</v>
      </c>
      <c r="Z522">
        <f>S522-(X522+Y522)</f>
        <v>863.5</v>
      </c>
      <c r="AA522" t="str">
        <v>NÃO</v>
      </c>
    </row>
    <row r="523">
      <c r="A523">
        <v>5</v>
      </c>
      <c r="B523">
        <v>1</v>
      </c>
      <c r="C523">
        <v>187502</v>
      </c>
      <c r="D523" t="str">
        <v>AGATHA FRANCO DOS SANTOS LIMA</v>
      </c>
      <c r="E523" t="str">
        <v>609</v>
      </c>
      <c r="F523" t="str">
        <v>76890000</v>
      </c>
      <c r="G523" t="str">
        <v>04057877231</v>
      </c>
      <c r="H523">
        <v>46063</v>
      </c>
      <c r="I523">
        <v>46054</v>
      </c>
      <c r="J523">
        <v>46054</v>
      </c>
      <c r="L523" t="str">
        <v>ENFERMAGEM</v>
      </c>
      <c r="M523" t="str">
        <v>2026/1</v>
      </c>
      <c r="N523" t="str">
        <v>22</v>
      </c>
      <c r="O523" t="str">
        <v>MENSALIDADE GRADUAÇÃO</v>
      </c>
      <c r="P523" t="str">
        <v>PLANO</v>
      </c>
      <c r="Q523" t="str">
        <v>EM ABERTO</v>
      </c>
      <c r="R523" t="str">
        <v>MATRICULADO (A)</v>
      </c>
      <c r="S523">
        <v>1570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628</v>
      </c>
      <c r="Z523">
        <f>S523-(X523+Y523)</f>
        <v>942</v>
      </c>
      <c r="AA523" t="str">
        <v>NÃO</v>
      </c>
    </row>
    <row r="524">
      <c r="A524">
        <v>5</v>
      </c>
      <c r="B524">
        <v>1</v>
      </c>
      <c r="C524">
        <v>187213</v>
      </c>
      <c r="D524" t="str">
        <v>AGDA SILVA RIBEIRO</v>
      </c>
      <c r="E524" t="str">
        <v>S/N</v>
      </c>
      <c r="F524" t="str">
        <v>76898971</v>
      </c>
      <c r="G524" t="str">
        <v>70362478279</v>
      </c>
      <c r="H524">
        <v>46063</v>
      </c>
      <c r="I524">
        <v>46054</v>
      </c>
      <c r="J524">
        <v>46054</v>
      </c>
      <c r="K524" t="str">
        <v>09/02/2026</v>
      </c>
      <c r="L524" t="str">
        <v>ENFERMAGEM</v>
      </c>
      <c r="M524" t="str">
        <v>2026/1</v>
      </c>
      <c r="N524" t="str">
        <v>22</v>
      </c>
      <c r="O524" t="str">
        <v>MENSALIDADE GRADUAÇÃO</v>
      </c>
      <c r="P524" t="str">
        <v>PLANO</v>
      </c>
      <c r="Q524" t="str">
        <v>BAIXADO</v>
      </c>
      <c r="R524" t="str">
        <v>MATRICULADO (A)</v>
      </c>
      <c r="S524">
        <v>1570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706.5</v>
      </c>
      <c r="Z524">
        <f>S524-(X524+Y524)</f>
        <v>863.5</v>
      </c>
      <c r="AA524" t="str">
        <v>NÃO</v>
      </c>
    </row>
    <row r="525">
      <c r="A525">
        <v>5</v>
      </c>
      <c r="B525">
        <v>1</v>
      </c>
      <c r="C525">
        <v>190365</v>
      </c>
      <c r="D525" t="str">
        <v>ALANA CARGNIN DE MORAES</v>
      </c>
      <c r="E525" t="str">
        <v>1890</v>
      </c>
      <c r="F525" t="str">
        <v>76890000</v>
      </c>
      <c r="G525" t="str">
        <v>03609823283</v>
      </c>
      <c r="H525">
        <v>46063</v>
      </c>
      <c r="I525">
        <v>46054</v>
      </c>
      <c r="J525">
        <v>46054</v>
      </c>
      <c r="L525" t="str">
        <v>ENFERMAGEM</v>
      </c>
      <c r="M525" t="str">
        <v>2026/1</v>
      </c>
      <c r="N525" t="str">
        <v>22</v>
      </c>
      <c r="O525" t="str">
        <v>MENSALIDADE GRADUAÇÃO</v>
      </c>
      <c r="P525" t="str">
        <v>PLANO</v>
      </c>
      <c r="Q525" t="str">
        <v>EM ABERTO</v>
      </c>
      <c r="R525" t="str">
        <v>MATRICULADO (A)</v>
      </c>
      <c r="S525">
        <v>1570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706.5</v>
      </c>
      <c r="Z525">
        <f>S525-(X525+Y525)</f>
        <v>863.5</v>
      </c>
      <c r="AA525" t="str">
        <v>NÃO</v>
      </c>
    </row>
    <row r="526">
      <c r="A526">
        <v>5</v>
      </c>
      <c r="B526">
        <v>1</v>
      </c>
      <c r="C526">
        <v>189302</v>
      </c>
      <c r="D526" t="str">
        <v>ALANA CARGNIN DE MORAES</v>
      </c>
      <c r="E526" t="str">
        <v>1890</v>
      </c>
      <c r="F526" t="str">
        <v>76890000</v>
      </c>
      <c r="G526" t="str">
        <v>03609823283</v>
      </c>
      <c r="H526">
        <v>46058</v>
      </c>
      <c r="I526">
        <v>46023</v>
      </c>
      <c r="J526">
        <v>46054</v>
      </c>
      <c r="K526" t="str">
        <v>05/02/2026</v>
      </c>
      <c r="L526" t="str">
        <v>ENFERMAGEM</v>
      </c>
      <c r="M526" t="str">
        <v>2026/1</v>
      </c>
      <c r="N526" t="str">
        <v>22</v>
      </c>
      <c r="O526" t="str">
        <v>MENSALIDADE GRADUAÇÃO</v>
      </c>
      <c r="P526" t="str">
        <v>PLANO</v>
      </c>
      <c r="Q526" t="str">
        <v>BAIXADO</v>
      </c>
      <c r="R526" t="str">
        <v>MATRICULADO (A)</v>
      </c>
      <c r="S526">
        <v>1570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706.5</v>
      </c>
      <c r="Z526">
        <f>S526-(X526+Y526)</f>
        <v>863.5</v>
      </c>
      <c r="AA526" t="str">
        <v>NÃO</v>
      </c>
    </row>
    <row r="527">
      <c r="A527">
        <v>5</v>
      </c>
      <c r="B527">
        <v>1</v>
      </c>
      <c r="C527">
        <v>187713</v>
      </c>
      <c r="D527" t="str">
        <v>ALEXANDRE FEITOSA COELHO</v>
      </c>
      <c r="E527" t="str">
        <v>2554</v>
      </c>
      <c r="F527" t="str">
        <v>76890000</v>
      </c>
      <c r="G527" t="str">
        <v>87865580215</v>
      </c>
      <c r="H527">
        <v>46063</v>
      </c>
      <c r="I527">
        <v>46054</v>
      </c>
      <c r="J527">
        <v>46054</v>
      </c>
      <c r="K527" t="str">
        <v>10/02/2026</v>
      </c>
      <c r="L527" t="str">
        <v>ENFERMAGEM</v>
      </c>
      <c r="M527" t="str">
        <v>2026/1</v>
      </c>
      <c r="N527" t="str">
        <v>22</v>
      </c>
      <c r="O527" t="str">
        <v>MENSALIDADE GRADUAÇÃO</v>
      </c>
      <c r="P527" t="str">
        <v>PLANO</v>
      </c>
      <c r="Q527" t="str">
        <v>BAIXADO</v>
      </c>
      <c r="R527" t="str">
        <v>MATRICULADO (A)</v>
      </c>
      <c r="S527">
        <v>1570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628</v>
      </c>
      <c r="Z527">
        <f>S527-(X527+Y527)</f>
        <v>942</v>
      </c>
      <c r="AA527" t="str">
        <v>NÃO</v>
      </c>
    </row>
    <row r="528">
      <c r="A528">
        <v>5</v>
      </c>
      <c r="B528">
        <v>1</v>
      </c>
      <c r="C528">
        <v>190251</v>
      </c>
      <c r="D528" t="str">
        <v>ALINE BISPO FERREIRA</v>
      </c>
      <c r="E528" t="str">
        <v>3017</v>
      </c>
      <c r="F528" t="str">
        <v>76890970</v>
      </c>
      <c r="G528" t="str">
        <v>05727328217</v>
      </c>
      <c r="H528">
        <v>46063</v>
      </c>
      <c r="I528">
        <v>46054</v>
      </c>
      <c r="J528">
        <v>46054</v>
      </c>
      <c r="K528" t="str">
        <v>06/02/2026</v>
      </c>
      <c r="L528" t="str">
        <v>ENFERMAGEM</v>
      </c>
      <c r="M528" t="str">
        <v>2026/1</v>
      </c>
      <c r="N528" t="str">
        <v>22</v>
      </c>
      <c r="O528" t="str">
        <v>MENSALIDADE GRADUAÇÃO</v>
      </c>
      <c r="P528" t="str">
        <v>PLANO</v>
      </c>
      <c r="Q528" t="str">
        <v>BAIXADO</v>
      </c>
      <c r="R528" t="str">
        <v>MATRICULADO (A)</v>
      </c>
      <c r="S528">
        <v>1570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706.5</v>
      </c>
      <c r="Z528">
        <f>S528-(X528+Y528)</f>
        <v>863.5</v>
      </c>
      <c r="AA528" t="str">
        <v>NÃO</v>
      </c>
    </row>
    <row r="529">
      <c r="A529">
        <v>5</v>
      </c>
      <c r="B529">
        <v>1</v>
      </c>
      <c r="C529">
        <v>187218</v>
      </c>
      <c r="D529" t="str">
        <v>ALZILENE TENHARIN</v>
      </c>
      <c r="E529" t="str">
        <v>2108</v>
      </c>
      <c r="F529" t="str">
        <v>76890970</v>
      </c>
      <c r="G529" t="str">
        <v>02977156232</v>
      </c>
      <c r="H529">
        <v>46063</v>
      </c>
      <c r="I529">
        <v>46054</v>
      </c>
      <c r="J529">
        <v>46054</v>
      </c>
      <c r="K529" t="str">
        <v>03/02/2026</v>
      </c>
      <c r="L529" t="str">
        <v>ENFERMAGEM</v>
      </c>
      <c r="M529" t="str">
        <v>2026/1</v>
      </c>
      <c r="N529" t="str">
        <v>22</v>
      </c>
      <c r="O529" t="str">
        <v>MENSALIDADE GRADUAÇÃO</v>
      </c>
      <c r="P529" t="str">
        <v>PLANO</v>
      </c>
      <c r="Q529" t="str">
        <v>BAIXADO</v>
      </c>
      <c r="R529" t="str">
        <v>MATRICULADO (A)</v>
      </c>
      <c r="S529">
        <v>1570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706.5</v>
      </c>
      <c r="Z529">
        <f>S529-(X529+Y529)</f>
        <v>863.5</v>
      </c>
      <c r="AA529" t="str">
        <v>NÃO</v>
      </c>
    </row>
    <row r="530">
      <c r="A530">
        <v>5</v>
      </c>
      <c r="B530">
        <v>1</v>
      </c>
      <c r="C530">
        <v>187563</v>
      </c>
      <c r="D530" t="str">
        <v>AMANDA CRISTINA ROCHA ORLANDINI</v>
      </c>
      <c r="E530" t="str">
        <v>4090</v>
      </c>
      <c r="F530" t="str">
        <v>76890000</v>
      </c>
      <c r="G530" t="str">
        <v>02692184246</v>
      </c>
      <c r="H530">
        <v>46063</v>
      </c>
      <c r="I530">
        <v>46054</v>
      </c>
      <c r="J530">
        <v>46054</v>
      </c>
      <c r="K530" t="str">
        <v>18/02/2026</v>
      </c>
      <c r="L530" t="str">
        <v>ENFERMAGEM</v>
      </c>
      <c r="M530" t="str">
        <v>2026/1</v>
      </c>
      <c r="N530" t="str">
        <v>22</v>
      </c>
      <c r="O530" t="str">
        <v>MENSALIDADE GRADUAÇÃO</v>
      </c>
      <c r="P530" t="str">
        <v>PLANO</v>
      </c>
      <c r="Q530" t="str">
        <v>BAIXADO</v>
      </c>
      <c r="R530" t="str">
        <v>MATRICULADO (A)</v>
      </c>
      <c r="S530">
        <v>1570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706.5</v>
      </c>
      <c r="Z530">
        <f>S530-(X530+Y530)</f>
        <v>863.5</v>
      </c>
      <c r="AA530" t="str">
        <v>NÃO</v>
      </c>
    </row>
    <row r="531">
      <c r="A531">
        <v>5</v>
      </c>
      <c r="B531">
        <v>1</v>
      </c>
      <c r="C531">
        <v>187706</v>
      </c>
      <c r="D531" t="str">
        <v>AMANDA JANAINA DA SILVA TEIXEIRA BARROS</v>
      </c>
      <c r="E531" t="str">
        <v>S/N</v>
      </c>
      <c r="F531" t="str">
        <v>76890000</v>
      </c>
      <c r="G531" t="str">
        <v>05955035273</v>
      </c>
      <c r="H531">
        <v>46063</v>
      </c>
      <c r="I531">
        <v>46054</v>
      </c>
      <c r="J531">
        <v>46054</v>
      </c>
      <c r="K531" t="str">
        <v>10/02/2026</v>
      </c>
      <c r="L531" t="str">
        <v>ENFERMAGEM</v>
      </c>
      <c r="M531" t="str">
        <v>2026/1</v>
      </c>
      <c r="N531" t="str">
        <v>22</v>
      </c>
      <c r="O531" t="str">
        <v>MENSALIDADE GRADUAÇÃO</v>
      </c>
      <c r="P531" t="str">
        <v>PLANO</v>
      </c>
      <c r="Q531" t="str">
        <v>BAIXADO</v>
      </c>
      <c r="R531" t="str">
        <v>MATRICULADO (A)</v>
      </c>
      <c r="S531">
        <v>1570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628</v>
      </c>
      <c r="Z531">
        <f>S531-(X531+Y531)</f>
        <v>942</v>
      </c>
      <c r="AA531" t="str">
        <v>NÃO</v>
      </c>
    </row>
    <row r="532">
      <c r="A532">
        <v>5</v>
      </c>
      <c r="B532">
        <v>1</v>
      </c>
      <c r="C532">
        <v>190309</v>
      </c>
      <c r="D532" t="str">
        <v>AMANDA OLIVEIRA MATURAMA</v>
      </c>
      <c r="E532" t="str">
        <v>3469</v>
      </c>
      <c r="F532" t="str">
        <v>76890000</v>
      </c>
      <c r="G532" t="str">
        <v>00211815276</v>
      </c>
      <c r="H532">
        <v>46063</v>
      </c>
      <c r="I532">
        <v>46054</v>
      </c>
      <c r="J532">
        <v>46054</v>
      </c>
      <c r="K532" t="str">
        <v>10/02/2026</v>
      </c>
      <c r="L532" t="str">
        <v>ENFERMAGEM</v>
      </c>
      <c r="M532" t="str">
        <v>2026/1</v>
      </c>
      <c r="N532" t="str">
        <v>22</v>
      </c>
      <c r="O532" t="str">
        <v>MENSALIDADE GRADUAÇÃO</v>
      </c>
      <c r="P532" t="str">
        <v>PLANO</v>
      </c>
      <c r="Q532" t="str">
        <v>BAIXADO</v>
      </c>
      <c r="R532" t="str">
        <v>MATRICULADO (A)</v>
      </c>
      <c r="S532">
        <v>1570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706.5</v>
      </c>
      <c r="Z532">
        <f>S532-(X532+Y532)</f>
        <v>863.5</v>
      </c>
      <c r="AA532" t="str">
        <v>NÃO</v>
      </c>
    </row>
    <row r="533">
      <c r="A533">
        <v>5</v>
      </c>
      <c r="B533">
        <v>1</v>
      </c>
      <c r="C533">
        <v>189339</v>
      </c>
      <c r="D533" t="str">
        <v>AMANDA OLIVEIRA MATURAMA</v>
      </c>
      <c r="E533" t="str">
        <v>3469</v>
      </c>
      <c r="F533" t="str">
        <v>76890000</v>
      </c>
      <c r="G533" t="str">
        <v>00211815276</v>
      </c>
      <c r="H533">
        <v>46058</v>
      </c>
      <c r="I533">
        <v>46023</v>
      </c>
      <c r="J533">
        <v>46054</v>
      </c>
      <c r="K533" t="str">
        <v>05/02/2026</v>
      </c>
      <c r="L533" t="str">
        <v>ENFERMAGEM</v>
      </c>
      <c r="M533" t="str">
        <v>2026/1</v>
      </c>
      <c r="N533" t="str">
        <v>22</v>
      </c>
      <c r="O533" t="str">
        <v>MENSALIDADE GRADUAÇÃO</v>
      </c>
      <c r="P533" t="str">
        <v>PLANO</v>
      </c>
      <c r="Q533" t="str">
        <v>BAIXADO</v>
      </c>
      <c r="R533" t="str">
        <v>MATRICULADO (A)</v>
      </c>
      <c r="S533">
        <v>1570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706.5</v>
      </c>
      <c r="Z533">
        <f>S533-(X533+Y533)</f>
        <v>863.5</v>
      </c>
      <c r="AA533" t="str">
        <v>NÃO</v>
      </c>
    </row>
    <row r="534">
      <c r="A534">
        <v>5</v>
      </c>
      <c r="B534">
        <v>1</v>
      </c>
      <c r="C534">
        <v>187202</v>
      </c>
      <c r="D534" t="str">
        <v>AMANDA PEREIRA</v>
      </c>
      <c r="E534" t="str">
        <v>SN</v>
      </c>
      <c r="F534" t="str">
        <v>76890000</v>
      </c>
      <c r="G534" t="str">
        <v>03963172274</v>
      </c>
      <c r="H534">
        <v>46063</v>
      </c>
      <c r="I534">
        <v>46054</v>
      </c>
      <c r="J534">
        <v>46054</v>
      </c>
      <c r="K534" t="str">
        <v>09/02/2026</v>
      </c>
      <c r="L534" t="str">
        <v>ENFERMAGEM</v>
      </c>
      <c r="M534" t="str">
        <v>2026/1</v>
      </c>
      <c r="N534" t="str">
        <v>22</v>
      </c>
      <c r="O534" t="str">
        <v>MENSALIDADE GRADUAÇÃO</v>
      </c>
      <c r="P534" t="str">
        <v>PLANO</v>
      </c>
      <c r="Q534" t="str">
        <v>BAIXADO</v>
      </c>
      <c r="R534" t="str">
        <v>MATRICULADO (A)</v>
      </c>
      <c r="S534">
        <v>1570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628</v>
      </c>
      <c r="Z534">
        <f>S534-(X534+Y534)</f>
        <v>942</v>
      </c>
      <c r="AA534" t="str">
        <v>NÃO</v>
      </c>
    </row>
    <row r="535">
      <c r="A535">
        <v>5</v>
      </c>
      <c r="B535">
        <v>1</v>
      </c>
      <c r="C535">
        <v>183055</v>
      </c>
      <c r="D535" t="str">
        <v>AMANDA PEREIRA DA COSTA</v>
      </c>
      <c r="E535" t="str">
        <v>2192</v>
      </c>
      <c r="F535" t="str">
        <v>76890000</v>
      </c>
      <c r="G535" t="str">
        <v>05816997262</v>
      </c>
      <c r="H535">
        <v>46063</v>
      </c>
      <c r="I535">
        <v>46054</v>
      </c>
      <c r="J535">
        <v>46054</v>
      </c>
      <c r="K535" t="str">
        <v>16/12/2025</v>
      </c>
      <c r="L535" t="str">
        <v>ENFERMAGEM</v>
      </c>
      <c r="M535" t="str">
        <v>2026/1</v>
      </c>
      <c r="N535" t="str">
        <v>22</v>
      </c>
      <c r="O535" t="str">
        <v>MENSALIDADE GRADUAÇÃO</v>
      </c>
      <c r="P535" t="str">
        <v>PLANO</v>
      </c>
      <c r="Q535" t="str">
        <v>BAIXADO</v>
      </c>
      <c r="R535" t="str">
        <v>MATRICULADO (A)</v>
      </c>
      <c r="S535">
        <v>1570</v>
      </c>
      <c r="T535">
        <v>1491.5</v>
      </c>
      <c r="U535">
        <v>0</v>
      </c>
      <c r="V535">
        <v>0</v>
      </c>
      <c r="W535">
        <v>0</v>
      </c>
      <c r="X535">
        <v>78.5</v>
      </c>
      <c r="Y535">
        <v>0</v>
      </c>
      <c r="Z535">
        <f>S535-(X535+Y535)</f>
        <v>1491.5</v>
      </c>
      <c r="AA535" t="str">
        <v>NÃO</v>
      </c>
    </row>
    <row r="536">
      <c r="A536">
        <v>5</v>
      </c>
      <c r="B536">
        <v>1</v>
      </c>
      <c r="C536">
        <v>187221</v>
      </c>
      <c r="D536" t="str">
        <v>ANA CRISTINA PEREIRA TAVARES DA SILVA</v>
      </c>
      <c r="E536" t="str">
        <v>4791</v>
      </c>
      <c r="F536" t="str">
        <v>76890000</v>
      </c>
      <c r="G536" t="str">
        <v>01859604218</v>
      </c>
      <c r="H536">
        <v>46063</v>
      </c>
      <c r="I536">
        <v>46054</v>
      </c>
      <c r="J536">
        <v>46054</v>
      </c>
      <c r="K536" t="str">
        <v>30/01/2026</v>
      </c>
      <c r="L536" t="str">
        <v>ENFERMAGEM</v>
      </c>
      <c r="M536" t="str">
        <v>2026/1</v>
      </c>
      <c r="N536" t="str">
        <v>22</v>
      </c>
      <c r="O536" t="str">
        <v>MENSALIDADE GRADUAÇÃO</v>
      </c>
      <c r="P536" t="str">
        <v>PLANO</v>
      </c>
      <c r="Q536" t="str">
        <v>BAIXADO</v>
      </c>
      <c r="R536" t="str">
        <v>MATRICULADO (A)</v>
      </c>
      <c r="S536">
        <v>1570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706.5</v>
      </c>
      <c r="Z536">
        <f>S536-(X536+Y536)</f>
        <v>863.5</v>
      </c>
      <c r="AA536" t="str">
        <v>NÃO</v>
      </c>
    </row>
    <row r="537">
      <c r="A537">
        <v>5</v>
      </c>
      <c r="B537">
        <v>1</v>
      </c>
      <c r="C537">
        <v>190455</v>
      </c>
      <c r="D537" t="str">
        <v>ANA ILDA DA SILVA AGUIAR</v>
      </c>
      <c r="E537" t="str">
        <v>3261</v>
      </c>
      <c r="F537" t="str">
        <v>76890000</v>
      </c>
      <c r="G537" t="str">
        <v>01559554207</v>
      </c>
      <c r="H537">
        <v>46063</v>
      </c>
      <c r="I537">
        <v>46054</v>
      </c>
      <c r="J537">
        <v>46054</v>
      </c>
      <c r="K537" t="str">
        <v>0</v>
      </c>
      <c r="L537" t="str">
        <v>ENFERMAGEM</v>
      </c>
      <c r="M537" t="str">
        <v>2026/1</v>
      </c>
      <c r="N537" t="str">
        <v>22</v>
      </c>
      <c r="O537" t="str">
        <v>MENSALIDADE GRADUAÇÃO</v>
      </c>
      <c r="P537" t="str">
        <v>PLANO</v>
      </c>
      <c r="Q537" t="str">
        <v>RENEGOCIADO</v>
      </c>
      <c r="R537" t="str">
        <v>MATRICULADO (A)</v>
      </c>
      <c r="S537">
        <v>1570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628</v>
      </c>
      <c r="Z537">
        <f>S537-(X537+Y537)</f>
        <v>942</v>
      </c>
      <c r="AA537" t="str">
        <v>NÃO</v>
      </c>
    </row>
    <row r="538">
      <c r="A538">
        <v>5</v>
      </c>
      <c r="B538">
        <v>1</v>
      </c>
      <c r="C538">
        <v>190454</v>
      </c>
      <c r="D538" t="str">
        <v>ANA ILDA DA SILVA AGUIAR</v>
      </c>
      <c r="E538" t="str">
        <v>3261</v>
      </c>
      <c r="F538" t="str">
        <v>76890000</v>
      </c>
      <c r="G538" t="str">
        <v>01559554207</v>
      </c>
      <c r="H538">
        <v>46065</v>
      </c>
      <c r="I538">
        <v>46023</v>
      </c>
      <c r="J538">
        <v>46054</v>
      </c>
      <c r="K538" t="str">
        <v>0</v>
      </c>
      <c r="L538" t="str">
        <v>ENFERMAGEM</v>
      </c>
      <c r="M538" t="str">
        <v>2026/1</v>
      </c>
      <c r="N538" t="str">
        <v>22</v>
      </c>
      <c r="O538" t="str">
        <v>MENSALIDADE GRADUAÇÃO</v>
      </c>
      <c r="P538" t="str">
        <v>PLANO</v>
      </c>
      <c r="Q538" t="str">
        <v>RENEGOCIADO</v>
      </c>
      <c r="R538" t="str">
        <v>MATRICULADO (A)</v>
      </c>
      <c r="S538">
        <v>1570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f>S538-(X538+Y538)</f>
        <v>1570</v>
      </c>
      <c r="AA538" t="str">
        <v>NÃO</v>
      </c>
    </row>
    <row r="539">
      <c r="A539">
        <v>5</v>
      </c>
      <c r="B539">
        <v>1</v>
      </c>
      <c r="C539">
        <v>190434</v>
      </c>
      <c r="D539" t="str">
        <v>ANA LÍVIA FABRIS PEREIRA</v>
      </c>
      <c r="E539" t="str">
        <v>S/N</v>
      </c>
      <c r="F539" t="str">
        <v>76857000</v>
      </c>
      <c r="G539" t="str">
        <v>06202176261</v>
      </c>
      <c r="H539">
        <v>46063</v>
      </c>
      <c r="I539">
        <v>46054</v>
      </c>
      <c r="J539">
        <v>46054</v>
      </c>
      <c r="K539" t="str">
        <v>09/02/2026</v>
      </c>
      <c r="L539" t="str">
        <v>ENFERMAGEM</v>
      </c>
      <c r="M539" t="str">
        <v>2026/1</v>
      </c>
      <c r="N539" t="str">
        <v>22</v>
      </c>
      <c r="O539" t="str">
        <v>MENSALIDADE GRADUAÇÃO</v>
      </c>
      <c r="P539" t="str">
        <v>PLANO</v>
      </c>
      <c r="Q539" t="str">
        <v>BAIXADO</v>
      </c>
      <c r="R539" t="str">
        <v>MATRICULADO (A)</v>
      </c>
      <c r="S539">
        <v>1570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628</v>
      </c>
      <c r="Z539">
        <f>S539-(X539+Y539)</f>
        <v>942</v>
      </c>
      <c r="AA539" t="str">
        <v>NÃO</v>
      </c>
    </row>
    <row r="540">
      <c r="A540">
        <v>5</v>
      </c>
      <c r="B540">
        <v>1</v>
      </c>
      <c r="C540">
        <v>187231</v>
      </c>
      <c r="D540" t="str">
        <v>ANTHONY SOUZA CRUZ</v>
      </c>
      <c r="E540" t="str">
        <v>1091</v>
      </c>
      <c r="F540" t="str">
        <v>76890000</v>
      </c>
      <c r="G540" t="str">
        <v>01770984224</v>
      </c>
      <c r="H540">
        <v>46063</v>
      </c>
      <c r="I540">
        <v>46054</v>
      </c>
      <c r="J540">
        <v>46054</v>
      </c>
      <c r="K540" t="str">
        <v>06/02/2026</v>
      </c>
      <c r="L540" t="str">
        <v>ENFERMAGEM</v>
      </c>
      <c r="M540" t="str">
        <v>2026/1</v>
      </c>
      <c r="N540" t="str">
        <v>22</v>
      </c>
      <c r="O540" t="str">
        <v>MENSALIDADE GRADUAÇÃO</v>
      </c>
      <c r="P540" t="str">
        <v>PLANO</v>
      </c>
      <c r="Q540" t="str">
        <v>BAIXADO</v>
      </c>
      <c r="R540" t="str">
        <v>MATRICULADO (A)</v>
      </c>
      <c r="S540">
        <v>1570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706.5</v>
      </c>
      <c r="Z540">
        <f>S540-(X540+Y540)</f>
        <v>863.5</v>
      </c>
      <c r="AA540" t="str">
        <v>NÃO</v>
      </c>
    </row>
    <row r="541">
      <c r="A541">
        <v>5</v>
      </c>
      <c r="B541">
        <v>1</v>
      </c>
      <c r="C541">
        <v>188882</v>
      </c>
      <c r="D541" t="str">
        <v>ARINA CRUZ NASCIMENTO</v>
      </c>
      <c r="E541" t="str">
        <v>3644</v>
      </c>
      <c r="F541" t="str">
        <v>76890970</v>
      </c>
      <c r="G541" t="str">
        <v>02263304274</v>
      </c>
      <c r="H541">
        <v>46063</v>
      </c>
      <c r="I541">
        <v>46054</v>
      </c>
      <c r="J541">
        <v>46054</v>
      </c>
      <c r="L541" t="str">
        <v>ENFERMAGEM</v>
      </c>
      <c r="M541" t="str">
        <v>2026/1</v>
      </c>
      <c r="N541" t="str">
        <v>22</v>
      </c>
      <c r="O541" t="str">
        <v>MENSALIDADE GRADUAÇÃO</v>
      </c>
      <c r="P541" t="str">
        <v>PLANO</v>
      </c>
      <c r="Q541" t="str">
        <v>EM ABERTO</v>
      </c>
      <c r="R541" t="str">
        <v>MATRICULADO (A)</v>
      </c>
      <c r="S541">
        <v>1570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706.5</v>
      </c>
      <c r="Z541">
        <f>S541-(X541+Y541)</f>
        <v>863.5</v>
      </c>
      <c r="AA541" t="str">
        <v>NÃO</v>
      </c>
    </row>
    <row r="542">
      <c r="A542">
        <v>5</v>
      </c>
      <c r="B542">
        <v>1</v>
      </c>
      <c r="C542">
        <v>187235</v>
      </c>
      <c r="D542" t="str">
        <v>BRENDA APARECIDA NOVAIS VASCONCELOS</v>
      </c>
      <c r="E542" t="str">
        <v>3937</v>
      </c>
      <c r="F542" t="str">
        <v>76890000</v>
      </c>
      <c r="G542" t="str">
        <v>99103079287</v>
      </c>
      <c r="H542">
        <v>46063</v>
      </c>
      <c r="I542">
        <v>46054</v>
      </c>
      <c r="J542">
        <v>46054</v>
      </c>
      <c r="K542" t="str">
        <v>09/02/2026</v>
      </c>
      <c r="L542" t="str">
        <v>ENFERMAGEM</v>
      </c>
      <c r="M542" t="str">
        <v>2026/1</v>
      </c>
      <c r="N542" t="str">
        <v>22</v>
      </c>
      <c r="O542" t="str">
        <v>MENSALIDADE GRADUAÇÃO</v>
      </c>
      <c r="P542" t="str">
        <v>PLANO</v>
      </c>
      <c r="Q542" t="str">
        <v>BAIXADO</v>
      </c>
      <c r="R542" t="str">
        <v>MATRICULADO (A)</v>
      </c>
      <c r="S542">
        <v>1570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706.5</v>
      </c>
      <c r="Z542">
        <f>S542-(X542+Y542)</f>
        <v>863.5</v>
      </c>
      <c r="AA542" t="str">
        <v>NÃO</v>
      </c>
    </row>
    <row r="543">
      <c r="A543">
        <v>5</v>
      </c>
      <c r="B543">
        <v>1</v>
      </c>
      <c r="C543">
        <v>187700</v>
      </c>
      <c r="D543" t="str">
        <v>BRUNA NATIELI GRIFFO</v>
      </c>
      <c r="E543" t="str">
        <v>3741</v>
      </c>
      <c r="F543" t="str">
        <v>76890000</v>
      </c>
      <c r="G543" t="str">
        <v>05782351292</v>
      </c>
      <c r="H543">
        <v>46063</v>
      </c>
      <c r="I543">
        <v>46054</v>
      </c>
      <c r="J543">
        <v>46054</v>
      </c>
      <c r="L543" t="str">
        <v>ENFERMAGEM</v>
      </c>
      <c r="M543" t="str">
        <v>2026/1</v>
      </c>
      <c r="N543" t="str">
        <v>22</v>
      </c>
      <c r="O543" t="str">
        <v>MENSALIDADE GRADUAÇÃO</v>
      </c>
      <c r="P543" t="str">
        <v>PLANO</v>
      </c>
      <c r="Q543" t="str">
        <v>EM ABERTO</v>
      </c>
      <c r="R543" t="str">
        <v>MATRICULADO (A)</v>
      </c>
      <c r="S543">
        <v>1570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f>S543-(X543+Y543)</f>
        <v>1570</v>
      </c>
      <c r="AA543" t="str">
        <v>NÃO</v>
      </c>
    </row>
    <row r="544">
      <c r="A544">
        <v>5</v>
      </c>
      <c r="B544">
        <v>1</v>
      </c>
      <c r="C544">
        <v>187724</v>
      </c>
      <c r="D544" t="str">
        <v>CAMILA FABRE DA SILVA</v>
      </c>
      <c r="E544" t="str">
        <v>1413</v>
      </c>
      <c r="F544" t="str">
        <v>76890000</v>
      </c>
      <c r="G544" t="str">
        <v>70337248290</v>
      </c>
      <c r="H544">
        <v>46063</v>
      </c>
      <c r="I544">
        <v>46054</v>
      </c>
      <c r="J544">
        <v>46054</v>
      </c>
      <c r="K544" t="str">
        <v>10/02/2026</v>
      </c>
      <c r="L544" t="str">
        <v>ENFERMAGEM</v>
      </c>
      <c r="M544" t="str">
        <v>2026/1</v>
      </c>
      <c r="N544" t="str">
        <v>22</v>
      </c>
      <c r="O544" t="str">
        <v>MENSALIDADE GRADUAÇÃO</v>
      </c>
      <c r="P544" t="str">
        <v>PLANO</v>
      </c>
      <c r="Q544" t="str">
        <v>BAIXADO</v>
      </c>
      <c r="R544" t="str">
        <v>MATRICULADO (A)</v>
      </c>
      <c r="S544">
        <v>1570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706.5</v>
      </c>
      <c r="Z544">
        <f>S544-(X544+Y544)</f>
        <v>863.5</v>
      </c>
      <c r="AA544" t="str">
        <v>NÃO</v>
      </c>
    </row>
    <row r="545">
      <c r="A545">
        <v>5</v>
      </c>
      <c r="B545">
        <v>1</v>
      </c>
      <c r="C545">
        <v>186468</v>
      </c>
      <c r="D545" t="str">
        <v>CAMILA GONÇALVES DE SOUZA</v>
      </c>
      <c r="E545" t="str">
        <v>S/N</v>
      </c>
      <c r="F545" t="str">
        <v>76898000</v>
      </c>
      <c r="G545" t="str">
        <v>70363947221</v>
      </c>
      <c r="H545">
        <v>46063</v>
      </c>
      <c r="I545">
        <v>46054</v>
      </c>
      <c r="J545">
        <v>46054</v>
      </c>
      <c r="K545" t="str">
        <v>17/01/2026</v>
      </c>
      <c r="L545" t="str">
        <v>ENFERMAGEM</v>
      </c>
      <c r="M545" t="str">
        <v>2026/1</v>
      </c>
      <c r="N545" t="str">
        <v>22</v>
      </c>
      <c r="O545" t="str">
        <v>MENSALIDADE GRADUAÇÃO</v>
      </c>
      <c r="P545" t="str">
        <v>PLANO</v>
      </c>
      <c r="Q545" t="str">
        <v>BAIXADO</v>
      </c>
      <c r="R545" t="str">
        <v>MATRICULADO (A)</v>
      </c>
      <c r="S545">
        <v>1570</v>
      </c>
      <c r="T545">
        <v>1491.5</v>
      </c>
      <c r="U545">
        <v>0</v>
      </c>
      <c r="V545">
        <v>0</v>
      </c>
      <c r="W545">
        <v>0</v>
      </c>
      <c r="X545">
        <v>78.5</v>
      </c>
      <c r="Y545">
        <v>0</v>
      </c>
      <c r="Z545">
        <f>S545-(X545+Y545)</f>
        <v>1491.5</v>
      </c>
      <c r="AA545" t="str">
        <v>NÃO</v>
      </c>
    </row>
    <row r="546">
      <c r="A546">
        <v>5</v>
      </c>
      <c r="B546">
        <v>1</v>
      </c>
      <c r="C546">
        <v>185483</v>
      </c>
      <c r="D546" t="str">
        <v>CLAUDIA MARA DO CARMO SILVA</v>
      </c>
      <c r="E546" t="str">
        <v>KM7</v>
      </c>
      <c r="F546" t="str">
        <v>76890970</v>
      </c>
      <c r="G546" t="str">
        <v>04195030218</v>
      </c>
      <c r="H546">
        <v>46063</v>
      </c>
      <c r="I546">
        <v>46054</v>
      </c>
      <c r="J546">
        <v>46054</v>
      </c>
      <c r="L546" t="str">
        <v>ENFERMAGEM</v>
      </c>
      <c r="M546" t="str">
        <v>2026/1</v>
      </c>
      <c r="N546" t="str">
        <v>22</v>
      </c>
      <c r="O546" t="str">
        <v>MENSALIDADE GRADUAÇÃO</v>
      </c>
      <c r="P546" t="str">
        <v>PLANO</v>
      </c>
      <c r="Q546" t="str">
        <v>EM ABERTO</v>
      </c>
      <c r="R546" t="str">
        <v>MATRICULADO (A)</v>
      </c>
      <c r="S546">
        <v>1570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706.5</v>
      </c>
      <c r="Z546">
        <f>S546-(X546+Y546)</f>
        <v>863.5</v>
      </c>
      <c r="AA546" t="str">
        <v>NÃO</v>
      </c>
    </row>
    <row r="547">
      <c r="A547">
        <v>5</v>
      </c>
      <c r="B547">
        <v>1</v>
      </c>
      <c r="C547">
        <v>187805</v>
      </c>
      <c r="D547" t="str">
        <v>CLEBSON DE FREITAS PESSOA</v>
      </c>
      <c r="E547" t="str">
        <v>3442</v>
      </c>
      <c r="F547" t="str">
        <v>76890970</v>
      </c>
      <c r="G547" t="str">
        <v>02227838264</v>
      </c>
      <c r="H547">
        <v>46063</v>
      </c>
      <c r="I547">
        <v>46054</v>
      </c>
      <c r="J547">
        <v>46054</v>
      </c>
      <c r="L547" t="str">
        <v>ENFERMAGEM</v>
      </c>
      <c r="M547" t="str">
        <v>2026/1</v>
      </c>
      <c r="N547" t="str">
        <v>22</v>
      </c>
      <c r="O547" t="str">
        <v>MENSALIDADE GRADUAÇÃO</v>
      </c>
      <c r="P547" t="str">
        <v>PLANO</v>
      </c>
      <c r="Q547" t="str">
        <v>EM ABERTO</v>
      </c>
      <c r="R547" t="str">
        <v>TRANSFERENCIA DE GRADE</v>
      </c>
      <c r="S547">
        <v>1570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785</v>
      </c>
      <c r="Z547">
        <f>S547-(X547+Y547)</f>
        <v>785</v>
      </c>
      <c r="AA547" t="str">
        <v>NÃO</v>
      </c>
    </row>
    <row r="548">
      <c r="A548">
        <v>5</v>
      </c>
      <c r="B548">
        <v>1</v>
      </c>
      <c r="C548">
        <v>187253</v>
      </c>
      <c r="D548" t="str">
        <v>CRISLEY MILENA DIAS LOPES</v>
      </c>
      <c r="E548" t="str">
        <v>3141</v>
      </c>
      <c r="F548" t="str">
        <v>76890000</v>
      </c>
      <c r="G548" t="str">
        <v>06493062284</v>
      </c>
      <c r="H548">
        <v>46063</v>
      </c>
      <c r="I548">
        <v>46054</v>
      </c>
      <c r="J548">
        <v>46054</v>
      </c>
      <c r="K548" t="str">
        <v>30/01/2026</v>
      </c>
      <c r="L548" t="str">
        <v>ENFERMAGEM</v>
      </c>
      <c r="M548" t="str">
        <v>2026/1</v>
      </c>
      <c r="N548" t="str">
        <v>22</v>
      </c>
      <c r="O548" t="str">
        <v>MENSALIDADE GRADUAÇÃO</v>
      </c>
      <c r="P548" t="str">
        <v>PLANO</v>
      </c>
      <c r="Q548" t="str">
        <v>BAIXADO</v>
      </c>
      <c r="R548" t="str">
        <v>MATRICULADO (A)</v>
      </c>
      <c r="S548">
        <v>1570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706.5</v>
      </c>
      <c r="Z548">
        <f>S548-(X548+Y548)</f>
        <v>863.5</v>
      </c>
      <c r="AA548" t="str">
        <v>NÃO</v>
      </c>
    </row>
    <row r="549">
      <c r="A549">
        <v>5</v>
      </c>
      <c r="B549">
        <v>1</v>
      </c>
      <c r="C549">
        <v>189934</v>
      </c>
      <c r="D549" t="str">
        <v>CRISTINA COSTA RODRIGUES</v>
      </c>
      <c r="E549" t="str">
        <v>3802</v>
      </c>
      <c r="F549" t="str">
        <v>76890000</v>
      </c>
      <c r="G549" t="str">
        <v>01031515240</v>
      </c>
      <c r="H549">
        <v>46063</v>
      </c>
      <c r="I549">
        <v>46054</v>
      </c>
      <c r="J549">
        <v>46054</v>
      </c>
      <c r="K549" t="str">
        <v>10/02/2026</v>
      </c>
      <c r="L549" t="str">
        <v>ENFERMAGEM</v>
      </c>
      <c r="M549" t="str">
        <v>2026/1</v>
      </c>
      <c r="N549" t="str">
        <v>22</v>
      </c>
      <c r="O549" t="str">
        <v>MENSALIDADE GRADUAÇÃO</v>
      </c>
      <c r="P549" t="str">
        <v>PLANO</v>
      </c>
      <c r="Q549" t="str">
        <v>BAIXADO</v>
      </c>
      <c r="R549" t="str">
        <v>MATRICULADO (A)</v>
      </c>
      <c r="S549">
        <v>1570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628</v>
      </c>
      <c r="Z549">
        <f>S549-(X549+Y549)</f>
        <v>942</v>
      </c>
      <c r="AA549" t="str">
        <v>NÃO</v>
      </c>
    </row>
    <row r="550">
      <c r="A550">
        <v>5</v>
      </c>
      <c r="B550">
        <v>1</v>
      </c>
      <c r="C550">
        <v>190310</v>
      </c>
      <c r="D550" t="str">
        <v>DANIEL GONÇALVES DE OLIVEIRA</v>
      </c>
      <c r="E550" t="str">
        <v>3071</v>
      </c>
      <c r="F550" t="str">
        <v>76890000</v>
      </c>
      <c r="G550" t="str">
        <v>05835294298</v>
      </c>
      <c r="H550">
        <v>46063</v>
      </c>
      <c r="I550">
        <v>46054</v>
      </c>
      <c r="J550">
        <v>46054</v>
      </c>
      <c r="L550" t="str">
        <v>ENFERMAGEM</v>
      </c>
      <c r="M550" t="str">
        <v>2026/1</v>
      </c>
      <c r="N550" t="str">
        <v>22</v>
      </c>
      <c r="O550" t="str">
        <v>MENSALIDADE GRADUAÇÃO</v>
      </c>
      <c r="P550" t="str">
        <v>PLANO</v>
      </c>
      <c r="Q550" t="str">
        <v>EM ABERTO</v>
      </c>
      <c r="R550" t="str">
        <v>MATRICULADO (A)</v>
      </c>
      <c r="S550">
        <v>1570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706.5</v>
      </c>
      <c r="Z550">
        <f>S550-(X550+Y550)</f>
        <v>863.5</v>
      </c>
      <c r="AA550" t="str">
        <v>NÃO</v>
      </c>
    </row>
    <row r="551">
      <c r="A551">
        <v>5</v>
      </c>
      <c r="B551">
        <v>1</v>
      </c>
      <c r="C551">
        <v>187258</v>
      </c>
      <c r="D551" t="str">
        <v>DANIELE FONTINI DOS SANTOS</v>
      </c>
      <c r="E551" t="str">
        <v>1665</v>
      </c>
      <c r="F551" t="str">
        <v>76890000</v>
      </c>
      <c r="G551" t="str">
        <v>01453124292</v>
      </c>
      <c r="H551">
        <v>46063</v>
      </c>
      <c r="I551">
        <v>46054</v>
      </c>
      <c r="J551">
        <v>46054</v>
      </c>
      <c r="K551" t="str">
        <v>09/02/2026</v>
      </c>
      <c r="L551" t="str">
        <v>ENFERMAGEM</v>
      </c>
      <c r="M551" t="str">
        <v>2026/1</v>
      </c>
      <c r="N551" t="str">
        <v>22</v>
      </c>
      <c r="O551" t="str">
        <v>MENSALIDADE GRADUAÇÃO</v>
      </c>
      <c r="P551" t="str">
        <v>PLANO</v>
      </c>
      <c r="Q551" t="str">
        <v>BAIXADO</v>
      </c>
      <c r="R551" t="str">
        <v>MATRICULADO (A)</v>
      </c>
      <c r="S551">
        <v>1570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706.5</v>
      </c>
      <c r="Z551">
        <f>S551-(X551+Y551)</f>
        <v>863.5</v>
      </c>
      <c r="AA551" t="str">
        <v>NÃO</v>
      </c>
    </row>
    <row r="552">
      <c r="A552">
        <v>5</v>
      </c>
      <c r="B552">
        <v>1</v>
      </c>
      <c r="C552">
        <v>187259</v>
      </c>
      <c r="D552" t="str">
        <v>DANIELLY VERÔNICA AMARAL SANTOS</v>
      </c>
      <c r="E552" t="str">
        <v>949</v>
      </c>
      <c r="F552" t="str">
        <v>76890970</v>
      </c>
      <c r="G552" t="str">
        <v>00986233200</v>
      </c>
      <c r="H552">
        <v>46063</v>
      </c>
      <c r="I552">
        <v>46054</v>
      </c>
      <c r="J552">
        <v>46054</v>
      </c>
      <c r="K552" t="str">
        <v>09/02/2026</v>
      </c>
      <c r="L552" t="str">
        <v>ENFERMAGEM</v>
      </c>
      <c r="M552" t="str">
        <v>2026/1</v>
      </c>
      <c r="N552" t="str">
        <v>22</v>
      </c>
      <c r="O552" t="str">
        <v>MENSALIDADE GRADUAÇÃO</v>
      </c>
      <c r="P552" t="str">
        <v>PLANO</v>
      </c>
      <c r="Q552" t="str">
        <v>BAIXADO</v>
      </c>
      <c r="R552" t="str">
        <v>MATRICULADO (A)</v>
      </c>
      <c r="S552">
        <v>1570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706.5</v>
      </c>
      <c r="Z552">
        <f>S552-(X552+Y552)</f>
        <v>863.5</v>
      </c>
      <c r="AA552" t="str">
        <v>NÃO</v>
      </c>
    </row>
    <row r="553">
      <c r="A553">
        <v>5</v>
      </c>
      <c r="B553">
        <v>1</v>
      </c>
      <c r="C553">
        <v>187260</v>
      </c>
      <c r="D553" t="str">
        <v>DANILA SIBELE FRANCO LIMA</v>
      </c>
      <c r="E553" t="str">
        <v>1916</v>
      </c>
      <c r="F553" t="str">
        <v>76890000</v>
      </c>
      <c r="G553" t="str">
        <v>75700441268</v>
      </c>
      <c r="H553">
        <v>46063</v>
      </c>
      <c r="I553">
        <v>46054</v>
      </c>
      <c r="J553">
        <v>46054</v>
      </c>
      <c r="K553" t="str">
        <v>29/01/2026</v>
      </c>
      <c r="L553" t="str">
        <v>ENFERMAGEM</v>
      </c>
      <c r="M553" t="str">
        <v>2026/1</v>
      </c>
      <c r="N553" t="str">
        <v>22</v>
      </c>
      <c r="O553" t="str">
        <v>MENSALIDADE GRADUAÇÃO</v>
      </c>
      <c r="P553" t="str">
        <v>PLANO</v>
      </c>
      <c r="Q553" t="str">
        <v>BAIXADO</v>
      </c>
      <c r="R553" t="str">
        <v>MATRICULADO (A)</v>
      </c>
      <c r="S553">
        <v>1570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706.5</v>
      </c>
      <c r="Z553">
        <f>S553-(X553+Y553)</f>
        <v>863.5</v>
      </c>
      <c r="AA553" t="str">
        <v>NÃO</v>
      </c>
    </row>
    <row r="554">
      <c r="A554">
        <v>5</v>
      </c>
      <c r="B554">
        <v>1</v>
      </c>
      <c r="C554">
        <v>184418</v>
      </c>
      <c r="D554" t="str">
        <v>DEIZIELLY SANTOS CARMO</v>
      </c>
      <c r="F554" t="str">
        <v>76890000</v>
      </c>
      <c r="G554" t="str">
        <v>02121842292</v>
      </c>
      <c r="H554">
        <v>46063</v>
      </c>
      <c r="I554">
        <v>46054</v>
      </c>
      <c r="J554">
        <v>46054</v>
      </c>
      <c r="K554" t="str">
        <v>21/01/2026</v>
      </c>
      <c r="L554" t="str">
        <v>ENFERMAGEM</v>
      </c>
      <c r="M554" t="str">
        <v>2026/1</v>
      </c>
      <c r="N554" t="str">
        <v>22</v>
      </c>
      <c r="O554" t="str">
        <v>MENSALIDADE GRADUAÇÃO</v>
      </c>
      <c r="P554" t="str">
        <v>PLANO</v>
      </c>
      <c r="Q554" t="str">
        <v>BAIXADO</v>
      </c>
      <c r="R554" t="str">
        <v>MATRICULADO (A)</v>
      </c>
      <c r="S554">
        <v>1570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706.5</v>
      </c>
      <c r="Z554">
        <f>S554-(X554+Y554)</f>
        <v>863.5</v>
      </c>
      <c r="AA554" t="str">
        <v>NÃO</v>
      </c>
    </row>
    <row r="555">
      <c r="A555">
        <v>5</v>
      </c>
      <c r="B555">
        <v>1</v>
      </c>
      <c r="C555">
        <v>189977</v>
      </c>
      <c r="D555" t="str">
        <v>DHAIELLY STEPHANIE PESSOA DO PRADO</v>
      </c>
      <c r="E555" t="str">
        <v>1469</v>
      </c>
      <c r="F555" t="str">
        <v>76890000</v>
      </c>
      <c r="G555" t="str">
        <v>98800124291</v>
      </c>
      <c r="H555">
        <v>46063</v>
      </c>
      <c r="I555">
        <v>46054</v>
      </c>
      <c r="J555">
        <v>46054</v>
      </c>
      <c r="K555" t="str">
        <v>05/02/2026</v>
      </c>
      <c r="L555" t="str">
        <v>ENFERMAGEM</v>
      </c>
      <c r="M555" t="str">
        <v>2026/1</v>
      </c>
      <c r="N555" t="str">
        <v>22</v>
      </c>
      <c r="O555" t="str">
        <v>MENSALIDADE GRADUAÇÃO</v>
      </c>
      <c r="P555" t="str">
        <v>PLANO</v>
      </c>
      <c r="Q555" t="str">
        <v>BAIXADO</v>
      </c>
      <c r="R555" t="str">
        <v>MATRICULADO (A)</v>
      </c>
      <c r="S555">
        <v>1570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628</v>
      </c>
      <c r="Z555">
        <f>S555-(X555+Y555)</f>
        <v>942</v>
      </c>
      <c r="AA555" t="str">
        <v>NÃO</v>
      </c>
    </row>
    <row r="556">
      <c r="A556">
        <v>5</v>
      </c>
      <c r="B556">
        <v>1</v>
      </c>
      <c r="C556">
        <v>190332</v>
      </c>
      <c r="D556" t="str">
        <v>DIULLYTH HANIELLY MIRANDA COSTA</v>
      </c>
      <c r="E556" t="str">
        <v>32</v>
      </c>
      <c r="F556" t="str">
        <v>76867000</v>
      </c>
      <c r="G556" t="str">
        <v>01291407243</v>
      </c>
      <c r="H556">
        <v>46063</v>
      </c>
      <c r="I556">
        <v>46054</v>
      </c>
      <c r="J556">
        <v>46054</v>
      </c>
      <c r="L556" t="str">
        <v>ENFERMAGEM</v>
      </c>
      <c r="M556" t="str">
        <v>2026/1</v>
      </c>
      <c r="N556" t="str">
        <v>22</v>
      </c>
      <c r="O556" t="str">
        <v>MENSALIDADE GRADUAÇÃO</v>
      </c>
      <c r="P556" t="str">
        <v>PLANO</v>
      </c>
      <c r="Q556" t="str">
        <v>EM ABERTO</v>
      </c>
      <c r="R556" t="str">
        <v>MATRICULADO (A)</v>
      </c>
      <c r="S556">
        <v>1570</v>
      </c>
      <c r="T556">
        <v>0</v>
      </c>
      <c r="U556">
        <v>959.06</v>
      </c>
      <c r="V556">
        <v>0</v>
      </c>
      <c r="W556">
        <v>0</v>
      </c>
      <c r="X556">
        <v>0</v>
      </c>
      <c r="Y556">
        <v>476.81</v>
      </c>
      <c r="Z556">
        <f>S556-(X556+Y556)</f>
        <v>1093.19</v>
      </c>
      <c r="AA556" t="str">
        <v>NÃO</v>
      </c>
    </row>
    <row r="557">
      <c r="A557">
        <v>5</v>
      </c>
      <c r="B557">
        <v>1</v>
      </c>
      <c r="C557">
        <v>187583</v>
      </c>
      <c r="D557" t="str">
        <v>EDUARDA BASTOS FERREIRA</v>
      </c>
      <c r="E557" t="str">
        <v>S/N</v>
      </c>
      <c r="F557" t="str">
        <v>76890000</v>
      </c>
      <c r="G557" t="str">
        <v>06052810254</v>
      </c>
      <c r="H557">
        <v>46063</v>
      </c>
      <c r="I557">
        <v>46054</v>
      </c>
      <c r="J557">
        <v>46054</v>
      </c>
      <c r="K557" t="str">
        <v>05/02/2026</v>
      </c>
      <c r="L557" t="str">
        <v>ENFERMAGEM</v>
      </c>
      <c r="M557" t="str">
        <v>2026/1</v>
      </c>
      <c r="N557" t="str">
        <v>22</v>
      </c>
      <c r="O557" t="str">
        <v>MENSALIDADE GRADUAÇÃO</v>
      </c>
      <c r="P557" t="str">
        <v>PLANO</v>
      </c>
      <c r="Q557" t="str">
        <v>BAIXADO</v>
      </c>
      <c r="R557" t="str">
        <v>MATRICULADO (A)</v>
      </c>
      <c r="S557">
        <v>1570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706.5</v>
      </c>
      <c r="Z557">
        <f>S557-(X557+Y557)</f>
        <v>863.5</v>
      </c>
      <c r="AA557" t="str">
        <v>NÃO</v>
      </c>
    </row>
    <row r="558">
      <c r="A558">
        <v>5</v>
      </c>
      <c r="B558">
        <v>1</v>
      </c>
      <c r="C558">
        <v>193459</v>
      </c>
      <c r="D558" t="str">
        <v>ELIANE DE ALMEIDA LIMA</v>
      </c>
      <c r="E558" t="str">
        <v>3953</v>
      </c>
      <c r="F558" t="str">
        <v>76890000</v>
      </c>
      <c r="G558" t="str">
        <v>03854262248</v>
      </c>
      <c r="H558">
        <v>46063</v>
      </c>
      <c r="I558">
        <v>46054</v>
      </c>
      <c r="J558">
        <v>46054</v>
      </c>
      <c r="K558" t="str">
        <v>19/02/2026</v>
      </c>
      <c r="L558" t="str">
        <v>ENFERMAGEM</v>
      </c>
      <c r="M558" t="str">
        <v>2026/1</v>
      </c>
      <c r="N558" t="str">
        <v>22</v>
      </c>
      <c r="O558" t="str">
        <v>MENSALIDADE GRADUAÇÃO</v>
      </c>
      <c r="P558" t="str">
        <v>PLANO</v>
      </c>
      <c r="Q558" t="str">
        <v>PARCIALMENTE</v>
      </c>
      <c r="R558" t="str">
        <v>PRE-MATRICULA</v>
      </c>
      <c r="S558">
        <v>1570</v>
      </c>
      <c r="T558">
        <v>0</v>
      </c>
      <c r="U558">
        <v>898.16</v>
      </c>
      <c r="V558">
        <v>0</v>
      </c>
      <c r="W558">
        <v>0</v>
      </c>
      <c r="X558">
        <v>0</v>
      </c>
      <c r="Y558">
        <v>476.81</v>
      </c>
      <c r="Z558">
        <f>S558-(X558+Y558)</f>
        <v>1093.19</v>
      </c>
      <c r="AA558" t="str">
        <v>NÃO</v>
      </c>
    </row>
    <row r="559">
      <c r="A559">
        <v>5</v>
      </c>
      <c r="B559">
        <v>1</v>
      </c>
      <c r="C559">
        <v>192042</v>
      </c>
      <c r="D559" t="str">
        <v>EMILLY ALMEIDA DA SILVA</v>
      </c>
      <c r="E559" t="str">
        <v>S/N</v>
      </c>
      <c r="F559" t="str">
        <v>76898000</v>
      </c>
      <c r="G559" t="str">
        <v>04689814201</v>
      </c>
      <c r="H559">
        <v>46072</v>
      </c>
      <c r="I559">
        <v>46054</v>
      </c>
      <c r="J559">
        <v>46054</v>
      </c>
      <c r="K559" t="str">
        <v>0</v>
      </c>
      <c r="L559" t="str">
        <v>ENFERMAGEM</v>
      </c>
      <c r="M559" t="str">
        <v>2026/1</v>
      </c>
      <c r="N559" t="str">
        <v>22</v>
      </c>
      <c r="O559" t="str">
        <v>MENSALIDADE GRADUAÇÃO</v>
      </c>
      <c r="P559" t="str">
        <v>PLANO</v>
      </c>
      <c r="Q559" t="str">
        <v>RENEGOCIADO</v>
      </c>
      <c r="R559" t="str">
        <v>MATRICULADO (A)</v>
      </c>
      <c r="S559">
        <v>1570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628</v>
      </c>
      <c r="Z559">
        <f>S559-(X559+Y559)</f>
        <v>942</v>
      </c>
      <c r="AA559" t="str">
        <v>NÃO</v>
      </c>
    </row>
    <row r="560">
      <c r="A560">
        <v>5</v>
      </c>
      <c r="B560">
        <v>1</v>
      </c>
      <c r="C560">
        <v>192040</v>
      </c>
      <c r="D560" t="str">
        <v>EMILLY ALMEIDA DA SILVA</v>
      </c>
      <c r="E560" t="str">
        <v>S/N</v>
      </c>
      <c r="F560" t="str">
        <v>76898000</v>
      </c>
      <c r="G560" t="str">
        <v>04689814201</v>
      </c>
      <c r="H560">
        <v>46066</v>
      </c>
      <c r="I560">
        <v>46023</v>
      </c>
      <c r="J560">
        <v>46054</v>
      </c>
      <c r="K560" t="str">
        <v>13/02/2026</v>
      </c>
      <c r="L560" t="str">
        <v>ENFERMAGEM</v>
      </c>
      <c r="M560" t="str">
        <v>2026/1</v>
      </c>
      <c r="N560" t="str">
        <v>22</v>
      </c>
      <c r="O560" t="str">
        <v>MENSALIDADE GRADUAÇÃO</v>
      </c>
      <c r="P560" t="str">
        <v>PLANO</v>
      </c>
      <c r="Q560" t="str">
        <v>BAIXADO</v>
      </c>
      <c r="R560" t="str">
        <v>MATRICULADO (A)</v>
      </c>
      <c r="S560">
        <v>1570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f>S560-(X560+Y560)</f>
        <v>1570</v>
      </c>
      <c r="AA560" t="str">
        <v>NÃO</v>
      </c>
    </row>
    <row r="561">
      <c r="A561">
        <v>5</v>
      </c>
      <c r="B561">
        <v>1</v>
      </c>
      <c r="C561">
        <v>189681</v>
      </c>
      <c r="D561" t="str">
        <v>EMILLY KELY VIEIRADA SILVA ZILLI</v>
      </c>
      <c r="E561" t="str">
        <v>3122</v>
      </c>
      <c r="F561" t="str">
        <v>76890000</v>
      </c>
      <c r="G561" t="str">
        <v>05782469293</v>
      </c>
      <c r="H561">
        <v>46063</v>
      </c>
      <c r="I561">
        <v>46054</v>
      </c>
      <c r="J561">
        <v>46054</v>
      </c>
      <c r="K561" t="str">
        <v>06/02/2026</v>
      </c>
      <c r="L561" t="str">
        <v>ENFERMAGEM</v>
      </c>
      <c r="M561" t="str">
        <v>2026/1</v>
      </c>
      <c r="N561" t="str">
        <v>22</v>
      </c>
      <c r="O561" t="str">
        <v>MENSALIDADE GRADUAÇÃO</v>
      </c>
      <c r="P561" t="str">
        <v>PLANO</v>
      </c>
      <c r="Q561" t="str">
        <v>BAIXADO</v>
      </c>
      <c r="R561" t="str">
        <v>MATRICULADO (A)</v>
      </c>
      <c r="S561">
        <v>1570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628</v>
      </c>
      <c r="Z561">
        <f>S561-(X561+Y561)</f>
        <v>942</v>
      </c>
      <c r="AA561" t="str">
        <v>NÃO</v>
      </c>
    </row>
    <row r="562">
      <c r="A562">
        <v>5</v>
      </c>
      <c r="B562">
        <v>1</v>
      </c>
      <c r="C562">
        <v>189680</v>
      </c>
      <c r="D562" t="str">
        <v>EMILLY KELY VIEIRADA SILVA ZILLI</v>
      </c>
      <c r="E562" t="str">
        <v>3122</v>
      </c>
      <c r="F562" t="str">
        <v>76890000</v>
      </c>
      <c r="G562" t="str">
        <v>05782469293</v>
      </c>
      <c r="H562">
        <v>46058</v>
      </c>
      <c r="I562">
        <v>46023</v>
      </c>
      <c r="J562">
        <v>46054</v>
      </c>
      <c r="K562" t="str">
        <v>02/02/2026</v>
      </c>
      <c r="L562" t="str">
        <v>ENFERMAGEM</v>
      </c>
      <c r="M562" t="str">
        <v>2026/1</v>
      </c>
      <c r="N562" t="str">
        <v>22</v>
      </c>
      <c r="O562" t="str">
        <v>MENSALIDADE GRADUAÇÃO</v>
      </c>
      <c r="P562" t="str">
        <v>PLANO</v>
      </c>
      <c r="Q562" t="str">
        <v>BAIXADO</v>
      </c>
      <c r="R562" t="str">
        <v>MATRICULADO (A)</v>
      </c>
      <c r="S562">
        <v>1570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f>S562-(X562+Y562)</f>
        <v>1570</v>
      </c>
      <c r="AA562" t="str">
        <v>NÃO</v>
      </c>
    </row>
    <row r="563">
      <c r="A563">
        <v>5</v>
      </c>
      <c r="B563">
        <v>1</v>
      </c>
      <c r="C563">
        <v>187280</v>
      </c>
      <c r="D563" t="str">
        <v>EMILY VITÓRIA ARRUDA PESSOA</v>
      </c>
      <c r="E563" t="str">
        <v>0957</v>
      </c>
      <c r="F563" t="str">
        <v>76890000</v>
      </c>
      <c r="G563" t="str">
        <v>05750662292</v>
      </c>
      <c r="H563">
        <v>46063</v>
      </c>
      <c r="I563">
        <v>46054</v>
      </c>
      <c r="J563">
        <v>46054</v>
      </c>
      <c r="K563" t="str">
        <v>04/02/2026</v>
      </c>
      <c r="L563" t="str">
        <v>ENFERMAGEM</v>
      </c>
      <c r="M563" t="str">
        <v>2026/1</v>
      </c>
      <c r="N563" t="str">
        <v>22</v>
      </c>
      <c r="O563" t="str">
        <v>MENSALIDADE GRADUAÇÃO</v>
      </c>
      <c r="P563" t="str">
        <v>PLANO</v>
      </c>
      <c r="Q563" t="str">
        <v>BAIXADO</v>
      </c>
      <c r="R563" t="str">
        <v>MATRICULADO (A)</v>
      </c>
      <c r="S563">
        <v>1570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706.5</v>
      </c>
      <c r="Z563">
        <f>S563-(X563+Y563)</f>
        <v>863.5</v>
      </c>
      <c r="AA563" t="str">
        <v>NÃO</v>
      </c>
    </row>
    <row r="564">
      <c r="A564">
        <v>5</v>
      </c>
      <c r="B564">
        <v>1</v>
      </c>
      <c r="C564">
        <v>187284</v>
      </c>
      <c r="D564" t="str">
        <v>ERICA RAFAELA ALVES DA SILVA</v>
      </c>
      <c r="E564" t="str">
        <v>KM 23</v>
      </c>
      <c r="F564" t="str">
        <v>76890000</v>
      </c>
      <c r="G564" t="str">
        <v>06018365294</v>
      </c>
      <c r="H564">
        <v>46063</v>
      </c>
      <c r="I564">
        <v>46054</v>
      </c>
      <c r="J564">
        <v>46054</v>
      </c>
      <c r="K564" t="str">
        <v>10/02/2026</v>
      </c>
      <c r="L564" t="str">
        <v>ENFERMAGEM</v>
      </c>
      <c r="M564" t="str">
        <v>2026/1</v>
      </c>
      <c r="N564" t="str">
        <v>22</v>
      </c>
      <c r="O564" t="str">
        <v>MENSALIDADE GRADUAÇÃO</v>
      </c>
      <c r="P564" t="str">
        <v>PLANO</v>
      </c>
      <c r="Q564" t="str">
        <v>BAIXADO</v>
      </c>
      <c r="R564" t="str">
        <v>MATRICULADO (A)</v>
      </c>
      <c r="S564">
        <v>1570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706.5</v>
      </c>
      <c r="Z564">
        <f>S564-(X564+Y564)</f>
        <v>863.5</v>
      </c>
      <c r="AA564" t="str">
        <v>NÃO</v>
      </c>
    </row>
    <row r="565">
      <c r="A565">
        <v>5</v>
      </c>
      <c r="B565">
        <v>1</v>
      </c>
      <c r="C565">
        <v>193418</v>
      </c>
      <c r="D565" t="str">
        <v>ÉRICA SOUZA SANTOS VENDRAMETTO</v>
      </c>
      <c r="E565" t="str">
        <v>1691C</v>
      </c>
      <c r="F565" t="str">
        <v>76890000</v>
      </c>
      <c r="G565" t="str">
        <v>96222670253</v>
      </c>
      <c r="H565">
        <v>46063</v>
      </c>
      <c r="I565">
        <v>46054</v>
      </c>
      <c r="J565">
        <v>46054</v>
      </c>
      <c r="K565" t="str">
        <v>19/02/2026</v>
      </c>
      <c r="L565" t="str">
        <v>ENFERMAGEM</v>
      </c>
      <c r="M565" t="str">
        <v>2026/1</v>
      </c>
      <c r="N565" t="str">
        <v>22</v>
      </c>
      <c r="O565" t="str">
        <v>MENSALIDADE GRADUAÇÃO</v>
      </c>
      <c r="P565" t="str">
        <v>PLANO</v>
      </c>
      <c r="Q565" t="str">
        <v>BAIXADO</v>
      </c>
      <c r="R565" t="str">
        <v>PRE-MATRICULA</v>
      </c>
      <c r="S565">
        <v>1570</v>
      </c>
      <c r="T565">
        <v>745.75</v>
      </c>
      <c r="U565">
        <v>475.19</v>
      </c>
      <c r="V565">
        <v>0</v>
      </c>
      <c r="W565">
        <v>0</v>
      </c>
      <c r="X565">
        <v>78.5</v>
      </c>
      <c r="Y565">
        <v>0</v>
      </c>
      <c r="Z565">
        <f>S565-(X565+Y565)</f>
        <v>1491.5</v>
      </c>
      <c r="AA565" t="str">
        <v>NÃO</v>
      </c>
    </row>
    <row r="566">
      <c r="A566">
        <v>5</v>
      </c>
      <c r="B566">
        <v>1</v>
      </c>
      <c r="C566">
        <v>187285</v>
      </c>
      <c r="D566" t="str">
        <v>ÉRICA TEODORO DIAS</v>
      </c>
      <c r="E566" t="str">
        <v>1479</v>
      </c>
      <c r="F566" t="str">
        <v>76890000</v>
      </c>
      <c r="G566" t="str">
        <v>70337076227</v>
      </c>
      <c r="H566">
        <v>46063</v>
      </c>
      <c r="I566">
        <v>46054</v>
      </c>
      <c r="J566">
        <v>46054</v>
      </c>
      <c r="K566" t="str">
        <v>12/02/2026</v>
      </c>
      <c r="L566" t="str">
        <v>ENFERMAGEM</v>
      </c>
      <c r="M566" t="str">
        <v>2026/1</v>
      </c>
      <c r="N566" t="str">
        <v>22</v>
      </c>
      <c r="O566" t="str">
        <v>MENSALIDADE GRADUAÇÃO</v>
      </c>
      <c r="P566" t="str">
        <v>PLANO</v>
      </c>
      <c r="Q566" t="str">
        <v>BAIXADO</v>
      </c>
      <c r="R566" t="str">
        <v>MATRICULADO (A)</v>
      </c>
      <c r="S566">
        <v>1570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706.5</v>
      </c>
      <c r="Z566">
        <f>S566-(X566+Y566)</f>
        <v>863.5</v>
      </c>
      <c r="AA566" t="str">
        <v>NÃO</v>
      </c>
    </row>
    <row r="567">
      <c r="A567">
        <v>5</v>
      </c>
      <c r="B567">
        <v>1</v>
      </c>
      <c r="C567">
        <v>187678</v>
      </c>
      <c r="D567" t="str">
        <v>ERYKA CRISTINA VAZ GUILHERME</v>
      </c>
      <c r="E567" t="str">
        <v>4425</v>
      </c>
      <c r="F567" t="str">
        <v>76890000</v>
      </c>
      <c r="G567" t="str">
        <v>03551173206</v>
      </c>
      <c r="H567">
        <v>46063</v>
      </c>
      <c r="I567">
        <v>46054</v>
      </c>
      <c r="J567">
        <v>46054</v>
      </c>
      <c r="K567" t="str">
        <v>06/02/2026</v>
      </c>
      <c r="L567" t="str">
        <v>ENFERMAGEM</v>
      </c>
      <c r="M567" t="str">
        <v>2026/1</v>
      </c>
      <c r="N567" t="str">
        <v>22</v>
      </c>
      <c r="O567" t="str">
        <v>MENSALIDADE GRADUAÇÃO</v>
      </c>
      <c r="P567" t="str">
        <v>PLANO</v>
      </c>
      <c r="Q567" t="str">
        <v>BAIXADO</v>
      </c>
      <c r="R567" t="str">
        <v>MATRICULADO (A)</v>
      </c>
      <c r="S567">
        <v>1570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628</v>
      </c>
      <c r="Z567">
        <f>S567-(X567+Y567)</f>
        <v>942</v>
      </c>
      <c r="AA567" t="str">
        <v>NÃO</v>
      </c>
    </row>
    <row r="568">
      <c r="A568">
        <v>5</v>
      </c>
      <c r="B568">
        <v>1</v>
      </c>
      <c r="C568">
        <v>187295</v>
      </c>
      <c r="D568" t="str">
        <v>FABIÉLLY ELEOTÉRIO SOUSA</v>
      </c>
      <c r="E568" t="str">
        <v>1253</v>
      </c>
      <c r="F568" t="str">
        <v>76890000</v>
      </c>
      <c r="G568" t="str">
        <v>05381016280</v>
      </c>
      <c r="H568">
        <v>46063</v>
      </c>
      <c r="I568">
        <v>46054</v>
      </c>
      <c r="J568">
        <v>46054</v>
      </c>
      <c r="K568" t="str">
        <v>04/02/2026</v>
      </c>
      <c r="L568" t="str">
        <v>ENFERMAGEM</v>
      </c>
      <c r="M568" t="str">
        <v>2026/1</v>
      </c>
      <c r="N568" t="str">
        <v>22</v>
      </c>
      <c r="O568" t="str">
        <v>MENSALIDADE GRADUAÇÃO</v>
      </c>
      <c r="P568" t="str">
        <v>PLANO</v>
      </c>
      <c r="Q568" t="str">
        <v>BAIXADO</v>
      </c>
      <c r="R568" t="str">
        <v>MATRICULADO (A)</v>
      </c>
      <c r="S568">
        <v>1570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706.5</v>
      </c>
      <c r="Z568">
        <f>S568-(X568+Y568)</f>
        <v>863.5</v>
      </c>
      <c r="AA568" t="str">
        <v>NÃO</v>
      </c>
    </row>
    <row r="569">
      <c r="A569">
        <v>5</v>
      </c>
      <c r="B569">
        <v>1</v>
      </c>
      <c r="C569">
        <v>187539</v>
      </c>
      <c r="D569" t="str">
        <v>FELIPE BASTOS LECEU</v>
      </c>
      <c r="E569" t="str">
        <v>1098</v>
      </c>
      <c r="F569" t="str">
        <v>76890000</v>
      </c>
      <c r="G569" t="str">
        <v>03345789221</v>
      </c>
      <c r="H569">
        <v>46063</v>
      </c>
      <c r="I569">
        <v>46054</v>
      </c>
      <c r="J569">
        <v>46054</v>
      </c>
      <c r="K569" t="str">
        <v>04/02/2026</v>
      </c>
      <c r="L569" t="str">
        <v>ENFERMAGEM</v>
      </c>
      <c r="M569" t="str">
        <v>2026/1</v>
      </c>
      <c r="N569" t="str">
        <v>22</v>
      </c>
      <c r="O569" t="str">
        <v>MENSALIDADE GRADUAÇÃO</v>
      </c>
      <c r="P569" t="str">
        <v>PLANO</v>
      </c>
      <c r="Q569" t="str">
        <v>BAIXADO</v>
      </c>
      <c r="R569" t="str">
        <v>MATRICULADO (A)</v>
      </c>
      <c r="S569">
        <v>1570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628</v>
      </c>
      <c r="Z569">
        <f>S569-(X569+Y569)</f>
        <v>942</v>
      </c>
      <c r="AA569" t="str">
        <v>NÃO</v>
      </c>
    </row>
    <row r="570">
      <c r="A570">
        <v>5</v>
      </c>
      <c r="B570">
        <v>1</v>
      </c>
      <c r="C570">
        <v>184689</v>
      </c>
      <c r="D570" t="str">
        <v>FERNANDO SANTOS SILVA</v>
      </c>
      <c r="E570" t="str">
        <v>4977</v>
      </c>
      <c r="F570" t="str">
        <v>76890000</v>
      </c>
      <c r="G570" t="str">
        <v>96390530234</v>
      </c>
      <c r="H570">
        <v>46063</v>
      </c>
      <c r="I570">
        <v>46054</v>
      </c>
      <c r="J570">
        <v>46054</v>
      </c>
      <c r="K570" t="str">
        <v>09/02/2026</v>
      </c>
      <c r="L570" t="str">
        <v>ENFERMAGEM</v>
      </c>
      <c r="M570" t="str">
        <v>2026/1</v>
      </c>
      <c r="N570" t="str">
        <v>22</v>
      </c>
      <c r="O570" t="str">
        <v>MENSALIDADE GRADUAÇÃO</v>
      </c>
      <c r="P570" t="str">
        <v>PLANO</v>
      </c>
      <c r="Q570" t="str">
        <v>BAIXADO</v>
      </c>
      <c r="R570" t="str">
        <v>MATRICULADO (A)</v>
      </c>
      <c r="S570">
        <v>1570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706.5</v>
      </c>
      <c r="Z570">
        <f>S570-(X570+Y570)</f>
        <v>863.5</v>
      </c>
      <c r="AA570" t="str">
        <v>NÃO</v>
      </c>
    </row>
    <row r="571">
      <c r="A571">
        <v>5</v>
      </c>
      <c r="B571">
        <v>1</v>
      </c>
      <c r="C571">
        <v>187300</v>
      </c>
      <c r="D571" t="str">
        <v>FLAVIA DOS SANTOS FERREIRA</v>
      </c>
      <c r="E571" t="str">
        <v>1640</v>
      </c>
      <c r="F571" t="str">
        <v>76890000</v>
      </c>
      <c r="G571" t="str">
        <v>06015177250</v>
      </c>
      <c r="H571">
        <v>46063</v>
      </c>
      <c r="I571">
        <v>46054</v>
      </c>
      <c r="J571">
        <v>46054</v>
      </c>
      <c r="K571" t="str">
        <v>10/02/2026</v>
      </c>
      <c r="L571" t="str">
        <v>ENFERMAGEM</v>
      </c>
      <c r="M571" t="str">
        <v>2026/1</v>
      </c>
      <c r="N571" t="str">
        <v>22</v>
      </c>
      <c r="O571" t="str">
        <v>MENSALIDADE GRADUAÇÃO</v>
      </c>
      <c r="P571" t="str">
        <v>PLANO</v>
      </c>
      <c r="Q571" t="str">
        <v>BAIXADO</v>
      </c>
      <c r="R571" t="str">
        <v>MATRICULADO (A)</v>
      </c>
      <c r="S571">
        <v>1570</v>
      </c>
      <c r="T571">
        <v>745.75</v>
      </c>
      <c r="U571">
        <v>0</v>
      </c>
      <c r="V571">
        <v>0</v>
      </c>
      <c r="W571">
        <v>0</v>
      </c>
      <c r="X571">
        <v>78.5</v>
      </c>
      <c r="Y571">
        <v>0</v>
      </c>
      <c r="Z571">
        <f>S571-(X571+Y571)</f>
        <v>1491.5</v>
      </c>
      <c r="AA571" t="str">
        <v>NÃO</v>
      </c>
    </row>
    <row r="572">
      <c r="A572">
        <v>5</v>
      </c>
      <c r="B572">
        <v>1</v>
      </c>
      <c r="C572">
        <v>187666</v>
      </c>
      <c r="D572" t="str">
        <v>FRANCIANE ROCHA DA SILVA</v>
      </c>
      <c r="E572" t="str">
        <v>3372</v>
      </c>
      <c r="F572" t="str">
        <v>76890000</v>
      </c>
      <c r="G572" t="str">
        <v>11086054946</v>
      </c>
      <c r="H572">
        <v>46063</v>
      </c>
      <c r="I572">
        <v>46054</v>
      </c>
      <c r="J572">
        <v>46054</v>
      </c>
      <c r="K572" t="str">
        <v>11/02/2026</v>
      </c>
      <c r="L572" t="str">
        <v>ENFERMAGEM</v>
      </c>
      <c r="M572" t="str">
        <v>2026/1</v>
      </c>
      <c r="N572" t="str">
        <v>22</v>
      </c>
      <c r="O572" t="str">
        <v>MENSALIDADE GRADUAÇÃO</v>
      </c>
      <c r="P572" t="str">
        <v>PLANO</v>
      </c>
      <c r="Q572" t="str">
        <v>BAIXADO</v>
      </c>
      <c r="R572" t="str">
        <v>MATRICULADO (A)</v>
      </c>
      <c r="S572">
        <v>1570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628</v>
      </c>
      <c r="Z572">
        <f>S572-(X572+Y572)</f>
        <v>942</v>
      </c>
      <c r="AA572" t="str">
        <v>NÃO</v>
      </c>
    </row>
    <row r="573">
      <c r="A573">
        <v>5</v>
      </c>
      <c r="B573">
        <v>1</v>
      </c>
      <c r="C573">
        <v>187301</v>
      </c>
      <c r="D573" t="str">
        <v>FRANCIELE TORRES LORENCINI</v>
      </c>
      <c r="E573" t="str">
        <v>KM 416</v>
      </c>
      <c r="F573" t="str">
        <v>76890000</v>
      </c>
      <c r="G573" t="str">
        <v>04183618274</v>
      </c>
      <c r="H573">
        <v>46063</v>
      </c>
      <c r="I573">
        <v>46054</v>
      </c>
      <c r="J573">
        <v>46054</v>
      </c>
      <c r="K573" t="str">
        <v>09/02/2026</v>
      </c>
      <c r="L573" t="str">
        <v>ENFERMAGEM</v>
      </c>
      <c r="M573" t="str">
        <v>2026/1</v>
      </c>
      <c r="N573" t="str">
        <v>22</v>
      </c>
      <c r="O573" t="str">
        <v>MENSALIDADE GRADUAÇÃO</v>
      </c>
      <c r="P573" t="str">
        <v>PLANO</v>
      </c>
      <c r="Q573" t="str">
        <v>BAIXADO</v>
      </c>
      <c r="R573" t="str">
        <v>MATRICULADO (A)</v>
      </c>
      <c r="S573">
        <v>1570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706.5</v>
      </c>
      <c r="Z573">
        <f>S573-(X573+Y573)</f>
        <v>863.5</v>
      </c>
      <c r="AA573" t="str">
        <v>NÃO</v>
      </c>
    </row>
    <row r="574">
      <c r="A574">
        <v>5</v>
      </c>
      <c r="B574">
        <v>1</v>
      </c>
      <c r="C574">
        <v>187750</v>
      </c>
      <c r="D574" t="str">
        <v>GABRIELLA CIRINO LUCAS</v>
      </c>
      <c r="E574" t="str">
        <v>1387</v>
      </c>
      <c r="F574" t="str">
        <v>76890000</v>
      </c>
      <c r="G574" t="str">
        <v>03310932273</v>
      </c>
      <c r="H574">
        <v>46063</v>
      </c>
      <c r="I574">
        <v>46054</v>
      </c>
      <c r="J574">
        <v>46054</v>
      </c>
      <c r="L574" t="str">
        <v>ENFERMAGEM</v>
      </c>
      <c r="M574" t="str">
        <v>2026/1</v>
      </c>
      <c r="N574" t="str">
        <v>22</v>
      </c>
      <c r="O574" t="str">
        <v>MENSALIDADE GRADUAÇÃO</v>
      </c>
      <c r="P574" t="str">
        <v>PLANO</v>
      </c>
      <c r="Q574" t="str">
        <v>EM ABERTO</v>
      </c>
      <c r="R574" t="str">
        <v>MATRICULADO (A)</v>
      </c>
      <c r="S574">
        <v>1570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706.5</v>
      </c>
      <c r="Z574">
        <f>S574-(X574+Y574)</f>
        <v>863.5</v>
      </c>
      <c r="AA574" t="str">
        <v>NÃO</v>
      </c>
    </row>
    <row r="575">
      <c r="A575">
        <v>5</v>
      </c>
      <c r="B575">
        <v>1</v>
      </c>
      <c r="C575">
        <v>187308</v>
      </c>
      <c r="D575" t="str">
        <v>GABRIELLA CORDEIRO SANSON</v>
      </c>
      <c r="E575" t="str">
        <v>2508</v>
      </c>
      <c r="F575" t="str">
        <v>76890000</v>
      </c>
      <c r="G575" t="str">
        <v>04708641257</v>
      </c>
      <c r="H575">
        <v>46063</v>
      </c>
      <c r="I575">
        <v>46054</v>
      </c>
      <c r="J575">
        <v>46054</v>
      </c>
      <c r="K575" t="str">
        <v>11/02/2026</v>
      </c>
      <c r="L575" t="str">
        <v>ENFERMAGEM</v>
      </c>
      <c r="M575" t="str">
        <v>2026/1</v>
      </c>
      <c r="N575" t="str">
        <v>22</v>
      </c>
      <c r="O575" t="str">
        <v>MENSALIDADE GRADUAÇÃO</v>
      </c>
      <c r="P575" t="str">
        <v>PLANO</v>
      </c>
      <c r="Q575" t="str">
        <v>BAIXADO</v>
      </c>
      <c r="R575" t="str">
        <v>MATRICULADO (A)</v>
      </c>
      <c r="S575">
        <v>1570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706.5</v>
      </c>
      <c r="Z575">
        <f>S575-(X575+Y575)</f>
        <v>863.5</v>
      </c>
      <c r="AA575" t="str">
        <v>NÃO</v>
      </c>
    </row>
    <row r="576">
      <c r="A576">
        <v>5</v>
      </c>
      <c r="B576">
        <v>1</v>
      </c>
      <c r="C576">
        <v>187309</v>
      </c>
      <c r="D576" t="str">
        <v>GABRIELLA RAMOS CARDOSO</v>
      </c>
      <c r="E576" t="str">
        <v>1350</v>
      </c>
      <c r="F576" t="str">
        <v>76867000</v>
      </c>
      <c r="G576" t="str">
        <v>02376306213</v>
      </c>
      <c r="H576">
        <v>46063</v>
      </c>
      <c r="I576">
        <v>46054</v>
      </c>
      <c r="J576">
        <v>46054</v>
      </c>
      <c r="K576" t="str">
        <v>09/02/2026</v>
      </c>
      <c r="L576" t="str">
        <v>ENFERMAGEM</v>
      </c>
      <c r="M576" t="str">
        <v>2026/1</v>
      </c>
      <c r="N576" t="str">
        <v>22</v>
      </c>
      <c r="O576" t="str">
        <v>MENSALIDADE GRADUAÇÃO</v>
      </c>
      <c r="P576" t="str">
        <v>PLANO</v>
      </c>
      <c r="Q576" t="str">
        <v>BAIXADO</v>
      </c>
      <c r="R576" t="str">
        <v>MATRICULADO (A)</v>
      </c>
      <c r="S576">
        <v>1570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706.5</v>
      </c>
      <c r="Z576">
        <f>S576-(X576+Y576)</f>
        <v>863.5</v>
      </c>
      <c r="AA576" t="str">
        <v>NÃO</v>
      </c>
    </row>
    <row r="577">
      <c r="A577">
        <v>5</v>
      </c>
      <c r="B577">
        <v>1</v>
      </c>
      <c r="C577">
        <v>185336</v>
      </c>
      <c r="D577" t="str">
        <v>GABRIELY DORNELA RAMOS</v>
      </c>
      <c r="E577" t="str">
        <v>3567</v>
      </c>
      <c r="F577" t="str">
        <v>76890000</v>
      </c>
      <c r="G577" t="str">
        <v>05244301284</v>
      </c>
      <c r="H577">
        <v>46063</v>
      </c>
      <c r="I577">
        <v>46054</v>
      </c>
      <c r="J577">
        <v>46054</v>
      </c>
      <c r="K577" t="str">
        <v>09/01/2026</v>
      </c>
      <c r="L577" t="str">
        <v>ENFERMAGEM</v>
      </c>
      <c r="M577" t="str">
        <v>2026/1</v>
      </c>
      <c r="N577" t="str">
        <v>22</v>
      </c>
      <c r="O577" t="str">
        <v>MENSALIDADE GRADUAÇÃO</v>
      </c>
      <c r="P577" t="str">
        <v>PLANO</v>
      </c>
      <c r="Q577" t="str">
        <v>BAIXADO</v>
      </c>
      <c r="R577" t="str">
        <v>MATRICULADO (A)</v>
      </c>
      <c r="S577">
        <v>1570</v>
      </c>
      <c r="T577">
        <v>0</v>
      </c>
      <c r="U577">
        <v>1093.19</v>
      </c>
      <c r="V577">
        <v>0</v>
      </c>
      <c r="W577">
        <v>0</v>
      </c>
      <c r="X577">
        <v>0</v>
      </c>
      <c r="Y577">
        <v>476.81</v>
      </c>
      <c r="Z577">
        <f>S577-(X577+Y577)</f>
        <v>1093.19</v>
      </c>
      <c r="AA577" t="str">
        <v>NÃO</v>
      </c>
    </row>
    <row r="578">
      <c r="A578">
        <v>5</v>
      </c>
      <c r="B578">
        <v>1</v>
      </c>
      <c r="C578">
        <v>191398</v>
      </c>
      <c r="D578" t="str">
        <v>GEOVANA ELOISA DA SILVA GUIMARÃES</v>
      </c>
      <c r="E578" t="str">
        <v>3252</v>
      </c>
      <c r="F578" t="str">
        <v>76890000</v>
      </c>
      <c r="G578" t="str">
        <v>05663618252</v>
      </c>
      <c r="H578">
        <v>46066</v>
      </c>
      <c r="I578">
        <v>46054</v>
      </c>
      <c r="J578">
        <v>46054</v>
      </c>
      <c r="K578" t="str">
        <v>12/02/2026</v>
      </c>
      <c r="L578" t="str">
        <v>ENFERMAGEM</v>
      </c>
      <c r="M578" t="str">
        <v>2026/1</v>
      </c>
      <c r="N578" t="str">
        <v>22</v>
      </c>
      <c r="O578" t="str">
        <v>MENSALIDADE GRADUAÇÃO</v>
      </c>
      <c r="P578" t="str">
        <v>PLANO</v>
      </c>
      <c r="Q578" t="str">
        <v>BAIXADO</v>
      </c>
      <c r="R578" t="str">
        <v>MATRICULADO (A)</v>
      </c>
      <c r="S578">
        <v>1570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628</v>
      </c>
      <c r="Z578">
        <f>S578-(X578+Y578)</f>
        <v>942</v>
      </c>
      <c r="AA578" t="str">
        <v>NÃO</v>
      </c>
    </row>
    <row r="579">
      <c r="A579">
        <v>5</v>
      </c>
      <c r="B579">
        <v>1</v>
      </c>
      <c r="C579">
        <v>184468</v>
      </c>
      <c r="D579" t="str">
        <v>GÉSSICA DE SOUZA FERMINO</v>
      </c>
      <c r="E579" t="str">
        <v>2317</v>
      </c>
      <c r="F579" t="str">
        <v>76890970</v>
      </c>
      <c r="G579" t="str">
        <v>71111495130</v>
      </c>
      <c r="H579">
        <v>46063</v>
      </c>
      <c r="I579">
        <v>46054</v>
      </c>
      <c r="J579">
        <v>46054</v>
      </c>
      <c r="K579" t="str">
        <v>10/02/2026</v>
      </c>
      <c r="L579" t="str">
        <v>ENFERMAGEM</v>
      </c>
      <c r="M579" t="str">
        <v>2026/1</v>
      </c>
      <c r="N579" t="str">
        <v>22</v>
      </c>
      <c r="O579" t="str">
        <v>MENSALIDADE GRADUAÇÃO</v>
      </c>
      <c r="P579" t="str">
        <v>PLANO</v>
      </c>
      <c r="Q579" t="str">
        <v>BAIXADO</v>
      </c>
      <c r="R579" t="str">
        <v>MATRICULADO (A)</v>
      </c>
      <c r="S579">
        <v>1570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706.5</v>
      </c>
      <c r="Z579">
        <f>S579-(X579+Y579)</f>
        <v>863.5</v>
      </c>
      <c r="AA579" t="str">
        <v>NÃO</v>
      </c>
    </row>
    <row r="580">
      <c r="A580">
        <v>5</v>
      </c>
      <c r="B580">
        <v>1</v>
      </c>
      <c r="C580">
        <v>189836</v>
      </c>
      <c r="D580" t="str">
        <v>GISELE DA SILVA</v>
      </c>
      <c r="E580" t="str">
        <v>2499</v>
      </c>
      <c r="F580" t="str">
        <v>76890000</v>
      </c>
      <c r="G580" t="str">
        <v>06795707210</v>
      </c>
      <c r="H580">
        <v>46063</v>
      </c>
      <c r="I580">
        <v>46054</v>
      </c>
      <c r="J580">
        <v>46054</v>
      </c>
      <c r="K580" t="str">
        <v>11/02/2026</v>
      </c>
      <c r="L580" t="str">
        <v>ENFERMAGEM</v>
      </c>
      <c r="M580" t="str">
        <v>2026/1</v>
      </c>
      <c r="N580" t="str">
        <v>22</v>
      </c>
      <c r="O580" t="str">
        <v>MENSALIDADE GRADUAÇÃO</v>
      </c>
      <c r="P580" t="str">
        <v>PLANO</v>
      </c>
      <c r="Q580" t="str">
        <v>BAIXADO</v>
      </c>
      <c r="R580" t="str">
        <v>MATRICULADO (A)</v>
      </c>
      <c r="S580">
        <v>1570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628</v>
      </c>
      <c r="Z580">
        <f>S580-(X580+Y580)</f>
        <v>942</v>
      </c>
      <c r="AA580" t="str">
        <v>NÃO</v>
      </c>
    </row>
    <row r="581">
      <c r="A581">
        <v>5</v>
      </c>
      <c r="B581">
        <v>1</v>
      </c>
      <c r="C581">
        <v>187597</v>
      </c>
      <c r="D581" t="str">
        <v>GUILHERME CARLOS VAN DAL</v>
      </c>
      <c r="E581" t="str">
        <v>3470</v>
      </c>
      <c r="F581" t="str">
        <v>76890000</v>
      </c>
      <c r="G581" t="str">
        <v>05939201202</v>
      </c>
      <c r="H581">
        <v>46063</v>
      </c>
      <c r="I581">
        <v>46054</v>
      </c>
      <c r="J581">
        <v>46054</v>
      </c>
      <c r="K581" t="str">
        <v>09/02/2026</v>
      </c>
      <c r="L581" t="str">
        <v>ENFERMAGEM</v>
      </c>
      <c r="M581" t="str">
        <v>2026/1</v>
      </c>
      <c r="N581" t="str">
        <v>22</v>
      </c>
      <c r="O581" t="str">
        <v>MENSALIDADE GRADUAÇÃO</v>
      </c>
      <c r="P581" t="str">
        <v>PLANO</v>
      </c>
      <c r="Q581" t="str">
        <v>BAIXADO</v>
      </c>
      <c r="R581" t="str">
        <v>MATRICULADO (A)</v>
      </c>
      <c r="S581">
        <v>1570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706.5</v>
      </c>
      <c r="Z581">
        <f>S581-(X581+Y581)</f>
        <v>863.5</v>
      </c>
      <c r="AA581" t="str">
        <v>NÃO</v>
      </c>
    </row>
    <row r="582">
      <c r="A582">
        <v>5</v>
      </c>
      <c r="B582">
        <v>1</v>
      </c>
      <c r="C582">
        <v>187321</v>
      </c>
      <c r="D582" t="str">
        <v>HANA CLAUDYA AQUINO MATTOS</v>
      </c>
      <c r="E582" t="str">
        <v>4740</v>
      </c>
      <c r="F582" t="str">
        <v>76890000</v>
      </c>
      <c r="G582" t="str">
        <v>04858211258</v>
      </c>
      <c r="H582">
        <v>46063</v>
      </c>
      <c r="I582">
        <v>46054</v>
      </c>
      <c r="J582">
        <v>46054</v>
      </c>
      <c r="K582" t="str">
        <v>04/02/2026</v>
      </c>
      <c r="L582" t="str">
        <v>ENFERMAGEM</v>
      </c>
      <c r="M582" t="str">
        <v>2026/1</v>
      </c>
      <c r="N582" t="str">
        <v>22</v>
      </c>
      <c r="O582" t="str">
        <v>MENSALIDADE GRADUAÇÃO</v>
      </c>
      <c r="P582" t="str">
        <v>PLANO</v>
      </c>
      <c r="Q582" t="str">
        <v>BAIXADO</v>
      </c>
      <c r="R582" t="str">
        <v>MATRICULADO (A)</v>
      </c>
      <c r="S582">
        <v>1570</v>
      </c>
      <c r="T582">
        <v>745.75</v>
      </c>
      <c r="U582">
        <v>0</v>
      </c>
      <c r="V582">
        <v>0</v>
      </c>
      <c r="W582">
        <v>0</v>
      </c>
      <c r="X582">
        <v>78.5</v>
      </c>
      <c r="Y582">
        <v>0</v>
      </c>
      <c r="Z582">
        <f>S582-(X582+Y582)</f>
        <v>1491.5</v>
      </c>
      <c r="AA582" t="str">
        <v>NÃO</v>
      </c>
    </row>
    <row r="583">
      <c r="A583">
        <v>5</v>
      </c>
      <c r="B583">
        <v>1</v>
      </c>
      <c r="C583">
        <v>187322</v>
      </c>
      <c r="D583" t="str">
        <v>HEMILY VITÓRIA DIAS OLIVEIRA</v>
      </c>
      <c r="E583" t="str">
        <v>2662</v>
      </c>
      <c r="F583" t="str">
        <v>76890000</v>
      </c>
      <c r="G583" t="str">
        <v>05272230264</v>
      </c>
      <c r="H583">
        <v>46063</v>
      </c>
      <c r="I583">
        <v>46054</v>
      </c>
      <c r="J583">
        <v>46054</v>
      </c>
      <c r="K583" t="str">
        <v>03/02/2026</v>
      </c>
      <c r="L583" t="str">
        <v>ENFERMAGEM</v>
      </c>
      <c r="M583" t="str">
        <v>2026/1</v>
      </c>
      <c r="N583" t="str">
        <v>22</v>
      </c>
      <c r="O583" t="str">
        <v>MENSALIDADE GRADUAÇÃO</v>
      </c>
      <c r="P583" t="str">
        <v>PLANO</v>
      </c>
      <c r="Q583" t="str">
        <v>BAIXADO</v>
      </c>
      <c r="R583" t="str">
        <v>MATRICULADO (A)</v>
      </c>
      <c r="S583">
        <v>1570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706.5</v>
      </c>
      <c r="Z583">
        <f>S583-(X583+Y583)</f>
        <v>863.5</v>
      </c>
      <c r="AA583" t="str">
        <v>NÃO</v>
      </c>
    </row>
    <row r="584">
      <c r="A584">
        <v>5</v>
      </c>
      <c r="B584">
        <v>1</v>
      </c>
      <c r="C584">
        <v>187326</v>
      </c>
      <c r="D584" t="str">
        <v>INGRID NASCIMENTO DA COSTA</v>
      </c>
      <c r="E584" t="str">
        <v>3267</v>
      </c>
      <c r="F584" t="str">
        <v>76890000</v>
      </c>
      <c r="G584" t="str">
        <v>05243409278</v>
      </c>
      <c r="H584">
        <v>46063</v>
      </c>
      <c r="I584">
        <v>46054</v>
      </c>
      <c r="J584">
        <v>46054</v>
      </c>
      <c r="K584" t="str">
        <v>02/02/2026</v>
      </c>
      <c r="L584" t="str">
        <v>ENFERMAGEM</v>
      </c>
      <c r="M584" t="str">
        <v>2026/1</v>
      </c>
      <c r="N584" t="str">
        <v>22</v>
      </c>
      <c r="O584" t="str">
        <v>MENSALIDADE GRADUAÇÃO</v>
      </c>
      <c r="P584" t="str">
        <v>PLANO</v>
      </c>
      <c r="Q584" t="str">
        <v>BAIXADO</v>
      </c>
      <c r="R584" t="str">
        <v>MATRICULADO (A)</v>
      </c>
      <c r="S584">
        <v>1570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706.5</v>
      </c>
      <c r="Z584">
        <f>S584-(X584+Y584)</f>
        <v>863.5</v>
      </c>
      <c r="AA584" t="str">
        <v>NÃO</v>
      </c>
    </row>
    <row r="585">
      <c r="A585">
        <v>5</v>
      </c>
      <c r="B585">
        <v>1</v>
      </c>
      <c r="C585">
        <v>187329</v>
      </c>
      <c r="D585" t="str">
        <v>ISABELLY DE SOUZA TAVARES</v>
      </c>
      <c r="E585" t="str">
        <v>2093</v>
      </c>
      <c r="F585" t="str">
        <v>76890970</v>
      </c>
      <c r="G585" t="str">
        <v>04810208290</v>
      </c>
      <c r="H585">
        <v>46063</v>
      </c>
      <c r="I585">
        <v>46054</v>
      </c>
      <c r="J585">
        <v>46054</v>
      </c>
      <c r="K585" t="str">
        <v>09/02/2026</v>
      </c>
      <c r="L585" t="str">
        <v>ENFERMAGEM</v>
      </c>
      <c r="M585" t="str">
        <v>2026/1</v>
      </c>
      <c r="N585" t="str">
        <v>22</v>
      </c>
      <c r="O585" t="str">
        <v>MENSALIDADE GRADUAÇÃO</v>
      </c>
      <c r="P585" t="str">
        <v>PLANO</v>
      </c>
      <c r="Q585" t="str">
        <v>BAIXADO</v>
      </c>
      <c r="R585" t="str">
        <v>MATRICULADO (A)</v>
      </c>
      <c r="S585">
        <v>1570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706.5</v>
      </c>
      <c r="Z585">
        <f>S585-(X585+Y585)</f>
        <v>863.5</v>
      </c>
      <c r="AA585" t="str">
        <v>NÃO</v>
      </c>
    </row>
    <row r="586">
      <c r="A586">
        <v>5</v>
      </c>
      <c r="B586">
        <v>1</v>
      </c>
      <c r="C586">
        <v>187330</v>
      </c>
      <c r="D586" t="str">
        <v>IUATILA JAINE SILVA SOARES</v>
      </c>
      <c r="E586" t="str">
        <v>2092</v>
      </c>
      <c r="F586" t="str">
        <v>76890970</v>
      </c>
      <c r="G586" t="str">
        <v>06133620200</v>
      </c>
      <c r="H586">
        <v>46063</v>
      </c>
      <c r="I586">
        <v>46054</v>
      </c>
      <c r="J586">
        <v>46054</v>
      </c>
      <c r="K586" t="str">
        <v>05/02/2026</v>
      </c>
      <c r="L586" t="str">
        <v>ENFERMAGEM</v>
      </c>
      <c r="M586" t="str">
        <v>2026/1</v>
      </c>
      <c r="N586" t="str">
        <v>22</v>
      </c>
      <c r="O586" t="str">
        <v>MENSALIDADE GRADUAÇÃO</v>
      </c>
      <c r="P586" t="str">
        <v>PLANO</v>
      </c>
      <c r="Q586" t="str">
        <v>BAIXADO</v>
      </c>
      <c r="R586" t="str">
        <v>MATRICULADO (A)</v>
      </c>
      <c r="S586">
        <v>1570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706.5</v>
      </c>
      <c r="Z586">
        <f>S586-(X586+Y586)</f>
        <v>863.5</v>
      </c>
      <c r="AA586" t="str">
        <v>NÃO</v>
      </c>
    </row>
    <row r="587">
      <c r="A587">
        <v>5</v>
      </c>
      <c r="B587">
        <v>1</v>
      </c>
      <c r="C587">
        <v>193180</v>
      </c>
      <c r="D587" t="str">
        <v>IVY NICOLLY DA SILVA DINIZ</v>
      </c>
      <c r="E587" t="str">
        <v>3158</v>
      </c>
      <c r="F587" t="str">
        <v>76890000</v>
      </c>
      <c r="G587" t="str">
        <v>05841637207</v>
      </c>
      <c r="H587">
        <v>46078</v>
      </c>
      <c r="I587">
        <v>46054</v>
      </c>
      <c r="J587">
        <v>46054</v>
      </c>
      <c r="L587" t="str">
        <v>ENFERMAGEM</v>
      </c>
      <c r="M587" t="str">
        <v>2026/1</v>
      </c>
      <c r="N587" t="str">
        <v>22</v>
      </c>
      <c r="O587" t="str">
        <v>MENSALIDADE GRADUAÇÃO</v>
      </c>
      <c r="P587" t="str">
        <v>PLANO</v>
      </c>
      <c r="Q587" t="str">
        <v>EM ABERTO</v>
      </c>
      <c r="R587" t="str">
        <v>MATRICULADO (A)</v>
      </c>
      <c r="S587">
        <v>1570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628</v>
      </c>
      <c r="Z587">
        <f>S587-(X587+Y587)</f>
        <v>942</v>
      </c>
      <c r="AA587" t="str">
        <v>NÃO</v>
      </c>
    </row>
    <row r="588">
      <c r="A588">
        <v>5</v>
      </c>
      <c r="B588">
        <v>1</v>
      </c>
      <c r="C588">
        <v>189331</v>
      </c>
      <c r="D588" t="str">
        <v>IVY NICOLLY DA SILVA DINIZ</v>
      </c>
      <c r="E588" t="str">
        <v>3158</v>
      </c>
      <c r="F588" t="str">
        <v>76890000</v>
      </c>
      <c r="G588" t="str">
        <v>05841637207</v>
      </c>
      <c r="H588">
        <v>46055</v>
      </c>
      <c r="I588">
        <v>46023</v>
      </c>
      <c r="J588">
        <v>46054</v>
      </c>
      <c r="K588" t="str">
        <v>02/02/2026</v>
      </c>
      <c r="L588" t="str">
        <v>ENFERMAGEM</v>
      </c>
      <c r="M588" t="str">
        <v>2026/1</v>
      </c>
      <c r="N588" t="str">
        <v>22</v>
      </c>
      <c r="O588" t="str">
        <v>MENSALIDADE GRADUAÇÃO</v>
      </c>
      <c r="P588" t="str">
        <v>PLANO</v>
      </c>
      <c r="Q588" t="str">
        <v>BAIXADO</v>
      </c>
      <c r="R588" t="str">
        <v>MATRICULADO (A)</v>
      </c>
      <c r="S588">
        <v>1700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f>S588-(X588+Y588)</f>
        <v>1700</v>
      </c>
      <c r="AA588" t="str">
        <v>NÃO</v>
      </c>
    </row>
    <row r="589">
      <c r="A589">
        <v>5</v>
      </c>
      <c r="B589">
        <v>1</v>
      </c>
      <c r="C589">
        <v>187777</v>
      </c>
      <c r="D589" t="str">
        <v>JACKELINE SOARES DA SILVA</v>
      </c>
      <c r="E589" t="str">
        <v>925</v>
      </c>
      <c r="F589" t="str">
        <v>76890000</v>
      </c>
      <c r="G589" t="str">
        <v>03623001279</v>
      </c>
      <c r="H589">
        <v>46063</v>
      </c>
      <c r="I589">
        <v>46054</v>
      </c>
      <c r="J589">
        <v>46054</v>
      </c>
      <c r="K589" t="str">
        <v>10/02/2026</v>
      </c>
      <c r="L589" t="str">
        <v>ENFERMAGEM</v>
      </c>
      <c r="M589" t="str">
        <v>2026/1</v>
      </c>
      <c r="N589" t="str">
        <v>22</v>
      </c>
      <c r="O589" t="str">
        <v>MENSALIDADE GRADUAÇÃO</v>
      </c>
      <c r="P589" t="str">
        <v>PLANO</v>
      </c>
      <c r="Q589" t="str">
        <v>BAIXADO</v>
      </c>
      <c r="R589" t="str">
        <v>MATRICULADO (A)</v>
      </c>
      <c r="S589">
        <v>1570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706.5</v>
      </c>
      <c r="Z589">
        <f>S589-(X589+Y589)</f>
        <v>863.5</v>
      </c>
      <c r="AA589" t="str">
        <v>NÃO</v>
      </c>
    </row>
    <row r="590">
      <c r="A590">
        <v>5</v>
      </c>
      <c r="B590">
        <v>1</v>
      </c>
      <c r="C590">
        <v>187333</v>
      </c>
      <c r="D590" t="str">
        <v>JAMILY DA CONCEIÇÃO SANTOS</v>
      </c>
      <c r="E590" t="str">
        <v>S/N</v>
      </c>
      <c r="F590" t="str">
        <v>76890000</v>
      </c>
      <c r="G590" t="str">
        <v>04462532279</v>
      </c>
      <c r="H590">
        <v>46063</v>
      </c>
      <c r="I590">
        <v>46054</v>
      </c>
      <c r="J590">
        <v>46054</v>
      </c>
      <c r="K590" t="str">
        <v>27/01/2026</v>
      </c>
      <c r="L590" t="str">
        <v>ENFERMAGEM</v>
      </c>
      <c r="M590" t="str">
        <v>2026/1</v>
      </c>
      <c r="N590" t="str">
        <v>22</v>
      </c>
      <c r="O590" t="str">
        <v>MENSALIDADE GRADUAÇÃO</v>
      </c>
      <c r="P590" t="str">
        <v>PLANO</v>
      </c>
      <c r="Q590" t="str">
        <v>BAIXADO</v>
      </c>
      <c r="R590" t="str">
        <v>MATRICULADO (A)</v>
      </c>
      <c r="S590">
        <v>1570</v>
      </c>
      <c r="T590">
        <v>1491.5</v>
      </c>
      <c r="U590">
        <v>0</v>
      </c>
      <c r="V590">
        <v>0</v>
      </c>
      <c r="W590">
        <v>0</v>
      </c>
      <c r="X590">
        <v>78.5</v>
      </c>
      <c r="Y590">
        <v>0</v>
      </c>
      <c r="Z590">
        <f>S590-(X590+Y590)</f>
        <v>1491.5</v>
      </c>
      <c r="AA590" t="str">
        <v>NÃO</v>
      </c>
    </row>
    <row r="591">
      <c r="A591">
        <v>5</v>
      </c>
      <c r="B591">
        <v>1</v>
      </c>
      <c r="C591">
        <v>189195</v>
      </c>
      <c r="D591" t="str">
        <v>JAQUELINE GOMES DA SILVA</v>
      </c>
      <c r="E591" t="str">
        <v>S/N</v>
      </c>
      <c r="F591" t="str">
        <v>76866000</v>
      </c>
      <c r="G591" t="str">
        <v>54244935215</v>
      </c>
      <c r="H591">
        <v>46063</v>
      </c>
      <c r="I591">
        <v>46054</v>
      </c>
      <c r="J591">
        <v>46054</v>
      </c>
      <c r="K591" t="str">
        <v>0</v>
      </c>
      <c r="L591" t="str">
        <v>ENFERMAGEM</v>
      </c>
      <c r="M591" t="str">
        <v>2026/1</v>
      </c>
      <c r="N591" t="str">
        <v>22</v>
      </c>
      <c r="O591" t="str">
        <v>MENSALIDADE GRADUAÇÃO</v>
      </c>
      <c r="P591" t="str">
        <v>PLANO</v>
      </c>
      <c r="Q591" t="str">
        <v>RENEGOCIADO</v>
      </c>
      <c r="R591" t="str">
        <v>MATRICULADO (A)</v>
      </c>
      <c r="S591">
        <v>1570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706.5</v>
      </c>
      <c r="Z591">
        <f>S591-(X591+Y591)</f>
        <v>863.5</v>
      </c>
      <c r="AA591" t="str">
        <v>NÃO</v>
      </c>
    </row>
    <row r="592">
      <c r="A592">
        <v>5</v>
      </c>
      <c r="B592">
        <v>1</v>
      </c>
      <c r="C592">
        <v>187336</v>
      </c>
      <c r="D592" t="str">
        <v>JAQUELINE MACIEL BERTHOLINI</v>
      </c>
      <c r="E592" t="str">
        <v>897</v>
      </c>
      <c r="F592" t="str">
        <v>76890000</v>
      </c>
      <c r="G592" t="str">
        <v>18415775709</v>
      </c>
      <c r="H592">
        <v>46063</v>
      </c>
      <c r="I592">
        <v>46054</v>
      </c>
      <c r="J592">
        <v>46054</v>
      </c>
      <c r="K592" t="str">
        <v>06/02/2026</v>
      </c>
      <c r="L592" t="str">
        <v>ENFERMAGEM</v>
      </c>
      <c r="M592" t="str">
        <v>2026/1</v>
      </c>
      <c r="N592" t="str">
        <v>22</v>
      </c>
      <c r="O592" t="str">
        <v>MENSALIDADE GRADUAÇÃO</v>
      </c>
      <c r="P592" t="str">
        <v>PLANO</v>
      </c>
      <c r="Q592" t="str">
        <v>BAIXADO</v>
      </c>
      <c r="R592" t="str">
        <v>MATRICULADO (A)</v>
      </c>
      <c r="S592">
        <v>1570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706.5</v>
      </c>
      <c r="Z592">
        <f>S592-(X592+Y592)</f>
        <v>863.5</v>
      </c>
      <c r="AA592" t="str">
        <v>NÃO</v>
      </c>
    </row>
    <row r="593">
      <c r="A593">
        <v>5</v>
      </c>
      <c r="B593">
        <v>1</v>
      </c>
      <c r="C593">
        <v>187338</v>
      </c>
      <c r="D593" t="str">
        <v>JEAN LITTIG SILVA</v>
      </c>
      <c r="E593" t="str">
        <v>S/N</v>
      </c>
      <c r="F593" t="str">
        <v>69265000</v>
      </c>
      <c r="G593" t="str">
        <v>08978151221</v>
      </c>
      <c r="H593">
        <v>46063</v>
      </c>
      <c r="I593">
        <v>46054</v>
      </c>
      <c r="J593">
        <v>46054</v>
      </c>
      <c r="K593" t="str">
        <v>09/02/2026</v>
      </c>
      <c r="L593" t="str">
        <v>ENFERMAGEM</v>
      </c>
      <c r="M593" t="str">
        <v>2026/1</v>
      </c>
      <c r="N593" t="str">
        <v>22</v>
      </c>
      <c r="O593" t="str">
        <v>MENSALIDADE GRADUAÇÃO</v>
      </c>
      <c r="P593" t="str">
        <v>PLANO</v>
      </c>
      <c r="Q593" t="str">
        <v>BAIXADO</v>
      </c>
      <c r="R593" t="str">
        <v>MATRICULADO (A)</v>
      </c>
      <c r="S593">
        <v>1570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706.5</v>
      </c>
      <c r="Z593">
        <f>S593-(X593+Y593)</f>
        <v>863.5</v>
      </c>
      <c r="AA593" t="str">
        <v>NÃO</v>
      </c>
    </row>
    <row r="594">
      <c r="A594">
        <v>5</v>
      </c>
      <c r="B594">
        <v>1</v>
      </c>
      <c r="C594">
        <v>187339</v>
      </c>
      <c r="D594" t="str">
        <v>JENIFFER VIEIRA TOLOTTI</v>
      </c>
      <c r="E594" t="str">
        <v>3122</v>
      </c>
      <c r="F594" t="str">
        <v>76890000</v>
      </c>
      <c r="G594" t="str">
        <v>05782484250</v>
      </c>
      <c r="H594">
        <v>46063</v>
      </c>
      <c r="I594">
        <v>46054</v>
      </c>
      <c r="J594">
        <v>46054</v>
      </c>
      <c r="K594" t="str">
        <v>06/02/2026</v>
      </c>
      <c r="L594" t="str">
        <v>ENFERMAGEM</v>
      </c>
      <c r="M594" t="str">
        <v>2026/1</v>
      </c>
      <c r="N594" t="str">
        <v>22</v>
      </c>
      <c r="O594" t="str">
        <v>MENSALIDADE GRADUAÇÃO</v>
      </c>
      <c r="P594" t="str">
        <v>PLANO</v>
      </c>
      <c r="Q594" t="str">
        <v>BAIXADO</v>
      </c>
      <c r="R594" t="str">
        <v>MATRICULADO (A)</v>
      </c>
      <c r="S594">
        <v>1570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706.5</v>
      </c>
      <c r="Z594">
        <f>S594-(X594+Y594)</f>
        <v>863.5</v>
      </c>
      <c r="AA594" t="str">
        <v>NÃO</v>
      </c>
    </row>
    <row r="595">
      <c r="A595">
        <v>5</v>
      </c>
      <c r="B595">
        <v>1</v>
      </c>
      <c r="C595">
        <v>187340</v>
      </c>
      <c r="D595" t="str">
        <v>JENNIFER KAUANE MARTINS NASCIMENTO</v>
      </c>
      <c r="E595" t="str">
        <v>3006</v>
      </c>
      <c r="F595" t="str">
        <v>76890000</v>
      </c>
      <c r="G595" t="str">
        <v>05869384273</v>
      </c>
      <c r="H595">
        <v>46063</v>
      </c>
      <c r="I595">
        <v>46054</v>
      </c>
      <c r="J595">
        <v>46054</v>
      </c>
      <c r="K595" t="str">
        <v>06/02/2026</v>
      </c>
      <c r="L595" t="str">
        <v>ENFERMAGEM</v>
      </c>
      <c r="M595" t="str">
        <v>2026/1</v>
      </c>
      <c r="N595" t="str">
        <v>22</v>
      </c>
      <c r="O595" t="str">
        <v>MENSALIDADE GRADUAÇÃO</v>
      </c>
      <c r="P595" t="str">
        <v>PLANO</v>
      </c>
      <c r="Q595" t="str">
        <v>BAIXADO</v>
      </c>
      <c r="R595" t="str">
        <v>MATRICULADO (A)</v>
      </c>
      <c r="S595">
        <v>1570</v>
      </c>
      <c r="T595">
        <v>745.75</v>
      </c>
      <c r="U595">
        <v>0</v>
      </c>
      <c r="V595">
        <v>0</v>
      </c>
      <c r="W595">
        <v>0</v>
      </c>
      <c r="X595">
        <v>78.5</v>
      </c>
      <c r="Y595">
        <v>0</v>
      </c>
      <c r="Z595">
        <f>S595-(X595+Y595)</f>
        <v>1491.5</v>
      </c>
      <c r="AA595" t="str">
        <v>NÃO</v>
      </c>
    </row>
    <row r="596">
      <c r="A596">
        <v>5</v>
      </c>
      <c r="B596">
        <v>1</v>
      </c>
      <c r="C596">
        <v>190552</v>
      </c>
      <c r="D596" t="str">
        <v>JHEFERSON MARIANO SIQUEIRA</v>
      </c>
      <c r="E596" t="str">
        <v>1285</v>
      </c>
      <c r="F596" t="str">
        <v>76890000</v>
      </c>
      <c r="G596" t="str">
        <v>00576777277</v>
      </c>
      <c r="H596">
        <v>46068</v>
      </c>
      <c r="I596">
        <v>46054</v>
      </c>
      <c r="J596">
        <v>46054</v>
      </c>
      <c r="L596" t="str">
        <v>ENFERMAGEM</v>
      </c>
      <c r="M596" t="str">
        <v>2026/1</v>
      </c>
      <c r="N596" t="str">
        <v>22</v>
      </c>
      <c r="O596" t="str">
        <v>MENSALIDADE GRADUAÇÃO</v>
      </c>
      <c r="P596" t="str">
        <v>PLANO</v>
      </c>
      <c r="Q596" t="str">
        <v>EM ABERTO</v>
      </c>
      <c r="R596" t="str">
        <v>PRE-MATRICULA</v>
      </c>
      <c r="S596">
        <v>1570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706.5</v>
      </c>
      <c r="Z596">
        <f>S596-(X596+Y596)</f>
        <v>863.5</v>
      </c>
      <c r="AA596" t="str">
        <v>NÃO</v>
      </c>
    </row>
    <row r="597">
      <c r="A597">
        <v>5</v>
      </c>
      <c r="B597">
        <v>1</v>
      </c>
      <c r="C597">
        <v>190551</v>
      </c>
      <c r="D597" t="str">
        <v>JHEFERSON MARIANO SIQUEIRA</v>
      </c>
      <c r="E597" t="str">
        <v>1285</v>
      </c>
      <c r="F597" t="str">
        <v>76890000</v>
      </c>
      <c r="G597" t="str">
        <v>00576777277</v>
      </c>
      <c r="H597">
        <v>46065</v>
      </c>
      <c r="I597">
        <v>46023</v>
      </c>
      <c r="J597">
        <v>46054</v>
      </c>
      <c r="L597" t="str">
        <v>ENFERMAGEM</v>
      </c>
      <c r="M597" t="str">
        <v>2026/1</v>
      </c>
      <c r="N597" t="str">
        <v>22</v>
      </c>
      <c r="O597" t="str">
        <v>MENSALIDADE GRADUAÇÃO</v>
      </c>
      <c r="P597" t="str">
        <v>PLANO</v>
      </c>
      <c r="Q597" t="str">
        <v>EM ABERTO</v>
      </c>
      <c r="R597" t="str">
        <v>PRE-MATRICULA</v>
      </c>
      <c r="S597">
        <v>1570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706.5</v>
      </c>
      <c r="Z597">
        <f>S597-(X597+Y597)</f>
        <v>863.5</v>
      </c>
      <c r="AA597" t="str">
        <v>NÃO</v>
      </c>
    </row>
    <row r="598">
      <c r="A598">
        <v>5</v>
      </c>
      <c r="B598">
        <v>1</v>
      </c>
      <c r="C598">
        <v>184236</v>
      </c>
      <c r="D598" t="str">
        <v>JULIA COIMBRA WENSING</v>
      </c>
      <c r="E598" t="str">
        <v>3205</v>
      </c>
      <c r="F598" t="str">
        <v>76890000</v>
      </c>
      <c r="G598" t="str">
        <v>04457190284</v>
      </c>
      <c r="H598">
        <v>46063</v>
      </c>
      <c r="I598">
        <v>46054</v>
      </c>
      <c r="J598">
        <v>46054</v>
      </c>
      <c r="K598" t="str">
        <v>03/02/2026</v>
      </c>
      <c r="L598" t="str">
        <v>ENFERMAGEM</v>
      </c>
      <c r="M598" t="str">
        <v>2026/1</v>
      </c>
      <c r="N598" t="str">
        <v>22</v>
      </c>
      <c r="O598" t="str">
        <v>MENSALIDADE GRADUAÇÃO</v>
      </c>
      <c r="P598" t="str">
        <v>PLANO</v>
      </c>
      <c r="Q598" t="str">
        <v>BAIXADO</v>
      </c>
      <c r="R598" t="str">
        <v>MATRICULADO (A)</v>
      </c>
      <c r="S598">
        <v>1570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706.5</v>
      </c>
      <c r="Z598">
        <f>S598-(X598+Y598)</f>
        <v>863.5</v>
      </c>
      <c r="AA598" t="str">
        <v>NÃO</v>
      </c>
    </row>
    <row r="599">
      <c r="A599">
        <v>5</v>
      </c>
      <c r="B599">
        <v>1</v>
      </c>
      <c r="C599">
        <v>190094</v>
      </c>
      <c r="D599" t="str">
        <v>KAILANY SILVA NASCIMENTO</v>
      </c>
      <c r="E599" t="str">
        <v>1813</v>
      </c>
      <c r="F599" t="str">
        <v>76890000</v>
      </c>
      <c r="G599" t="str">
        <v>06063550224</v>
      </c>
      <c r="H599">
        <v>46063</v>
      </c>
      <c r="I599">
        <v>46054</v>
      </c>
      <c r="J599">
        <v>46054</v>
      </c>
      <c r="L599" t="str">
        <v>ENFERMAGEM</v>
      </c>
      <c r="M599" t="str">
        <v>2026/1</v>
      </c>
      <c r="N599" t="str">
        <v>22</v>
      </c>
      <c r="O599" t="str">
        <v>MENSALIDADE GRADUAÇÃO</v>
      </c>
      <c r="P599" t="str">
        <v>PLANO</v>
      </c>
      <c r="Q599" t="str">
        <v>EM ABERTO</v>
      </c>
      <c r="R599" t="str">
        <v>MATRICULADO (A)</v>
      </c>
      <c r="S599">
        <v>1570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628</v>
      </c>
      <c r="Z599">
        <f>S599-(X599+Y599)</f>
        <v>942</v>
      </c>
      <c r="AA599" t="str">
        <v>NÃO</v>
      </c>
    </row>
    <row r="600">
      <c r="A600">
        <v>5</v>
      </c>
      <c r="B600">
        <v>1</v>
      </c>
      <c r="C600">
        <v>187744</v>
      </c>
      <c r="D600" t="str">
        <v>KATLLEN DA SILVA CABRAL</v>
      </c>
      <c r="E600" t="str">
        <v>S/N</v>
      </c>
      <c r="F600" t="str">
        <v>76890000</v>
      </c>
      <c r="G600" t="str">
        <v>05655698218</v>
      </c>
      <c r="H600">
        <v>46063</v>
      </c>
      <c r="I600">
        <v>46054</v>
      </c>
      <c r="J600">
        <v>46054</v>
      </c>
      <c r="K600" t="str">
        <v>0</v>
      </c>
      <c r="L600" t="str">
        <v>ENFERMAGEM</v>
      </c>
      <c r="M600" t="str">
        <v>2026/1</v>
      </c>
      <c r="N600" t="str">
        <v>22</v>
      </c>
      <c r="O600" t="str">
        <v>MENSALIDADE GRADUAÇÃO</v>
      </c>
      <c r="P600" t="str">
        <v>PLANO</v>
      </c>
      <c r="Q600" t="str">
        <v>RENEGOCIADO</v>
      </c>
      <c r="R600" t="str">
        <v>MATRICULADO (A)</v>
      </c>
      <c r="S600">
        <v>1570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706.5</v>
      </c>
      <c r="Z600">
        <f>S600-(X600+Y600)</f>
        <v>863.5</v>
      </c>
      <c r="AA600" t="str">
        <v>NÃO</v>
      </c>
    </row>
    <row r="601">
      <c r="A601">
        <v>5</v>
      </c>
      <c r="B601">
        <v>1</v>
      </c>
      <c r="C601">
        <v>187544</v>
      </c>
      <c r="D601" t="str">
        <v>KATRIELLY CABRAL FERNANDES</v>
      </c>
      <c r="E601" t="str">
        <v>1470</v>
      </c>
      <c r="F601" t="str">
        <v>76890000</v>
      </c>
      <c r="G601" t="str">
        <v>05851935251</v>
      </c>
      <c r="H601">
        <v>46063</v>
      </c>
      <c r="I601">
        <v>46054</v>
      </c>
      <c r="J601">
        <v>46054</v>
      </c>
      <c r="K601" t="str">
        <v>0</v>
      </c>
      <c r="L601" t="str">
        <v>ENFERMAGEM</v>
      </c>
      <c r="M601" t="str">
        <v>2026/1</v>
      </c>
      <c r="N601" t="str">
        <v>22</v>
      </c>
      <c r="O601" t="str">
        <v>MENSALIDADE GRADUAÇÃO</v>
      </c>
      <c r="P601" t="str">
        <v>PLANO</v>
      </c>
      <c r="Q601" t="str">
        <v>RENEGOCIADO</v>
      </c>
      <c r="R601" t="str">
        <v>MATRICULADO (A)</v>
      </c>
      <c r="S601">
        <v>1570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706.5</v>
      </c>
      <c r="Z601">
        <f>S601-(X601+Y601)</f>
        <v>863.5</v>
      </c>
      <c r="AA601" t="str">
        <v>NÃO</v>
      </c>
    </row>
    <row r="602">
      <c r="A602">
        <v>5</v>
      </c>
      <c r="B602">
        <v>1</v>
      </c>
      <c r="C602">
        <v>187612</v>
      </c>
      <c r="D602" t="str">
        <v>KAUANY ALVES DA SILVA</v>
      </c>
      <c r="E602" t="str">
        <v>S/N</v>
      </c>
      <c r="F602" t="str">
        <v>76890000</v>
      </c>
      <c r="G602" t="str">
        <v>06725053203</v>
      </c>
      <c r="H602">
        <v>46063</v>
      </c>
      <c r="I602">
        <v>46054</v>
      </c>
      <c r="J602">
        <v>46054</v>
      </c>
      <c r="K602" t="str">
        <v>10/02/2026</v>
      </c>
      <c r="L602" t="str">
        <v>ENFERMAGEM</v>
      </c>
      <c r="M602" t="str">
        <v>2026/1</v>
      </c>
      <c r="N602" t="str">
        <v>22</v>
      </c>
      <c r="O602" t="str">
        <v>MENSALIDADE GRADUAÇÃO</v>
      </c>
      <c r="P602" t="str">
        <v>PLANO</v>
      </c>
      <c r="Q602" t="str">
        <v>BAIXADO</v>
      </c>
      <c r="R602" t="str">
        <v>MATRICULADO (A)</v>
      </c>
      <c r="S602">
        <v>1570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706.5</v>
      </c>
      <c r="Z602">
        <f>S602-(X602+Y602)</f>
        <v>863.5</v>
      </c>
      <c r="AA602" t="str">
        <v>NÃO</v>
      </c>
    </row>
    <row r="603">
      <c r="A603">
        <v>5</v>
      </c>
      <c r="B603">
        <v>1</v>
      </c>
      <c r="C603">
        <v>184886</v>
      </c>
      <c r="D603" t="str">
        <v>KAWANNE DA SILVA SANTOS</v>
      </c>
      <c r="E603" t="str">
        <v>1738</v>
      </c>
      <c r="F603" t="str">
        <v>76890000</v>
      </c>
      <c r="G603" t="str">
        <v>05915507255</v>
      </c>
      <c r="H603">
        <v>46063</v>
      </c>
      <c r="I603">
        <v>46054</v>
      </c>
      <c r="J603">
        <v>46054</v>
      </c>
      <c r="K603" t="str">
        <v>04/02/2026</v>
      </c>
      <c r="L603" t="str">
        <v>ENFERMAGEM</v>
      </c>
      <c r="M603" t="str">
        <v>2026/1</v>
      </c>
      <c r="N603" t="str">
        <v>22</v>
      </c>
      <c r="O603" t="str">
        <v>MENSALIDADE GRADUAÇÃO</v>
      </c>
      <c r="P603" t="str">
        <v>PLANO</v>
      </c>
      <c r="Q603" t="str">
        <v>BAIXADO</v>
      </c>
      <c r="R603" t="str">
        <v>MATRICULADO (A)</v>
      </c>
      <c r="S603">
        <v>1570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706.5</v>
      </c>
      <c r="Z603">
        <f>S603-(X603+Y603)</f>
        <v>863.5</v>
      </c>
      <c r="AA603" t="str">
        <v>NÃO</v>
      </c>
    </row>
    <row r="604">
      <c r="A604">
        <v>5</v>
      </c>
      <c r="B604">
        <v>1</v>
      </c>
      <c r="C604">
        <v>193143</v>
      </c>
      <c r="D604" t="str">
        <v>KAYKY DOS SANTOS VIEIRA</v>
      </c>
      <c r="E604" t="str">
        <v>2248</v>
      </c>
      <c r="F604" t="str">
        <v>76890000</v>
      </c>
      <c r="G604" t="str">
        <v>00089285255</v>
      </c>
      <c r="H604">
        <v>46063</v>
      </c>
      <c r="I604">
        <v>46054</v>
      </c>
      <c r="J604">
        <v>46054</v>
      </c>
      <c r="K604" t="str">
        <v>20/02/2026</v>
      </c>
      <c r="L604" t="str">
        <v>ENFERMAGEM</v>
      </c>
      <c r="M604" t="str">
        <v>2026/1</v>
      </c>
      <c r="N604" t="str">
        <v>22</v>
      </c>
      <c r="O604" t="str">
        <v>MENSALIDADE GRADUAÇÃO</v>
      </c>
      <c r="P604" t="str">
        <v>PLANO</v>
      </c>
      <c r="Q604" t="str">
        <v>BAIXADO</v>
      </c>
      <c r="R604" t="str">
        <v>MATRICULADO (A)</v>
      </c>
      <c r="S604">
        <v>1570</v>
      </c>
      <c r="T604">
        <v>1491.5</v>
      </c>
      <c r="U604">
        <v>0</v>
      </c>
      <c r="V604">
        <v>0</v>
      </c>
      <c r="W604">
        <v>0</v>
      </c>
      <c r="X604">
        <v>78.5</v>
      </c>
      <c r="Y604">
        <v>0</v>
      </c>
      <c r="Z604">
        <f>S604-(X604+Y604)</f>
        <v>1491.5</v>
      </c>
      <c r="AA604" t="str">
        <v>NÃO</v>
      </c>
    </row>
    <row r="605">
      <c r="A605">
        <v>5</v>
      </c>
      <c r="B605">
        <v>1</v>
      </c>
      <c r="C605">
        <v>187722</v>
      </c>
      <c r="D605" t="str">
        <v>LARISSA OLIVEIRA DOS SANTOS</v>
      </c>
      <c r="E605" t="str">
        <v>858</v>
      </c>
      <c r="F605" t="str">
        <v>76890000</v>
      </c>
      <c r="G605" t="str">
        <v>05917892210</v>
      </c>
      <c r="H605">
        <v>46063</v>
      </c>
      <c r="I605">
        <v>46054</v>
      </c>
      <c r="J605">
        <v>46054</v>
      </c>
      <c r="K605" t="str">
        <v>05/02/2026</v>
      </c>
      <c r="L605" t="str">
        <v>ENFERMAGEM</v>
      </c>
      <c r="M605" t="str">
        <v>2026/1</v>
      </c>
      <c r="N605" t="str">
        <v>22</v>
      </c>
      <c r="O605" t="str">
        <v>MENSALIDADE GRADUAÇÃO</v>
      </c>
      <c r="P605" t="str">
        <v>PLANO</v>
      </c>
      <c r="Q605" t="str">
        <v>BAIXADO</v>
      </c>
      <c r="R605" t="str">
        <v>MATRICULADO (A)</v>
      </c>
      <c r="S605">
        <v>1570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706.5</v>
      </c>
      <c r="Z605">
        <f>S605-(X605+Y605)</f>
        <v>863.5</v>
      </c>
      <c r="AA605" t="str">
        <v>NÃO</v>
      </c>
    </row>
    <row r="606">
      <c r="A606">
        <v>5</v>
      </c>
      <c r="B606">
        <v>1</v>
      </c>
      <c r="C606">
        <v>187615</v>
      </c>
      <c r="D606" t="str">
        <v>LARISSA SILVA PUGAS</v>
      </c>
      <c r="E606" t="str">
        <v>1593</v>
      </c>
      <c r="F606" t="str">
        <v>76890000</v>
      </c>
      <c r="G606" t="str">
        <v>02582250252</v>
      </c>
      <c r="H606">
        <v>46063</v>
      </c>
      <c r="I606">
        <v>46054</v>
      </c>
      <c r="J606">
        <v>46054</v>
      </c>
      <c r="K606" t="str">
        <v>09/02/2026</v>
      </c>
      <c r="L606" t="str">
        <v>ENFERMAGEM</v>
      </c>
      <c r="M606" t="str">
        <v>2026/1</v>
      </c>
      <c r="N606" t="str">
        <v>22</v>
      </c>
      <c r="O606" t="str">
        <v>MENSALIDADE GRADUAÇÃO</v>
      </c>
      <c r="P606" t="str">
        <v>PLANO</v>
      </c>
      <c r="Q606" t="str">
        <v>BAIXADO</v>
      </c>
      <c r="R606" t="str">
        <v>MATRICULADO (A)</v>
      </c>
      <c r="S606">
        <v>1570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706.5</v>
      </c>
      <c r="Z606">
        <f>S606-(X606+Y606)</f>
        <v>863.5</v>
      </c>
      <c r="AA606" t="str">
        <v>NÃO</v>
      </c>
    </row>
    <row r="607">
      <c r="A607">
        <v>5</v>
      </c>
      <c r="B607">
        <v>1</v>
      </c>
      <c r="C607">
        <v>187547</v>
      </c>
      <c r="D607" t="str">
        <v>LARYSSA MOREIRA FERNANDES</v>
      </c>
      <c r="E607" t="str">
        <v>2490</v>
      </c>
      <c r="F607" t="str">
        <v>76890000</v>
      </c>
      <c r="G607" t="str">
        <v>05807422295</v>
      </c>
      <c r="H607">
        <v>46063</v>
      </c>
      <c r="I607">
        <v>46054</v>
      </c>
      <c r="J607">
        <v>46054</v>
      </c>
      <c r="L607" t="str">
        <v>ENFERMAGEM</v>
      </c>
      <c r="M607" t="str">
        <v>2026/1</v>
      </c>
      <c r="N607" t="str">
        <v>22</v>
      </c>
      <c r="O607" t="str">
        <v>MENSALIDADE GRADUAÇÃO</v>
      </c>
      <c r="P607" t="str">
        <v>PLANO</v>
      </c>
      <c r="Q607" t="str">
        <v>EM ABERTO</v>
      </c>
      <c r="R607" t="str">
        <v>MATRICULADO (A)</v>
      </c>
      <c r="S607">
        <v>1570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706.5</v>
      </c>
      <c r="Z607">
        <f>S607-(X607+Y607)</f>
        <v>863.5</v>
      </c>
      <c r="AA607" t="str">
        <v>NÃO</v>
      </c>
    </row>
    <row r="608">
      <c r="A608">
        <v>5</v>
      </c>
      <c r="B608">
        <v>1</v>
      </c>
      <c r="C608">
        <v>187371</v>
      </c>
      <c r="D608" t="str">
        <v>LAUDENIRA CELINE SOARES BATISTA</v>
      </c>
      <c r="E608" t="str">
        <v>1143</v>
      </c>
      <c r="F608" t="str">
        <v>76890000</v>
      </c>
      <c r="G608" t="str">
        <v>05104396240</v>
      </c>
      <c r="H608">
        <v>46063</v>
      </c>
      <c r="I608">
        <v>46054</v>
      </c>
      <c r="J608">
        <v>46054</v>
      </c>
      <c r="K608" t="str">
        <v>05/02/2026</v>
      </c>
      <c r="L608" t="str">
        <v>ENFERMAGEM</v>
      </c>
      <c r="M608" t="str">
        <v>2026/1</v>
      </c>
      <c r="N608" t="str">
        <v>22</v>
      </c>
      <c r="O608" t="str">
        <v>MENSALIDADE GRADUAÇÃO</v>
      </c>
      <c r="P608" t="str">
        <v>PLANO</v>
      </c>
      <c r="Q608" t="str">
        <v>BAIXADO</v>
      </c>
      <c r="R608" t="str">
        <v>MATRICULADO (A)</v>
      </c>
      <c r="S608">
        <v>1570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706.5</v>
      </c>
      <c r="Z608">
        <f>S608-(X608+Y608)</f>
        <v>863.5</v>
      </c>
      <c r="AA608" t="str">
        <v>NÃO</v>
      </c>
    </row>
    <row r="609">
      <c r="A609">
        <v>5</v>
      </c>
      <c r="B609">
        <v>1</v>
      </c>
      <c r="C609">
        <v>187375</v>
      </c>
      <c r="D609" t="str">
        <v>LEONIR CARVALHO DA SILVA</v>
      </c>
      <c r="E609" t="str">
        <v>3651</v>
      </c>
      <c r="F609" t="str">
        <v>76890970</v>
      </c>
      <c r="G609" t="str">
        <v>04736917288</v>
      </c>
      <c r="H609">
        <v>46063</v>
      </c>
      <c r="I609">
        <v>46054</v>
      </c>
      <c r="J609">
        <v>46054</v>
      </c>
      <c r="K609" t="str">
        <v>09/02/2026</v>
      </c>
      <c r="L609" t="str">
        <v>ENFERMAGEM</v>
      </c>
      <c r="M609" t="str">
        <v>2026/1</v>
      </c>
      <c r="N609" t="str">
        <v>22</v>
      </c>
      <c r="O609" t="str">
        <v>MENSALIDADE GRADUAÇÃO</v>
      </c>
      <c r="P609" t="str">
        <v>PLANO</v>
      </c>
      <c r="Q609" t="str">
        <v>BAIXADO</v>
      </c>
      <c r="R609" t="str">
        <v>MATRICULADO (A)</v>
      </c>
      <c r="S609">
        <v>1570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706.5</v>
      </c>
      <c r="Z609">
        <f>S609-(X609+Y609)</f>
        <v>863.5</v>
      </c>
      <c r="AA609" t="str">
        <v>NÃO</v>
      </c>
    </row>
    <row r="610">
      <c r="A610">
        <v>5</v>
      </c>
      <c r="B610">
        <v>1</v>
      </c>
      <c r="C610">
        <v>187380</v>
      </c>
      <c r="D610" t="str">
        <v>LETICIA ROCHA DOS SANTOS</v>
      </c>
      <c r="E610" t="str">
        <v>1763</v>
      </c>
      <c r="F610" t="str">
        <v>76866000</v>
      </c>
      <c r="G610" t="str">
        <v>70643536280</v>
      </c>
      <c r="H610">
        <v>46063</v>
      </c>
      <c r="I610">
        <v>46054</v>
      </c>
      <c r="J610">
        <v>46054</v>
      </c>
      <c r="K610" t="str">
        <v>30/01/2026</v>
      </c>
      <c r="L610" t="str">
        <v>ENFERMAGEM</v>
      </c>
      <c r="M610" t="str">
        <v>2026/1</v>
      </c>
      <c r="N610" t="str">
        <v>22</v>
      </c>
      <c r="O610" t="str">
        <v>MENSALIDADE GRADUAÇÃO</v>
      </c>
      <c r="P610" t="str">
        <v>PLANO</v>
      </c>
      <c r="Q610" t="str">
        <v>BAIXADO</v>
      </c>
      <c r="R610" t="str">
        <v>MATRICULADO (A)</v>
      </c>
      <c r="S610">
        <v>1570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706.5</v>
      </c>
      <c r="Z610">
        <f>S610-(X610+Y610)</f>
        <v>863.5</v>
      </c>
      <c r="AA610" t="str">
        <v>NÃO</v>
      </c>
    </row>
    <row r="611">
      <c r="A611">
        <v>5</v>
      </c>
      <c r="B611">
        <v>1</v>
      </c>
      <c r="C611">
        <v>187195</v>
      </c>
      <c r="D611" t="str">
        <v>LETICIA SILVA DE OLIVEIRA</v>
      </c>
      <c r="F611" t="str">
        <v>76866000</v>
      </c>
      <c r="G611" t="str">
        <v>06010303206</v>
      </c>
      <c r="H611">
        <v>46063</v>
      </c>
      <c r="I611">
        <v>46054</v>
      </c>
      <c r="J611">
        <v>46054</v>
      </c>
      <c r="L611" t="str">
        <v>ENFERMAGEM</v>
      </c>
      <c r="M611" t="str">
        <v>2026/1</v>
      </c>
      <c r="N611" t="str">
        <v>22</v>
      </c>
      <c r="O611" t="str">
        <v>MENSALIDADE GRADUAÇÃO</v>
      </c>
      <c r="P611" t="str">
        <v>PLANO</v>
      </c>
      <c r="Q611" t="str">
        <v>EM ABERTO</v>
      </c>
      <c r="R611" t="str">
        <v>MATRICULADO (A)</v>
      </c>
      <c r="S611">
        <v>1570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628</v>
      </c>
      <c r="Z611">
        <f>S611-(X611+Y611)</f>
        <v>942</v>
      </c>
      <c r="AA611" t="str">
        <v>NÃO</v>
      </c>
    </row>
    <row r="612">
      <c r="A612">
        <v>5</v>
      </c>
      <c r="B612">
        <v>1</v>
      </c>
      <c r="C612">
        <v>187620</v>
      </c>
      <c r="D612" t="str">
        <v>LORENA KESSY DELARMELINDA SOUZA</v>
      </c>
      <c r="E612" t="str">
        <v>3049</v>
      </c>
      <c r="F612" t="str">
        <v>76890000</v>
      </c>
      <c r="G612" t="str">
        <v>00312244231</v>
      </c>
      <c r="H612">
        <v>46063</v>
      </c>
      <c r="I612">
        <v>46054</v>
      </c>
      <c r="J612">
        <v>46054</v>
      </c>
      <c r="K612" t="str">
        <v>10/02/2026</v>
      </c>
      <c r="L612" t="str">
        <v>ENFERMAGEM</v>
      </c>
      <c r="M612" t="str">
        <v>2026/1</v>
      </c>
      <c r="N612" t="str">
        <v>22</v>
      </c>
      <c r="O612" t="str">
        <v>MENSALIDADE GRADUAÇÃO</v>
      </c>
      <c r="P612" t="str">
        <v>PLANO</v>
      </c>
      <c r="Q612" t="str">
        <v>BAIXADO</v>
      </c>
      <c r="R612" t="str">
        <v>MATRICULADO (A)</v>
      </c>
      <c r="S612">
        <v>1570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706.5</v>
      </c>
      <c r="Z612">
        <f>S612-(X612+Y612)</f>
        <v>863.5</v>
      </c>
      <c r="AA612" t="str">
        <v>NÃO</v>
      </c>
    </row>
    <row r="613">
      <c r="A613">
        <v>5</v>
      </c>
      <c r="B613">
        <v>1</v>
      </c>
      <c r="C613">
        <v>187388</v>
      </c>
      <c r="D613" t="str">
        <v>LUANA CAROLINE RODRIGUES SOUSA</v>
      </c>
      <c r="E613" t="str">
        <v>3705</v>
      </c>
      <c r="F613" t="str">
        <v>76867000</v>
      </c>
      <c r="G613" t="str">
        <v>03072084270</v>
      </c>
      <c r="H613">
        <v>46063</v>
      </c>
      <c r="I613">
        <v>46054</v>
      </c>
      <c r="J613">
        <v>46054</v>
      </c>
      <c r="K613" t="str">
        <v>10/02/2026</v>
      </c>
      <c r="L613" t="str">
        <v>ENFERMAGEM</v>
      </c>
      <c r="M613" t="str">
        <v>2026/1</v>
      </c>
      <c r="N613" t="str">
        <v>22</v>
      </c>
      <c r="O613" t="str">
        <v>MENSALIDADE GRADUAÇÃO</v>
      </c>
      <c r="P613" t="str">
        <v>PLANO</v>
      </c>
      <c r="Q613" t="str">
        <v>BAIXADO</v>
      </c>
      <c r="R613" t="str">
        <v>MATRICULADO (A)</v>
      </c>
      <c r="S613">
        <v>1570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706.5</v>
      </c>
      <c r="Z613">
        <f>S613-(X613+Y613)</f>
        <v>863.5</v>
      </c>
      <c r="AA613" t="str">
        <v>NÃO</v>
      </c>
    </row>
    <row r="614">
      <c r="A614">
        <v>5</v>
      </c>
      <c r="B614">
        <v>1</v>
      </c>
      <c r="C614">
        <v>187394</v>
      </c>
      <c r="D614" t="str">
        <v>LUCIANE SILVA SANTOS</v>
      </c>
      <c r="E614" t="str">
        <v>1697</v>
      </c>
      <c r="F614" t="str">
        <v>76890000</v>
      </c>
      <c r="G614" t="str">
        <v>00076266222</v>
      </c>
      <c r="H614">
        <v>46063</v>
      </c>
      <c r="I614">
        <v>46054</v>
      </c>
      <c r="J614">
        <v>46054</v>
      </c>
      <c r="K614" t="str">
        <v>02/02/2026</v>
      </c>
      <c r="L614" t="str">
        <v>ENFERMAGEM</v>
      </c>
      <c r="M614" t="str">
        <v>2026/1</v>
      </c>
      <c r="N614" t="str">
        <v>22</v>
      </c>
      <c r="O614" t="str">
        <v>MENSALIDADE GRADUAÇÃO</v>
      </c>
      <c r="P614" t="str">
        <v>PLANO</v>
      </c>
      <c r="Q614" t="str">
        <v>BAIXADO</v>
      </c>
      <c r="R614" t="str">
        <v>MATRICULADO (A)</v>
      </c>
      <c r="S614">
        <v>1570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706.5</v>
      </c>
      <c r="Z614">
        <f>S614-(X614+Y614)</f>
        <v>863.5</v>
      </c>
      <c r="AA614" t="str">
        <v>NÃO</v>
      </c>
    </row>
    <row r="615">
      <c r="A615">
        <v>5</v>
      </c>
      <c r="B615">
        <v>1</v>
      </c>
      <c r="C615">
        <v>189341</v>
      </c>
      <c r="D615" t="str">
        <v>LUDIMILA OLIVEIRA DE PAULA</v>
      </c>
      <c r="E615" t="str">
        <v>4771</v>
      </c>
      <c r="F615" t="str">
        <v>76890000</v>
      </c>
      <c r="G615" t="str">
        <v>98441639272</v>
      </c>
      <c r="H615">
        <v>46063</v>
      </c>
      <c r="I615">
        <v>46054</v>
      </c>
      <c r="J615">
        <v>46054</v>
      </c>
      <c r="L615" t="str">
        <v>ENFERMAGEM</v>
      </c>
      <c r="M615" t="str">
        <v>2026/1</v>
      </c>
      <c r="N615" t="str">
        <v>22</v>
      </c>
      <c r="O615" t="str">
        <v>MENSALIDADE GRADUAÇÃO</v>
      </c>
      <c r="P615" t="str">
        <v>PLANO</v>
      </c>
      <c r="Q615" t="str">
        <v>EM ABERTO</v>
      </c>
      <c r="R615" t="str">
        <v>MATRICULADO (A)</v>
      </c>
      <c r="S615">
        <v>1570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628</v>
      </c>
      <c r="Z615">
        <f>S615-(X615+Y615)</f>
        <v>942</v>
      </c>
      <c r="AA615" t="str">
        <v>NÃO</v>
      </c>
    </row>
    <row r="616">
      <c r="A616">
        <v>5</v>
      </c>
      <c r="B616">
        <v>1</v>
      </c>
      <c r="C616">
        <v>189847</v>
      </c>
      <c r="D616" t="str">
        <v>LUIZ HENRIQUE NOGUEIRA DIAS</v>
      </c>
      <c r="E616" t="str">
        <v>1174</v>
      </c>
      <c r="F616" t="str">
        <v>76898000</v>
      </c>
      <c r="G616" t="str">
        <v>70240743296</v>
      </c>
      <c r="H616">
        <v>46063</v>
      </c>
      <c r="I616">
        <v>46054</v>
      </c>
      <c r="J616">
        <v>46054</v>
      </c>
      <c r="K616" t="str">
        <v>06/02/2026</v>
      </c>
      <c r="L616" t="str">
        <v>ENFERMAGEM</v>
      </c>
      <c r="M616" t="str">
        <v>2026/1</v>
      </c>
      <c r="N616" t="str">
        <v>22</v>
      </c>
      <c r="O616" t="str">
        <v>MENSALIDADE GRADUAÇÃO</v>
      </c>
      <c r="P616" t="str">
        <v>PLANO</v>
      </c>
      <c r="Q616" t="str">
        <v>BAIXADO</v>
      </c>
      <c r="R616" t="str">
        <v>MATRICULADO (A)</v>
      </c>
      <c r="S616">
        <v>1570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628</v>
      </c>
      <c r="Z616">
        <f>S616-(X616+Y616)</f>
        <v>942</v>
      </c>
      <c r="AA616" t="str">
        <v>NÃO</v>
      </c>
    </row>
    <row r="617">
      <c r="A617">
        <v>5</v>
      </c>
      <c r="B617">
        <v>1</v>
      </c>
      <c r="C617">
        <v>187398</v>
      </c>
      <c r="D617" t="str">
        <v>MAIZA APARECIDA DOS ANJOS SILVA</v>
      </c>
      <c r="E617" t="str">
        <v>4020</v>
      </c>
      <c r="F617" t="str">
        <v>76890970</v>
      </c>
      <c r="G617" t="str">
        <v>05270089238</v>
      </c>
      <c r="H617">
        <v>46063</v>
      </c>
      <c r="I617">
        <v>46054</v>
      </c>
      <c r="J617">
        <v>46054</v>
      </c>
      <c r="K617" t="str">
        <v>03/02/2026</v>
      </c>
      <c r="L617" t="str">
        <v>ENFERMAGEM</v>
      </c>
      <c r="M617" t="str">
        <v>2026/1</v>
      </c>
      <c r="N617" t="str">
        <v>22</v>
      </c>
      <c r="O617" t="str">
        <v>MENSALIDADE GRADUAÇÃO</v>
      </c>
      <c r="P617" t="str">
        <v>PLANO</v>
      </c>
      <c r="Q617" t="str">
        <v>BAIXADO</v>
      </c>
      <c r="R617" t="str">
        <v>MATRICULADO (A)</v>
      </c>
      <c r="S617">
        <v>1570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706.5</v>
      </c>
      <c r="Z617">
        <f>S617-(X617+Y617)</f>
        <v>863.5</v>
      </c>
      <c r="AA617" t="str">
        <v>NÃO</v>
      </c>
    </row>
    <row r="618">
      <c r="A618">
        <v>5</v>
      </c>
      <c r="B618">
        <v>1</v>
      </c>
      <c r="C618">
        <v>187400</v>
      </c>
      <c r="D618" t="str">
        <v>MANUELLY DA SILVA BARROS CARDOSO</v>
      </c>
      <c r="E618" t="str">
        <v>1325</v>
      </c>
      <c r="F618" t="str">
        <v>76890000</v>
      </c>
      <c r="G618" t="str">
        <v>05781342257</v>
      </c>
      <c r="H618">
        <v>46063</v>
      </c>
      <c r="I618">
        <v>46054</v>
      </c>
      <c r="J618">
        <v>46054</v>
      </c>
      <c r="K618" t="str">
        <v>12/02/2026</v>
      </c>
      <c r="L618" t="str">
        <v>ENFERMAGEM</v>
      </c>
      <c r="M618" t="str">
        <v>2026/1</v>
      </c>
      <c r="N618" t="str">
        <v>22</v>
      </c>
      <c r="O618" t="str">
        <v>MENSALIDADE GRADUAÇÃO</v>
      </c>
      <c r="P618" t="str">
        <v>PLANO</v>
      </c>
      <c r="Q618" t="str">
        <v>BAIXADO</v>
      </c>
      <c r="R618" t="str">
        <v>MATRICULADO (A)</v>
      </c>
      <c r="S618">
        <v>1570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706.5</v>
      </c>
      <c r="Z618">
        <f>S618-(X618+Y618)</f>
        <v>863.5</v>
      </c>
      <c r="AA618" t="str">
        <v>NÃO</v>
      </c>
    </row>
    <row r="619">
      <c r="A619">
        <v>5</v>
      </c>
      <c r="B619">
        <v>1</v>
      </c>
      <c r="C619">
        <v>187624</v>
      </c>
      <c r="D619" t="str">
        <v>MARCELO JUNIOR SOUZA DE OLIVEIRA</v>
      </c>
      <c r="E619" t="str">
        <v>3364</v>
      </c>
      <c r="F619" t="str">
        <v>76890000</v>
      </c>
      <c r="G619" t="str">
        <v>02843034299</v>
      </c>
      <c r="H619">
        <v>46063</v>
      </c>
      <c r="I619">
        <v>46054</v>
      </c>
      <c r="J619">
        <v>46054</v>
      </c>
      <c r="K619" t="str">
        <v>10/02/2026</v>
      </c>
      <c r="L619" t="str">
        <v>ENFERMAGEM</v>
      </c>
      <c r="M619" t="str">
        <v>2026/1</v>
      </c>
      <c r="N619" t="str">
        <v>22</v>
      </c>
      <c r="O619" t="str">
        <v>MENSALIDADE GRADUAÇÃO</v>
      </c>
      <c r="P619" t="str">
        <v>PLANO</v>
      </c>
      <c r="Q619" t="str">
        <v>BAIXADO</v>
      </c>
      <c r="R619" t="str">
        <v>MATRICULADO (A)</v>
      </c>
      <c r="S619">
        <v>1570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706.5</v>
      </c>
      <c r="Z619">
        <f>S619-(X619+Y619)</f>
        <v>863.5</v>
      </c>
      <c r="AA619" t="str">
        <v>NÃO</v>
      </c>
    </row>
    <row r="620">
      <c r="A620">
        <v>5</v>
      </c>
      <c r="B620">
        <v>1</v>
      </c>
      <c r="C620">
        <v>187403</v>
      </c>
      <c r="D620" t="str">
        <v>MARCOS VINICIUS DE CASTRO CORRADE</v>
      </c>
      <c r="E620" t="str">
        <v>1894</v>
      </c>
      <c r="F620" t="str">
        <v>76890000</v>
      </c>
      <c r="G620" t="str">
        <v>98777335287</v>
      </c>
      <c r="H620">
        <v>46063</v>
      </c>
      <c r="I620">
        <v>46054</v>
      </c>
      <c r="J620">
        <v>46054</v>
      </c>
      <c r="K620" t="str">
        <v>09/02/2026</v>
      </c>
      <c r="L620" t="str">
        <v>ENFERMAGEM</v>
      </c>
      <c r="M620" t="str">
        <v>2026/1</v>
      </c>
      <c r="N620" t="str">
        <v>22</v>
      </c>
      <c r="O620" t="str">
        <v>MENSALIDADE GRADUAÇÃO</v>
      </c>
      <c r="P620" t="str">
        <v>PLANO</v>
      </c>
      <c r="Q620" t="str">
        <v>BAIXADO</v>
      </c>
      <c r="R620" t="str">
        <v>MATRICULADO (A)</v>
      </c>
      <c r="S620">
        <v>1570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706.5</v>
      </c>
      <c r="Z620">
        <f>S620-(X620+Y620)</f>
        <v>863.5</v>
      </c>
      <c r="AA620" t="str">
        <v>NÃO</v>
      </c>
    </row>
    <row r="621">
      <c r="A621">
        <v>5</v>
      </c>
      <c r="B621">
        <v>1</v>
      </c>
      <c r="C621">
        <v>187404</v>
      </c>
      <c r="D621" t="str">
        <v>MARIA AMELIANA DA SILVA TAVARES</v>
      </c>
      <c r="E621" t="str">
        <v>1173</v>
      </c>
      <c r="F621" t="str">
        <v>76898000</v>
      </c>
      <c r="G621" t="str">
        <v>85488852204</v>
      </c>
      <c r="H621">
        <v>46063</v>
      </c>
      <c r="I621">
        <v>46054</v>
      </c>
      <c r="J621">
        <v>46054</v>
      </c>
      <c r="K621" t="str">
        <v>03/02/2026</v>
      </c>
      <c r="L621" t="str">
        <v>ENFERMAGEM</v>
      </c>
      <c r="M621" t="str">
        <v>2026/1</v>
      </c>
      <c r="N621" t="str">
        <v>22</v>
      </c>
      <c r="O621" t="str">
        <v>MENSALIDADE GRADUAÇÃO</v>
      </c>
      <c r="P621" t="str">
        <v>PLANO</v>
      </c>
      <c r="Q621" t="str">
        <v>BAIXADO</v>
      </c>
      <c r="R621" t="str">
        <v>MATRICULADO (A)</v>
      </c>
      <c r="S621">
        <v>1570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706.5</v>
      </c>
      <c r="Z621">
        <f>S621-(X621+Y621)</f>
        <v>863.5</v>
      </c>
      <c r="AA621" t="str">
        <v>NÃO</v>
      </c>
    </row>
    <row r="622">
      <c r="A622">
        <v>5</v>
      </c>
      <c r="B622">
        <v>1</v>
      </c>
      <c r="C622">
        <v>187679</v>
      </c>
      <c r="D622" t="str">
        <v>MARIA EDUARDA DE ALMEIDA FRAGA</v>
      </c>
      <c r="E622" t="str">
        <v>2288</v>
      </c>
      <c r="F622" t="str">
        <v>76890000</v>
      </c>
      <c r="G622" t="str">
        <v>04799189298</v>
      </c>
      <c r="H622">
        <v>46063</v>
      </c>
      <c r="I622">
        <v>46054</v>
      </c>
      <c r="J622">
        <v>46054</v>
      </c>
      <c r="K622" t="str">
        <v>03/02/2026</v>
      </c>
      <c r="L622" t="str">
        <v>ENFERMAGEM</v>
      </c>
      <c r="M622" t="str">
        <v>2026/1</v>
      </c>
      <c r="N622" t="str">
        <v>22</v>
      </c>
      <c r="O622" t="str">
        <v>MENSALIDADE GRADUAÇÃO</v>
      </c>
      <c r="P622" t="str">
        <v>PLANO</v>
      </c>
      <c r="Q622" t="str">
        <v>BAIXADO</v>
      </c>
      <c r="R622" t="str">
        <v>MATRICULADO (A)</v>
      </c>
      <c r="S622">
        <v>1570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628</v>
      </c>
      <c r="Z622">
        <f>S622-(X622+Y622)</f>
        <v>942</v>
      </c>
      <c r="AA622" t="str">
        <v>NÃO</v>
      </c>
    </row>
    <row r="623">
      <c r="A623">
        <v>5</v>
      </c>
      <c r="B623">
        <v>1</v>
      </c>
      <c r="C623">
        <v>188873</v>
      </c>
      <c r="D623" t="str">
        <v>MARIA EDUARDA DE SOUZA MANFRÉ</v>
      </c>
      <c r="E623" t="str">
        <v>2452</v>
      </c>
      <c r="F623" t="str">
        <v>76890000</v>
      </c>
      <c r="G623" t="str">
        <v>50395447828</v>
      </c>
      <c r="H623">
        <v>46063</v>
      </c>
      <c r="I623">
        <v>46054</v>
      </c>
      <c r="J623">
        <v>46054</v>
      </c>
      <c r="K623" t="str">
        <v>09/02/2026</v>
      </c>
      <c r="L623" t="str">
        <v>ENFERMAGEM</v>
      </c>
      <c r="M623" t="str">
        <v>2026/1</v>
      </c>
      <c r="N623" t="str">
        <v>22</v>
      </c>
      <c r="O623" t="str">
        <v>MENSALIDADE GRADUAÇÃO</v>
      </c>
      <c r="P623" t="str">
        <v>PLANO</v>
      </c>
      <c r="Q623" t="str">
        <v>BAIXADO</v>
      </c>
      <c r="R623" t="str">
        <v>MATRICULADO (A)</v>
      </c>
      <c r="S623">
        <v>1570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628</v>
      </c>
      <c r="Z623">
        <f>S623-(X623+Y623)</f>
        <v>942</v>
      </c>
      <c r="AA623" t="str">
        <v>NÃO</v>
      </c>
    </row>
    <row r="624">
      <c r="A624">
        <v>5</v>
      </c>
      <c r="B624">
        <v>1</v>
      </c>
      <c r="C624">
        <v>191782</v>
      </c>
      <c r="D624" t="str">
        <v>MARIA EDUARDA FERREIRA DA SILVEIRA</v>
      </c>
      <c r="E624" t="str">
        <v>007</v>
      </c>
      <c r="F624" t="str">
        <v>76898000</v>
      </c>
      <c r="G624" t="str">
        <v>70362241260</v>
      </c>
      <c r="H624">
        <v>46068</v>
      </c>
      <c r="I624">
        <v>46054</v>
      </c>
      <c r="J624">
        <v>46054</v>
      </c>
      <c r="L624" t="str">
        <v>ENFERMAGEM</v>
      </c>
      <c r="M624" t="str">
        <v>2026/1</v>
      </c>
      <c r="N624" t="str">
        <v>22</v>
      </c>
      <c r="O624" t="str">
        <v>MENSALIDADE GRADUAÇÃO</v>
      </c>
      <c r="P624" t="str">
        <v>PLANO</v>
      </c>
      <c r="Q624" t="str">
        <v>EM ABERTO</v>
      </c>
      <c r="R624" t="str">
        <v>PRE-MATRICULA</v>
      </c>
      <c r="S624">
        <v>1570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706.5</v>
      </c>
      <c r="Z624">
        <f>S624-(X624+Y624)</f>
        <v>863.5</v>
      </c>
      <c r="AA624" t="str">
        <v>NÃO</v>
      </c>
    </row>
    <row r="625">
      <c r="A625">
        <v>5</v>
      </c>
      <c r="B625">
        <v>1</v>
      </c>
      <c r="C625">
        <v>191781</v>
      </c>
      <c r="D625" t="str">
        <v>MARIA EDUARDA FERREIRA DA SILVEIRA</v>
      </c>
      <c r="E625" t="str">
        <v>007</v>
      </c>
      <c r="F625" t="str">
        <v>76898000</v>
      </c>
      <c r="G625" t="str">
        <v>70362241260</v>
      </c>
      <c r="H625">
        <v>46067</v>
      </c>
      <c r="I625">
        <v>46023</v>
      </c>
      <c r="J625">
        <v>46054</v>
      </c>
      <c r="L625" t="str">
        <v>ENFERMAGEM</v>
      </c>
      <c r="M625" t="str">
        <v>2026/1</v>
      </c>
      <c r="N625" t="str">
        <v>22</v>
      </c>
      <c r="O625" t="str">
        <v>MENSALIDADE GRADUAÇÃO</v>
      </c>
      <c r="P625" t="str">
        <v>PLANO</v>
      </c>
      <c r="Q625" t="str">
        <v>EM ABERTO</v>
      </c>
      <c r="R625" t="str">
        <v>PRE-MATRICULA</v>
      </c>
      <c r="S625">
        <v>1570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706.5</v>
      </c>
      <c r="Z625">
        <f>S625-(X625+Y625)</f>
        <v>863.5</v>
      </c>
      <c r="AA625" t="str">
        <v>NÃO</v>
      </c>
    </row>
    <row r="626">
      <c r="A626">
        <v>5</v>
      </c>
      <c r="B626">
        <v>1</v>
      </c>
      <c r="C626">
        <v>189811</v>
      </c>
      <c r="D626" t="str">
        <v>MARIA EDUARDA SANTOS MUNIZ</v>
      </c>
      <c r="E626" t="str">
        <v>3413</v>
      </c>
      <c r="F626" t="str">
        <v>76890000</v>
      </c>
      <c r="G626" t="str">
        <v>05275347227</v>
      </c>
      <c r="H626">
        <v>46063</v>
      </c>
      <c r="I626">
        <v>46054</v>
      </c>
      <c r="J626">
        <v>46054</v>
      </c>
      <c r="L626" t="str">
        <v>ENFERMAGEM</v>
      </c>
      <c r="M626" t="str">
        <v>2026/1</v>
      </c>
      <c r="N626" t="str">
        <v>22</v>
      </c>
      <c r="O626" t="str">
        <v>MENSALIDADE GRADUAÇÃO</v>
      </c>
      <c r="P626" t="str">
        <v>PLANO</v>
      </c>
      <c r="Q626" t="str">
        <v>EM ABERTO</v>
      </c>
      <c r="R626" t="str">
        <v>MATRICULADO (A)</v>
      </c>
      <c r="S626">
        <v>1570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706.5</v>
      </c>
      <c r="Z626">
        <f>S626-(X626+Y626)</f>
        <v>863.5</v>
      </c>
      <c r="AA626" t="str">
        <v>NÃO</v>
      </c>
    </row>
    <row r="627">
      <c r="A627">
        <v>5</v>
      </c>
      <c r="B627">
        <v>1</v>
      </c>
      <c r="C627">
        <v>189810</v>
      </c>
      <c r="D627" t="str">
        <v>MARIA EDUARDA SANTOS MUNIZ</v>
      </c>
      <c r="E627" t="str">
        <v>3413</v>
      </c>
      <c r="F627" t="str">
        <v>76890000</v>
      </c>
      <c r="G627" t="str">
        <v>05275347227</v>
      </c>
      <c r="H627">
        <v>46060</v>
      </c>
      <c r="I627">
        <v>46023</v>
      </c>
      <c r="J627">
        <v>46054</v>
      </c>
      <c r="K627" t="str">
        <v>04/02/2026</v>
      </c>
      <c r="L627" t="str">
        <v>ENFERMAGEM</v>
      </c>
      <c r="M627" t="str">
        <v>2026/1</v>
      </c>
      <c r="N627" t="str">
        <v>22</v>
      </c>
      <c r="O627" t="str">
        <v>MENSALIDADE GRADUAÇÃO</v>
      </c>
      <c r="P627" t="str">
        <v>PLANO</v>
      </c>
      <c r="Q627" t="str">
        <v>BAIXADO</v>
      </c>
      <c r="R627" t="str">
        <v>MATRICULADO (A)</v>
      </c>
      <c r="S627">
        <v>1570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706.5</v>
      </c>
      <c r="Z627">
        <f>S627-(X627+Y627)</f>
        <v>863.5</v>
      </c>
      <c r="AA627" t="str">
        <v>NÃO</v>
      </c>
    </row>
    <row r="628">
      <c r="A628">
        <v>5</v>
      </c>
      <c r="B628">
        <v>1</v>
      </c>
      <c r="C628">
        <v>187734</v>
      </c>
      <c r="D628" t="str">
        <v>MARIA EDUARDA XAVIER</v>
      </c>
      <c r="E628" t="str">
        <v>2801</v>
      </c>
      <c r="G628" t="str">
        <v>06900646247</v>
      </c>
      <c r="H628">
        <v>46063</v>
      </c>
      <c r="I628">
        <v>46054</v>
      </c>
      <c r="J628">
        <v>46054</v>
      </c>
      <c r="K628" t="str">
        <v>09/02/2026</v>
      </c>
      <c r="L628" t="str">
        <v>ENFERMAGEM</v>
      </c>
      <c r="M628" t="str">
        <v>2026/1</v>
      </c>
      <c r="N628" t="str">
        <v>22</v>
      </c>
      <c r="O628" t="str">
        <v>MENSALIDADE GRADUAÇÃO</v>
      </c>
      <c r="P628" t="str">
        <v>PLANO</v>
      </c>
      <c r="Q628" t="str">
        <v>BAIXADO</v>
      </c>
      <c r="R628" t="str">
        <v>MATRICULADO (A)</v>
      </c>
      <c r="S628">
        <v>1570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628</v>
      </c>
      <c r="Z628">
        <f>S628-(X628+Y628)</f>
        <v>942</v>
      </c>
      <c r="AA628" t="str">
        <v>NÃO</v>
      </c>
    </row>
    <row r="629">
      <c r="A629">
        <v>5</v>
      </c>
      <c r="B629">
        <v>1</v>
      </c>
      <c r="C629">
        <v>180298</v>
      </c>
      <c r="D629" t="str">
        <v>MARIA FERNANDA COELHO DE SOUZA</v>
      </c>
      <c r="E629" t="str">
        <v>2015</v>
      </c>
      <c r="F629" t="str">
        <v>76866000</v>
      </c>
      <c r="G629" t="str">
        <v>07705968274</v>
      </c>
      <c r="H629">
        <v>46063</v>
      </c>
      <c r="I629">
        <v>46054</v>
      </c>
      <c r="J629">
        <v>46054</v>
      </c>
      <c r="K629" t="str">
        <v>0</v>
      </c>
      <c r="L629" t="str">
        <v>ENFERMAGEM</v>
      </c>
      <c r="M629" t="str">
        <v>2026/1</v>
      </c>
      <c r="N629" t="str">
        <v>22</v>
      </c>
      <c r="O629" t="str">
        <v>MENSALIDADE GRADUAÇÃO</v>
      </c>
      <c r="P629" t="str">
        <v>PLANO</v>
      </c>
      <c r="Q629" t="str">
        <v>RENEGOCIADO</v>
      </c>
      <c r="R629" t="str">
        <v>MATRICULADO (A)</v>
      </c>
      <c r="S629">
        <v>1570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706.5</v>
      </c>
      <c r="Z629">
        <f>S629-(X629+Y629)</f>
        <v>863.5</v>
      </c>
      <c r="AA629" t="str">
        <v>NÃO</v>
      </c>
    </row>
    <row r="630">
      <c r="A630">
        <v>5</v>
      </c>
      <c r="B630">
        <v>1</v>
      </c>
      <c r="C630">
        <v>187413</v>
      </c>
      <c r="D630" t="str">
        <v>MARIENE RODRIGUES CRUZ</v>
      </c>
      <c r="E630" t="str">
        <v>3569</v>
      </c>
      <c r="F630" t="str">
        <v>76890970</v>
      </c>
      <c r="G630" t="str">
        <v>03965100270</v>
      </c>
      <c r="H630">
        <v>46063</v>
      </c>
      <c r="I630">
        <v>46054</v>
      </c>
      <c r="J630">
        <v>46054</v>
      </c>
      <c r="K630" t="str">
        <v>06/02/2026</v>
      </c>
      <c r="L630" t="str">
        <v>ENFERMAGEM</v>
      </c>
      <c r="M630" t="str">
        <v>2026/1</v>
      </c>
      <c r="N630" t="str">
        <v>22</v>
      </c>
      <c r="O630" t="str">
        <v>MENSALIDADE GRADUAÇÃO</v>
      </c>
      <c r="P630" t="str">
        <v>PLANO</v>
      </c>
      <c r="Q630" t="str">
        <v>BAIXADO</v>
      </c>
      <c r="R630" t="str">
        <v>MATRICULADO (A)</v>
      </c>
      <c r="S630">
        <v>1570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706.5</v>
      </c>
      <c r="Z630">
        <f>S630-(X630+Y630)</f>
        <v>863.5</v>
      </c>
      <c r="AA630" t="str">
        <v>NÃO</v>
      </c>
    </row>
    <row r="631">
      <c r="A631">
        <v>5</v>
      </c>
      <c r="B631">
        <v>1</v>
      </c>
      <c r="C631">
        <v>187422</v>
      </c>
      <c r="D631" t="str">
        <v>MICAEL DE SOUSA LEITE</v>
      </c>
      <c r="E631" t="str">
        <v>2747 A</v>
      </c>
      <c r="F631" t="str">
        <v>76890970</v>
      </c>
      <c r="G631" t="str">
        <v>03306347205</v>
      </c>
      <c r="H631">
        <v>46063</v>
      </c>
      <c r="I631">
        <v>46054</v>
      </c>
      <c r="J631">
        <v>46054</v>
      </c>
      <c r="K631" t="str">
        <v>04/02/2026</v>
      </c>
      <c r="L631" t="str">
        <v>ENFERMAGEM</v>
      </c>
      <c r="M631" t="str">
        <v>2026/1</v>
      </c>
      <c r="N631" t="str">
        <v>22</v>
      </c>
      <c r="O631" t="str">
        <v>MENSALIDADE GRADUAÇÃO</v>
      </c>
      <c r="P631" t="str">
        <v>PLANO</v>
      </c>
      <c r="Q631" t="str">
        <v>BAIXADO</v>
      </c>
      <c r="R631" t="str">
        <v>MATRICULADO (A)</v>
      </c>
      <c r="S631">
        <v>1570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706.5</v>
      </c>
      <c r="Z631">
        <f>S631-(X631+Y631)</f>
        <v>863.5</v>
      </c>
      <c r="AA631" t="str">
        <v>NÃO</v>
      </c>
    </row>
    <row r="632">
      <c r="A632">
        <v>5</v>
      </c>
      <c r="B632">
        <v>1</v>
      </c>
      <c r="C632">
        <v>187423</v>
      </c>
      <c r="D632" t="str">
        <v>MICAELLA ALVES GUEDES</v>
      </c>
      <c r="E632" t="str">
        <v>1955</v>
      </c>
      <c r="F632" t="str">
        <v>76890970</v>
      </c>
      <c r="G632" t="str">
        <v>05819867254</v>
      </c>
      <c r="H632">
        <v>46063</v>
      </c>
      <c r="I632">
        <v>46054</v>
      </c>
      <c r="J632">
        <v>46054</v>
      </c>
      <c r="K632" t="str">
        <v>27/01/2026</v>
      </c>
      <c r="L632" t="str">
        <v>ENFERMAGEM</v>
      </c>
      <c r="M632" t="str">
        <v>2026/1</v>
      </c>
      <c r="N632" t="str">
        <v>22</v>
      </c>
      <c r="O632" t="str">
        <v>MENSALIDADE GRADUAÇÃO</v>
      </c>
      <c r="P632" t="str">
        <v>PLANO</v>
      </c>
      <c r="Q632" t="str">
        <v>BAIXADO</v>
      </c>
      <c r="R632" t="str">
        <v>MATRICULADO (A)</v>
      </c>
      <c r="S632">
        <v>1570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706.5</v>
      </c>
      <c r="Z632">
        <f>S632-(X632+Y632)</f>
        <v>863.5</v>
      </c>
      <c r="AA632" t="str">
        <v>NÃO</v>
      </c>
    </row>
    <row r="633">
      <c r="A633">
        <v>5</v>
      </c>
      <c r="B633">
        <v>1</v>
      </c>
      <c r="C633">
        <v>193153</v>
      </c>
      <c r="D633" t="str">
        <v>MICAELLA DA SILVA ARAÚJO</v>
      </c>
      <c r="E633" t="str">
        <v>2888</v>
      </c>
      <c r="F633" t="str">
        <v>76890000</v>
      </c>
      <c r="G633" t="str">
        <v>06560643239</v>
      </c>
      <c r="H633">
        <v>46063</v>
      </c>
      <c r="I633">
        <v>46054</v>
      </c>
      <c r="J633">
        <v>46054</v>
      </c>
      <c r="K633" t="str">
        <v>20/02/2026</v>
      </c>
      <c r="L633" t="str">
        <v>ENFERMAGEM</v>
      </c>
      <c r="M633" t="str">
        <v>2026/1</v>
      </c>
      <c r="N633" t="str">
        <v>22</v>
      </c>
      <c r="O633" t="str">
        <v>MENSALIDADE GRADUAÇÃO</v>
      </c>
      <c r="P633" t="str">
        <v>PLANO</v>
      </c>
      <c r="Q633" t="str">
        <v>BAIXADO</v>
      </c>
      <c r="R633" t="str">
        <v>MATRICULADO (A)</v>
      </c>
      <c r="S633">
        <v>1570</v>
      </c>
      <c r="T633">
        <v>1491.5</v>
      </c>
      <c r="U633">
        <v>0</v>
      </c>
      <c r="V633">
        <v>0</v>
      </c>
      <c r="W633">
        <v>0</v>
      </c>
      <c r="X633">
        <v>78.5</v>
      </c>
      <c r="Y633">
        <v>0</v>
      </c>
      <c r="Z633">
        <f>S633-(X633+Y633)</f>
        <v>1491.5</v>
      </c>
      <c r="AA633" t="str">
        <v>NÃO</v>
      </c>
    </row>
    <row r="634">
      <c r="A634">
        <v>5</v>
      </c>
      <c r="B634">
        <v>1</v>
      </c>
      <c r="C634">
        <v>190317</v>
      </c>
      <c r="D634" t="str">
        <v>MIKAELI DOS SANTOS PEREIRA</v>
      </c>
      <c r="E634" t="str">
        <v>3623</v>
      </c>
      <c r="F634" t="str">
        <v>76890000</v>
      </c>
      <c r="G634" t="str">
        <v>05973891283</v>
      </c>
      <c r="H634">
        <v>46063</v>
      </c>
      <c r="I634">
        <v>46054</v>
      </c>
      <c r="J634">
        <v>46054</v>
      </c>
      <c r="L634" t="str">
        <v>ENFERMAGEM</v>
      </c>
      <c r="M634" t="str">
        <v>2026/1</v>
      </c>
      <c r="N634" t="str">
        <v>22</v>
      </c>
      <c r="O634" t="str">
        <v>MENSALIDADE GRADUAÇÃO</v>
      </c>
      <c r="P634" t="str">
        <v>PLANO</v>
      </c>
      <c r="Q634" t="str">
        <v>EM ABERTO</v>
      </c>
      <c r="R634" t="str">
        <v>MATRICULADO (A)</v>
      </c>
      <c r="S634">
        <v>1570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706.5</v>
      </c>
      <c r="Z634">
        <f>S634-(X634+Y634)</f>
        <v>863.5</v>
      </c>
      <c r="AA634" t="str">
        <v>NÃO</v>
      </c>
    </row>
    <row r="635">
      <c r="A635">
        <v>5</v>
      </c>
      <c r="B635">
        <v>1</v>
      </c>
      <c r="C635">
        <v>188788</v>
      </c>
      <c r="D635" t="str">
        <v>MILAINY SANTOS FABEZAKI</v>
      </c>
      <c r="E635" t="str">
        <v>S/N</v>
      </c>
      <c r="F635" t="str">
        <v>76898000</v>
      </c>
      <c r="G635" t="str">
        <v>06173545292</v>
      </c>
      <c r="H635">
        <v>46063</v>
      </c>
      <c r="I635">
        <v>46054</v>
      </c>
      <c r="J635">
        <v>46054</v>
      </c>
      <c r="K635" t="str">
        <v>09/02/2026</v>
      </c>
      <c r="L635" t="str">
        <v>ENFERMAGEM</v>
      </c>
      <c r="M635" t="str">
        <v>2026/1</v>
      </c>
      <c r="N635" t="str">
        <v>22</v>
      </c>
      <c r="O635" t="str">
        <v>MENSALIDADE GRADUAÇÃO</v>
      </c>
      <c r="P635" t="str">
        <v>PLANO</v>
      </c>
      <c r="Q635" t="str">
        <v>BAIXADO</v>
      </c>
      <c r="R635" t="str">
        <v>MATRICULADO (A)</v>
      </c>
      <c r="S635">
        <v>1570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628</v>
      </c>
      <c r="Z635">
        <f>S635-(X635+Y635)</f>
        <v>942</v>
      </c>
      <c r="AA635" t="str">
        <v>NÃO</v>
      </c>
    </row>
    <row r="636">
      <c r="A636">
        <v>5</v>
      </c>
      <c r="B636">
        <v>1</v>
      </c>
      <c r="C636">
        <v>187714</v>
      </c>
      <c r="D636" t="str">
        <v>MILENE BRUNA SANTANA LEITE</v>
      </c>
      <c r="E636" t="str">
        <v>3503</v>
      </c>
      <c r="F636" t="str">
        <v>76890970</v>
      </c>
      <c r="G636" t="str">
        <v>70337216258</v>
      </c>
      <c r="H636">
        <v>46063</v>
      </c>
      <c r="I636">
        <v>46054</v>
      </c>
      <c r="J636">
        <v>46054</v>
      </c>
      <c r="K636" t="str">
        <v>10/02/2026</v>
      </c>
      <c r="L636" t="str">
        <v>ENFERMAGEM</v>
      </c>
      <c r="M636" t="str">
        <v>2026/1</v>
      </c>
      <c r="N636" t="str">
        <v>22</v>
      </c>
      <c r="O636" t="str">
        <v>MENSALIDADE GRADUAÇÃO</v>
      </c>
      <c r="P636" t="str">
        <v>PLANO</v>
      </c>
      <c r="Q636" t="str">
        <v>BAIXADO</v>
      </c>
      <c r="R636" t="str">
        <v>MATRICULADO (A)</v>
      </c>
      <c r="S636">
        <v>1570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706.5</v>
      </c>
      <c r="Z636">
        <f>S636-(X636+Y636)</f>
        <v>863.5</v>
      </c>
      <c r="AA636" t="str">
        <v>NÃO</v>
      </c>
    </row>
    <row r="637">
      <c r="A637">
        <v>5</v>
      </c>
      <c r="B637">
        <v>1</v>
      </c>
      <c r="C637">
        <v>191404</v>
      </c>
      <c r="D637" t="str">
        <v>NATALIA KAUANY PEREIRA</v>
      </c>
      <c r="E637" t="str">
        <v>2277</v>
      </c>
      <c r="F637" t="str">
        <v>76890000</v>
      </c>
      <c r="G637" t="str">
        <v>04771866295</v>
      </c>
      <c r="H637">
        <v>46063</v>
      </c>
      <c r="I637">
        <v>46054</v>
      </c>
      <c r="J637">
        <v>46054</v>
      </c>
      <c r="K637" t="str">
        <v>12/02/2026</v>
      </c>
      <c r="L637" t="str">
        <v>ENFERMAGEM</v>
      </c>
      <c r="M637" t="str">
        <v>2026/1</v>
      </c>
      <c r="N637" t="str">
        <v>22</v>
      </c>
      <c r="O637" t="str">
        <v>MENSALIDADE GRADUAÇÃO</v>
      </c>
      <c r="P637" t="str">
        <v>PLANO</v>
      </c>
      <c r="Q637" t="str">
        <v>BAIXADO</v>
      </c>
      <c r="R637" t="str">
        <v>MATRICULADO (A)</v>
      </c>
      <c r="S637">
        <v>1570</v>
      </c>
      <c r="T637">
        <v>1491.5</v>
      </c>
      <c r="U637">
        <v>0</v>
      </c>
      <c r="V637">
        <v>0</v>
      </c>
      <c r="W637">
        <v>0</v>
      </c>
      <c r="X637">
        <v>78.5</v>
      </c>
      <c r="Y637">
        <v>0</v>
      </c>
      <c r="Z637">
        <f>S637-(X637+Y637)</f>
        <v>1491.5</v>
      </c>
      <c r="AA637" t="str">
        <v>NÃO</v>
      </c>
    </row>
    <row r="638">
      <c r="A638">
        <v>5</v>
      </c>
      <c r="B638">
        <v>1</v>
      </c>
      <c r="C638">
        <v>187637</v>
      </c>
      <c r="D638" t="str">
        <v>NATASHA BATISTA DE JESUS</v>
      </c>
      <c r="E638" t="str">
        <v>562</v>
      </c>
      <c r="F638" t="str">
        <v>76920000</v>
      </c>
      <c r="G638" t="str">
        <v>06552966202</v>
      </c>
      <c r="H638">
        <v>46063</v>
      </c>
      <c r="I638">
        <v>46054</v>
      </c>
      <c r="J638">
        <v>46054</v>
      </c>
      <c r="K638" t="str">
        <v>13/02/2026</v>
      </c>
      <c r="L638" t="str">
        <v>ENFERMAGEM</v>
      </c>
      <c r="M638" t="str">
        <v>2026/1</v>
      </c>
      <c r="N638" t="str">
        <v>22</v>
      </c>
      <c r="O638" t="str">
        <v>MENSALIDADE GRADUAÇÃO</v>
      </c>
      <c r="P638" t="str">
        <v>PLANO</v>
      </c>
      <c r="Q638" t="str">
        <v>BAIXADO</v>
      </c>
      <c r="R638" t="str">
        <v>MATRICULADO (A)</v>
      </c>
      <c r="S638">
        <v>1570</v>
      </c>
      <c r="T638">
        <v>745.75</v>
      </c>
      <c r="U638">
        <v>0</v>
      </c>
      <c r="V638">
        <v>0</v>
      </c>
      <c r="W638">
        <v>0</v>
      </c>
      <c r="X638">
        <v>78.5</v>
      </c>
      <c r="Y638">
        <v>0</v>
      </c>
      <c r="Z638">
        <f>S638-(X638+Y638)</f>
        <v>1491.5</v>
      </c>
      <c r="AA638" t="str">
        <v>NÃO</v>
      </c>
    </row>
    <row r="639">
      <c r="A639">
        <v>5</v>
      </c>
      <c r="B639">
        <v>1</v>
      </c>
      <c r="C639">
        <v>187435</v>
      </c>
      <c r="D639" t="str">
        <v>NATHACHIA SOUZA SILVA DOS SANTOS</v>
      </c>
      <c r="E639" t="str">
        <v>1159</v>
      </c>
      <c r="F639" t="str">
        <v>76890000</v>
      </c>
      <c r="G639" t="str">
        <v>04310633200</v>
      </c>
      <c r="H639">
        <v>46063</v>
      </c>
      <c r="I639">
        <v>46054</v>
      </c>
      <c r="J639">
        <v>46054</v>
      </c>
      <c r="L639" t="str">
        <v>ENFERMAGEM</v>
      </c>
      <c r="M639" t="str">
        <v>2026/1</v>
      </c>
      <c r="N639" t="str">
        <v>22</v>
      </c>
      <c r="O639" t="str">
        <v>MENSALIDADE GRADUAÇÃO</v>
      </c>
      <c r="P639" t="str">
        <v>PLANO</v>
      </c>
      <c r="Q639" t="str">
        <v>EM ABERTO</v>
      </c>
      <c r="R639" t="str">
        <v>MATRICULADO (A)</v>
      </c>
      <c r="S639">
        <v>1570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706.5</v>
      </c>
      <c r="Z639">
        <f>S639-(X639+Y639)</f>
        <v>863.5</v>
      </c>
      <c r="AA639" t="str">
        <v>NÃO</v>
      </c>
    </row>
    <row r="640">
      <c r="A640">
        <v>5</v>
      </c>
      <c r="B640">
        <v>1</v>
      </c>
      <c r="C640">
        <v>188896</v>
      </c>
      <c r="D640" t="str">
        <v>NATHIELLY ALMEIDA FAGUNDES</v>
      </c>
      <c r="E640" t="str">
        <v>997</v>
      </c>
      <c r="F640" t="str">
        <v>76890000</v>
      </c>
      <c r="G640" t="str">
        <v>04438020255</v>
      </c>
      <c r="H640">
        <v>46063</v>
      </c>
      <c r="I640">
        <v>46054</v>
      </c>
      <c r="J640">
        <v>46054</v>
      </c>
      <c r="K640" t="str">
        <v>03/02/2026</v>
      </c>
      <c r="L640" t="str">
        <v>ENFERMAGEM</v>
      </c>
      <c r="M640" t="str">
        <v>2026/1</v>
      </c>
      <c r="N640" t="str">
        <v>22</v>
      </c>
      <c r="O640" t="str">
        <v>MENSALIDADE GRADUAÇÃO</v>
      </c>
      <c r="P640" t="str">
        <v>PLANO</v>
      </c>
      <c r="Q640" t="str">
        <v>BAIXADO</v>
      </c>
      <c r="R640" t="str">
        <v>MATRICULADO (A)</v>
      </c>
      <c r="S640">
        <v>1570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706.5</v>
      </c>
      <c r="Z640">
        <f>S640-(X640+Y640)</f>
        <v>863.5</v>
      </c>
      <c r="AA640" t="str">
        <v>NÃO</v>
      </c>
    </row>
    <row r="641">
      <c r="A641">
        <v>5</v>
      </c>
      <c r="B641">
        <v>1</v>
      </c>
      <c r="C641">
        <v>187640</v>
      </c>
      <c r="D641" t="str">
        <v>PATRÍCIA VIEIRA CARVALHO</v>
      </c>
      <c r="E641" t="str">
        <v>2394</v>
      </c>
      <c r="F641" t="str">
        <v>76890970</v>
      </c>
      <c r="G641" t="str">
        <v>70566695227</v>
      </c>
      <c r="H641">
        <v>46063</v>
      </c>
      <c r="I641">
        <v>46054</v>
      </c>
      <c r="J641">
        <v>46054</v>
      </c>
      <c r="K641" t="str">
        <v>10/02/2026</v>
      </c>
      <c r="L641" t="str">
        <v>ENFERMAGEM</v>
      </c>
      <c r="M641" t="str">
        <v>2026/1</v>
      </c>
      <c r="N641" t="str">
        <v>22</v>
      </c>
      <c r="O641" t="str">
        <v>MENSALIDADE GRADUAÇÃO</v>
      </c>
      <c r="P641" t="str">
        <v>PLANO</v>
      </c>
      <c r="Q641" t="str">
        <v>BAIXADO</v>
      </c>
      <c r="R641" t="str">
        <v>MATRICULADO (A)</v>
      </c>
      <c r="S641">
        <v>1570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706.5</v>
      </c>
      <c r="Z641">
        <f>S641-(X641+Y641)</f>
        <v>863.5</v>
      </c>
      <c r="AA641" t="str">
        <v>NÃO</v>
      </c>
    </row>
    <row r="642">
      <c r="A642">
        <v>5</v>
      </c>
      <c r="B642">
        <v>1</v>
      </c>
      <c r="C642">
        <v>187448</v>
      </c>
      <c r="D642" t="str">
        <v>PEDRO HENRIQUE DE PAULA LOPES</v>
      </c>
      <c r="E642" t="str">
        <v>2544</v>
      </c>
      <c r="F642" t="str">
        <v>76890000</v>
      </c>
      <c r="G642" t="str">
        <v>05855293297</v>
      </c>
      <c r="H642">
        <v>46063</v>
      </c>
      <c r="I642">
        <v>46054</v>
      </c>
      <c r="J642">
        <v>46054</v>
      </c>
      <c r="K642" t="str">
        <v>09/02/2026</v>
      </c>
      <c r="L642" t="str">
        <v>ENFERMAGEM</v>
      </c>
      <c r="M642" t="str">
        <v>2026/1</v>
      </c>
      <c r="N642" t="str">
        <v>22</v>
      </c>
      <c r="O642" t="str">
        <v>MENSALIDADE GRADUAÇÃO</v>
      </c>
      <c r="P642" t="str">
        <v>PLANO</v>
      </c>
      <c r="Q642" t="str">
        <v>BAIXADO</v>
      </c>
      <c r="R642" t="str">
        <v>MATRICULADO (A)</v>
      </c>
      <c r="S642">
        <v>1570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706.5</v>
      </c>
      <c r="Z642">
        <f>S642-(X642+Y642)</f>
        <v>863.5</v>
      </c>
      <c r="AA642" t="str">
        <v>NÃO</v>
      </c>
    </row>
    <row r="643">
      <c r="A643">
        <v>5</v>
      </c>
      <c r="B643">
        <v>1</v>
      </c>
      <c r="C643">
        <v>187189</v>
      </c>
      <c r="D643" t="str">
        <v>PIETRA KAUANE DA SILVA</v>
      </c>
      <c r="E643" t="str">
        <v>1219</v>
      </c>
      <c r="F643" t="str">
        <v>76898000</v>
      </c>
      <c r="G643" t="str">
        <v>05981228261</v>
      </c>
      <c r="H643">
        <v>46063</v>
      </c>
      <c r="I643">
        <v>46054</v>
      </c>
      <c r="J643">
        <v>46054</v>
      </c>
      <c r="L643" t="str">
        <v>ENFERMAGEM</v>
      </c>
      <c r="M643" t="str">
        <v>2026/1</v>
      </c>
      <c r="N643" t="str">
        <v>22</v>
      </c>
      <c r="O643" t="str">
        <v>MENSALIDADE GRADUAÇÃO</v>
      </c>
      <c r="P643" t="str">
        <v>PLANO</v>
      </c>
      <c r="Q643" t="str">
        <v>EM ABERTO</v>
      </c>
      <c r="R643" t="str">
        <v>MATRICULADO (A)</v>
      </c>
      <c r="S643">
        <v>1570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628</v>
      </c>
      <c r="Z643">
        <f>S643-(X643+Y643)</f>
        <v>942</v>
      </c>
      <c r="AA643" t="str">
        <v>NÃO</v>
      </c>
    </row>
    <row r="644">
      <c r="A644">
        <v>5</v>
      </c>
      <c r="B644">
        <v>1</v>
      </c>
      <c r="C644">
        <v>187664</v>
      </c>
      <c r="D644" t="str">
        <v>RAFAEL GOMES DE SOUZA</v>
      </c>
      <c r="E644" t="str">
        <v>2741</v>
      </c>
      <c r="F644" t="str">
        <v>76890000</v>
      </c>
      <c r="G644" t="str">
        <v>02688758209</v>
      </c>
      <c r="H644">
        <v>46063</v>
      </c>
      <c r="I644">
        <v>46054</v>
      </c>
      <c r="J644">
        <v>46054</v>
      </c>
      <c r="K644" t="str">
        <v>09/02/2026</v>
      </c>
      <c r="L644" t="str">
        <v>ENFERMAGEM</v>
      </c>
      <c r="M644" t="str">
        <v>2026/1</v>
      </c>
      <c r="N644" t="str">
        <v>22</v>
      </c>
      <c r="O644" t="str">
        <v>MENSALIDADE GRADUAÇÃO</v>
      </c>
      <c r="P644" t="str">
        <v>PLANO</v>
      </c>
      <c r="Q644" t="str">
        <v>BAIXADO</v>
      </c>
      <c r="R644" t="str">
        <v>MATRICULADO (A)</v>
      </c>
      <c r="S644">
        <v>1570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628</v>
      </c>
      <c r="Z644">
        <f>S644-(X644+Y644)</f>
        <v>942</v>
      </c>
      <c r="AA644" t="str">
        <v>NÃO</v>
      </c>
    </row>
    <row r="645">
      <c r="A645">
        <v>5</v>
      </c>
      <c r="B645">
        <v>1</v>
      </c>
      <c r="C645">
        <v>185536</v>
      </c>
      <c r="D645" t="str">
        <v>RAFAELA CIBELI FERREIRA MOURA</v>
      </c>
      <c r="E645" t="str">
        <v>S/N</v>
      </c>
      <c r="F645" t="str">
        <v>76898000</v>
      </c>
      <c r="G645" t="str">
        <v>70364312297</v>
      </c>
      <c r="H645">
        <v>46063</v>
      </c>
      <c r="I645">
        <v>46054</v>
      </c>
      <c r="J645">
        <v>46054</v>
      </c>
      <c r="K645" t="str">
        <v>10/02/2026</v>
      </c>
      <c r="L645" t="str">
        <v>ENFERMAGEM</v>
      </c>
      <c r="M645" t="str">
        <v>2026/1</v>
      </c>
      <c r="N645" t="str">
        <v>22</v>
      </c>
      <c r="O645" t="str">
        <v>MENSALIDADE GRADUAÇÃO</v>
      </c>
      <c r="P645" t="str">
        <v>PLANO</v>
      </c>
      <c r="Q645" t="str">
        <v>BAIXADO</v>
      </c>
      <c r="R645" t="str">
        <v>MATRICULADO (A)</v>
      </c>
      <c r="S645">
        <v>1570</v>
      </c>
      <c r="T645">
        <v>745.75</v>
      </c>
      <c r="U645">
        <v>0</v>
      </c>
      <c r="V645">
        <v>0</v>
      </c>
      <c r="W645">
        <v>0</v>
      </c>
      <c r="X645">
        <v>78.5</v>
      </c>
      <c r="Y645">
        <v>0</v>
      </c>
      <c r="Z645">
        <f>S645-(X645+Y645)</f>
        <v>1491.5</v>
      </c>
      <c r="AA645" t="str">
        <v>NÃO</v>
      </c>
    </row>
    <row r="646">
      <c r="A646">
        <v>5</v>
      </c>
      <c r="B646">
        <v>1</v>
      </c>
      <c r="C646">
        <v>187769</v>
      </c>
      <c r="D646" t="str">
        <v>RAFAELA SILVA DE AMORIM DOS SANTOS</v>
      </c>
      <c r="E646" t="str">
        <v>3208</v>
      </c>
      <c r="F646" t="str">
        <v>76890970</v>
      </c>
      <c r="G646" t="str">
        <v>05110330280</v>
      </c>
      <c r="H646">
        <v>46063</v>
      </c>
      <c r="I646">
        <v>46054</v>
      </c>
      <c r="J646">
        <v>46054</v>
      </c>
      <c r="K646" t="str">
        <v>11/02/2026</v>
      </c>
      <c r="L646" t="str">
        <v>ENFERMAGEM</v>
      </c>
      <c r="M646" t="str">
        <v>2026/1</v>
      </c>
      <c r="N646" t="str">
        <v>22</v>
      </c>
      <c r="O646" t="str">
        <v>MENSALIDADE GRADUAÇÃO</v>
      </c>
      <c r="P646" t="str">
        <v>PLANO</v>
      </c>
      <c r="Q646" t="str">
        <v>BAIXADO</v>
      </c>
      <c r="R646" t="str">
        <v>MATRICULADO (A)</v>
      </c>
      <c r="S646">
        <v>1570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706.5</v>
      </c>
      <c r="Z646">
        <f>S646-(X646+Y646)</f>
        <v>863.5</v>
      </c>
      <c r="AA646" t="str">
        <v>NÃO</v>
      </c>
    </row>
    <row r="647">
      <c r="A647">
        <v>5</v>
      </c>
      <c r="B647">
        <v>1</v>
      </c>
      <c r="C647">
        <v>187455</v>
      </c>
      <c r="D647" t="str">
        <v>RAIANE PINTO SALES</v>
      </c>
      <c r="E647" t="str">
        <v>S/N</v>
      </c>
      <c r="F647" t="str">
        <v>76898000</v>
      </c>
      <c r="G647" t="str">
        <v>05963897289</v>
      </c>
      <c r="H647">
        <v>46063</v>
      </c>
      <c r="I647">
        <v>46054</v>
      </c>
      <c r="J647">
        <v>46054</v>
      </c>
      <c r="K647" t="str">
        <v>02/02/2026</v>
      </c>
      <c r="L647" t="str">
        <v>ENFERMAGEM</v>
      </c>
      <c r="M647" t="str">
        <v>2026/1</v>
      </c>
      <c r="N647" t="str">
        <v>22</v>
      </c>
      <c r="O647" t="str">
        <v>MENSALIDADE GRADUAÇÃO</v>
      </c>
      <c r="P647" t="str">
        <v>PLANO</v>
      </c>
      <c r="Q647" t="str">
        <v>BAIXADO</v>
      </c>
      <c r="R647" t="str">
        <v>MATRICULADO (A)</v>
      </c>
      <c r="S647">
        <v>1570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706.5</v>
      </c>
      <c r="Z647">
        <f>S647-(X647+Y647)</f>
        <v>863.5</v>
      </c>
      <c r="AA647" t="str">
        <v>NÃO</v>
      </c>
    </row>
    <row r="648">
      <c r="A648">
        <v>5</v>
      </c>
      <c r="B648">
        <v>1</v>
      </c>
      <c r="C648">
        <v>187459</v>
      </c>
      <c r="D648" t="str">
        <v>RAISSE MOREIRA CARDOSO</v>
      </c>
      <c r="E648" t="str">
        <v>3407</v>
      </c>
      <c r="F648" t="str">
        <v>76890000</v>
      </c>
      <c r="G648" t="str">
        <v>02495855296</v>
      </c>
      <c r="H648">
        <v>46063</v>
      </c>
      <c r="I648">
        <v>46054</v>
      </c>
      <c r="J648">
        <v>46054</v>
      </c>
      <c r="K648" t="str">
        <v>05/02/2026</v>
      </c>
      <c r="L648" t="str">
        <v>ENFERMAGEM</v>
      </c>
      <c r="M648" t="str">
        <v>2026/1</v>
      </c>
      <c r="N648" t="str">
        <v>22</v>
      </c>
      <c r="O648" t="str">
        <v>MENSALIDADE GRADUAÇÃO</v>
      </c>
      <c r="P648" t="str">
        <v>PLANO</v>
      </c>
      <c r="Q648" t="str">
        <v>BAIXADO</v>
      </c>
      <c r="R648" t="str">
        <v>MATRICULADO (A)</v>
      </c>
      <c r="S648">
        <v>1570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706.5</v>
      </c>
      <c r="Z648">
        <f>S648-(X648+Y648)</f>
        <v>863.5</v>
      </c>
      <c r="AA648" t="str">
        <v>NÃO</v>
      </c>
    </row>
    <row r="649">
      <c r="A649">
        <v>5</v>
      </c>
      <c r="B649">
        <v>1</v>
      </c>
      <c r="C649">
        <v>187460</v>
      </c>
      <c r="D649" t="str">
        <v>RAUANE RIBEIRO MATOS</v>
      </c>
      <c r="E649" t="str">
        <v>1145</v>
      </c>
      <c r="F649" t="str">
        <v>76890970</v>
      </c>
      <c r="G649" t="str">
        <v>06457625207</v>
      </c>
      <c r="H649">
        <v>46063</v>
      </c>
      <c r="I649">
        <v>46054</v>
      </c>
      <c r="J649">
        <v>46054</v>
      </c>
      <c r="L649" t="str">
        <v>ENFERMAGEM</v>
      </c>
      <c r="M649" t="str">
        <v>2026/1</v>
      </c>
      <c r="N649" t="str">
        <v>22</v>
      </c>
      <c r="O649" t="str">
        <v>MENSALIDADE GRADUAÇÃO</v>
      </c>
      <c r="P649" t="str">
        <v>PLANO</v>
      </c>
      <c r="Q649" t="str">
        <v>EM ABERTO</v>
      </c>
      <c r="R649" t="str">
        <v>MATRICULADO (A)</v>
      </c>
      <c r="S649">
        <v>1570</v>
      </c>
      <c r="T649">
        <v>745.75</v>
      </c>
      <c r="U649">
        <v>0</v>
      </c>
      <c r="V649">
        <v>0</v>
      </c>
      <c r="W649">
        <v>0</v>
      </c>
      <c r="X649">
        <v>78.5</v>
      </c>
      <c r="Y649">
        <v>0</v>
      </c>
      <c r="Z649">
        <f>S649-(X649+Y649)</f>
        <v>1491.5</v>
      </c>
      <c r="AA649" t="str">
        <v>NÃO</v>
      </c>
    </row>
    <row r="650">
      <c r="A650">
        <v>5</v>
      </c>
      <c r="B650">
        <v>1</v>
      </c>
      <c r="C650">
        <v>187558</v>
      </c>
      <c r="D650" t="str">
        <v>RAYLLA RIBEIRO MATOS</v>
      </c>
      <c r="E650" t="str">
        <v>1145</v>
      </c>
      <c r="F650" t="str">
        <v>76890970</v>
      </c>
      <c r="G650" t="str">
        <v>06457604200</v>
      </c>
      <c r="H650">
        <v>46063</v>
      </c>
      <c r="I650">
        <v>46054</v>
      </c>
      <c r="J650">
        <v>46054</v>
      </c>
      <c r="K650" t="str">
        <v>30/01/2026</v>
      </c>
      <c r="L650" t="str">
        <v>ENFERMAGEM</v>
      </c>
      <c r="M650" t="str">
        <v>2026/1</v>
      </c>
      <c r="N650" t="str">
        <v>22</v>
      </c>
      <c r="O650" t="str">
        <v>MENSALIDADE GRADUAÇÃO</v>
      </c>
      <c r="P650" t="str">
        <v>PLANO</v>
      </c>
      <c r="Q650" t="str">
        <v>BAIXADO</v>
      </c>
      <c r="R650" t="str">
        <v>MATRICULADO (A)</v>
      </c>
      <c r="S650">
        <v>1570</v>
      </c>
      <c r="T650">
        <v>0</v>
      </c>
      <c r="U650">
        <v>729.16</v>
      </c>
      <c r="V650">
        <v>0</v>
      </c>
      <c r="W650">
        <v>0</v>
      </c>
      <c r="X650">
        <v>0</v>
      </c>
      <c r="Y650">
        <v>476.81</v>
      </c>
      <c r="Z650">
        <f>S650-(X650+Y650)</f>
        <v>1093.19</v>
      </c>
      <c r="AA650" t="str">
        <v>NÃO</v>
      </c>
    </row>
    <row r="651">
      <c r="A651">
        <v>5</v>
      </c>
      <c r="B651">
        <v>1</v>
      </c>
      <c r="C651">
        <v>187648</v>
      </c>
      <c r="D651" t="str">
        <v>SABRINA ZAMBON</v>
      </c>
      <c r="E651" t="str">
        <v>S/N</v>
      </c>
      <c r="F651" t="str">
        <v>76890000</v>
      </c>
      <c r="G651" t="str">
        <v>05932514230</v>
      </c>
      <c r="H651">
        <v>46063</v>
      </c>
      <c r="I651">
        <v>46054</v>
      </c>
      <c r="J651">
        <v>46054</v>
      </c>
      <c r="K651" t="str">
        <v>09/02/2026</v>
      </c>
      <c r="L651" t="str">
        <v>ENFERMAGEM</v>
      </c>
      <c r="M651" t="str">
        <v>2026/1</v>
      </c>
      <c r="N651" t="str">
        <v>22</v>
      </c>
      <c r="O651" t="str">
        <v>MENSALIDADE GRADUAÇÃO</v>
      </c>
      <c r="P651" t="str">
        <v>PLANO</v>
      </c>
      <c r="Q651" t="str">
        <v>BAIXADO</v>
      </c>
      <c r="R651" t="str">
        <v>MATRICULADO (A)</v>
      </c>
      <c r="S651">
        <v>1570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706.5</v>
      </c>
      <c r="Z651">
        <f>S651-(X651+Y651)</f>
        <v>863.5</v>
      </c>
      <c r="AA651" t="str">
        <v>NÃO</v>
      </c>
    </row>
    <row r="652">
      <c r="A652">
        <v>5</v>
      </c>
      <c r="B652">
        <v>1</v>
      </c>
      <c r="C652">
        <v>193414</v>
      </c>
      <c r="D652" t="str">
        <v>SANDRA FERREIRA SANTOS</v>
      </c>
      <c r="E652" t="str">
        <v>1004</v>
      </c>
      <c r="F652" t="str">
        <v>76890000</v>
      </c>
      <c r="G652" t="str">
        <v>02480128270</v>
      </c>
      <c r="H652">
        <v>46063</v>
      </c>
      <c r="I652">
        <v>46054</v>
      </c>
      <c r="J652">
        <v>46054</v>
      </c>
      <c r="K652" t="str">
        <v>19/02/2026</v>
      </c>
      <c r="L652" t="str">
        <v>ENFERMAGEM</v>
      </c>
      <c r="M652" t="str">
        <v>2026/1</v>
      </c>
      <c r="N652" t="str">
        <v>22</v>
      </c>
      <c r="O652" t="str">
        <v>MENSALIDADE GRADUAÇÃO</v>
      </c>
      <c r="P652" t="str">
        <v>PLANO</v>
      </c>
      <c r="Q652" t="str">
        <v>PARCIALMENTE</v>
      </c>
      <c r="R652" t="str">
        <v>PRE-MATRICULA</v>
      </c>
      <c r="S652">
        <v>1570</v>
      </c>
      <c r="T652">
        <v>745.75</v>
      </c>
      <c r="U652">
        <v>647.31</v>
      </c>
      <c r="V652">
        <v>0</v>
      </c>
      <c r="W652">
        <v>0</v>
      </c>
      <c r="X652">
        <v>78.5</v>
      </c>
      <c r="Y652">
        <v>0</v>
      </c>
      <c r="Z652">
        <f>S652-(X652+Y652)</f>
        <v>1491.5</v>
      </c>
      <c r="AA652" t="str">
        <v>NÃO</v>
      </c>
    </row>
    <row r="653">
      <c r="A653">
        <v>5</v>
      </c>
      <c r="B653">
        <v>1</v>
      </c>
      <c r="C653">
        <v>187711</v>
      </c>
      <c r="D653" t="str">
        <v>SARA ALVES DE FRANÇA</v>
      </c>
      <c r="E653" t="str">
        <v>S/N</v>
      </c>
      <c r="F653" t="str">
        <v>76898970</v>
      </c>
      <c r="G653" t="str">
        <v>05981428279</v>
      </c>
      <c r="H653">
        <v>46063</v>
      </c>
      <c r="I653">
        <v>46054</v>
      </c>
      <c r="J653">
        <v>46054</v>
      </c>
      <c r="L653" t="str">
        <v>ENFERMAGEM</v>
      </c>
      <c r="M653" t="str">
        <v>2026/1</v>
      </c>
      <c r="N653" t="str">
        <v>22</v>
      </c>
      <c r="O653" t="str">
        <v>MENSALIDADE GRADUAÇÃO</v>
      </c>
      <c r="P653" t="str">
        <v>PLANO</v>
      </c>
      <c r="Q653" t="str">
        <v>EM ABERTO</v>
      </c>
      <c r="R653" t="str">
        <v>MATRICULADO (A)</v>
      </c>
      <c r="S653">
        <v>1570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628</v>
      </c>
      <c r="Z653">
        <f>S653-(X653+Y653)</f>
        <v>942</v>
      </c>
      <c r="AA653" t="str">
        <v>NÃO</v>
      </c>
    </row>
    <row r="654">
      <c r="A654">
        <v>5</v>
      </c>
      <c r="B654">
        <v>1</v>
      </c>
      <c r="C654">
        <v>184364</v>
      </c>
      <c r="D654" t="str">
        <v>STHÉFANY JAIANY SILVA GOMES</v>
      </c>
      <c r="E654" t="str">
        <v>S/N</v>
      </c>
      <c r="F654" t="str">
        <v>76898970</v>
      </c>
      <c r="G654" t="str">
        <v>04774034258</v>
      </c>
      <c r="H654">
        <v>46063</v>
      </c>
      <c r="I654">
        <v>46054</v>
      </c>
      <c r="J654">
        <v>46054</v>
      </c>
      <c r="K654" t="str">
        <v>10/02/2026</v>
      </c>
      <c r="L654" t="str">
        <v>ENFERMAGEM</v>
      </c>
      <c r="M654" t="str">
        <v>2026/1</v>
      </c>
      <c r="N654" t="str">
        <v>22</v>
      </c>
      <c r="O654" t="str">
        <v>MENSALIDADE GRADUAÇÃO</v>
      </c>
      <c r="P654" t="str">
        <v>PLANO</v>
      </c>
      <c r="Q654" t="str">
        <v>BAIXADO</v>
      </c>
      <c r="R654" t="str">
        <v>MATRICULADO (A)</v>
      </c>
      <c r="S654">
        <v>1570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706.5</v>
      </c>
      <c r="Z654">
        <f>S654-(X654+Y654)</f>
        <v>863.5</v>
      </c>
      <c r="AA654" t="str">
        <v>NÃO</v>
      </c>
    </row>
    <row r="655">
      <c r="A655">
        <v>5</v>
      </c>
      <c r="B655">
        <v>1</v>
      </c>
      <c r="C655">
        <v>187651</v>
      </c>
      <c r="D655" t="str">
        <v>TAINARA ROCHA DE JESUS</v>
      </c>
      <c r="E655" t="str">
        <v>1155</v>
      </c>
      <c r="F655" t="str">
        <v>76898000</v>
      </c>
      <c r="G655" t="str">
        <v>05940066275</v>
      </c>
      <c r="H655">
        <v>46063</v>
      </c>
      <c r="I655">
        <v>46054</v>
      </c>
      <c r="J655">
        <v>46054</v>
      </c>
      <c r="K655" t="str">
        <v>11/02/2026</v>
      </c>
      <c r="L655" t="str">
        <v>ENFERMAGEM</v>
      </c>
      <c r="M655" t="str">
        <v>2026/1</v>
      </c>
      <c r="N655" t="str">
        <v>22</v>
      </c>
      <c r="O655" t="str">
        <v>MENSALIDADE GRADUAÇÃO</v>
      </c>
      <c r="P655" t="str">
        <v>PLANO</v>
      </c>
      <c r="Q655" t="str">
        <v>BAIXADO</v>
      </c>
      <c r="R655" t="str">
        <v>MATRICULADO (A)</v>
      </c>
      <c r="S655">
        <v>1570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706.5</v>
      </c>
      <c r="Z655">
        <f>S655-(X655+Y655)</f>
        <v>863.5</v>
      </c>
      <c r="AA655" t="str">
        <v>NÃO</v>
      </c>
    </row>
    <row r="656">
      <c r="A656">
        <v>5</v>
      </c>
      <c r="B656">
        <v>1</v>
      </c>
      <c r="C656">
        <v>187488</v>
      </c>
      <c r="D656" t="str">
        <v>TAWANY RODRIGUES DOS SANTOS</v>
      </c>
      <c r="E656" t="str">
        <v>1545</v>
      </c>
      <c r="F656" t="str">
        <v>76890000</v>
      </c>
      <c r="G656" t="str">
        <v>05871132278</v>
      </c>
      <c r="H656">
        <v>46063</v>
      </c>
      <c r="I656">
        <v>46054</v>
      </c>
      <c r="J656">
        <v>46054</v>
      </c>
      <c r="K656" t="str">
        <v>09/02/2026</v>
      </c>
      <c r="L656" t="str">
        <v>ENFERMAGEM</v>
      </c>
      <c r="M656" t="str">
        <v>2026/1</v>
      </c>
      <c r="N656" t="str">
        <v>22</v>
      </c>
      <c r="O656" t="str">
        <v>MENSALIDADE GRADUAÇÃO</v>
      </c>
      <c r="P656" t="str">
        <v>PLANO</v>
      </c>
      <c r="Q656" t="str">
        <v>BAIXADO</v>
      </c>
      <c r="R656" t="str">
        <v>MATRICULADO (A)</v>
      </c>
      <c r="S656">
        <v>1570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706.5</v>
      </c>
      <c r="Z656">
        <f>S656-(X656+Y656)</f>
        <v>863.5</v>
      </c>
      <c r="AA656" t="str">
        <v>NÃO</v>
      </c>
    </row>
    <row r="657">
      <c r="A657">
        <v>5</v>
      </c>
      <c r="B657">
        <v>1</v>
      </c>
      <c r="C657">
        <v>187792</v>
      </c>
      <c r="D657" t="str">
        <v>THAMIRES SOUZA PEREIRA</v>
      </c>
      <c r="E657" t="str">
        <v>3469</v>
      </c>
      <c r="F657" t="str">
        <v>76890000</v>
      </c>
      <c r="G657" t="str">
        <v>05840205206</v>
      </c>
      <c r="H657">
        <v>46063</v>
      </c>
      <c r="I657">
        <v>46054</v>
      </c>
      <c r="J657">
        <v>46054</v>
      </c>
      <c r="K657" t="str">
        <v>10/02/2026</v>
      </c>
      <c r="L657" t="str">
        <v>ENFERMAGEM</v>
      </c>
      <c r="M657" t="str">
        <v>2026/1</v>
      </c>
      <c r="N657" t="str">
        <v>22</v>
      </c>
      <c r="O657" t="str">
        <v>MENSALIDADE GRADUAÇÃO</v>
      </c>
      <c r="P657" t="str">
        <v>PLANO</v>
      </c>
      <c r="Q657" t="str">
        <v>BAIXADO</v>
      </c>
      <c r="R657" t="str">
        <v>MATRICULADO (A)</v>
      </c>
      <c r="S657">
        <v>1570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628</v>
      </c>
      <c r="Z657">
        <f>S657-(X657+Y657)</f>
        <v>942</v>
      </c>
      <c r="AA657" t="str">
        <v>NÃO</v>
      </c>
    </row>
    <row r="658">
      <c r="A658">
        <v>5</v>
      </c>
      <c r="B658">
        <v>1</v>
      </c>
      <c r="C658">
        <v>187495</v>
      </c>
      <c r="D658" t="str">
        <v>THAMYRES DOS SANTOS ALMEIDA</v>
      </c>
      <c r="E658" t="str">
        <v>2716</v>
      </c>
      <c r="F658" t="str">
        <v>76890970</v>
      </c>
      <c r="G658" t="str">
        <v>04121330242</v>
      </c>
      <c r="H658">
        <v>46063</v>
      </c>
      <c r="I658">
        <v>46054</v>
      </c>
      <c r="J658">
        <v>46054</v>
      </c>
      <c r="K658" t="str">
        <v>27/01/2026</v>
      </c>
      <c r="L658" t="str">
        <v>ENFERMAGEM</v>
      </c>
      <c r="M658" t="str">
        <v>2026/1</v>
      </c>
      <c r="N658" t="str">
        <v>22</v>
      </c>
      <c r="O658" t="str">
        <v>MENSALIDADE GRADUAÇÃO</v>
      </c>
      <c r="P658" t="str">
        <v>PLANO</v>
      </c>
      <c r="Q658" t="str">
        <v>BAIXADO</v>
      </c>
      <c r="R658" t="str">
        <v>MATRICULADO (A)</v>
      </c>
      <c r="S658">
        <v>1570</v>
      </c>
      <c r="T658">
        <v>1491.5</v>
      </c>
      <c r="U658">
        <v>0</v>
      </c>
      <c r="V658">
        <v>0</v>
      </c>
      <c r="W658">
        <v>0</v>
      </c>
      <c r="X658">
        <v>78.5</v>
      </c>
      <c r="Y658">
        <v>0</v>
      </c>
      <c r="Z658">
        <f>S658-(X658+Y658)</f>
        <v>1491.5</v>
      </c>
      <c r="AA658" t="str">
        <v>NÃO</v>
      </c>
    </row>
    <row r="659">
      <c r="A659">
        <v>5</v>
      </c>
      <c r="B659">
        <v>1</v>
      </c>
      <c r="C659">
        <v>187500</v>
      </c>
      <c r="D659" t="str">
        <v>TIAGO RODRIGUES NOBRE</v>
      </c>
      <c r="E659" t="str">
        <v>956</v>
      </c>
      <c r="F659" t="str">
        <v>76890000</v>
      </c>
      <c r="G659" t="str">
        <v>01838876200</v>
      </c>
      <c r="H659">
        <v>46063</v>
      </c>
      <c r="I659">
        <v>46054</v>
      </c>
      <c r="J659">
        <v>46054</v>
      </c>
      <c r="K659" t="str">
        <v>09/02/2026</v>
      </c>
      <c r="L659" t="str">
        <v>ENFERMAGEM</v>
      </c>
      <c r="M659" t="str">
        <v>2026/1</v>
      </c>
      <c r="N659" t="str">
        <v>22</v>
      </c>
      <c r="O659" t="str">
        <v>MENSALIDADE GRADUAÇÃO</v>
      </c>
      <c r="P659" t="str">
        <v>PLANO</v>
      </c>
      <c r="Q659" t="str">
        <v>BAIXADO</v>
      </c>
      <c r="R659" t="str">
        <v>MATRICULADO (A)</v>
      </c>
      <c r="S659">
        <v>1570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671.18</v>
      </c>
      <c r="Z659">
        <f>S659-(X659+Y659)</f>
        <v>898.82</v>
      </c>
      <c r="AA659" t="str">
        <v>NÃO</v>
      </c>
    </row>
    <row r="660">
      <c r="A660">
        <v>5</v>
      </c>
      <c r="B660">
        <v>1</v>
      </c>
      <c r="C660">
        <v>187686</v>
      </c>
      <c r="D660" t="str">
        <v>VINICIOS CARLOS DE MORAES</v>
      </c>
      <c r="E660" t="str">
        <v>4062</v>
      </c>
      <c r="F660" t="str">
        <v>76890000</v>
      </c>
      <c r="G660" t="str">
        <v>02722236206</v>
      </c>
      <c r="H660">
        <v>46063</v>
      </c>
      <c r="I660">
        <v>46054</v>
      </c>
      <c r="J660">
        <v>46054</v>
      </c>
      <c r="K660" t="str">
        <v>10/02/2026</v>
      </c>
      <c r="L660" t="str">
        <v>ENFERMAGEM</v>
      </c>
      <c r="M660" t="str">
        <v>2026/1</v>
      </c>
      <c r="N660" t="str">
        <v>22</v>
      </c>
      <c r="O660" t="str">
        <v>MENSALIDADE GRADUAÇÃO</v>
      </c>
      <c r="P660" t="str">
        <v>PLANO</v>
      </c>
      <c r="Q660" t="str">
        <v>BAIXADO</v>
      </c>
      <c r="R660" t="str">
        <v>MATRICULADO (A)</v>
      </c>
      <c r="S660">
        <v>1570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628</v>
      </c>
      <c r="Z660">
        <f>S660-(X660+Y660)</f>
        <v>942</v>
      </c>
      <c r="AA660" t="str">
        <v>NÃO</v>
      </c>
    </row>
    <row r="661">
      <c r="A661">
        <v>5</v>
      </c>
      <c r="B661">
        <v>1</v>
      </c>
      <c r="C661">
        <v>187512</v>
      </c>
      <c r="D661" t="str">
        <v>VITÓRIA LAGES SILVA</v>
      </c>
      <c r="E661" t="str">
        <v>1587</v>
      </c>
      <c r="F661" t="str">
        <v>76890000</v>
      </c>
      <c r="G661" t="str">
        <v>01901008266</v>
      </c>
      <c r="H661">
        <v>46063</v>
      </c>
      <c r="I661">
        <v>46054</v>
      </c>
      <c r="J661">
        <v>46054</v>
      </c>
      <c r="K661" t="str">
        <v>10/02/2026</v>
      </c>
      <c r="L661" t="str">
        <v>ENFERMAGEM</v>
      </c>
      <c r="M661" t="str">
        <v>2026/1</v>
      </c>
      <c r="N661" t="str">
        <v>22</v>
      </c>
      <c r="O661" t="str">
        <v>MENSALIDADE GRADUAÇÃO</v>
      </c>
      <c r="P661" t="str">
        <v>PLANO</v>
      </c>
      <c r="Q661" t="str">
        <v>BAIXADO</v>
      </c>
      <c r="R661" t="str">
        <v>MATRICULADO (A)</v>
      </c>
      <c r="S661">
        <v>1570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706.5</v>
      </c>
      <c r="Z661">
        <f>S661-(X661+Y661)</f>
        <v>863.5</v>
      </c>
      <c r="AA661" t="str">
        <v>NÃO</v>
      </c>
    </row>
    <row r="662">
      <c r="A662">
        <v>5</v>
      </c>
      <c r="B662">
        <v>1</v>
      </c>
      <c r="C662">
        <v>187197</v>
      </c>
      <c r="D662" t="str">
        <v>VIVIAN LUIZA DRUZIAN FELIX</v>
      </c>
      <c r="E662" t="str">
        <v>0665</v>
      </c>
      <c r="F662" t="str">
        <v>76890000</v>
      </c>
      <c r="G662" t="str">
        <v>01496435273</v>
      </c>
      <c r="H662">
        <v>46063</v>
      </c>
      <c r="I662">
        <v>46054</v>
      </c>
      <c r="J662">
        <v>46054</v>
      </c>
      <c r="K662" t="str">
        <v>10/02/2026</v>
      </c>
      <c r="L662" t="str">
        <v>ENFERMAGEM</v>
      </c>
      <c r="M662" t="str">
        <v>2026/1</v>
      </c>
      <c r="N662" t="str">
        <v>22</v>
      </c>
      <c r="O662" t="str">
        <v>MENSALIDADE GRADUAÇÃO</v>
      </c>
      <c r="P662" t="str">
        <v>PLANO</v>
      </c>
      <c r="Q662" t="str">
        <v>BAIXADO</v>
      </c>
      <c r="R662" t="str">
        <v>MATRICULADO (A)</v>
      </c>
      <c r="S662">
        <v>1570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628</v>
      </c>
      <c r="Z662">
        <f>S662-(X662+Y662)</f>
        <v>942</v>
      </c>
      <c r="AA662" t="str">
        <v>NÃO</v>
      </c>
    </row>
    <row r="663">
      <c r="A663">
        <v>5</v>
      </c>
      <c r="B663">
        <v>1</v>
      </c>
      <c r="C663">
        <v>192997</v>
      </c>
      <c r="D663" t="str">
        <v>VIVIANE NASCIMENTO DA SILVA</v>
      </c>
      <c r="E663" t="str">
        <v>3392</v>
      </c>
      <c r="F663" t="str">
        <v>76890000</v>
      </c>
      <c r="G663" t="str">
        <v>03964773212</v>
      </c>
      <c r="H663">
        <v>46063</v>
      </c>
      <c r="I663">
        <v>46054</v>
      </c>
      <c r="J663">
        <v>46054</v>
      </c>
      <c r="L663" t="str">
        <v>ENFERMAGEM</v>
      </c>
      <c r="M663" t="str">
        <v>2026/1</v>
      </c>
      <c r="N663" t="str">
        <v>22</v>
      </c>
      <c r="O663" t="str">
        <v>MENSALIDADE GRADUAÇÃO</v>
      </c>
      <c r="P663" t="str">
        <v>PLANO</v>
      </c>
      <c r="Q663" t="str">
        <v>EM ABERTO</v>
      </c>
      <c r="R663" t="str">
        <v>MATRICULADO (A)</v>
      </c>
      <c r="S663">
        <v>1570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f>S663-(X663+Y663)</f>
        <v>1570</v>
      </c>
      <c r="AA663" t="str">
        <v>NÃO</v>
      </c>
    </row>
    <row r="664">
      <c r="A664">
        <v>5</v>
      </c>
      <c r="B664">
        <v>1</v>
      </c>
      <c r="C664">
        <v>191961</v>
      </c>
      <c r="D664" t="str">
        <v>VIVIANE NASCIMENTO DA SILVA</v>
      </c>
      <c r="E664" t="str">
        <v>3392</v>
      </c>
      <c r="F664" t="str">
        <v>76890000</v>
      </c>
      <c r="G664" t="str">
        <v>03964773212</v>
      </c>
      <c r="H664">
        <v>46054</v>
      </c>
      <c r="I664">
        <v>46023</v>
      </c>
      <c r="J664">
        <v>46054</v>
      </c>
      <c r="K664" t="str">
        <v>24/01/2026</v>
      </c>
      <c r="L664" t="str">
        <v>ENFERMAGEM</v>
      </c>
      <c r="M664" t="str">
        <v>2026/1</v>
      </c>
      <c r="N664" t="str">
        <v>22</v>
      </c>
      <c r="O664" t="str">
        <v>MENSALIDADE GRADUAÇÃO</v>
      </c>
      <c r="P664" t="str">
        <v>PLANO</v>
      </c>
      <c r="Q664" t="str">
        <v>BAIXADO</v>
      </c>
      <c r="R664" t="str">
        <v>MATRICULADO (A)</v>
      </c>
      <c r="S664">
        <v>1570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f>S664-(X664+Y664)</f>
        <v>1570</v>
      </c>
      <c r="AA664" t="str">
        <v>NÃO</v>
      </c>
    </row>
    <row r="665">
      <c r="A665">
        <v>5</v>
      </c>
      <c r="B665">
        <v>1</v>
      </c>
      <c r="C665">
        <v>185286</v>
      </c>
      <c r="D665" t="str">
        <v>WÉLICA DE SOUZA SANTOS</v>
      </c>
      <c r="E665" t="str">
        <v>4092</v>
      </c>
      <c r="F665" t="str">
        <v>76890000</v>
      </c>
      <c r="G665" t="str">
        <v>06314041201</v>
      </c>
      <c r="H665">
        <v>46063</v>
      </c>
      <c r="I665">
        <v>46054</v>
      </c>
      <c r="J665">
        <v>46054</v>
      </c>
      <c r="K665" t="str">
        <v>09/01/2026</v>
      </c>
      <c r="L665" t="str">
        <v>ENFERMAGEM</v>
      </c>
      <c r="M665" t="str">
        <v>2026/1</v>
      </c>
      <c r="N665" t="str">
        <v>22</v>
      </c>
      <c r="O665" t="str">
        <v>MENSALIDADE GRADUAÇÃO</v>
      </c>
      <c r="P665" t="str">
        <v>PLANO</v>
      </c>
      <c r="Q665" t="str">
        <v>BAIXADO</v>
      </c>
      <c r="R665" t="str">
        <v>MATRICULADO (A)</v>
      </c>
      <c r="S665">
        <v>1570</v>
      </c>
      <c r="T665">
        <v>1491.5</v>
      </c>
      <c r="U665">
        <v>0</v>
      </c>
      <c r="V665">
        <v>0</v>
      </c>
      <c r="W665">
        <v>0</v>
      </c>
      <c r="X665">
        <v>78.5</v>
      </c>
      <c r="Y665">
        <v>0</v>
      </c>
      <c r="Z665">
        <f>S665-(X665+Y665)</f>
        <v>1491.5</v>
      </c>
      <c r="AA665" t="str">
        <v>NÃO</v>
      </c>
    </row>
    <row r="666">
      <c r="A666">
        <v>5</v>
      </c>
      <c r="B666">
        <v>1</v>
      </c>
      <c r="C666">
        <v>187520</v>
      </c>
      <c r="D666" t="str">
        <v>WILLIAN LIMA PEREIRA</v>
      </c>
      <c r="E666" t="str">
        <v>1282</v>
      </c>
      <c r="F666" t="str">
        <v>76890000</v>
      </c>
      <c r="G666" t="str">
        <v>06840946142</v>
      </c>
      <c r="H666">
        <v>46063</v>
      </c>
      <c r="I666">
        <v>46054</v>
      </c>
      <c r="J666">
        <v>46054</v>
      </c>
      <c r="K666" t="str">
        <v>10/02/2026</v>
      </c>
      <c r="L666" t="str">
        <v>ENFERMAGEM</v>
      </c>
      <c r="M666" t="str">
        <v>2026/1</v>
      </c>
      <c r="N666" t="str">
        <v>22</v>
      </c>
      <c r="O666" t="str">
        <v>MENSALIDADE GRADUAÇÃO</v>
      </c>
      <c r="P666" t="str">
        <v>PLANO</v>
      </c>
      <c r="Q666" t="str">
        <v>BAIXADO</v>
      </c>
      <c r="R666" t="str">
        <v>MATRICULADO (A)</v>
      </c>
      <c r="S666">
        <v>1570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706.5</v>
      </c>
      <c r="Z666">
        <f>S666-(X666+Y666)</f>
        <v>863.5</v>
      </c>
      <c r="AA666" t="str">
        <v>NÃO</v>
      </c>
    </row>
    <row r="667">
      <c r="A667">
        <v>5</v>
      </c>
      <c r="B667">
        <v>1</v>
      </c>
      <c r="C667">
        <v>187522</v>
      </c>
      <c r="D667" t="str">
        <v>YAN ELOY ANDRADE MELO SILVA</v>
      </c>
      <c r="E667" t="str">
        <v>5030</v>
      </c>
      <c r="F667" t="str">
        <v>76890000</v>
      </c>
      <c r="G667" t="str">
        <v>04283739251</v>
      </c>
      <c r="H667">
        <v>46063</v>
      </c>
      <c r="I667">
        <v>46054</v>
      </c>
      <c r="J667">
        <v>46054</v>
      </c>
      <c r="K667" t="str">
        <v>27/01/2026</v>
      </c>
      <c r="L667" t="str">
        <v>ENFERMAGEM</v>
      </c>
      <c r="M667" t="str">
        <v>2026/1</v>
      </c>
      <c r="N667" t="str">
        <v>22</v>
      </c>
      <c r="O667" t="str">
        <v>MENSALIDADE GRADUAÇÃO</v>
      </c>
      <c r="P667" t="str">
        <v>PLANO</v>
      </c>
      <c r="Q667" t="str">
        <v>BAIXADO</v>
      </c>
      <c r="R667" t="str">
        <v>MATRICULADO (A)</v>
      </c>
      <c r="S667">
        <v>1570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706.5</v>
      </c>
      <c r="Z667">
        <f>S667-(X667+Y667)</f>
        <v>863.5</v>
      </c>
      <c r="AA667" t="str">
        <v>NÃO</v>
      </c>
    </row>
    <row r="668">
      <c r="A668">
        <v>5</v>
      </c>
      <c r="B668">
        <v>1</v>
      </c>
      <c r="C668">
        <v>187525</v>
      </c>
      <c r="D668" t="str">
        <v>YASMIM VITORIA DE ALMEIDA RANGEL</v>
      </c>
      <c r="F668" t="str">
        <v>76898000</v>
      </c>
      <c r="G668" t="str">
        <v>04787130293</v>
      </c>
      <c r="H668">
        <v>46063</v>
      </c>
      <c r="I668">
        <v>46054</v>
      </c>
      <c r="J668">
        <v>46054</v>
      </c>
      <c r="K668" t="str">
        <v>02/02/2026</v>
      </c>
      <c r="L668" t="str">
        <v>ENFERMAGEM</v>
      </c>
      <c r="M668" t="str">
        <v>2026/1</v>
      </c>
      <c r="N668" t="str">
        <v>22</v>
      </c>
      <c r="O668" t="str">
        <v>MENSALIDADE GRADUAÇÃO</v>
      </c>
      <c r="P668" t="str">
        <v>PLANO</v>
      </c>
      <c r="Q668" t="str">
        <v>BAIXADO</v>
      </c>
      <c r="R668" t="str">
        <v>MATRICULADO (A)</v>
      </c>
      <c r="S668">
        <v>1570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706.5</v>
      </c>
      <c r="Z668">
        <f>S668-(X668+Y668)</f>
        <v>863.5</v>
      </c>
      <c r="AA668" t="str">
        <v>NÃO</v>
      </c>
    </row>
    <row r="669">
      <c r="A669">
        <v>5</v>
      </c>
      <c r="B669">
        <v>1</v>
      </c>
      <c r="C669">
        <v>184280</v>
      </c>
      <c r="D669" t="str">
        <v>YASMIN GOMES DA CUNHA SILVA</v>
      </c>
      <c r="E669" t="str">
        <v>S/N</v>
      </c>
      <c r="F669" t="str">
        <v>76898000</v>
      </c>
      <c r="G669" t="str">
        <v>05973755266</v>
      </c>
      <c r="H669">
        <v>46063</v>
      </c>
      <c r="I669">
        <v>46054</v>
      </c>
      <c r="J669">
        <v>46054</v>
      </c>
      <c r="K669" t="str">
        <v>0</v>
      </c>
      <c r="L669" t="str">
        <v>ENFERMAGEM</v>
      </c>
      <c r="M669" t="str">
        <v>2026/1</v>
      </c>
      <c r="N669" t="str">
        <v>22</v>
      </c>
      <c r="O669" t="str">
        <v>MENSALIDADE GRADUAÇÃO</v>
      </c>
      <c r="P669" t="str">
        <v>PLANO</v>
      </c>
      <c r="Q669" t="str">
        <v>RENEGOCIADO</v>
      </c>
      <c r="R669" t="str">
        <v>MATRICULADO (A)</v>
      </c>
      <c r="S669">
        <v>1570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628</v>
      </c>
      <c r="Z669">
        <f>S669-(X669+Y669)</f>
        <v>942</v>
      </c>
      <c r="AA669" t="str">
        <v>NÃO</v>
      </c>
    </row>
    <row r="670">
      <c r="A670">
        <v>5</v>
      </c>
      <c r="B670">
        <v>1</v>
      </c>
      <c r="C670">
        <v>187527</v>
      </c>
      <c r="D670" t="str">
        <v>YVILLE IZADORA FREITAS CRISTINO</v>
      </c>
      <c r="E670" t="str">
        <v>1853</v>
      </c>
      <c r="F670" t="str">
        <v>76890000</v>
      </c>
      <c r="G670" t="str">
        <v>05979372229</v>
      </c>
      <c r="H670">
        <v>46063</v>
      </c>
      <c r="I670">
        <v>46054</v>
      </c>
      <c r="J670">
        <v>46054</v>
      </c>
      <c r="K670" t="str">
        <v>27/01/2026</v>
      </c>
      <c r="L670" t="str">
        <v>ENFERMAGEM</v>
      </c>
      <c r="M670" t="str">
        <v>2026/1</v>
      </c>
      <c r="N670" t="str">
        <v>22</v>
      </c>
      <c r="O670" t="str">
        <v>MENSALIDADE GRADUAÇÃO</v>
      </c>
      <c r="P670" t="str">
        <v>PLANO</v>
      </c>
      <c r="Q670" t="str">
        <v>BAIXADO</v>
      </c>
      <c r="R670" t="str">
        <v>MATRICULADO (A)</v>
      </c>
      <c r="S670">
        <v>1570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f>S670-(X670+Y670)</f>
        <v>1570</v>
      </c>
      <c r="AA670" t="str">
        <v>NÃO</v>
      </c>
    </row>
    <row r="671">
      <c r="A671">
        <v>5</v>
      </c>
      <c r="B671">
        <v>1</v>
      </c>
      <c r="C671">
        <v>187710</v>
      </c>
      <c r="D671" t="str">
        <v>ADRIA SANTOS SOUZA</v>
      </c>
      <c r="E671" t="str">
        <v>2607</v>
      </c>
      <c r="F671" t="str">
        <v>76890000</v>
      </c>
      <c r="G671" t="str">
        <v>05794443251</v>
      </c>
      <c r="H671">
        <v>46063</v>
      </c>
      <c r="I671">
        <v>46054</v>
      </c>
      <c r="J671">
        <v>46054</v>
      </c>
      <c r="K671" t="str">
        <v>09/02/2026</v>
      </c>
      <c r="L671" t="str">
        <v>FARMÁCIA</v>
      </c>
      <c r="M671" t="str">
        <v>2026/1</v>
      </c>
      <c r="N671" t="str">
        <v>22</v>
      </c>
      <c r="O671" t="str">
        <v>MENSALIDADE GRADUAÇÃO</v>
      </c>
      <c r="P671" t="str">
        <v>PLANO</v>
      </c>
      <c r="Q671" t="str">
        <v>BAIXADO</v>
      </c>
      <c r="R671" t="str">
        <v>MATRICULADO (A)</v>
      </c>
      <c r="S671">
        <v>1700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850</v>
      </c>
      <c r="Z671">
        <f>S671-(X671+Y671)</f>
        <v>850</v>
      </c>
      <c r="AA671" t="str">
        <v>NÃO</v>
      </c>
    </row>
    <row r="672">
      <c r="A672">
        <v>5</v>
      </c>
      <c r="B672">
        <v>1</v>
      </c>
      <c r="C672">
        <v>187215</v>
      </c>
      <c r="D672" t="str">
        <v>ALINE BATISTA BELMIRO</v>
      </c>
      <c r="E672" t="str">
        <v>S/N</v>
      </c>
      <c r="F672" t="str">
        <v>76898000</v>
      </c>
      <c r="G672" t="str">
        <v>05072915220</v>
      </c>
      <c r="H672">
        <v>46063</v>
      </c>
      <c r="I672">
        <v>46054</v>
      </c>
      <c r="J672">
        <v>46054</v>
      </c>
      <c r="K672" t="str">
        <v>06/02/2026</v>
      </c>
      <c r="L672" t="str">
        <v>FARMÁCIA</v>
      </c>
      <c r="M672" t="str">
        <v>2026/1</v>
      </c>
      <c r="N672" t="str">
        <v>22</v>
      </c>
      <c r="O672" t="str">
        <v>MENSALIDADE GRADUAÇÃO</v>
      </c>
      <c r="P672" t="str">
        <v>PLANO</v>
      </c>
      <c r="Q672" t="str">
        <v>BAIXADO</v>
      </c>
      <c r="R672" t="str">
        <v>MATRICULADO (A)</v>
      </c>
      <c r="S672">
        <v>1700</v>
      </c>
      <c r="T672">
        <v>807.5</v>
      </c>
      <c r="U672">
        <v>0</v>
      </c>
      <c r="V672">
        <v>0</v>
      </c>
      <c r="W672">
        <v>0</v>
      </c>
      <c r="X672">
        <v>85</v>
      </c>
      <c r="Y672">
        <v>0</v>
      </c>
      <c r="Z672">
        <f>S672-(X672+Y672)</f>
        <v>1615</v>
      </c>
      <c r="AA672" t="str">
        <v>NÃO</v>
      </c>
    </row>
    <row r="673">
      <c r="A673">
        <v>5</v>
      </c>
      <c r="B673">
        <v>1</v>
      </c>
      <c r="C673">
        <v>190449</v>
      </c>
      <c r="D673" t="str">
        <v>AMANDA GABRIELLY NASCIMENTO BRITO</v>
      </c>
      <c r="E673" t="str">
        <v>2997</v>
      </c>
      <c r="F673" t="str">
        <v>76890000</v>
      </c>
      <c r="G673" t="str">
        <v>04357842263</v>
      </c>
      <c r="H673">
        <v>46063</v>
      </c>
      <c r="I673">
        <v>46054</v>
      </c>
      <c r="J673">
        <v>46054</v>
      </c>
      <c r="K673" t="str">
        <v>12/02/2026</v>
      </c>
      <c r="L673" t="str">
        <v>FARMÁCIA</v>
      </c>
      <c r="M673" t="str">
        <v>2026/1</v>
      </c>
      <c r="N673" t="str">
        <v>22</v>
      </c>
      <c r="O673" t="str">
        <v>MENSALIDADE GRADUAÇÃO</v>
      </c>
      <c r="P673" t="str">
        <v>PLANO</v>
      </c>
      <c r="Q673" t="str">
        <v>BAIXADO</v>
      </c>
      <c r="R673" t="str">
        <v>MATRICULADO (A)</v>
      </c>
      <c r="S673">
        <v>1700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850</v>
      </c>
      <c r="Z673">
        <f>S673-(X673+Y673)</f>
        <v>850</v>
      </c>
      <c r="AA673" t="str">
        <v>NÃO</v>
      </c>
    </row>
    <row r="674">
      <c r="A674">
        <v>5</v>
      </c>
      <c r="B674">
        <v>1</v>
      </c>
      <c r="C674">
        <v>190439</v>
      </c>
      <c r="D674" t="str">
        <v>AMANDA VITÓRIA ALVES SILVA</v>
      </c>
      <c r="E674" t="str">
        <v>SN</v>
      </c>
      <c r="F674" t="str">
        <v>76890970</v>
      </c>
      <c r="G674" t="str">
        <v>05590382246</v>
      </c>
      <c r="H674">
        <v>46063</v>
      </c>
      <c r="I674">
        <v>46054</v>
      </c>
      <c r="J674">
        <v>46054</v>
      </c>
      <c r="K674" t="str">
        <v>09/02/2026</v>
      </c>
      <c r="L674" t="str">
        <v>FARMÁCIA</v>
      </c>
      <c r="M674" t="str">
        <v>2026/1</v>
      </c>
      <c r="N674" t="str">
        <v>22</v>
      </c>
      <c r="O674" t="str">
        <v>MENSALIDADE GRADUAÇÃO</v>
      </c>
      <c r="P674" t="str">
        <v>PLANO</v>
      </c>
      <c r="Q674" t="str">
        <v>BAIXADO</v>
      </c>
      <c r="R674" t="str">
        <v>MATRICULADO (A)</v>
      </c>
      <c r="S674">
        <v>1700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850</v>
      </c>
      <c r="Z674">
        <f>S674-(X674+Y674)</f>
        <v>850</v>
      </c>
      <c r="AA674" t="str">
        <v>NÃO</v>
      </c>
    </row>
    <row r="675">
      <c r="A675">
        <v>5</v>
      </c>
      <c r="B675">
        <v>1</v>
      </c>
      <c r="C675">
        <v>190423</v>
      </c>
      <c r="D675" t="str">
        <v>AMANDA VITÓRIA ALVES SILVA</v>
      </c>
      <c r="E675" t="str">
        <v>SN</v>
      </c>
      <c r="F675" t="str">
        <v>76890970</v>
      </c>
      <c r="G675" t="str">
        <v>05590382246</v>
      </c>
      <c r="H675">
        <v>46065</v>
      </c>
      <c r="I675">
        <v>46023</v>
      </c>
      <c r="J675">
        <v>46054</v>
      </c>
      <c r="K675" t="str">
        <v>09/02/2026</v>
      </c>
      <c r="L675" t="str">
        <v>FARMÁCIA</v>
      </c>
      <c r="M675" t="str">
        <v>2026/1</v>
      </c>
      <c r="N675" t="str">
        <v>22</v>
      </c>
      <c r="O675" t="str">
        <v>MENSALIDADE GRADUAÇÃO</v>
      </c>
      <c r="P675" t="str">
        <v>PLANO</v>
      </c>
      <c r="Q675" t="str">
        <v>BAIXADO</v>
      </c>
      <c r="R675" t="str">
        <v>MATRICULADO (A)</v>
      </c>
      <c r="S675">
        <v>1700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f>S675-(X675+Y675)</f>
        <v>1700</v>
      </c>
      <c r="AA675" t="str">
        <v>NÃO</v>
      </c>
    </row>
    <row r="676">
      <c r="A676">
        <v>5</v>
      </c>
      <c r="B676">
        <v>1</v>
      </c>
      <c r="C676">
        <v>187220</v>
      </c>
      <c r="D676" t="str">
        <v>ANA CLARA SUDÁRIO FONTINI</v>
      </c>
      <c r="E676" t="str">
        <v>2277</v>
      </c>
      <c r="F676" t="str">
        <v>76890000</v>
      </c>
      <c r="G676" t="str">
        <v>05802460270</v>
      </c>
      <c r="H676">
        <v>46063</v>
      </c>
      <c r="I676">
        <v>46054</v>
      </c>
      <c r="J676">
        <v>46054</v>
      </c>
      <c r="K676" t="str">
        <v>0</v>
      </c>
      <c r="L676" t="str">
        <v>FARMÁCIA</v>
      </c>
      <c r="M676" t="str">
        <v>2026/1</v>
      </c>
      <c r="N676" t="str">
        <v>22</v>
      </c>
      <c r="O676" t="str">
        <v>MENSALIDADE GRADUAÇÃO</v>
      </c>
      <c r="P676" t="str">
        <v>PLANO</v>
      </c>
      <c r="Q676" t="str">
        <v>RENEGOCIADO</v>
      </c>
      <c r="R676" t="str">
        <v>MATRICULADO (A)</v>
      </c>
      <c r="S676">
        <v>1700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765</v>
      </c>
      <c r="Z676">
        <f>S676-(X676+Y676)</f>
        <v>935</v>
      </c>
      <c r="AA676" t="str">
        <v>NÃO</v>
      </c>
    </row>
    <row r="677">
      <c r="A677">
        <v>5</v>
      </c>
      <c r="B677">
        <v>1</v>
      </c>
      <c r="C677">
        <v>193009</v>
      </c>
      <c r="D677" t="str">
        <v>ANA LUISA MEDEIROS PEREIRA</v>
      </c>
      <c r="E677" t="str">
        <v>S/N</v>
      </c>
      <c r="F677" t="str">
        <v>76890000</v>
      </c>
      <c r="G677" t="str">
        <v>04569190235</v>
      </c>
      <c r="H677">
        <v>46058</v>
      </c>
      <c r="I677">
        <v>46023</v>
      </c>
      <c r="J677">
        <v>46054</v>
      </c>
      <c r="L677" t="str">
        <v>FARMÁCIA</v>
      </c>
      <c r="M677" t="str">
        <v>2026/1</v>
      </c>
      <c r="N677" t="str">
        <v>22</v>
      </c>
      <c r="O677" t="str">
        <v>MENSALIDADE GRADUAÇÃO</v>
      </c>
      <c r="P677" t="str">
        <v>PLANO</v>
      </c>
      <c r="Q677" t="str">
        <v>EM ABERTO</v>
      </c>
      <c r="R677" t="str">
        <v>PRE-MATRICULA</v>
      </c>
      <c r="S677">
        <v>1700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f>S677-(X677+Y677)</f>
        <v>1700</v>
      </c>
      <c r="AA677" t="str">
        <v>NÃO</v>
      </c>
    </row>
    <row r="678">
      <c r="A678">
        <v>5</v>
      </c>
      <c r="B678">
        <v>1</v>
      </c>
      <c r="C678">
        <v>190362</v>
      </c>
      <c r="D678" t="str">
        <v>ANA LUISA MEDEIROS PEREIRA</v>
      </c>
      <c r="E678" t="str">
        <v>S/N</v>
      </c>
      <c r="F678" t="str">
        <v>76890000</v>
      </c>
      <c r="G678" t="str">
        <v>04569190235</v>
      </c>
      <c r="H678">
        <v>46063</v>
      </c>
      <c r="I678">
        <v>46054</v>
      </c>
      <c r="J678">
        <v>46054</v>
      </c>
      <c r="L678" t="str">
        <v>FARMÁCIA</v>
      </c>
      <c r="M678" t="str">
        <v>2026/1</v>
      </c>
      <c r="N678" t="str">
        <v>22</v>
      </c>
      <c r="O678" t="str">
        <v>MENSALIDADE GRADUAÇÃO</v>
      </c>
      <c r="P678" t="str">
        <v>PLANO</v>
      </c>
      <c r="Q678" t="str">
        <v>EM ABERTO</v>
      </c>
      <c r="R678" t="str">
        <v>PRE-MATRICULA</v>
      </c>
      <c r="S678">
        <v>1700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f>S678-(X678+Y678)</f>
        <v>1700</v>
      </c>
      <c r="AA678" t="str">
        <v>NÃO</v>
      </c>
    </row>
    <row r="679">
      <c r="A679">
        <v>5</v>
      </c>
      <c r="B679">
        <v>1</v>
      </c>
      <c r="C679">
        <v>187225</v>
      </c>
      <c r="D679" t="str">
        <v>ANA PAULA SILVA REIS</v>
      </c>
      <c r="E679" t="str">
        <v>2996</v>
      </c>
      <c r="F679" t="str">
        <v>76890000</v>
      </c>
      <c r="G679" t="str">
        <v>07065404170</v>
      </c>
      <c r="H679">
        <v>46063</v>
      </c>
      <c r="I679">
        <v>46054</v>
      </c>
      <c r="J679">
        <v>46054</v>
      </c>
      <c r="K679" t="str">
        <v>05/02/2026</v>
      </c>
      <c r="L679" t="str">
        <v>FARMÁCIA</v>
      </c>
      <c r="M679" t="str">
        <v>2026/1</v>
      </c>
      <c r="N679" t="str">
        <v>22</v>
      </c>
      <c r="O679" t="str">
        <v>MENSALIDADE GRADUAÇÃO</v>
      </c>
      <c r="P679" t="str">
        <v>PLANO</v>
      </c>
      <c r="Q679" t="str">
        <v>BAIXADO</v>
      </c>
      <c r="R679" t="str">
        <v>MATRICULADO (A)</v>
      </c>
      <c r="S679">
        <v>1700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765</v>
      </c>
      <c r="Z679">
        <f>S679-(X679+Y679)</f>
        <v>935</v>
      </c>
      <c r="AA679" t="str">
        <v>NÃO</v>
      </c>
    </row>
    <row r="680">
      <c r="A680">
        <v>5</v>
      </c>
      <c r="B680">
        <v>1</v>
      </c>
      <c r="C680">
        <v>187747</v>
      </c>
      <c r="D680" t="str">
        <v>ANDERSON CARLOS DE OLIVEIRA FILHO</v>
      </c>
      <c r="E680" t="str">
        <v>3675</v>
      </c>
      <c r="F680" t="str">
        <v>76890000</v>
      </c>
      <c r="G680" t="str">
        <v>03825695204</v>
      </c>
      <c r="H680">
        <v>46063</v>
      </c>
      <c r="I680">
        <v>46054</v>
      </c>
      <c r="J680">
        <v>46054</v>
      </c>
      <c r="K680" t="str">
        <v>0</v>
      </c>
      <c r="L680" t="str">
        <v>FARMÁCIA</v>
      </c>
      <c r="M680" t="str">
        <v>2026/1</v>
      </c>
      <c r="N680" t="str">
        <v>22</v>
      </c>
      <c r="O680" t="str">
        <v>MENSALIDADE GRADUAÇÃO</v>
      </c>
      <c r="P680" t="str">
        <v>PLANO</v>
      </c>
      <c r="Q680" t="str">
        <v>RENEGOCIADO</v>
      </c>
      <c r="R680" t="str">
        <v>MATRICULADO (A)</v>
      </c>
      <c r="S680">
        <v>1700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765</v>
      </c>
      <c r="Z680">
        <f>S680-(X680+Y680)</f>
        <v>935</v>
      </c>
      <c r="AA680" t="str">
        <v>NÃO</v>
      </c>
    </row>
    <row r="681">
      <c r="A681">
        <v>5</v>
      </c>
      <c r="B681">
        <v>1</v>
      </c>
      <c r="C681">
        <v>192842</v>
      </c>
      <c r="D681" t="str">
        <v>ANDREZZA CAROLINE RODRIGUES DE SOUSA</v>
      </c>
      <c r="E681" t="str">
        <v>0492</v>
      </c>
      <c r="F681" t="str">
        <v>76890000</v>
      </c>
      <c r="G681" t="str">
        <v>02673001239</v>
      </c>
      <c r="H681">
        <v>46063</v>
      </c>
      <c r="I681">
        <v>46054</v>
      </c>
      <c r="J681">
        <v>46054</v>
      </c>
      <c r="L681" t="str">
        <v>FARMÁCIA</v>
      </c>
      <c r="M681" t="str">
        <v>2026/1</v>
      </c>
      <c r="N681" t="str">
        <v>22</v>
      </c>
      <c r="O681" t="str">
        <v>MENSALIDADE GRADUAÇÃO</v>
      </c>
      <c r="P681" t="str">
        <v>PLANO</v>
      </c>
      <c r="Q681" t="str">
        <v>EM ABERTO</v>
      </c>
      <c r="R681" t="str">
        <v>MATRICULADO (A)</v>
      </c>
      <c r="S681">
        <v>1700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f>S681-(X681+Y681)</f>
        <v>1700</v>
      </c>
      <c r="AA681" t="str">
        <v>NÃO</v>
      </c>
    </row>
    <row r="682">
      <c r="A682">
        <v>5</v>
      </c>
      <c r="B682">
        <v>1</v>
      </c>
      <c r="C682">
        <v>190262</v>
      </c>
      <c r="D682" t="str">
        <v>ARIEL DE ARAUJO RAMALHO</v>
      </c>
      <c r="E682" t="str">
        <v>3415</v>
      </c>
      <c r="F682" t="str">
        <v>76890000</v>
      </c>
      <c r="G682" t="str">
        <v>04501930209</v>
      </c>
      <c r="H682">
        <v>46063</v>
      </c>
      <c r="I682">
        <v>46054</v>
      </c>
      <c r="J682">
        <v>46054</v>
      </c>
      <c r="L682" t="str">
        <v>FARMÁCIA</v>
      </c>
      <c r="M682" t="str">
        <v>2026/1</v>
      </c>
      <c r="N682" t="str">
        <v>22</v>
      </c>
      <c r="O682" t="str">
        <v>MENSALIDADE GRADUAÇÃO</v>
      </c>
      <c r="P682" t="str">
        <v>PLANO</v>
      </c>
      <c r="Q682" t="str">
        <v>EM ABERTO</v>
      </c>
      <c r="R682" t="str">
        <v>MATRICULADO (A)</v>
      </c>
      <c r="S682">
        <v>1700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850</v>
      </c>
      <c r="Z682">
        <f>S682-(X682+Y682)</f>
        <v>850</v>
      </c>
      <c r="AA682" t="str">
        <v>NÃO</v>
      </c>
    </row>
    <row r="683">
      <c r="A683">
        <v>5</v>
      </c>
      <c r="B683">
        <v>1</v>
      </c>
      <c r="C683">
        <v>187233</v>
      </c>
      <c r="D683" t="str">
        <v>AYSLON KAUAN NOBRE DA SILVA</v>
      </c>
      <c r="E683" t="str">
        <v>4774</v>
      </c>
      <c r="F683" t="str">
        <v>76890000</v>
      </c>
      <c r="G683" t="str">
        <v>05848858225</v>
      </c>
      <c r="H683">
        <v>46063</v>
      </c>
      <c r="I683">
        <v>46054</v>
      </c>
      <c r="J683">
        <v>46054</v>
      </c>
      <c r="K683" t="str">
        <v>09/02/2026</v>
      </c>
      <c r="L683" t="str">
        <v>FARMÁCIA</v>
      </c>
      <c r="M683" t="str">
        <v>2026/1</v>
      </c>
      <c r="N683" t="str">
        <v>22</v>
      </c>
      <c r="O683" t="str">
        <v>MENSALIDADE GRADUAÇÃO</v>
      </c>
      <c r="P683" t="str">
        <v>PLANO</v>
      </c>
      <c r="Q683" t="str">
        <v>BAIXADO</v>
      </c>
      <c r="R683" t="str">
        <v>MATRICULADO (A)</v>
      </c>
      <c r="S683">
        <v>1700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765</v>
      </c>
      <c r="Z683">
        <f>S683-(X683+Y683)</f>
        <v>935</v>
      </c>
      <c r="AA683" t="str">
        <v>NÃO</v>
      </c>
    </row>
    <row r="684">
      <c r="A684">
        <v>5</v>
      </c>
      <c r="B684">
        <v>1</v>
      </c>
      <c r="C684">
        <v>187572</v>
      </c>
      <c r="D684" t="str">
        <v>BEATRIZ CAROLINE TEIXEIRA DA SILVA</v>
      </c>
      <c r="E684" t="str">
        <v>2355</v>
      </c>
      <c r="F684" t="str">
        <v>76890000</v>
      </c>
      <c r="G684" t="str">
        <v>05071741270</v>
      </c>
      <c r="H684">
        <v>46063</v>
      </c>
      <c r="I684">
        <v>46054</v>
      </c>
      <c r="J684">
        <v>46054</v>
      </c>
      <c r="K684" t="str">
        <v>09/02/2026</v>
      </c>
      <c r="L684" t="str">
        <v>FARMÁCIA</v>
      </c>
      <c r="M684" t="str">
        <v>2026/1</v>
      </c>
      <c r="N684" t="str">
        <v>22</v>
      </c>
      <c r="O684" t="str">
        <v>MENSALIDADE GRADUAÇÃO</v>
      </c>
      <c r="P684" t="str">
        <v>PLANO</v>
      </c>
      <c r="Q684" t="str">
        <v>BAIXADO</v>
      </c>
      <c r="R684" t="str">
        <v>MATRICULADO (A)</v>
      </c>
      <c r="S684">
        <v>1700</v>
      </c>
      <c r="T684">
        <v>807.5</v>
      </c>
      <c r="U684">
        <v>0</v>
      </c>
      <c r="V684">
        <v>0</v>
      </c>
      <c r="W684">
        <v>0</v>
      </c>
      <c r="X684">
        <v>85</v>
      </c>
      <c r="Y684">
        <v>0</v>
      </c>
      <c r="Z684">
        <f>S684-(X684+Y684)</f>
        <v>1615</v>
      </c>
      <c r="AA684" t="str">
        <v>NÃO</v>
      </c>
    </row>
    <row r="685">
      <c r="A685">
        <v>5</v>
      </c>
      <c r="B685">
        <v>1</v>
      </c>
      <c r="C685">
        <v>187573</v>
      </c>
      <c r="D685" t="str">
        <v>BRUNA COELHO VENTURELLE</v>
      </c>
      <c r="E685" t="str">
        <v>2945</v>
      </c>
      <c r="F685" t="str">
        <v>76890000</v>
      </c>
      <c r="G685" t="str">
        <v>05487430292</v>
      </c>
      <c r="H685">
        <v>46063</v>
      </c>
      <c r="I685">
        <v>46054</v>
      </c>
      <c r="J685">
        <v>46054</v>
      </c>
      <c r="K685" t="str">
        <v>10/02/2026</v>
      </c>
      <c r="L685" t="str">
        <v>FARMÁCIA</v>
      </c>
      <c r="M685" t="str">
        <v>2026/1</v>
      </c>
      <c r="N685" t="str">
        <v>22</v>
      </c>
      <c r="O685" t="str">
        <v>MENSALIDADE GRADUAÇÃO</v>
      </c>
      <c r="P685" t="str">
        <v>PLANO</v>
      </c>
      <c r="Q685" t="str">
        <v>BAIXADO</v>
      </c>
      <c r="R685" t="str">
        <v>MATRICULADO (A)</v>
      </c>
      <c r="S685">
        <v>1700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765</v>
      </c>
      <c r="Z685">
        <f>S685-(X685+Y685)</f>
        <v>935</v>
      </c>
      <c r="AA685" t="str">
        <v>NÃO</v>
      </c>
    </row>
    <row r="686">
      <c r="A686">
        <v>5</v>
      </c>
      <c r="B686">
        <v>1</v>
      </c>
      <c r="C686">
        <v>187237</v>
      </c>
      <c r="D686" t="str">
        <v>BRUNO CORDEIRO DOS SANTOS</v>
      </c>
      <c r="E686" t="str">
        <v>2846</v>
      </c>
      <c r="F686" t="str">
        <v>76890000</v>
      </c>
      <c r="G686" t="str">
        <v>05265329200</v>
      </c>
      <c r="H686">
        <v>46063</v>
      </c>
      <c r="I686">
        <v>46054</v>
      </c>
      <c r="J686">
        <v>46054</v>
      </c>
      <c r="K686" t="str">
        <v>0</v>
      </c>
      <c r="L686" t="str">
        <v>FARMÁCIA</v>
      </c>
      <c r="M686" t="str">
        <v>2026/1</v>
      </c>
      <c r="N686" t="str">
        <v>22</v>
      </c>
      <c r="O686" t="str">
        <v>MENSALIDADE GRADUAÇÃO</v>
      </c>
      <c r="P686" t="str">
        <v>PLANO</v>
      </c>
      <c r="Q686" t="str">
        <v>RENEGOCIADO</v>
      </c>
      <c r="R686" t="str">
        <v>MATRICULADO (A)</v>
      </c>
      <c r="S686">
        <v>1700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765</v>
      </c>
      <c r="Z686">
        <f>S686-(X686+Y686)</f>
        <v>935</v>
      </c>
      <c r="AA686" t="str">
        <v>NÃO</v>
      </c>
    </row>
    <row r="687">
      <c r="A687">
        <v>5</v>
      </c>
      <c r="B687">
        <v>1</v>
      </c>
      <c r="C687">
        <v>187574</v>
      </c>
      <c r="D687" t="str">
        <v>BRUNO VINICIUS CIPRIANO COSTA</v>
      </c>
      <c r="E687" t="str">
        <v>3488</v>
      </c>
      <c r="F687" t="str">
        <v>76890000</v>
      </c>
      <c r="G687" t="str">
        <v>03131093200</v>
      </c>
      <c r="H687">
        <v>46063</v>
      </c>
      <c r="I687">
        <v>46054</v>
      </c>
      <c r="J687">
        <v>46054</v>
      </c>
      <c r="K687" t="str">
        <v>10/02/2026</v>
      </c>
      <c r="L687" t="str">
        <v>FARMÁCIA</v>
      </c>
      <c r="M687" t="str">
        <v>2026/1</v>
      </c>
      <c r="N687" t="str">
        <v>22</v>
      </c>
      <c r="O687" t="str">
        <v>MENSALIDADE GRADUAÇÃO</v>
      </c>
      <c r="P687" t="str">
        <v>PLANO</v>
      </c>
      <c r="Q687" t="str">
        <v>BAIXADO</v>
      </c>
      <c r="R687" t="str">
        <v>MATRICULADO (A)</v>
      </c>
      <c r="S687">
        <v>1700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765</v>
      </c>
      <c r="Z687">
        <f>S687-(X687+Y687)</f>
        <v>935</v>
      </c>
      <c r="AA687" t="str">
        <v>NÃO</v>
      </c>
    </row>
    <row r="688">
      <c r="A688">
        <v>5</v>
      </c>
      <c r="B688">
        <v>1</v>
      </c>
      <c r="C688">
        <v>187247</v>
      </c>
      <c r="D688" t="str">
        <v>CAMILLY SANTOS FERREIRA</v>
      </c>
      <c r="E688" t="str">
        <v>2654</v>
      </c>
      <c r="F688" t="str">
        <v>76898000</v>
      </c>
      <c r="G688" t="str">
        <v>01029384231</v>
      </c>
      <c r="H688">
        <v>46063</v>
      </c>
      <c r="I688">
        <v>46054</v>
      </c>
      <c r="J688">
        <v>46054</v>
      </c>
      <c r="K688" t="str">
        <v>09/02/2026</v>
      </c>
      <c r="L688" t="str">
        <v>FARMÁCIA</v>
      </c>
      <c r="M688" t="str">
        <v>2026/1</v>
      </c>
      <c r="N688" t="str">
        <v>22</v>
      </c>
      <c r="O688" t="str">
        <v>MENSALIDADE GRADUAÇÃO</v>
      </c>
      <c r="P688" t="str">
        <v>PLANO</v>
      </c>
      <c r="Q688" t="str">
        <v>BAIXADO</v>
      </c>
      <c r="R688" t="str">
        <v>MATRICULADO (A)</v>
      </c>
      <c r="S688">
        <v>1700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765</v>
      </c>
      <c r="Z688">
        <f>S688-(X688+Y688)</f>
        <v>935</v>
      </c>
      <c r="AA688" t="str">
        <v>NÃO</v>
      </c>
    </row>
    <row r="689">
      <c r="A689">
        <v>5</v>
      </c>
      <c r="B689">
        <v>1</v>
      </c>
      <c r="C689">
        <v>187543</v>
      </c>
      <c r="D689" t="str">
        <v>CAMILLY VITÓRIA DA LUZ MACIEL</v>
      </c>
      <c r="E689" t="str">
        <v>3939</v>
      </c>
      <c r="F689" t="str">
        <v>76890970</v>
      </c>
      <c r="G689" t="str">
        <v>02561730280</v>
      </c>
      <c r="H689">
        <v>46063</v>
      </c>
      <c r="I689">
        <v>46054</v>
      </c>
      <c r="J689">
        <v>46054</v>
      </c>
      <c r="K689" t="str">
        <v>06/02/2026</v>
      </c>
      <c r="L689" t="str">
        <v>FARMÁCIA</v>
      </c>
      <c r="M689" t="str">
        <v>2026/1</v>
      </c>
      <c r="N689" t="str">
        <v>22</v>
      </c>
      <c r="O689" t="str">
        <v>MENSALIDADE GRADUAÇÃO</v>
      </c>
      <c r="P689" t="str">
        <v>PLANO</v>
      </c>
      <c r="Q689" t="str">
        <v>BAIXADO</v>
      </c>
      <c r="R689" t="str">
        <v>MATRICULADO (A)</v>
      </c>
      <c r="S689">
        <v>1700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765</v>
      </c>
      <c r="Z689">
        <f>S689-(X689+Y689)</f>
        <v>935</v>
      </c>
      <c r="AA689" t="str">
        <v>NÃO</v>
      </c>
    </row>
    <row r="690">
      <c r="A690">
        <v>5</v>
      </c>
      <c r="B690">
        <v>1</v>
      </c>
      <c r="C690">
        <v>187576</v>
      </c>
      <c r="D690" t="str">
        <v>CARINY OLIVEIRA DA SILVA</v>
      </c>
      <c r="E690" t="str">
        <v>4084</v>
      </c>
      <c r="F690" t="str">
        <v>76890000</v>
      </c>
      <c r="G690" t="str">
        <v>02435494238</v>
      </c>
      <c r="H690">
        <v>46063</v>
      </c>
      <c r="I690">
        <v>46054</v>
      </c>
      <c r="J690">
        <v>46054</v>
      </c>
      <c r="K690" t="str">
        <v>09/02/2026</v>
      </c>
      <c r="L690" t="str">
        <v>FARMÁCIA</v>
      </c>
      <c r="M690" t="str">
        <v>2026/1</v>
      </c>
      <c r="N690" t="str">
        <v>22</v>
      </c>
      <c r="O690" t="str">
        <v>MENSALIDADE GRADUAÇÃO</v>
      </c>
      <c r="P690" t="str">
        <v>PLANO</v>
      </c>
      <c r="Q690" t="str">
        <v>PARCIALMENTE</v>
      </c>
      <c r="R690" t="str">
        <v>MATRICULADO (A)</v>
      </c>
      <c r="S690">
        <v>1700</v>
      </c>
      <c r="T690">
        <v>0</v>
      </c>
      <c r="U690">
        <v>806.22</v>
      </c>
      <c r="V690">
        <v>0</v>
      </c>
      <c r="W690">
        <v>0</v>
      </c>
      <c r="X690">
        <v>0</v>
      </c>
      <c r="Y690">
        <v>516.29</v>
      </c>
      <c r="Z690">
        <f>S690-(X690+Y690)</f>
        <v>1183.71</v>
      </c>
      <c r="AA690" t="str">
        <v>NÃO</v>
      </c>
    </row>
    <row r="691">
      <c r="A691">
        <v>5</v>
      </c>
      <c r="B691">
        <v>1</v>
      </c>
      <c r="C691">
        <v>184857</v>
      </c>
      <c r="D691" t="str">
        <v>CARLOS EDUARDO AVELINO LUCIANO DA SILVA</v>
      </c>
      <c r="E691" t="str">
        <v>1443</v>
      </c>
      <c r="F691" t="str">
        <v>76890000</v>
      </c>
      <c r="G691" t="str">
        <v>02805136233</v>
      </c>
      <c r="H691">
        <v>46063</v>
      </c>
      <c r="I691">
        <v>46054</v>
      </c>
      <c r="J691">
        <v>46054</v>
      </c>
      <c r="K691" t="str">
        <v>10/02/2026</v>
      </c>
      <c r="L691" t="str">
        <v>FARMÁCIA</v>
      </c>
      <c r="M691" t="str">
        <v>2026/1</v>
      </c>
      <c r="N691" t="str">
        <v>22</v>
      </c>
      <c r="O691" t="str">
        <v>MENSALIDADE GRADUAÇÃO</v>
      </c>
      <c r="P691" t="str">
        <v>PLANO</v>
      </c>
      <c r="Q691" t="str">
        <v>BAIXADO</v>
      </c>
      <c r="R691" t="str">
        <v>MATRICULADO (A)</v>
      </c>
      <c r="S691">
        <v>1700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765</v>
      </c>
      <c r="Z691">
        <f>S691-(X691+Y691)</f>
        <v>935</v>
      </c>
      <c r="AA691" t="str">
        <v>NÃO</v>
      </c>
    </row>
    <row r="692">
      <c r="A692">
        <v>5</v>
      </c>
      <c r="B692">
        <v>1</v>
      </c>
      <c r="C692">
        <v>184563</v>
      </c>
      <c r="D692" t="str">
        <v>DENISE LEAL ATANAZIO</v>
      </c>
      <c r="E692" t="str">
        <v>2478</v>
      </c>
      <c r="F692" t="str">
        <v>76890000</v>
      </c>
      <c r="G692" t="str">
        <v>93382677253</v>
      </c>
      <c r="H692">
        <v>46063</v>
      </c>
      <c r="I692">
        <v>46054</v>
      </c>
      <c r="J692">
        <v>46054</v>
      </c>
      <c r="K692" t="str">
        <v>10/02/2026</v>
      </c>
      <c r="L692" t="str">
        <v>FARMÁCIA</v>
      </c>
      <c r="M692" t="str">
        <v>2026/1</v>
      </c>
      <c r="N692" t="str">
        <v>22</v>
      </c>
      <c r="O692" t="str">
        <v>MENSALIDADE GRADUAÇÃO</v>
      </c>
      <c r="P692" t="str">
        <v>PLANO</v>
      </c>
      <c r="Q692" t="str">
        <v>BAIXADO</v>
      </c>
      <c r="R692" t="str">
        <v>MATRICULADO (A)</v>
      </c>
      <c r="S692">
        <v>1700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765</v>
      </c>
      <c r="Z692">
        <f>S692-(X692+Y692)</f>
        <v>935</v>
      </c>
      <c r="AA692" t="str">
        <v>NÃO</v>
      </c>
    </row>
    <row r="693">
      <c r="A693">
        <v>5</v>
      </c>
      <c r="B693">
        <v>1</v>
      </c>
      <c r="C693">
        <v>187582</v>
      </c>
      <c r="D693" t="str">
        <v>DOUGLAS CIPRIANO DA COSTA</v>
      </c>
      <c r="E693" t="str">
        <v>3488</v>
      </c>
      <c r="F693" t="str">
        <v>76890000</v>
      </c>
      <c r="G693" t="str">
        <v>04131376270</v>
      </c>
      <c r="H693">
        <v>46063</v>
      </c>
      <c r="I693">
        <v>46054</v>
      </c>
      <c r="J693">
        <v>46054</v>
      </c>
      <c r="K693" t="str">
        <v>10/02/2026</v>
      </c>
      <c r="L693" t="str">
        <v>FARMÁCIA</v>
      </c>
      <c r="M693" t="str">
        <v>2026/1</v>
      </c>
      <c r="N693" t="str">
        <v>22</v>
      </c>
      <c r="O693" t="str">
        <v>MENSALIDADE GRADUAÇÃO</v>
      </c>
      <c r="P693" t="str">
        <v>PLANO</v>
      </c>
      <c r="Q693" t="str">
        <v>BAIXADO</v>
      </c>
      <c r="R693" t="str">
        <v>MATRICULADO (A)</v>
      </c>
      <c r="S693">
        <v>1700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765</v>
      </c>
      <c r="Z693">
        <f>S693-(X693+Y693)</f>
        <v>935</v>
      </c>
      <c r="AA693" t="str">
        <v>NÃO</v>
      </c>
    </row>
    <row r="694">
      <c r="A694">
        <v>5</v>
      </c>
      <c r="B694">
        <v>1</v>
      </c>
      <c r="C694">
        <v>187269</v>
      </c>
      <c r="D694" t="str">
        <v>EDUARDO CARDOSO PINHEIRO</v>
      </c>
      <c r="E694" t="str">
        <v>1691</v>
      </c>
      <c r="F694" t="str">
        <v>76866000</v>
      </c>
      <c r="G694" t="str">
        <v>02141505267</v>
      </c>
      <c r="H694">
        <v>46063</v>
      </c>
      <c r="I694">
        <v>46054</v>
      </c>
      <c r="J694">
        <v>46054</v>
      </c>
      <c r="K694" t="str">
        <v>05/02/2026</v>
      </c>
      <c r="L694" t="str">
        <v>FARMÁCIA</v>
      </c>
      <c r="M694" t="str">
        <v>2026/1</v>
      </c>
      <c r="N694" t="str">
        <v>22</v>
      </c>
      <c r="O694" t="str">
        <v>MENSALIDADE GRADUAÇÃO</v>
      </c>
      <c r="P694" t="str">
        <v>PLANO</v>
      </c>
      <c r="Q694" t="str">
        <v>BAIXADO</v>
      </c>
      <c r="R694" t="str">
        <v>MATRICULADO (A)</v>
      </c>
      <c r="S694">
        <v>1700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765</v>
      </c>
      <c r="Z694">
        <f>S694-(X694+Y694)</f>
        <v>935</v>
      </c>
      <c r="AA694" t="str">
        <v>NÃO</v>
      </c>
    </row>
    <row r="695">
      <c r="A695">
        <v>5</v>
      </c>
      <c r="B695">
        <v>1</v>
      </c>
      <c r="C695">
        <v>185326</v>
      </c>
      <c r="D695" t="str">
        <v>EDUARDO VITOR PIOLA ALVES</v>
      </c>
      <c r="E695" t="str">
        <v>755</v>
      </c>
      <c r="F695" t="str">
        <v>76866000</v>
      </c>
      <c r="G695" t="str">
        <v>06216819208</v>
      </c>
      <c r="H695">
        <v>46063</v>
      </c>
      <c r="I695">
        <v>46054</v>
      </c>
      <c r="J695">
        <v>46054</v>
      </c>
      <c r="K695" t="str">
        <v>10/02/2026</v>
      </c>
      <c r="L695" t="str">
        <v>FARMÁCIA</v>
      </c>
      <c r="M695" t="str">
        <v>2026/1</v>
      </c>
      <c r="N695" t="str">
        <v>22</v>
      </c>
      <c r="O695" t="str">
        <v>MENSALIDADE GRADUAÇÃO</v>
      </c>
      <c r="P695" t="str">
        <v>PLANO</v>
      </c>
      <c r="Q695" t="str">
        <v>BAIXADO</v>
      </c>
      <c r="R695" t="str">
        <v>MATRICULADO (A)</v>
      </c>
      <c r="S695">
        <v>1700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765</v>
      </c>
      <c r="Z695">
        <f>S695-(X695+Y695)</f>
        <v>935</v>
      </c>
      <c r="AA695" t="str">
        <v>NÃO</v>
      </c>
    </row>
    <row r="696">
      <c r="A696">
        <v>5</v>
      </c>
      <c r="B696">
        <v>1</v>
      </c>
      <c r="C696">
        <v>187279</v>
      </c>
      <c r="D696" t="str">
        <v>EMILY DANIELLY DA SILVA MAGGIONI</v>
      </c>
      <c r="E696" t="str">
        <v>S/N</v>
      </c>
      <c r="F696" t="str">
        <v>76866000</v>
      </c>
      <c r="G696" t="str">
        <v>06814895293</v>
      </c>
      <c r="H696">
        <v>46063</v>
      </c>
      <c r="I696">
        <v>46054</v>
      </c>
      <c r="J696">
        <v>46054</v>
      </c>
      <c r="K696" t="str">
        <v>04/02/2026</v>
      </c>
      <c r="L696" t="str">
        <v>FARMÁCIA</v>
      </c>
      <c r="M696" t="str">
        <v>2026/1</v>
      </c>
      <c r="N696" t="str">
        <v>22</v>
      </c>
      <c r="O696" t="str">
        <v>MENSALIDADE GRADUAÇÃO</v>
      </c>
      <c r="P696" t="str">
        <v>PLANO</v>
      </c>
      <c r="Q696" t="str">
        <v>BAIXADO</v>
      </c>
      <c r="R696" t="str">
        <v>MATRICULADO (A)</v>
      </c>
      <c r="S696">
        <v>1700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765</v>
      </c>
      <c r="Z696">
        <f>S696-(X696+Y696)</f>
        <v>935</v>
      </c>
      <c r="AA696" t="str">
        <v>NÃO</v>
      </c>
    </row>
    <row r="697">
      <c r="A697">
        <v>5</v>
      </c>
      <c r="B697">
        <v>1</v>
      </c>
      <c r="C697">
        <v>190338</v>
      </c>
      <c r="D697" t="str">
        <v>EMMELE FREITAS FIGUEIRA</v>
      </c>
      <c r="E697" t="str">
        <v>1612</v>
      </c>
      <c r="F697" t="str">
        <v>76890970</v>
      </c>
      <c r="G697" t="str">
        <v>06156325212</v>
      </c>
      <c r="H697">
        <v>46063</v>
      </c>
      <c r="I697">
        <v>46054</v>
      </c>
      <c r="J697">
        <v>46054</v>
      </c>
      <c r="L697" t="str">
        <v>FARMÁCIA</v>
      </c>
      <c r="M697" t="str">
        <v>2026/1</v>
      </c>
      <c r="N697" t="str">
        <v>22</v>
      </c>
      <c r="O697" t="str">
        <v>MENSALIDADE GRADUAÇÃO</v>
      </c>
      <c r="P697" t="str">
        <v>PLANO</v>
      </c>
      <c r="Q697" t="str">
        <v>EM ABERTO</v>
      </c>
      <c r="R697" t="str">
        <v>MATRICULADO (A)</v>
      </c>
      <c r="S697">
        <v>1700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765</v>
      </c>
      <c r="Z697">
        <f>S697-(X697+Y697)</f>
        <v>935</v>
      </c>
      <c r="AA697" t="str">
        <v>NÃO</v>
      </c>
    </row>
    <row r="698">
      <c r="A698">
        <v>5</v>
      </c>
      <c r="B698">
        <v>1</v>
      </c>
      <c r="C698">
        <v>187590</v>
      </c>
      <c r="D698" t="str">
        <v>ÉRIKA GUIMARÃES DE ASSIS PEREIRA</v>
      </c>
      <c r="E698" t="str">
        <v>3388</v>
      </c>
      <c r="F698" t="str">
        <v>76890000</v>
      </c>
      <c r="G698" t="str">
        <v>02255856263</v>
      </c>
      <c r="H698">
        <v>46063</v>
      </c>
      <c r="I698">
        <v>46054</v>
      </c>
      <c r="J698">
        <v>46054</v>
      </c>
      <c r="K698" t="str">
        <v>10/02/2026</v>
      </c>
      <c r="L698" t="str">
        <v>FARMÁCIA</v>
      </c>
      <c r="M698" t="str">
        <v>2026/1</v>
      </c>
      <c r="N698" t="str">
        <v>22</v>
      </c>
      <c r="O698" t="str">
        <v>MENSALIDADE GRADUAÇÃO</v>
      </c>
      <c r="P698" t="str">
        <v>PLANO</v>
      </c>
      <c r="Q698" t="str">
        <v>BAIXADO</v>
      </c>
      <c r="R698" t="str">
        <v>MATRICULADO (A)</v>
      </c>
      <c r="S698">
        <v>1700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850</v>
      </c>
      <c r="Z698">
        <f>S698-(X698+Y698)</f>
        <v>850</v>
      </c>
      <c r="AA698" t="str">
        <v>NÃO</v>
      </c>
    </row>
    <row r="699">
      <c r="A699">
        <v>5</v>
      </c>
      <c r="B699">
        <v>1</v>
      </c>
      <c r="C699">
        <v>187291</v>
      </c>
      <c r="D699" t="str">
        <v>EZEQUIAS LEITE DA SILVA NETO</v>
      </c>
      <c r="E699" t="str">
        <v>905</v>
      </c>
      <c r="F699" t="str">
        <v>76890000</v>
      </c>
      <c r="G699" t="str">
        <v>03237688223</v>
      </c>
      <c r="H699">
        <v>46063</v>
      </c>
      <c r="I699">
        <v>46054</v>
      </c>
      <c r="J699">
        <v>46054</v>
      </c>
      <c r="K699" t="str">
        <v>06/02/2026</v>
      </c>
      <c r="L699" t="str">
        <v>FARMÁCIA</v>
      </c>
      <c r="M699" t="str">
        <v>2026/1</v>
      </c>
      <c r="N699" t="str">
        <v>22</v>
      </c>
      <c r="O699" t="str">
        <v>MENSALIDADE GRADUAÇÃO</v>
      </c>
      <c r="P699" t="str">
        <v>PLANO</v>
      </c>
      <c r="Q699" t="str">
        <v>BAIXADO</v>
      </c>
      <c r="R699" t="str">
        <v>MATRICULADO (A)</v>
      </c>
      <c r="S699">
        <v>1700</v>
      </c>
      <c r="T699">
        <v>807.5</v>
      </c>
      <c r="U699">
        <v>0</v>
      </c>
      <c r="V699">
        <v>0</v>
      </c>
      <c r="W699">
        <v>0</v>
      </c>
      <c r="X699">
        <v>85</v>
      </c>
      <c r="Y699">
        <v>0</v>
      </c>
      <c r="Z699">
        <f>S699-(X699+Y699)</f>
        <v>1615</v>
      </c>
      <c r="AA699" t="str">
        <v>NÃO</v>
      </c>
    </row>
    <row r="700">
      <c r="A700">
        <v>5</v>
      </c>
      <c r="B700">
        <v>1</v>
      </c>
      <c r="C700">
        <v>187294</v>
      </c>
      <c r="D700" t="str">
        <v>FABIANA MOREIRA LIMA</v>
      </c>
      <c r="E700" t="str">
        <v>783</v>
      </c>
      <c r="F700" t="str">
        <v>76890000</v>
      </c>
      <c r="G700" t="str">
        <v>93020015120</v>
      </c>
      <c r="H700">
        <v>46063</v>
      </c>
      <c r="I700">
        <v>46054</v>
      </c>
      <c r="J700">
        <v>46054</v>
      </c>
      <c r="K700" t="str">
        <v>09/02/2026</v>
      </c>
      <c r="L700" t="str">
        <v>FARMÁCIA</v>
      </c>
      <c r="M700" t="str">
        <v>2026/1</v>
      </c>
      <c r="N700" t="str">
        <v>22</v>
      </c>
      <c r="O700" t="str">
        <v>MENSALIDADE GRADUAÇÃO</v>
      </c>
      <c r="P700" t="str">
        <v>PLANO</v>
      </c>
      <c r="Q700" t="str">
        <v>BAIXADO</v>
      </c>
      <c r="R700" t="str">
        <v>MATRICULADO (A)</v>
      </c>
      <c r="S700">
        <v>1700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765</v>
      </c>
      <c r="Z700">
        <f>S700-(X700+Y700)</f>
        <v>935</v>
      </c>
      <c r="AA700" t="str">
        <v>NÃO</v>
      </c>
    </row>
    <row r="701">
      <c r="A701">
        <v>5</v>
      </c>
      <c r="B701">
        <v>1</v>
      </c>
      <c r="C701">
        <v>185094</v>
      </c>
      <c r="D701" t="str">
        <v>FELIPE SILVEIRA GUERRA MENEZES</v>
      </c>
      <c r="E701" t="str">
        <v>1508</v>
      </c>
      <c r="F701" t="str">
        <v>76890000</v>
      </c>
      <c r="G701" t="str">
        <v>03855080267</v>
      </c>
      <c r="H701">
        <v>46063</v>
      </c>
      <c r="I701">
        <v>46054</v>
      </c>
      <c r="J701">
        <v>46054</v>
      </c>
      <c r="K701" t="str">
        <v>06/02/2026</v>
      </c>
      <c r="L701" t="str">
        <v>FARMÁCIA</v>
      </c>
      <c r="M701" t="str">
        <v>2026/1</v>
      </c>
      <c r="N701" t="str">
        <v>22</v>
      </c>
      <c r="O701" t="str">
        <v>MENSALIDADE GRADUAÇÃO</v>
      </c>
      <c r="P701" t="str">
        <v>PLANO</v>
      </c>
      <c r="Q701" t="str">
        <v>BAIXADO</v>
      </c>
      <c r="R701" t="str">
        <v>MATRICULADO (A)</v>
      </c>
      <c r="S701">
        <v>1700</v>
      </c>
      <c r="T701">
        <v>807.5</v>
      </c>
      <c r="U701">
        <v>0</v>
      </c>
      <c r="V701">
        <v>0</v>
      </c>
      <c r="W701">
        <v>0</v>
      </c>
      <c r="X701">
        <v>85</v>
      </c>
      <c r="Y701">
        <v>0</v>
      </c>
      <c r="Z701">
        <f>S701-(X701+Y701)</f>
        <v>1615</v>
      </c>
      <c r="AA701" t="str">
        <v>NÃO</v>
      </c>
    </row>
    <row r="702">
      <c r="A702">
        <v>5</v>
      </c>
      <c r="B702">
        <v>1</v>
      </c>
      <c r="C702">
        <v>183401</v>
      </c>
      <c r="D702" t="str">
        <v>FERNANDA DE LARA FERNANDES</v>
      </c>
      <c r="F702" t="str">
        <v>76890000</v>
      </c>
      <c r="G702" t="str">
        <v>05653348244</v>
      </c>
      <c r="H702">
        <v>46063</v>
      </c>
      <c r="I702">
        <v>46054</v>
      </c>
      <c r="J702">
        <v>46054</v>
      </c>
      <c r="K702" t="str">
        <v>22/12/2025</v>
      </c>
      <c r="L702" t="str">
        <v>FARMÁCIA</v>
      </c>
      <c r="M702" t="str">
        <v>2026/1</v>
      </c>
      <c r="N702" t="str">
        <v>22</v>
      </c>
      <c r="O702" t="str">
        <v>MENSALIDADE GRADUAÇÃO</v>
      </c>
      <c r="P702" t="str">
        <v>PLANO</v>
      </c>
      <c r="Q702" t="str">
        <v>BAIXADO</v>
      </c>
      <c r="R702" t="str">
        <v>MATRICULADO (A)</v>
      </c>
      <c r="S702">
        <v>1700</v>
      </c>
      <c r="T702">
        <v>1615</v>
      </c>
      <c r="U702">
        <v>0</v>
      </c>
      <c r="V702">
        <v>0</v>
      </c>
      <c r="W702">
        <v>0</v>
      </c>
      <c r="X702">
        <v>85</v>
      </c>
      <c r="Y702">
        <v>0</v>
      </c>
      <c r="Z702">
        <f>S702-(X702+Y702)</f>
        <v>1615</v>
      </c>
      <c r="AA702" t="str">
        <v>NÃO</v>
      </c>
    </row>
    <row r="703">
      <c r="A703">
        <v>5</v>
      </c>
      <c r="B703">
        <v>1</v>
      </c>
      <c r="C703">
        <v>187752</v>
      </c>
      <c r="D703" t="str">
        <v>FERNANDA SANTOS DE OLIVEIRA</v>
      </c>
      <c r="E703" t="str">
        <v>1461</v>
      </c>
      <c r="F703" t="str">
        <v>76890000</v>
      </c>
      <c r="G703" t="str">
        <v>02559637260</v>
      </c>
      <c r="H703">
        <v>46063</v>
      </c>
      <c r="I703">
        <v>46054</v>
      </c>
      <c r="J703">
        <v>46054</v>
      </c>
      <c r="L703" t="str">
        <v>FARMÁCIA</v>
      </c>
      <c r="M703" t="str">
        <v>2026/1</v>
      </c>
      <c r="N703" t="str">
        <v>22</v>
      </c>
      <c r="O703" t="str">
        <v>MENSALIDADE GRADUAÇÃO</v>
      </c>
      <c r="P703" t="str">
        <v>PLANO</v>
      </c>
      <c r="Q703" t="str">
        <v>EM ABERTO</v>
      </c>
      <c r="R703" t="str">
        <v>MATRICULADO (A)</v>
      </c>
      <c r="S703">
        <v>1700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765</v>
      </c>
      <c r="Z703">
        <f>S703-(X703+Y703)</f>
        <v>935</v>
      </c>
      <c r="AA703" t="str">
        <v>NÃO</v>
      </c>
    </row>
    <row r="704">
      <c r="A704">
        <v>5</v>
      </c>
      <c r="B704">
        <v>1</v>
      </c>
      <c r="C704">
        <v>187297</v>
      </c>
      <c r="D704" t="str">
        <v>FERNANDO ALONÇO GOMES</v>
      </c>
      <c r="E704" t="str">
        <v>3350</v>
      </c>
      <c r="F704" t="str">
        <v>76890000</v>
      </c>
      <c r="G704" t="str">
        <v>05731733201</v>
      </c>
      <c r="H704">
        <v>46063</v>
      </c>
      <c r="I704">
        <v>46054</v>
      </c>
      <c r="J704">
        <v>46054</v>
      </c>
      <c r="K704" t="str">
        <v>10/02/2026</v>
      </c>
      <c r="L704" t="str">
        <v>FARMÁCIA</v>
      </c>
      <c r="M704" t="str">
        <v>2026/1</v>
      </c>
      <c r="N704" t="str">
        <v>22</v>
      </c>
      <c r="O704" t="str">
        <v>MENSALIDADE GRADUAÇÃO</v>
      </c>
      <c r="P704" t="str">
        <v>PLANO</v>
      </c>
      <c r="Q704" t="str">
        <v>BAIXADO</v>
      </c>
      <c r="R704" t="str">
        <v>MATRICULADO (A)</v>
      </c>
      <c r="S704">
        <v>1700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765</v>
      </c>
      <c r="Z704">
        <f>S704-(X704+Y704)</f>
        <v>935</v>
      </c>
      <c r="AA704" t="str">
        <v>NÃO</v>
      </c>
    </row>
    <row r="705">
      <c r="A705">
        <v>5</v>
      </c>
      <c r="B705">
        <v>1</v>
      </c>
      <c r="C705">
        <v>191431</v>
      </c>
      <c r="D705" t="str">
        <v>FRANCISCA RAQUEL SANTOS DO NASCIMENTO</v>
      </c>
      <c r="E705" t="str">
        <v>3033</v>
      </c>
      <c r="F705" t="str">
        <v>76890000</v>
      </c>
      <c r="G705" t="str">
        <v>01571723250</v>
      </c>
      <c r="H705">
        <v>46072</v>
      </c>
      <c r="I705">
        <v>46054</v>
      </c>
      <c r="J705">
        <v>46054</v>
      </c>
      <c r="K705" t="str">
        <v>18/02/2026</v>
      </c>
      <c r="L705" t="str">
        <v>FARMÁCIA</v>
      </c>
      <c r="M705" t="str">
        <v>2026/1</v>
      </c>
      <c r="N705" t="str">
        <v>22</v>
      </c>
      <c r="O705" t="str">
        <v>MENSALIDADE GRADUAÇÃO</v>
      </c>
      <c r="P705" t="str">
        <v>PLANO</v>
      </c>
      <c r="Q705" t="str">
        <v>BAIXADO</v>
      </c>
      <c r="R705" t="str">
        <v>MATRICULADO (A)</v>
      </c>
      <c r="S705">
        <v>1700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850</v>
      </c>
      <c r="Z705">
        <f>S705-(X705+Y705)</f>
        <v>850</v>
      </c>
      <c r="AA705" t="str">
        <v>NÃO</v>
      </c>
    </row>
    <row r="706">
      <c r="A706">
        <v>5</v>
      </c>
      <c r="B706">
        <v>1</v>
      </c>
      <c r="C706">
        <v>183138</v>
      </c>
      <c r="D706" t="str">
        <v>GABRIELLY FERREIRA SALAMÃO</v>
      </c>
      <c r="E706" t="str">
        <v>3380</v>
      </c>
      <c r="F706" t="str">
        <v>76890000</v>
      </c>
      <c r="G706" t="str">
        <v>05807726243</v>
      </c>
      <c r="H706">
        <v>46063</v>
      </c>
      <c r="I706">
        <v>46054</v>
      </c>
      <c r="J706">
        <v>46054</v>
      </c>
      <c r="K706" t="str">
        <v>09/02/2026</v>
      </c>
      <c r="L706" t="str">
        <v>FARMÁCIA</v>
      </c>
      <c r="M706" t="str">
        <v>2026/1</v>
      </c>
      <c r="N706" t="str">
        <v>22</v>
      </c>
      <c r="O706" t="str">
        <v>MENSALIDADE GRADUAÇÃO</v>
      </c>
      <c r="P706" t="str">
        <v>PLANO</v>
      </c>
      <c r="Q706" t="str">
        <v>BAIXADO</v>
      </c>
      <c r="R706" t="str">
        <v>MATRICULADO (A)</v>
      </c>
      <c r="S706">
        <v>1700</v>
      </c>
      <c r="T706">
        <v>807.5</v>
      </c>
      <c r="U706">
        <v>403.75</v>
      </c>
      <c r="V706">
        <v>0</v>
      </c>
      <c r="W706">
        <v>0</v>
      </c>
      <c r="X706">
        <v>85</v>
      </c>
      <c r="Y706">
        <v>0</v>
      </c>
      <c r="Z706">
        <f>S706-(X706+Y706)</f>
        <v>1615</v>
      </c>
      <c r="AA706" t="str">
        <v>NÃO</v>
      </c>
    </row>
    <row r="707">
      <c r="A707">
        <v>5</v>
      </c>
      <c r="B707">
        <v>1</v>
      </c>
      <c r="C707">
        <v>192301</v>
      </c>
      <c r="D707" t="str">
        <v>GABRIELY NASCIMENTO DOS SANTOS</v>
      </c>
      <c r="E707" t="str">
        <v>1257</v>
      </c>
      <c r="F707" t="str">
        <v>76890000</v>
      </c>
      <c r="G707" t="str">
        <v>05794450207</v>
      </c>
      <c r="H707">
        <v>46063</v>
      </c>
      <c r="I707">
        <v>46054</v>
      </c>
      <c r="J707">
        <v>46054</v>
      </c>
      <c r="L707" t="str">
        <v>FARMÁCIA</v>
      </c>
      <c r="M707" t="str">
        <v>2026/1</v>
      </c>
      <c r="N707" t="str">
        <v>22</v>
      </c>
      <c r="O707" t="str">
        <v>MENSALIDADE GRADUAÇÃO</v>
      </c>
      <c r="P707" t="str">
        <v>PLANO</v>
      </c>
      <c r="Q707" t="str">
        <v>EM ABERTO</v>
      </c>
      <c r="R707" t="str">
        <v>MATRICULADO (A)</v>
      </c>
      <c r="S707">
        <v>1700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765</v>
      </c>
      <c r="Z707">
        <f>S707-(X707+Y707)</f>
        <v>935</v>
      </c>
      <c r="AA707" t="str">
        <v>NÃO</v>
      </c>
    </row>
    <row r="708">
      <c r="A708">
        <v>5</v>
      </c>
      <c r="B708">
        <v>1</v>
      </c>
      <c r="C708">
        <v>189823</v>
      </c>
      <c r="D708" t="str">
        <v>GRADISLAINE DE OLIVEIRA CUSTÓDIO</v>
      </c>
      <c r="E708" t="str">
        <v>1220</v>
      </c>
      <c r="F708" t="str">
        <v>76890970</v>
      </c>
      <c r="G708" t="str">
        <v>99995760282</v>
      </c>
      <c r="H708">
        <v>46063</v>
      </c>
      <c r="I708">
        <v>46054</v>
      </c>
      <c r="J708">
        <v>46054</v>
      </c>
      <c r="K708" t="str">
        <v>09/02/2026</v>
      </c>
      <c r="L708" t="str">
        <v>FARMÁCIA</v>
      </c>
      <c r="M708" t="str">
        <v>2026/1</v>
      </c>
      <c r="N708" t="str">
        <v>22</v>
      </c>
      <c r="O708" t="str">
        <v>MENSALIDADE GRADUAÇÃO</v>
      </c>
      <c r="P708" t="str">
        <v>PLANO</v>
      </c>
      <c r="Q708" t="str">
        <v>BAIXADO</v>
      </c>
      <c r="R708" t="str">
        <v>MATRICULADO (A)</v>
      </c>
      <c r="S708">
        <v>1700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765</v>
      </c>
      <c r="Z708">
        <f>S708-(X708+Y708)</f>
        <v>935</v>
      </c>
      <c r="AA708" t="str">
        <v>NÃO</v>
      </c>
    </row>
    <row r="709">
      <c r="A709">
        <v>5</v>
      </c>
      <c r="B709">
        <v>1</v>
      </c>
      <c r="C709">
        <v>189822</v>
      </c>
      <c r="D709" t="str">
        <v>GRADISLAINE DE OLIVEIRA CUSTÓDIO</v>
      </c>
      <c r="E709" t="str">
        <v>1220</v>
      </c>
      <c r="F709" t="str">
        <v>76890970</v>
      </c>
      <c r="G709" t="str">
        <v>99995760282</v>
      </c>
      <c r="H709">
        <v>46060</v>
      </c>
      <c r="I709">
        <v>46023</v>
      </c>
      <c r="J709">
        <v>46054</v>
      </c>
      <c r="K709" t="str">
        <v>04/02/2026</v>
      </c>
      <c r="L709" t="str">
        <v>FARMÁCIA</v>
      </c>
      <c r="M709" t="str">
        <v>2026/1</v>
      </c>
      <c r="N709" t="str">
        <v>22</v>
      </c>
      <c r="O709" t="str">
        <v>MENSALIDADE GRADUAÇÃO</v>
      </c>
      <c r="P709" t="str">
        <v>PLANO</v>
      </c>
      <c r="Q709" t="str">
        <v>BAIXADO</v>
      </c>
      <c r="R709" t="str">
        <v>MATRICULADO (A)</v>
      </c>
      <c r="S709">
        <v>1700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765</v>
      </c>
      <c r="Z709">
        <f>S709-(X709+Y709)</f>
        <v>935</v>
      </c>
      <c r="AA709" t="str">
        <v>NÃO</v>
      </c>
    </row>
    <row r="710">
      <c r="A710">
        <v>5</v>
      </c>
      <c r="B710">
        <v>1</v>
      </c>
      <c r="C710">
        <v>187315</v>
      </c>
      <c r="D710" t="str">
        <v>GUILHERME CARVALHO VASCONCELOS</v>
      </c>
      <c r="E710" t="str">
        <v>0283</v>
      </c>
      <c r="F710" t="str">
        <v>76890000</v>
      </c>
      <c r="G710" t="str">
        <v>04673806271</v>
      </c>
      <c r="H710">
        <v>46063</v>
      </c>
      <c r="I710">
        <v>46054</v>
      </c>
      <c r="J710">
        <v>46054</v>
      </c>
      <c r="K710" t="str">
        <v>05/02/2026</v>
      </c>
      <c r="L710" t="str">
        <v>FARMÁCIA</v>
      </c>
      <c r="M710" t="str">
        <v>2026/1</v>
      </c>
      <c r="N710" t="str">
        <v>22</v>
      </c>
      <c r="O710" t="str">
        <v>MENSALIDADE GRADUAÇÃO</v>
      </c>
      <c r="P710" t="str">
        <v>PLANO</v>
      </c>
      <c r="Q710" t="str">
        <v>BAIXADO</v>
      </c>
      <c r="R710" t="str">
        <v>MATRICULADO (A)</v>
      </c>
      <c r="S710">
        <v>1700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765</v>
      </c>
      <c r="Z710">
        <f>S710-(X710+Y710)</f>
        <v>935</v>
      </c>
      <c r="AA710" t="str">
        <v>NÃO</v>
      </c>
    </row>
    <row r="711">
      <c r="A711">
        <v>5</v>
      </c>
      <c r="B711">
        <v>1</v>
      </c>
      <c r="C711">
        <v>187317</v>
      </c>
      <c r="D711" t="str">
        <v>GUILHERME ZANON SILVA</v>
      </c>
      <c r="E711" t="str">
        <v>2811</v>
      </c>
      <c r="F711" t="str">
        <v>76890000</v>
      </c>
      <c r="G711" t="str">
        <v>04570098290</v>
      </c>
      <c r="H711">
        <v>46063</v>
      </c>
      <c r="I711">
        <v>46054</v>
      </c>
      <c r="J711">
        <v>46054</v>
      </c>
      <c r="K711" t="str">
        <v>05/02/2026</v>
      </c>
      <c r="L711" t="str">
        <v>FARMÁCIA</v>
      </c>
      <c r="M711" t="str">
        <v>2026/1</v>
      </c>
      <c r="N711" t="str">
        <v>22</v>
      </c>
      <c r="O711" t="str">
        <v>MENSALIDADE GRADUAÇÃO</v>
      </c>
      <c r="P711" t="str">
        <v>PLANO</v>
      </c>
      <c r="Q711" t="str">
        <v>BAIXADO</v>
      </c>
      <c r="R711" t="str">
        <v>MATRICULADO (A)</v>
      </c>
      <c r="S711">
        <v>1700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765</v>
      </c>
      <c r="Z711">
        <f>S711-(X711+Y711)</f>
        <v>935</v>
      </c>
      <c r="AA711" t="str">
        <v>NÃO</v>
      </c>
    </row>
    <row r="712">
      <c r="A712">
        <v>5</v>
      </c>
      <c r="B712">
        <v>1</v>
      </c>
      <c r="C712">
        <v>187318</v>
      </c>
      <c r="D712" t="str">
        <v>GUSTAVO DOS SANTOS SCHMOLLER</v>
      </c>
      <c r="E712" t="str">
        <v>3687</v>
      </c>
      <c r="F712" t="str">
        <v>76890000</v>
      </c>
      <c r="G712" t="str">
        <v>01449380220</v>
      </c>
      <c r="H712">
        <v>46063</v>
      </c>
      <c r="I712">
        <v>46054</v>
      </c>
      <c r="J712">
        <v>46054</v>
      </c>
      <c r="K712" t="str">
        <v>10/02/2026</v>
      </c>
      <c r="L712" t="str">
        <v>FARMÁCIA</v>
      </c>
      <c r="M712" t="str">
        <v>2026/1</v>
      </c>
      <c r="N712" t="str">
        <v>22</v>
      </c>
      <c r="O712" t="str">
        <v>MENSALIDADE GRADUAÇÃO</v>
      </c>
      <c r="P712" t="str">
        <v>PLANO</v>
      </c>
      <c r="Q712" t="str">
        <v>BAIXADO</v>
      </c>
      <c r="R712" t="str">
        <v>MATRICULADO (A)</v>
      </c>
      <c r="S712">
        <v>1700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765</v>
      </c>
      <c r="Z712">
        <f>S712-(X712+Y712)</f>
        <v>935</v>
      </c>
      <c r="AA712" t="str">
        <v>NÃO</v>
      </c>
    </row>
    <row r="713">
      <c r="A713">
        <v>5</v>
      </c>
      <c r="B713">
        <v>1</v>
      </c>
      <c r="C713">
        <v>187799</v>
      </c>
      <c r="D713" t="str">
        <v>HEMYLLY VICTÓRIA KOWALESKI DE MOURA</v>
      </c>
      <c r="E713" t="str">
        <v>3725</v>
      </c>
      <c r="F713" t="str">
        <v>76890000</v>
      </c>
      <c r="G713" t="str">
        <v>01388478277</v>
      </c>
      <c r="H713">
        <v>46063</v>
      </c>
      <c r="I713">
        <v>46054</v>
      </c>
      <c r="J713">
        <v>46054</v>
      </c>
      <c r="K713" t="str">
        <v>09/02/2026</v>
      </c>
      <c r="L713" t="str">
        <v>FARMÁCIA</v>
      </c>
      <c r="M713" t="str">
        <v>2026/1</v>
      </c>
      <c r="N713" t="str">
        <v>22</v>
      </c>
      <c r="O713" t="str">
        <v>MENSALIDADE GRADUAÇÃO</v>
      </c>
      <c r="P713" t="str">
        <v>PLANO</v>
      </c>
      <c r="Q713" t="str">
        <v>BAIXADO</v>
      </c>
      <c r="R713" t="str">
        <v>MATRICULADO (A)</v>
      </c>
      <c r="S713">
        <v>1700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850</v>
      </c>
      <c r="Z713">
        <f>S713-(X713+Y713)</f>
        <v>850</v>
      </c>
      <c r="AA713" t="str">
        <v>NÃO</v>
      </c>
    </row>
    <row r="714">
      <c r="A714">
        <v>5</v>
      </c>
      <c r="B714">
        <v>1</v>
      </c>
      <c r="C714">
        <v>187725</v>
      </c>
      <c r="D714" t="str">
        <v>INGRID PRUDENTE CAVALCANTE</v>
      </c>
      <c r="E714" t="str">
        <v>1851</v>
      </c>
      <c r="F714" t="str">
        <v>76890000</v>
      </c>
      <c r="G714" t="str">
        <v>05797045214</v>
      </c>
      <c r="H714">
        <v>46063</v>
      </c>
      <c r="I714">
        <v>46054</v>
      </c>
      <c r="J714">
        <v>46054</v>
      </c>
      <c r="K714" t="str">
        <v>10/02/2026</v>
      </c>
      <c r="L714" t="str">
        <v>FARMÁCIA</v>
      </c>
      <c r="M714" t="str">
        <v>2026/1</v>
      </c>
      <c r="N714" t="str">
        <v>22</v>
      </c>
      <c r="O714" t="str">
        <v>MENSALIDADE GRADUAÇÃO</v>
      </c>
      <c r="P714" t="str">
        <v>PLANO</v>
      </c>
      <c r="Q714" t="str">
        <v>BAIXADO</v>
      </c>
      <c r="R714" t="str">
        <v>MATRICULADO (A)</v>
      </c>
      <c r="S714">
        <v>1700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850</v>
      </c>
      <c r="Z714">
        <f>S714-(X714+Y714)</f>
        <v>850</v>
      </c>
      <c r="AA714" t="str">
        <v>NÃO</v>
      </c>
    </row>
    <row r="715">
      <c r="A715">
        <v>5</v>
      </c>
      <c r="B715">
        <v>1</v>
      </c>
      <c r="C715">
        <v>189502</v>
      </c>
      <c r="D715" t="str">
        <v>ISABELA SOUZA SANTOS</v>
      </c>
      <c r="E715" t="str">
        <v>2835</v>
      </c>
      <c r="F715" t="str">
        <v>76890000</v>
      </c>
      <c r="G715" t="str">
        <v>05353740203</v>
      </c>
      <c r="H715">
        <v>46063</v>
      </c>
      <c r="I715">
        <v>46054</v>
      </c>
      <c r="J715">
        <v>46054</v>
      </c>
      <c r="K715" t="str">
        <v>05/02/2026</v>
      </c>
      <c r="L715" t="str">
        <v>FARMÁCIA</v>
      </c>
      <c r="M715" t="str">
        <v>2026/1</v>
      </c>
      <c r="N715" t="str">
        <v>22</v>
      </c>
      <c r="O715" t="str">
        <v>MENSALIDADE GRADUAÇÃO</v>
      </c>
      <c r="P715" t="str">
        <v>PLANO</v>
      </c>
      <c r="Q715" t="str">
        <v>BAIXADO</v>
      </c>
      <c r="R715" t="str">
        <v>MATRICULADO (A)</v>
      </c>
      <c r="S715">
        <v>1700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765</v>
      </c>
      <c r="Z715">
        <f>S715-(X715+Y715)</f>
        <v>935</v>
      </c>
      <c r="AA715" t="str">
        <v>NÃO</v>
      </c>
    </row>
    <row r="716">
      <c r="A716">
        <v>5</v>
      </c>
      <c r="B716">
        <v>1</v>
      </c>
      <c r="C716">
        <v>189403</v>
      </c>
      <c r="D716" t="str">
        <v>ISABELA SOUZA SANTOS</v>
      </c>
      <c r="E716" t="str">
        <v>2835</v>
      </c>
      <c r="F716" t="str">
        <v>76890000</v>
      </c>
      <c r="G716" t="str">
        <v>05353740203</v>
      </c>
      <c r="H716">
        <v>46058</v>
      </c>
      <c r="I716">
        <v>46023</v>
      </c>
      <c r="J716">
        <v>46054</v>
      </c>
      <c r="K716" t="str">
        <v>05/02/2026</v>
      </c>
      <c r="L716" t="str">
        <v>FARMÁCIA</v>
      </c>
      <c r="M716" t="str">
        <v>2026/1</v>
      </c>
      <c r="N716" t="str">
        <v>22</v>
      </c>
      <c r="O716" t="str">
        <v>MENSALIDADE GRADUAÇÃO</v>
      </c>
      <c r="P716" t="str">
        <v>PLANO</v>
      </c>
      <c r="Q716" t="str">
        <v>BAIXADO</v>
      </c>
      <c r="R716" t="str">
        <v>MATRICULADO (A)</v>
      </c>
      <c r="S716">
        <v>1700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765</v>
      </c>
      <c r="Z716">
        <f>S716-(X716+Y716)</f>
        <v>935</v>
      </c>
      <c r="AA716" t="str">
        <v>NÃO</v>
      </c>
    </row>
    <row r="717">
      <c r="A717">
        <v>5</v>
      </c>
      <c r="B717">
        <v>1</v>
      </c>
      <c r="C717">
        <v>187605</v>
      </c>
      <c r="D717" t="str">
        <v>JAKELINE NUNES BAIA</v>
      </c>
      <c r="E717" t="str">
        <v>924</v>
      </c>
      <c r="F717" t="str">
        <v>76890000</v>
      </c>
      <c r="G717" t="str">
        <v>03803834201</v>
      </c>
      <c r="H717">
        <v>46063</v>
      </c>
      <c r="I717">
        <v>46054</v>
      </c>
      <c r="J717">
        <v>46054</v>
      </c>
      <c r="K717" t="str">
        <v>10/02/2026</v>
      </c>
      <c r="L717" t="str">
        <v>FARMÁCIA</v>
      </c>
      <c r="M717" t="str">
        <v>2026/1</v>
      </c>
      <c r="N717" t="str">
        <v>22</v>
      </c>
      <c r="O717" t="str">
        <v>MENSALIDADE GRADUAÇÃO</v>
      </c>
      <c r="P717" t="str">
        <v>PLANO</v>
      </c>
      <c r="Q717" t="str">
        <v>BAIXADO</v>
      </c>
      <c r="R717" t="str">
        <v>MATRICULADO (A)</v>
      </c>
      <c r="S717">
        <v>1700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765</v>
      </c>
      <c r="Z717">
        <f>S717-(X717+Y717)</f>
        <v>935</v>
      </c>
      <c r="AA717" t="str">
        <v>NÃO</v>
      </c>
    </row>
    <row r="718">
      <c r="A718">
        <v>5</v>
      </c>
      <c r="B718">
        <v>1</v>
      </c>
      <c r="C718">
        <v>187341</v>
      </c>
      <c r="D718" t="str">
        <v>JESSICA CANDIDO SOUZA</v>
      </c>
      <c r="E718" t="str">
        <v>2411</v>
      </c>
      <c r="F718" t="str">
        <v>76890000</v>
      </c>
      <c r="G718" t="str">
        <v>01029385203</v>
      </c>
      <c r="H718">
        <v>46063</v>
      </c>
      <c r="I718">
        <v>46054</v>
      </c>
      <c r="J718">
        <v>46054</v>
      </c>
      <c r="K718" t="str">
        <v>09/02/2026</v>
      </c>
      <c r="L718" t="str">
        <v>FARMÁCIA</v>
      </c>
      <c r="M718" t="str">
        <v>2026/1</v>
      </c>
      <c r="N718" t="str">
        <v>22</v>
      </c>
      <c r="O718" t="str">
        <v>MENSALIDADE GRADUAÇÃO</v>
      </c>
      <c r="P718" t="str">
        <v>PLANO</v>
      </c>
      <c r="Q718" t="str">
        <v>BAIXADO</v>
      </c>
      <c r="R718" t="str">
        <v>MATRICULADO (A)</v>
      </c>
      <c r="S718">
        <v>1700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765</v>
      </c>
      <c r="Z718">
        <f>S718-(X718+Y718)</f>
        <v>935</v>
      </c>
      <c r="AA718" t="str">
        <v>NÃO</v>
      </c>
    </row>
    <row r="719">
      <c r="A719">
        <v>5</v>
      </c>
      <c r="B719">
        <v>1</v>
      </c>
      <c r="C719">
        <v>184725</v>
      </c>
      <c r="D719" t="str">
        <v>JIOVANA BARBOSA CARDOSO</v>
      </c>
      <c r="E719" t="str">
        <v>S/N</v>
      </c>
      <c r="F719" t="str">
        <v>76866000</v>
      </c>
      <c r="G719" t="str">
        <v>03353138250</v>
      </c>
      <c r="H719">
        <v>46063</v>
      </c>
      <c r="I719">
        <v>46054</v>
      </c>
      <c r="J719">
        <v>46054</v>
      </c>
      <c r="K719" t="str">
        <v>06/02/2026</v>
      </c>
      <c r="L719" t="str">
        <v>FARMÁCIA</v>
      </c>
      <c r="M719" t="str">
        <v>2026/1</v>
      </c>
      <c r="N719" t="str">
        <v>22</v>
      </c>
      <c r="O719" t="str">
        <v>MENSALIDADE GRADUAÇÃO</v>
      </c>
      <c r="P719" t="str">
        <v>PLANO</v>
      </c>
      <c r="Q719" t="str">
        <v>BAIXADO</v>
      </c>
      <c r="R719" t="str">
        <v>MATRICULADO (A)</v>
      </c>
      <c r="S719">
        <v>1700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765</v>
      </c>
      <c r="Z719">
        <f>S719-(X719+Y719)</f>
        <v>935</v>
      </c>
      <c r="AA719" t="str">
        <v>NÃO</v>
      </c>
    </row>
    <row r="720">
      <c r="A720">
        <v>5</v>
      </c>
      <c r="B720">
        <v>1</v>
      </c>
      <c r="C720">
        <v>191264</v>
      </c>
      <c r="D720" t="str">
        <v>JOÃO VITOR RODRIGUES DE SOUZA</v>
      </c>
      <c r="E720" t="str">
        <v>S/N</v>
      </c>
      <c r="F720" t="str">
        <v>76897890</v>
      </c>
      <c r="G720" t="str">
        <v>05276891222</v>
      </c>
      <c r="H720">
        <v>46067</v>
      </c>
      <c r="I720">
        <v>46054</v>
      </c>
      <c r="J720">
        <v>46054</v>
      </c>
      <c r="K720" t="str">
        <v>12/02/2026</v>
      </c>
      <c r="L720" t="str">
        <v>FARMÁCIA</v>
      </c>
      <c r="M720" t="str">
        <v>2026/1</v>
      </c>
      <c r="N720" t="str">
        <v>22</v>
      </c>
      <c r="O720" t="str">
        <v>MENSALIDADE GRADUAÇÃO</v>
      </c>
      <c r="P720" t="str">
        <v>PLANO</v>
      </c>
      <c r="Q720" t="str">
        <v>BAIXADO</v>
      </c>
      <c r="R720" t="str">
        <v>MATRICULADO (A)</v>
      </c>
      <c r="S720">
        <v>1700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850</v>
      </c>
      <c r="Z720">
        <f>S720-(X720+Y720)</f>
        <v>850</v>
      </c>
      <c r="AA720" t="str">
        <v>NÃO</v>
      </c>
    </row>
    <row r="721">
      <c r="A721">
        <v>5</v>
      </c>
      <c r="B721">
        <v>1</v>
      </c>
      <c r="C721">
        <v>184838</v>
      </c>
      <c r="D721" t="str">
        <v>JOSIMAR MELO DOS SANTOS</v>
      </c>
      <c r="E721" t="str">
        <v>3063</v>
      </c>
      <c r="F721" t="str">
        <v>76890000</v>
      </c>
      <c r="G721" t="str">
        <v>02414258241</v>
      </c>
      <c r="H721">
        <v>46063</v>
      </c>
      <c r="I721">
        <v>46054</v>
      </c>
      <c r="J721">
        <v>46054</v>
      </c>
      <c r="K721" t="str">
        <v>06/02/2026</v>
      </c>
      <c r="L721" t="str">
        <v>FARMÁCIA</v>
      </c>
      <c r="M721" t="str">
        <v>2026/1</v>
      </c>
      <c r="N721" t="str">
        <v>22</v>
      </c>
      <c r="O721" t="str">
        <v>MENSALIDADE GRADUAÇÃO</v>
      </c>
      <c r="P721" t="str">
        <v>PLANO</v>
      </c>
      <c r="Q721" t="str">
        <v>BAIXADO</v>
      </c>
      <c r="R721" t="str">
        <v>MATRICULADO (A)</v>
      </c>
      <c r="S721">
        <v>1700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765</v>
      </c>
      <c r="Z721">
        <f>S721-(X721+Y721)</f>
        <v>935</v>
      </c>
      <c r="AA721" t="str">
        <v>NÃO</v>
      </c>
    </row>
    <row r="722">
      <c r="A722">
        <v>5</v>
      </c>
      <c r="B722">
        <v>1</v>
      </c>
      <c r="C722">
        <v>187735</v>
      </c>
      <c r="D722" t="str">
        <v>JULIA LEAL DE OLIVEIRA SILVA</v>
      </c>
      <c r="E722" t="str">
        <v>SN</v>
      </c>
      <c r="F722" t="str">
        <v>76897890</v>
      </c>
      <c r="G722" t="str">
        <v>05869040264</v>
      </c>
      <c r="H722">
        <v>46063</v>
      </c>
      <c r="I722">
        <v>46054</v>
      </c>
      <c r="J722">
        <v>46054</v>
      </c>
      <c r="K722" t="str">
        <v>09/02/2026</v>
      </c>
      <c r="L722" t="str">
        <v>FARMÁCIA</v>
      </c>
      <c r="M722" t="str">
        <v>2026/1</v>
      </c>
      <c r="N722" t="str">
        <v>22</v>
      </c>
      <c r="O722" t="str">
        <v>MENSALIDADE GRADUAÇÃO</v>
      </c>
      <c r="P722" t="str">
        <v>PLANO</v>
      </c>
      <c r="Q722" t="str">
        <v>BAIXADO</v>
      </c>
      <c r="R722" t="str">
        <v>MATRICULADO (A)</v>
      </c>
      <c r="S722">
        <v>1700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850</v>
      </c>
      <c r="Z722">
        <f>S722-(X722+Y722)</f>
        <v>850</v>
      </c>
      <c r="AA722" t="str">
        <v>NÃO</v>
      </c>
    </row>
    <row r="723">
      <c r="A723">
        <v>5</v>
      </c>
      <c r="B723">
        <v>1</v>
      </c>
      <c r="C723">
        <v>193362</v>
      </c>
      <c r="D723" t="str">
        <v>KAELLAINY GABRIELLY SILVA NOVAIS</v>
      </c>
      <c r="E723" t="str">
        <v>770</v>
      </c>
      <c r="F723" t="str">
        <v>76890000</v>
      </c>
      <c r="G723" t="str">
        <v>06729671203</v>
      </c>
      <c r="H723">
        <v>46079</v>
      </c>
      <c r="I723">
        <v>46054</v>
      </c>
      <c r="J723">
        <v>46054</v>
      </c>
      <c r="L723" t="str">
        <v>FARMÁCIA</v>
      </c>
      <c r="M723" t="str">
        <v>2026/1</v>
      </c>
      <c r="N723" t="str">
        <v>22</v>
      </c>
      <c r="O723" t="str">
        <v>MENSALIDADE GRADUAÇÃO</v>
      </c>
      <c r="P723" t="str">
        <v>PLANO</v>
      </c>
      <c r="Q723" t="str">
        <v>EM ABERTO</v>
      </c>
      <c r="R723" t="str">
        <v>MATRICULADO (A)</v>
      </c>
      <c r="S723">
        <v>1700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850</v>
      </c>
      <c r="Z723">
        <f>S723-(X723+Y723)</f>
        <v>850</v>
      </c>
      <c r="AA723" t="str">
        <v>NÃO</v>
      </c>
    </row>
    <row r="724">
      <c r="A724">
        <v>5</v>
      </c>
      <c r="B724">
        <v>1</v>
      </c>
      <c r="C724">
        <v>184760</v>
      </c>
      <c r="D724" t="str">
        <v>KAILANI VITÓRIA LOPES VIEIRA</v>
      </c>
      <c r="E724" t="str">
        <v>3112</v>
      </c>
      <c r="F724" t="str">
        <v>76890000</v>
      </c>
      <c r="G724" t="str">
        <v>03376862206</v>
      </c>
      <c r="H724">
        <v>46063</v>
      </c>
      <c r="I724">
        <v>46054</v>
      </c>
      <c r="J724">
        <v>46054</v>
      </c>
      <c r="K724" t="str">
        <v>03/02/2026</v>
      </c>
      <c r="L724" t="str">
        <v>FARMÁCIA</v>
      </c>
      <c r="M724" t="str">
        <v>2026/1</v>
      </c>
      <c r="N724" t="str">
        <v>22</v>
      </c>
      <c r="O724" t="str">
        <v>MENSALIDADE GRADUAÇÃO</v>
      </c>
      <c r="P724" t="str">
        <v>PLANO</v>
      </c>
      <c r="Q724" t="str">
        <v>BAIXADO</v>
      </c>
      <c r="R724" t="str">
        <v>MATRICULADO (A)</v>
      </c>
      <c r="S724">
        <v>1700</v>
      </c>
      <c r="T724">
        <v>807.5</v>
      </c>
      <c r="U724">
        <v>0</v>
      </c>
      <c r="V724">
        <v>0</v>
      </c>
      <c r="W724">
        <v>0</v>
      </c>
      <c r="X724">
        <v>85</v>
      </c>
      <c r="Y724">
        <v>0</v>
      </c>
      <c r="Z724">
        <f>S724-(X724+Y724)</f>
        <v>1615</v>
      </c>
      <c r="AA724" t="str">
        <v>NÃO</v>
      </c>
    </row>
    <row r="725">
      <c r="A725">
        <v>5</v>
      </c>
      <c r="B725">
        <v>1</v>
      </c>
      <c r="C725">
        <v>186200</v>
      </c>
      <c r="D725" t="str">
        <v>KAMILA VITORIA BRAGA LEME OLIVEIRA</v>
      </c>
      <c r="E725" t="str">
        <v>1097</v>
      </c>
      <c r="F725" t="str">
        <v>76890000</v>
      </c>
      <c r="G725" t="str">
        <v>01393934200</v>
      </c>
      <c r="H725">
        <v>46063</v>
      </c>
      <c r="I725">
        <v>46054</v>
      </c>
      <c r="J725">
        <v>46054</v>
      </c>
      <c r="K725" t="str">
        <v>13/02/2026</v>
      </c>
      <c r="L725" t="str">
        <v>FARMÁCIA</v>
      </c>
      <c r="M725" t="str">
        <v>2026/1</v>
      </c>
      <c r="N725" t="str">
        <v>22</v>
      </c>
      <c r="O725" t="str">
        <v>MENSALIDADE GRADUAÇÃO</v>
      </c>
      <c r="P725" t="str">
        <v>PLANO</v>
      </c>
      <c r="Q725" t="str">
        <v>BAIXADO</v>
      </c>
      <c r="R725" t="str">
        <v>MATRICULADO (A)</v>
      </c>
      <c r="S725">
        <v>1700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765</v>
      </c>
      <c r="Z725">
        <f>S725-(X725+Y725)</f>
        <v>935</v>
      </c>
      <c r="AA725" t="str">
        <v>NÃO</v>
      </c>
    </row>
    <row r="726">
      <c r="A726">
        <v>5</v>
      </c>
      <c r="B726">
        <v>1</v>
      </c>
      <c r="C726">
        <v>187360</v>
      </c>
      <c r="D726" t="str">
        <v>KAROLINE BITECOURT DE OLIVEIRA LEITE</v>
      </c>
      <c r="E726" t="str">
        <v>506</v>
      </c>
      <c r="F726" t="str">
        <v>76890970</v>
      </c>
      <c r="G726" t="str">
        <v>04043886209</v>
      </c>
      <c r="H726">
        <v>46063</v>
      </c>
      <c r="I726">
        <v>46054</v>
      </c>
      <c r="J726">
        <v>46054</v>
      </c>
      <c r="L726" t="str">
        <v>FARMÁCIA</v>
      </c>
      <c r="M726" t="str">
        <v>2026/1</v>
      </c>
      <c r="N726" t="str">
        <v>22</v>
      </c>
      <c r="O726" t="str">
        <v>MENSALIDADE GRADUAÇÃO</v>
      </c>
      <c r="P726" t="str">
        <v>PLANO</v>
      </c>
      <c r="Q726" t="str">
        <v>EM ABERTO</v>
      </c>
      <c r="R726" t="str">
        <v>MATRICULADO (A)</v>
      </c>
      <c r="S726">
        <v>1700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765</v>
      </c>
      <c r="Z726">
        <f>S726-(X726+Y726)</f>
        <v>935</v>
      </c>
      <c r="AA726" t="str">
        <v>NÃO</v>
      </c>
    </row>
    <row r="727">
      <c r="A727">
        <v>5</v>
      </c>
      <c r="B727">
        <v>1</v>
      </c>
      <c r="C727">
        <v>185378</v>
      </c>
      <c r="D727" t="str">
        <v>KATIA BARBINO DOS SANTOS</v>
      </c>
      <c r="E727" t="str">
        <v>2522</v>
      </c>
      <c r="F727" t="str">
        <v>76890970</v>
      </c>
      <c r="G727" t="str">
        <v>06867962254</v>
      </c>
      <c r="H727">
        <v>46063</v>
      </c>
      <c r="I727">
        <v>46054</v>
      </c>
      <c r="J727">
        <v>46054</v>
      </c>
      <c r="K727" t="str">
        <v>10/02/2026</v>
      </c>
      <c r="L727" t="str">
        <v>FARMÁCIA</v>
      </c>
      <c r="M727" t="str">
        <v>2026/1</v>
      </c>
      <c r="N727" t="str">
        <v>22</v>
      </c>
      <c r="O727" t="str">
        <v>MENSALIDADE GRADUAÇÃO</v>
      </c>
      <c r="P727" t="str">
        <v>PLANO</v>
      </c>
      <c r="Q727" t="str">
        <v>BAIXADO</v>
      </c>
      <c r="R727" t="str">
        <v>MATRICULADO (A)</v>
      </c>
      <c r="S727">
        <v>1700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765</v>
      </c>
      <c r="Z727">
        <f>S727-(X727+Y727)</f>
        <v>935</v>
      </c>
      <c r="AA727" t="str">
        <v>NÃO</v>
      </c>
    </row>
    <row r="728">
      <c r="A728">
        <v>5</v>
      </c>
      <c r="B728">
        <v>1</v>
      </c>
      <c r="C728">
        <v>187362</v>
      </c>
      <c r="D728" t="str">
        <v>KAYNÁ CARBONERA DOS SANTOS</v>
      </c>
      <c r="E728" t="str">
        <v>1273</v>
      </c>
      <c r="F728" t="str">
        <v>76890970</v>
      </c>
      <c r="G728" t="str">
        <v>04109508231</v>
      </c>
      <c r="H728">
        <v>46063</v>
      </c>
      <c r="I728">
        <v>46054</v>
      </c>
      <c r="J728">
        <v>46054</v>
      </c>
      <c r="K728" t="str">
        <v>05/02/2026</v>
      </c>
      <c r="L728" t="str">
        <v>FARMÁCIA</v>
      </c>
      <c r="M728" t="str">
        <v>2026/1</v>
      </c>
      <c r="N728" t="str">
        <v>22</v>
      </c>
      <c r="O728" t="str">
        <v>MENSALIDADE GRADUAÇÃO</v>
      </c>
      <c r="P728" t="str">
        <v>PLANO</v>
      </c>
      <c r="Q728" t="str">
        <v>BAIXADO</v>
      </c>
      <c r="R728" t="str">
        <v>MATRICULADO (A)</v>
      </c>
      <c r="S728">
        <v>1700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765</v>
      </c>
      <c r="Z728">
        <f>S728-(X728+Y728)</f>
        <v>935</v>
      </c>
      <c r="AA728" t="str">
        <v>NÃO</v>
      </c>
    </row>
    <row r="729">
      <c r="A729">
        <v>5</v>
      </c>
      <c r="B729">
        <v>1</v>
      </c>
      <c r="C729">
        <v>187613</v>
      </c>
      <c r="D729" t="str">
        <v>KELRI CRISTINA VIEIRA GOMES</v>
      </c>
      <c r="E729" t="str">
        <v>2394</v>
      </c>
      <c r="F729" t="str">
        <v>76890000</v>
      </c>
      <c r="G729" t="str">
        <v>07865307233</v>
      </c>
      <c r="H729">
        <v>46063</v>
      </c>
      <c r="I729">
        <v>46054</v>
      </c>
      <c r="J729">
        <v>46054</v>
      </c>
      <c r="K729" t="str">
        <v>10/02/2026</v>
      </c>
      <c r="L729" t="str">
        <v>FARMÁCIA</v>
      </c>
      <c r="M729" t="str">
        <v>2026/1</v>
      </c>
      <c r="N729" t="str">
        <v>22</v>
      </c>
      <c r="O729" t="str">
        <v>MENSALIDADE GRADUAÇÃO</v>
      </c>
      <c r="P729" t="str">
        <v>PLANO</v>
      </c>
      <c r="Q729" t="str">
        <v>BAIXADO</v>
      </c>
      <c r="R729" t="str">
        <v>MATRICULADO (A)</v>
      </c>
      <c r="S729">
        <v>1700</v>
      </c>
      <c r="T729">
        <v>807.5</v>
      </c>
      <c r="U729">
        <v>0</v>
      </c>
      <c r="V729">
        <v>0</v>
      </c>
      <c r="W729">
        <v>0</v>
      </c>
      <c r="X729">
        <v>85</v>
      </c>
      <c r="Y729">
        <v>0</v>
      </c>
      <c r="Z729">
        <f>S729-(X729+Y729)</f>
        <v>1615</v>
      </c>
      <c r="AA729" t="str">
        <v>NÃO</v>
      </c>
    </row>
    <row r="730">
      <c r="A730">
        <v>5</v>
      </c>
      <c r="B730">
        <v>1</v>
      </c>
      <c r="C730">
        <v>190241</v>
      </c>
      <c r="D730" t="str">
        <v>KÉSIA BARBINO ZANEZI DOS SANTOS</v>
      </c>
      <c r="E730" t="str">
        <v>3332</v>
      </c>
      <c r="F730" t="str">
        <v>76890000</v>
      </c>
      <c r="G730" t="str">
        <v>90224175220</v>
      </c>
      <c r="H730">
        <v>46063</v>
      </c>
      <c r="I730">
        <v>46054</v>
      </c>
      <c r="J730">
        <v>46054</v>
      </c>
      <c r="K730" t="str">
        <v>10/02/2026</v>
      </c>
      <c r="L730" t="str">
        <v>FARMÁCIA</v>
      </c>
      <c r="M730" t="str">
        <v>2026/1</v>
      </c>
      <c r="N730" t="str">
        <v>22</v>
      </c>
      <c r="O730" t="str">
        <v>MENSALIDADE GRADUAÇÃO</v>
      </c>
      <c r="P730" t="str">
        <v>PLANO</v>
      </c>
      <c r="Q730" t="str">
        <v>BAIXADO</v>
      </c>
      <c r="R730" t="str">
        <v>MATRICULADO (A)</v>
      </c>
      <c r="S730">
        <v>1700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850</v>
      </c>
      <c r="Z730">
        <f>S730-(X730+Y730)</f>
        <v>850</v>
      </c>
      <c r="AA730" t="str">
        <v>NÃO</v>
      </c>
    </row>
    <row r="731">
      <c r="A731">
        <v>5</v>
      </c>
      <c r="B731">
        <v>1</v>
      </c>
      <c r="C731">
        <v>190240</v>
      </c>
      <c r="D731" t="str">
        <v>KÉSIA BARBINO ZANEZI DOS SANTOS</v>
      </c>
      <c r="E731" t="str">
        <v>3332</v>
      </c>
      <c r="F731" t="str">
        <v>76890000</v>
      </c>
      <c r="G731" t="str">
        <v>90224175220</v>
      </c>
      <c r="H731">
        <v>46062</v>
      </c>
      <c r="I731">
        <v>46023</v>
      </c>
      <c r="J731">
        <v>46054</v>
      </c>
      <c r="K731" t="str">
        <v>0</v>
      </c>
      <c r="L731" t="str">
        <v>FARMÁCIA</v>
      </c>
      <c r="M731" t="str">
        <v>2026/1</v>
      </c>
      <c r="N731" t="str">
        <v>22</v>
      </c>
      <c r="O731" t="str">
        <v>MENSALIDADE GRADUAÇÃO</v>
      </c>
      <c r="P731" t="str">
        <v>PLANO</v>
      </c>
      <c r="Q731" t="str">
        <v>RENEGOCIADO</v>
      </c>
      <c r="R731" t="str">
        <v>MATRICULADO (A)</v>
      </c>
      <c r="S731">
        <v>1700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f>S731-(X731+Y731)</f>
        <v>1700</v>
      </c>
      <c r="AA731" t="str">
        <v>NÃO</v>
      </c>
    </row>
    <row r="732">
      <c r="A732">
        <v>5</v>
      </c>
      <c r="B732">
        <v>1</v>
      </c>
      <c r="C732">
        <v>190366</v>
      </c>
      <c r="D732" t="str">
        <v>KETLIN CRISTHINE TELES GONÇALVES</v>
      </c>
      <c r="E732" t="str">
        <v>2404</v>
      </c>
      <c r="F732" t="str">
        <v>76890000</v>
      </c>
      <c r="G732" t="str">
        <v>05821121256</v>
      </c>
      <c r="H732">
        <v>46063</v>
      </c>
      <c r="I732">
        <v>46054</v>
      </c>
      <c r="J732">
        <v>46054</v>
      </c>
      <c r="K732" t="str">
        <v>10/02/2026</v>
      </c>
      <c r="L732" t="str">
        <v>FARMÁCIA</v>
      </c>
      <c r="M732" t="str">
        <v>2026/1</v>
      </c>
      <c r="N732" t="str">
        <v>22</v>
      </c>
      <c r="O732" t="str">
        <v>MENSALIDADE GRADUAÇÃO</v>
      </c>
      <c r="P732" t="str">
        <v>PLANO</v>
      </c>
      <c r="Q732" t="str">
        <v>BAIXADO</v>
      </c>
      <c r="R732" t="str">
        <v>MATRICULADO (A)</v>
      </c>
      <c r="S732">
        <v>1700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850</v>
      </c>
      <c r="Z732">
        <f>S732-(X732+Y732)</f>
        <v>850</v>
      </c>
      <c r="AA732" t="str">
        <v>NÃO</v>
      </c>
    </row>
    <row r="733">
      <c r="A733">
        <v>5</v>
      </c>
      <c r="B733">
        <v>1</v>
      </c>
      <c r="C733">
        <v>187614</v>
      </c>
      <c r="D733" t="str">
        <v>LAISA MIKAELY DE OLIVEIRA SCHUMACHER</v>
      </c>
      <c r="E733" t="str">
        <v>1486</v>
      </c>
      <c r="F733" t="str">
        <v>76890000</v>
      </c>
      <c r="G733" t="str">
        <v>00197797202</v>
      </c>
      <c r="H733">
        <v>46063</v>
      </c>
      <c r="I733">
        <v>46054</v>
      </c>
      <c r="J733">
        <v>46054</v>
      </c>
      <c r="K733" t="str">
        <v>10/02/2026</v>
      </c>
      <c r="L733" t="str">
        <v>FARMÁCIA</v>
      </c>
      <c r="M733" t="str">
        <v>2026/1</v>
      </c>
      <c r="N733" t="str">
        <v>22</v>
      </c>
      <c r="O733" t="str">
        <v>MENSALIDADE GRADUAÇÃO</v>
      </c>
      <c r="P733" t="str">
        <v>PLANO</v>
      </c>
      <c r="Q733" t="str">
        <v>BAIXADO</v>
      </c>
      <c r="R733" t="str">
        <v>MATRICULADO (A)</v>
      </c>
      <c r="S733">
        <v>1700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765</v>
      </c>
      <c r="Z733">
        <f>S733-(X733+Y733)</f>
        <v>935</v>
      </c>
      <c r="AA733" t="str">
        <v>NÃO</v>
      </c>
    </row>
    <row r="734">
      <c r="A734">
        <v>5</v>
      </c>
      <c r="B734">
        <v>1</v>
      </c>
      <c r="C734">
        <v>184866</v>
      </c>
      <c r="D734" t="str">
        <v>LARA VITORIA DE SOUZA COSTA</v>
      </c>
      <c r="E734" t="str">
        <v>1220</v>
      </c>
      <c r="F734" t="str">
        <v>76898000</v>
      </c>
      <c r="G734" t="str">
        <v>03834205206</v>
      </c>
      <c r="H734">
        <v>46063</v>
      </c>
      <c r="I734">
        <v>46054</v>
      </c>
      <c r="J734">
        <v>46054</v>
      </c>
      <c r="K734" t="str">
        <v>03/02/2026</v>
      </c>
      <c r="L734" t="str">
        <v>FARMÁCIA</v>
      </c>
      <c r="M734" t="str">
        <v>2026/1</v>
      </c>
      <c r="N734" t="str">
        <v>22</v>
      </c>
      <c r="O734" t="str">
        <v>MENSALIDADE GRADUAÇÃO</v>
      </c>
      <c r="P734" t="str">
        <v>PLANO</v>
      </c>
      <c r="Q734" t="str">
        <v>BAIXADO</v>
      </c>
      <c r="R734" t="str">
        <v>MATRICULADO (A)</v>
      </c>
      <c r="S734">
        <v>1700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f>S734-(X734+Y734)</f>
        <v>1700</v>
      </c>
      <c r="AA734" t="str">
        <v>NÃO</v>
      </c>
    </row>
    <row r="735">
      <c r="A735">
        <v>5</v>
      </c>
      <c r="B735">
        <v>1</v>
      </c>
      <c r="C735">
        <v>187548</v>
      </c>
      <c r="D735" t="str">
        <v>LARISSA LIMA ALVES</v>
      </c>
      <c r="E735" t="str">
        <v>4991</v>
      </c>
      <c r="F735" t="str">
        <v>76890000</v>
      </c>
      <c r="G735" t="str">
        <v>04599965251</v>
      </c>
      <c r="H735">
        <v>46063</v>
      </c>
      <c r="I735">
        <v>46054</v>
      </c>
      <c r="J735">
        <v>46054</v>
      </c>
      <c r="K735" t="str">
        <v>10/02/2026</v>
      </c>
      <c r="L735" t="str">
        <v>FARMÁCIA</v>
      </c>
      <c r="M735" t="str">
        <v>2026/1</v>
      </c>
      <c r="N735" t="str">
        <v>22</v>
      </c>
      <c r="O735" t="str">
        <v>MENSALIDADE GRADUAÇÃO</v>
      </c>
      <c r="P735" t="str">
        <v>PLANO</v>
      </c>
      <c r="Q735" t="str">
        <v>BAIXADO</v>
      </c>
      <c r="R735" t="str">
        <v>MATRICULADO (A)</v>
      </c>
      <c r="S735">
        <v>1700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765</v>
      </c>
      <c r="Z735">
        <f>S735-(X735+Y735)</f>
        <v>935</v>
      </c>
      <c r="AA735" t="str">
        <v>NÃO</v>
      </c>
    </row>
    <row r="736">
      <c r="A736">
        <v>5</v>
      </c>
      <c r="B736">
        <v>1</v>
      </c>
      <c r="C736">
        <v>187190</v>
      </c>
      <c r="D736" t="str">
        <v>LARISSA OLIVEIRA RIBEIRO</v>
      </c>
      <c r="E736" t="str">
        <v>4726</v>
      </c>
      <c r="F736" t="str">
        <v>76890000</v>
      </c>
      <c r="G736" t="str">
        <v>00273276204</v>
      </c>
      <c r="H736">
        <v>46063</v>
      </c>
      <c r="I736">
        <v>46054</v>
      </c>
      <c r="J736">
        <v>46054</v>
      </c>
      <c r="K736" t="str">
        <v>02/02/2026</v>
      </c>
      <c r="L736" t="str">
        <v>FARMÁCIA</v>
      </c>
      <c r="M736" t="str">
        <v>2026/1</v>
      </c>
      <c r="N736" t="str">
        <v>22</v>
      </c>
      <c r="O736" t="str">
        <v>MENSALIDADE GRADUAÇÃO</v>
      </c>
      <c r="P736" t="str">
        <v>PLANO</v>
      </c>
      <c r="Q736" t="str">
        <v>BAIXADO</v>
      </c>
      <c r="R736" t="str">
        <v>MATRICULADO (A)</v>
      </c>
      <c r="S736">
        <v>1700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850</v>
      </c>
      <c r="Z736">
        <f>S736-(X736+Y736)</f>
        <v>850</v>
      </c>
      <c r="AA736" t="str">
        <v>NÃO</v>
      </c>
    </row>
    <row r="737">
      <c r="A737">
        <v>5</v>
      </c>
      <c r="B737">
        <v>1</v>
      </c>
      <c r="C737">
        <v>187802</v>
      </c>
      <c r="D737" t="str">
        <v>LARISSA PAULA DO CARMO</v>
      </c>
      <c r="F737" t="str">
        <v>76890000</v>
      </c>
      <c r="G737" t="str">
        <v>05856053273</v>
      </c>
      <c r="H737">
        <v>46063</v>
      </c>
      <c r="I737">
        <v>46054</v>
      </c>
      <c r="J737">
        <v>46054</v>
      </c>
      <c r="K737" t="str">
        <v>10/02/2026</v>
      </c>
      <c r="L737" t="str">
        <v>FARMÁCIA</v>
      </c>
      <c r="M737" t="str">
        <v>2026/1</v>
      </c>
      <c r="N737" t="str">
        <v>22</v>
      </c>
      <c r="O737" t="str">
        <v>MENSALIDADE GRADUAÇÃO</v>
      </c>
      <c r="P737" t="str">
        <v>PLANO</v>
      </c>
      <c r="Q737" t="str">
        <v>BAIXADO</v>
      </c>
      <c r="R737" t="str">
        <v>MATRICULADO (A)</v>
      </c>
      <c r="S737">
        <v>1700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850</v>
      </c>
      <c r="Z737">
        <f>S737-(X737+Y737)</f>
        <v>850</v>
      </c>
      <c r="AA737" t="str">
        <v>NÃO</v>
      </c>
    </row>
    <row r="738">
      <c r="A738">
        <v>5</v>
      </c>
      <c r="B738">
        <v>1</v>
      </c>
      <c r="C738">
        <v>187381</v>
      </c>
      <c r="D738" t="str">
        <v>LETICIA SANTOS DE CASTRO</v>
      </c>
      <c r="E738" t="str">
        <v>1396</v>
      </c>
      <c r="F738" t="str">
        <v>76890000</v>
      </c>
      <c r="G738" t="str">
        <v>01286483255</v>
      </c>
      <c r="H738">
        <v>46063</v>
      </c>
      <c r="I738">
        <v>46054</v>
      </c>
      <c r="J738">
        <v>46054</v>
      </c>
      <c r="K738" t="str">
        <v>03/02/2026</v>
      </c>
      <c r="L738" t="str">
        <v>FARMÁCIA</v>
      </c>
      <c r="M738" t="str">
        <v>2026/1</v>
      </c>
      <c r="N738" t="str">
        <v>22</v>
      </c>
      <c r="O738" t="str">
        <v>MENSALIDADE GRADUAÇÃO</v>
      </c>
      <c r="P738" t="str">
        <v>PLANO</v>
      </c>
      <c r="Q738" t="str">
        <v>BAIXADO</v>
      </c>
      <c r="R738" t="str">
        <v>MATRICULADO (A)</v>
      </c>
      <c r="S738">
        <v>1700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765</v>
      </c>
      <c r="Z738">
        <f>S738-(X738+Y738)</f>
        <v>935</v>
      </c>
      <c r="AA738" t="str">
        <v>NÃO</v>
      </c>
    </row>
    <row r="739">
      <c r="A739">
        <v>5</v>
      </c>
      <c r="B739">
        <v>1</v>
      </c>
      <c r="C739">
        <v>193178</v>
      </c>
      <c r="D739" t="str">
        <v>LUANA DE SOUZA CRUZ CASTRO</v>
      </c>
      <c r="E739" t="str">
        <v>1870</v>
      </c>
      <c r="F739" t="str">
        <v>76890000</v>
      </c>
      <c r="G739" t="str">
        <v>03490100212</v>
      </c>
      <c r="H739">
        <v>46078</v>
      </c>
      <c r="I739">
        <v>46054</v>
      </c>
      <c r="J739">
        <v>46054</v>
      </c>
      <c r="L739" t="str">
        <v>FARMÁCIA</v>
      </c>
      <c r="M739" t="str">
        <v>2026/1</v>
      </c>
      <c r="N739" t="str">
        <v>22</v>
      </c>
      <c r="O739" t="str">
        <v>MENSALIDADE GRADUAÇÃO</v>
      </c>
      <c r="P739" t="str">
        <v>PLANO</v>
      </c>
      <c r="Q739" t="str">
        <v>EM ABERTO</v>
      </c>
      <c r="R739" t="str">
        <v>MATRICULADO (A)</v>
      </c>
      <c r="S739">
        <v>1700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850</v>
      </c>
      <c r="Z739">
        <f>S739-(X739+Y739)</f>
        <v>850</v>
      </c>
      <c r="AA739" t="str">
        <v>NÃO</v>
      </c>
    </row>
    <row r="740">
      <c r="A740">
        <v>5</v>
      </c>
      <c r="B740">
        <v>1</v>
      </c>
      <c r="C740">
        <v>193177</v>
      </c>
      <c r="D740" t="str">
        <v>LUANA DE SOUZA CRUZ CASTRO</v>
      </c>
      <c r="E740" t="str">
        <v>1870</v>
      </c>
      <c r="F740" t="str">
        <v>76890000</v>
      </c>
      <c r="G740" t="str">
        <v>03490100212</v>
      </c>
      <c r="H740">
        <v>46073</v>
      </c>
      <c r="I740">
        <v>46023</v>
      </c>
      <c r="J740">
        <v>46054</v>
      </c>
      <c r="K740" t="str">
        <v>20/02/2026</v>
      </c>
      <c r="L740" t="str">
        <v>FARMÁCIA</v>
      </c>
      <c r="M740" t="str">
        <v>2026/1</v>
      </c>
      <c r="N740" t="str">
        <v>22</v>
      </c>
      <c r="O740" t="str">
        <v>MENSALIDADE GRADUAÇÃO</v>
      </c>
      <c r="P740" t="str">
        <v>PLANO</v>
      </c>
      <c r="Q740" t="str">
        <v>BAIXADO</v>
      </c>
      <c r="R740" t="str">
        <v>MATRICULADO (A)</v>
      </c>
      <c r="S740">
        <v>1700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f>S740-(X740+Y740)</f>
        <v>1700</v>
      </c>
      <c r="AA740" t="str">
        <v>NÃO</v>
      </c>
    </row>
    <row r="741">
      <c r="A741">
        <v>5</v>
      </c>
      <c r="B741">
        <v>1</v>
      </c>
      <c r="C741">
        <v>187715</v>
      </c>
      <c r="D741" t="str">
        <v>LUANNY RIBEIRO DOS SANTOS ALMEIDA</v>
      </c>
      <c r="E741" t="str">
        <v>2626</v>
      </c>
      <c r="F741" t="str">
        <v>76890000</v>
      </c>
      <c r="G741" t="str">
        <v>05084030229</v>
      </c>
      <c r="H741">
        <v>46063</v>
      </c>
      <c r="I741">
        <v>46054</v>
      </c>
      <c r="J741">
        <v>46054</v>
      </c>
      <c r="K741" t="str">
        <v>10/02/2026</v>
      </c>
      <c r="L741" t="str">
        <v>FARMÁCIA</v>
      </c>
      <c r="M741" t="str">
        <v>2026/1</v>
      </c>
      <c r="N741" t="str">
        <v>22</v>
      </c>
      <c r="O741" t="str">
        <v>MENSALIDADE GRADUAÇÃO</v>
      </c>
      <c r="P741" t="str">
        <v>PLANO</v>
      </c>
      <c r="Q741" t="str">
        <v>BAIXADO</v>
      </c>
      <c r="R741" t="str">
        <v>MATRICULADO (A)</v>
      </c>
      <c r="S741">
        <v>1700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850</v>
      </c>
      <c r="Z741">
        <f>S741-(X741+Y741)</f>
        <v>850</v>
      </c>
      <c r="AA741" t="str">
        <v>NÃO</v>
      </c>
    </row>
    <row r="742">
      <c r="A742">
        <v>5</v>
      </c>
      <c r="B742">
        <v>1</v>
      </c>
      <c r="C742">
        <v>187696</v>
      </c>
      <c r="D742" t="str">
        <v>LUCAS HENRIQUE SILVEIRA DOS SANTOS</v>
      </c>
      <c r="E742" t="str">
        <v>987</v>
      </c>
      <c r="F742" t="str">
        <v>76890000</v>
      </c>
      <c r="G742" t="str">
        <v>03997433240</v>
      </c>
      <c r="H742">
        <v>46063</v>
      </c>
      <c r="I742">
        <v>46054</v>
      </c>
      <c r="J742">
        <v>46054</v>
      </c>
      <c r="K742" t="str">
        <v>10/02/2026</v>
      </c>
      <c r="L742" t="str">
        <v>FARMÁCIA</v>
      </c>
      <c r="M742" t="str">
        <v>2026/1</v>
      </c>
      <c r="N742" t="str">
        <v>22</v>
      </c>
      <c r="O742" t="str">
        <v>MENSALIDADE GRADUAÇÃO</v>
      </c>
      <c r="P742" t="str">
        <v>PLANO</v>
      </c>
      <c r="Q742" t="str">
        <v>BAIXADO</v>
      </c>
      <c r="R742" t="str">
        <v>MATRICULADO (A)</v>
      </c>
      <c r="S742">
        <v>1700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765</v>
      </c>
      <c r="Z742">
        <f>S742-(X742+Y742)</f>
        <v>935</v>
      </c>
      <c r="AA742" t="str">
        <v>NÃO</v>
      </c>
    </row>
    <row r="743">
      <c r="A743">
        <v>5</v>
      </c>
      <c r="B743">
        <v>1</v>
      </c>
      <c r="C743">
        <v>187393</v>
      </c>
      <c r="D743" t="str">
        <v>LUCAS MOREIRA COELHO</v>
      </c>
      <c r="E743" t="str">
        <v>2273</v>
      </c>
      <c r="F743" t="str">
        <v>76890000</v>
      </c>
      <c r="G743" t="str">
        <v>04694517260</v>
      </c>
      <c r="H743">
        <v>46063</v>
      </c>
      <c r="I743">
        <v>46054</v>
      </c>
      <c r="J743">
        <v>46054</v>
      </c>
      <c r="K743" t="str">
        <v>06/02/2026</v>
      </c>
      <c r="L743" t="str">
        <v>FARMÁCIA</v>
      </c>
      <c r="M743" t="str">
        <v>2026/1</v>
      </c>
      <c r="N743" t="str">
        <v>22</v>
      </c>
      <c r="O743" t="str">
        <v>MENSALIDADE GRADUAÇÃO</v>
      </c>
      <c r="P743" t="str">
        <v>PLANO</v>
      </c>
      <c r="Q743" t="str">
        <v>BAIXADO</v>
      </c>
      <c r="R743" t="str">
        <v>MATRICULADO (A)</v>
      </c>
      <c r="S743">
        <v>1700</v>
      </c>
      <c r="T743">
        <v>850</v>
      </c>
      <c r="U743">
        <v>0</v>
      </c>
      <c r="V743">
        <v>0</v>
      </c>
      <c r="W743">
        <v>0</v>
      </c>
      <c r="X743">
        <v>42.5</v>
      </c>
      <c r="Y743">
        <v>0</v>
      </c>
      <c r="Z743">
        <f>S743-(X743+Y743)</f>
        <v>1657.5</v>
      </c>
      <c r="AA743" t="str">
        <v>NÃO</v>
      </c>
    </row>
    <row r="744">
      <c r="A744">
        <v>5</v>
      </c>
      <c r="B744">
        <v>1</v>
      </c>
      <c r="C744">
        <v>187765</v>
      </c>
      <c r="D744" t="str">
        <v>LUCAS TRINDADE RIBEIRO</v>
      </c>
      <c r="E744" t="str">
        <v>S/N</v>
      </c>
      <c r="F744" t="str">
        <v>76890000</v>
      </c>
      <c r="G744" t="str">
        <v>05100680229</v>
      </c>
      <c r="H744">
        <v>46063</v>
      </c>
      <c r="I744">
        <v>46054</v>
      </c>
      <c r="J744">
        <v>46054</v>
      </c>
      <c r="K744" t="str">
        <v>10/02/2026</v>
      </c>
      <c r="L744" t="str">
        <v>FARMÁCIA</v>
      </c>
      <c r="M744" t="str">
        <v>2026/1</v>
      </c>
      <c r="N744" t="str">
        <v>22</v>
      </c>
      <c r="O744" t="str">
        <v>MENSALIDADE GRADUAÇÃO</v>
      </c>
      <c r="P744" t="str">
        <v>PLANO</v>
      </c>
      <c r="Q744" t="str">
        <v>BAIXADO</v>
      </c>
      <c r="R744" t="str">
        <v>MATRICULADO (A)</v>
      </c>
      <c r="S744">
        <v>1700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850</v>
      </c>
      <c r="Z744">
        <f>S744-(X744+Y744)</f>
        <v>850</v>
      </c>
      <c r="AA744" t="str">
        <v>NÃO</v>
      </c>
    </row>
    <row r="745">
      <c r="A745">
        <v>5</v>
      </c>
      <c r="B745">
        <v>1</v>
      </c>
      <c r="C745">
        <v>190882</v>
      </c>
      <c r="D745" t="str">
        <v>LUIZA SANTOS BRITO</v>
      </c>
      <c r="E745" t="str">
        <v>1520</v>
      </c>
      <c r="F745" t="str">
        <v>76890000</v>
      </c>
      <c r="G745" t="str">
        <v>05772739220</v>
      </c>
      <c r="H745">
        <v>46063</v>
      </c>
      <c r="I745">
        <v>46054</v>
      </c>
      <c r="J745">
        <v>46054</v>
      </c>
      <c r="K745" t="str">
        <v>10/02/2026</v>
      </c>
      <c r="L745" t="str">
        <v>FARMÁCIA</v>
      </c>
      <c r="M745" t="str">
        <v>2026/1</v>
      </c>
      <c r="N745" t="str">
        <v>22</v>
      </c>
      <c r="O745" t="str">
        <v>MENSALIDADE GRADUAÇÃO</v>
      </c>
      <c r="P745" t="str">
        <v>PLANO</v>
      </c>
      <c r="Q745" t="str">
        <v>BAIXADO</v>
      </c>
      <c r="R745" t="str">
        <v>MATRICULADO (A)</v>
      </c>
      <c r="S745">
        <v>1700</v>
      </c>
      <c r="T745">
        <v>807.5</v>
      </c>
      <c r="U745">
        <v>0</v>
      </c>
      <c r="V745">
        <v>0</v>
      </c>
      <c r="W745">
        <v>0</v>
      </c>
      <c r="X745">
        <v>85</v>
      </c>
      <c r="Y745">
        <v>0</v>
      </c>
      <c r="Z745">
        <f>S745-(X745+Y745)</f>
        <v>1615</v>
      </c>
      <c r="AA745" t="str">
        <v>NÃO</v>
      </c>
    </row>
    <row r="746">
      <c r="A746">
        <v>5</v>
      </c>
      <c r="B746">
        <v>1</v>
      </c>
      <c r="C746">
        <v>192066</v>
      </c>
      <c r="D746" t="str">
        <v>MARIA EDUARDA MONTEIRO SILVA</v>
      </c>
      <c r="E746" t="str">
        <v>S/N</v>
      </c>
      <c r="F746" t="str">
        <v>76890000</v>
      </c>
      <c r="G746" t="str">
        <v>06206880257</v>
      </c>
      <c r="H746">
        <v>46073</v>
      </c>
      <c r="I746">
        <v>46054</v>
      </c>
      <c r="J746">
        <v>46054</v>
      </c>
      <c r="L746" t="str">
        <v>FARMÁCIA</v>
      </c>
      <c r="M746" t="str">
        <v>2026/1</v>
      </c>
      <c r="N746" t="str">
        <v>22</v>
      </c>
      <c r="O746" t="str">
        <v>MENSALIDADE GRADUAÇÃO</v>
      </c>
      <c r="P746" t="str">
        <v>PLANO</v>
      </c>
      <c r="Q746" t="str">
        <v>EM ABERTO</v>
      </c>
      <c r="R746" t="str">
        <v>MATRICULADO (A)</v>
      </c>
      <c r="S746">
        <v>1700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850</v>
      </c>
      <c r="Z746">
        <f>S746-(X746+Y746)</f>
        <v>850</v>
      </c>
      <c r="AA746" t="str">
        <v>NÃO</v>
      </c>
    </row>
    <row r="747">
      <c r="A747">
        <v>5</v>
      </c>
      <c r="B747">
        <v>1</v>
      </c>
      <c r="C747">
        <v>185573</v>
      </c>
      <c r="D747" t="str">
        <v>MARIA PAULA BRITO DA COSTA</v>
      </c>
      <c r="E747" t="str">
        <v>S/N</v>
      </c>
      <c r="F747" t="str">
        <v>76890000</v>
      </c>
      <c r="G747" t="str">
        <v>06381099224</v>
      </c>
      <c r="H747">
        <v>46063</v>
      </c>
      <c r="I747">
        <v>46054</v>
      </c>
      <c r="J747">
        <v>46054</v>
      </c>
      <c r="K747" t="str">
        <v>0</v>
      </c>
      <c r="L747" t="str">
        <v>FARMÁCIA</v>
      </c>
      <c r="M747" t="str">
        <v>2026/1</v>
      </c>
      <c r="N747" t="str">
        <v>22</v>
      </c>
      <c r="O747" t="str">
        <v>MENSALIDADE GRADUAÇÃO</v>
      </c>
      <c r="P747" t="str">
        <v>PLANO</v>
      </c>
      <c r="Q747" t="str">
        <v>RENEGOCIADO</v>
      </c>
      <c r="R747" t="str">
        <v>MATRICULADO (A)</v>
      </c>
      <c r="S747">
        <v>1700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850</v>
      </c>
      <c r="Z747">
        <f>S747-(X747+Y747)</f>
        <v>850</v>
      </c>
      <c r="AA747" t="str">
        <v>NÃO</v>
      </c>
    </row>
    <row r="748">
      <c r="A748">
        <v>5</v>
      </c>
      <c r="B748">
        <v>1</v>
      </c>
      <c r="C748">
        <v>187410</v>
      </c>
      <c r="D748" t="str">
        <v>MARIA RAYANE MILHOMENS CUSTODIO</v>
      </c>
      <c r="E748" t="str">
        <v>s/n</v>
      </c>
      <c r="F748" t="str">
        <v>76890000</v>
      </c>
      <c r="G748" t="str">
        <v>01048243281</v>
      </c>
      <c r="H748">
        <v>46063</v>
      </c>
      <c r="I748">
        <v>46054</v>
      </c>
      <c r="J748">
        <v>46054</v>
      </c>
      <c r="K748" t="str">
        <v>06/02/2026</v>
      </c>
      <c r="L748" t="str">
        <v>FARMÁCIA</v>
      </c>
      <c r="M748" t="str">
        <v>2026/1</v>
      </c>
      <c r="N748" t="str">
        <v>22</v>
      </c>
      <c r="O748" t="str">
        <v>MENSALIDADE GRADUAÇÃO</v>
      </c>
      <c r="P748" t="str">
        <v>PLANO</v>
      </c>
      <c r="Q748" t="str">
        <v>BAIXADO</v>
      </c>
      <c r="R748" t="str">
        <v>MATRICULADO (A)</v>
      </c>
      <c r="S748">
        <v>1700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765</v>
      </c>
      <c r="Z748">
        <f>S748-(X748+Y748)</f>
        <v>935</v>
      </c>
      <c r="AA748" t="str">
        <v>NÃO</v>
      </c>
    </row>
    <row r="749">
      <c r="A749">
        <v>5</v>
      </c>
      <c r="B749">
        <v>1</v>
      </c>
      <c r="C749">
        <v>187414</v>
      </c>
      <c r="D749" t="str">
        <v>MATEUS GOMES DOS SANTOS</v>
      </c>
      <c r="E749" t="str">
        <v>S/N</v>
      </c>
      <c r="F749" t="str">
        <v>76890000</v>
      </c>
      <c r="G749" t="str">
        <v>05942201226</v>
      </c>
      <c r="H749">
        <v>46063</v>
      </c>
      <c r="I749">
        <v>46054</v>
      </c>
      <c r="J749">
        <v>46054</v>
      </c>
      <c r="K749" t="str">
        <v>10/02/2026</v>
      </c>
      <c r="L749" t="str">
        <v>FARMÁCIA</v>
      </c>
      <c r="M749" t="str">
        <v>2026/1</v>
      </c>
      <c r="N749" t="str">
        <v>22</v>
      </c>
      <c r="O749" t="str">
        <v>MENSALIDADE GRADUAÇÃO</v>
      </c>
      <c r="P749" t="str">
        <v>PLANO</v>
      </c>
      <c r="Q749" t="str">
        <v>BAIXADO</v>
      </c>
      <c r="R749" t="str">
        <v>MATRICULADO (A)</v>
      </c>
      <c r="S749">
        <v>1700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765</v>
      </c>
      <c r="Z749">
        <f>S749-(X749+Y749)</f>
        <v>935</v>
      </c>
      <c r="AA749" t="str">
        <v>NÃO</v>
      </c>
    </row>
    <row r="750">
      <c r="A750">
        <v>5</v>
      </c>
      <c r="B750">
        <v>1</v>
      </c>
      <c r="C750">
        <v>191410</v>
      </c>
      <c r="D750" t="str">
        <v>MATHEUS EMERICH FELIX</v>
      </c>
      <c r="E750" t="str">
        <v>1702</v>
      </c>
      <c r="F750" t="str">
        <v>76890000</v>
      </c>
      <c r="G750" t="str">
        <v>00567144240</v>
      </c>
      <c r="H750">
        <v>46063</v>
      </c>
      <c r="I750">
        <v>46054</v>
      </c>
      <c r="J750">
        <v>46054</v>
      </c>
      <c r="K750" t="str">
        <v>12/02/2026</v>
      </c>
      <c r="L750" t="str">
        <v>FARMÁCIA</v>
      </c>
      <c r="M750" t="str">
        <v>2026/1</v>
      </c>
      <c r="N750" t="str">
        <v>22</v>
      </c>
      <c r="O750" t="str">
        <v>MENSALIDADE GRADUAÇÃO</v>
      </c>
      <c r="P750" t="str">
        <v>PLANO</v>
      </c>
      <c r="Q750" t="str">
        <v>BAIXADO</v>
      </c>
      <c r="R750" t="str">
        <v>MATRICULADO (A)</v>
      </c>
      <c r="S750">
        <v>1700</v>
      </c>
      <c r="T750">
        <v>1615</v>
      </c>
      <c r="U750">
        <v>0</v>
      </c>
      <c r="V750">
        <v>0</v>
      </c>
      <c r="W750">
        <v>0</v>
      </c>
      <c r="X750">
        <v>85</v>
      </c>
      <c r="Y750">
        <v>0</v>
      </c>
      <c r="Z750">
        <f>S750-(X750+Y750)</f>
        <v>1615</v>
      </c>
      <c r="AA750" t="str">
        <v>NÃO</v>
      </c>
    </row>
    <row r="751">
      <c r="A751">
        <v>5</v>
      </c>
      <c r="B751">
        <v>1</v>
      </c>
      <c r="C751">
        <v>187682</v>
      </c>
      <c r="D751" t="str">
        <v>MELISSA GABRIELE FRIGERI PEREIRA</v>
      </c>
      <c r="E751" t="str">
        <v>741</v>
      </c>
      <c r="F751" t="str">
        <v>76890000</v>
      </c>
      <c r="G751" t="str">
        <v>06243585263</v>
      </c>
      <c r="H751">
        <v>46063</v>
      </c>
      <c r="I751">
        <v>46054</v>
      </c>
      <c r="J751">
        <v>46054</v>
      </c>
      <c r="L751" t="str">
        <v>FARMÁCIA</v>
      </c>
      <c r="M751" t="str">
        <v>2026/1</v>
      </c>
      <c r="N751" t="str">
        <v>22</v>
      </c>
      <c r="O751" t="str">
        <v>MENSALIDADE GRADUAÇÃO</v>
      </c>
      <c r="P751" t="str">
        <v>PLANO</v>
      </c>
      <c r="Q751" t="str">
        <v>EM ABERTO</v>
      </c>
      <c r="R751" t="str">
        <v>MATRICULADO (A)</v>
      </c>
      <c r="S751">
        <v>1700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765</v>
      </c>
      <c r="Z751">
        <f>S751-(X751+Y751)</f>
        <v>935</v>
      </c>
      <c r="AA751" t="str">
        <v>NÃO</v>
      </c>
    </row>
    <row r="752">
      <c r="A752">
        <v>5</v>
      </c>
      <c r="B752">
        <v>1</v>
      </c>
      <c r="C752">
        <v>190663</v>
      </c>
      <c r="D752" t="str">
        <v>MICHELI DOS SANTOS RAMAZOTTI</v>
      </c>
      <c r="E752" t="str">
        <v>2892</v>
      </c>
      <c r="F752" t="str">
        <v>76890000</v>
      </c>
      <c r="G752" t="str">
        <v>00603505201</v>
      </c>
      <c r="H752">
        <v>46063</v>
      </c>
      <c r="I752">
        <v>46054</v>
      </c>
      <c r="J752">
        <v>46054</v>
      </c>
      <c r="K752" t="str">
        <v>0</v>
      </c>
      <c r="L752" t="str">
        <v>FARMÁCIA</v>
      </c>
      <c r="M752" t="str">
        <v>2026/1</v>
      </c>
      <c r="N752" t="str">
        <v>22</v>
      </c>
      <c r="O752" t="str">
        <v>MENSALIDADE GRADUAÇÃO</v>
      </c>
      <c r="P752" t="str">
        <v>PLANO</v>
      </c>
      <c r="Q752" t="str">
        <v>RENEGOCIADO</v>
      </c>
      <c r="R752" t="str">
        <v>PRE-MATRICULA</v>
      </c>
      <c r="S752">
        <v>1700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850</v>
      </c>
      <c r="Z752">
        <f>S752-(X752+Y752)</f>
        <v>850</v>
      </c>
      <c r="AA752" t="str">
        <v>NÃO</v>
      </c>
    </row>
    <row r="753">
      <c r="A753">
        <v>5</v>
      </c>
      <c r="B753">
        <v>1</v>
      </c>
      <c r="C753">
        <v>190065</v>
      </c>
      <c r="D753" t="str">
        <v>MILA SANTOS BRASIL</v>
      </c>
      <c r="E753" t="str">
        <v>1295</v>
      </c>
      <c r="F753" t="str">
        <v>76890000</v>
      </c>
      <c r="G753" t="str">
        <v>03851721250</v>
      </c>
      <c r="H753">
        <v>46063</v>
      </c>
      <c r="I753">
        <v>46054</v>
      </c>
      <c r="J753">
        <v>46054</v>
      </c>
      <c r="K753" t="str">
        <v>11/02/2026</v>
      </c>
      <c r="L753" t="str">
        <v>FARMÁCIA</v>
      </c>
      <c r="M753" t="str">
        <v>2026/1</v>
      </c>
      <c r="N753" t="str">
        <v>22</v>
      </c>
      <c r="O753" t="str">
        <v>MENSALIDADE GRADUAÇÃO</v>
      </c>
      <c r="P753" t="str">
        <v>PLANO</v>
      </c>
      <c r="Q753" t="str">
        <v>BAIXADO</v>
      </c>
      <c r="R753" t="str">
        <v>MATRICULADO (A)</v>
      </c>
      <c r="S753">
        <v>1700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765</v>
      </c>
      <c r="Z753">
        <f>S753-(X753+Y753)</f>
        <v>935</v>
      </c>
      <c r="AA753" t="str">
        <v>NÃO</v>
      </c>
    </row>
    <row r="754">
      <c r="A754">
        <v>5</v>
      </c>
      <c r="B754">
        <v>1</v>
      </c>
      <c r="C754">
        <v>187429</v>
      </c>
      <c r="D754" t="str">
        <v>MILENI PEREIRA DOS SANTOS</v>
      </c>
      <c r="E754" t="str">
        <v>2139</v>
      </c>
      <c r="F754" t="str">
        <v>76890000</v>
      </c>
      <c r="G754" t="str">
        <v>05050268214</v>
      </c>
      <c r="H754">
        <v>46063</v>
      </c>
      <c r="I754">
        <v>46054</v>
      </c>
      <c r="J754">
        <v>46054</v>
      </c>
      <c r="K754" t="str">
        <v>09/02/2026</v>
      </c>
      <c r="L754" t="str">
        <v>FARMÁCIA</v>
      </c>
      <c r="M754" t="str">
        <v>2026/1</v>
      </c>
      <c r="N754" t="str">
        <v>22</v>
      </c>
      <c r="O754" t="str">
        <v>MENSALIDADE GRADUAÇÃO</v>
      </c>
      <c r="P754" t="str">
        <v>PLANO</v>
      </c>
      <c r="Q754" t="str">
        <v>BAIXADO</v>
      </c>
      <c r="R754" t="str">
        <v>MATRICULADO (A)</v>
      </c>
      <c r="S754">
        <v>1700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765</v>
      </c>
      <c r="Z754">
        <f>S754-(X754+Y754)</f>
        <v>935</v>
      </c>
      <c r="AA754" t="str">
        <v>NÃO</v>
      </c>
    </row>
    <row r="755">
      <c r="A755">
        <v>5</v>
      </c>
      <c r="B755">
        <v>1</v>
      </c>
      <c r="C755">
        <v>187430</v>
      </c>
      <c r="D755" t="str">
        <v>MILLENA DE MELO PERAL</v>
      </c>
      <c r="E755" t="str">
        <v>2027</v>
      </c>
      <c r="F755" t="str">
        <v>76866000</v>
      </c>
      <c r="G755" t="str">
        <v>04529943224</v>
      </c>
      <c r="H755">
        <v>46063</v>
      </c>
      <c r="I755">
        <v>46054</v>
      </c>
      <c r="J755">
        <v>46054</v>
      </c>
      <c r="K755" t="str">
        <v>10/02/2026</v>
      </c>
      <c r="L755" t="str">
        <v>FARMÁCIA</v>
      </c>
      <c r="M755" t="str">
        <v>2026/1</v>
      </c>
      <c r="N755" t="str">
        <v>22</v>
      </c>
      <c r="O755" t="str">
        <v>MENSALIDADE GRADUAÇÃO</v>
      </c>
      <c r="P755" t="str">
        <v>PLANO</v>
      </c>
      <c r="Q755" t="str">
        <v>BAIXADO</v>
      </c>
      <c r="R755" t="str">
        <v>MATRICULADO (A)</v>
      </c>
      <c r="S755">
        <v>1700</v>
      </c>
      <c r="T755">
        <v>807.5</v>
      </c>
      <c r="U755">
        <v>0</v>
      </c>
      <c r="V755">
        <v>0</v>
      </c>
      <c r="W755">
        <v>0</v>
      </c>
      <c r="X755">
        <v>85</v>
      </c>
      <c r="Y755">
        <v>0</v>
      </c>
      <c r="Z755">
        <f>S755-(X755+Y755)</f>
        <v>1615</v>
      </c>
      <c r="AA755" t="str">
        <v>NÃO</v>
      </c>
    </row>
    <row r="756">
      <c r="A756">
        <v>5</v>
      </c>
      <c r="B756">
        <v>1</v>
      </c>
      <c r="C756">
        <v>187432</v>
      </c>
      <c r="D756" t="str">
        <v>MÔNICA AMERCÊS SANTANA</v>
      </c>
      <c r="E756" t="str">
        <v>3239</v>
      </c>
      <c r="F756" t="str">
        <v>76890000</v>
      </c>
      <c r="G756" t="str">
        <v>06711491211</v>
      </c>
      <c r="H756">
        <v>46063</v>
      </c>
      <c r="I756">
        <v>46054</v>
      </c>
      <c r="J756">
        <v>46054</v>
      </c>
      <c r="K756" t="str">
        <v>05/02/2026</v>
      </c>
      <c r="L756" t="str">
        <v>FARMÁCIA</v>
      </c>
      <c r="M756" t="str">
        <v>2026/1</v>
      </c>
      <c r="N756" t="str">
        <v>22</v>
      </c>
      <c r="O756" t="str">
        <v>MENSALIDADE GRADUAÇÃO</v>
      </c>
      <c r="P756" t="str">
        <v>PLANO</v>
      </c>
      <c r="Q756" t="str">
        <v>BAIXADO</v>
      </c>
      <c r="R756" t="str">
        <v>MATRICULADO (A)</v>
      </c>
      <c r="S756">
        <v>1700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765</v>
      </c>
      <c r="Z756">
        <f>S756-(X756+Y756)</f>
        <v>935</v>
      </c>
      <c r="AA756" t="str">
        <v>NÃO</v>
      </c>
    </row>
    <row r="757">
      <c r="A757">
        <v>5</v>
      </c>
      <c r="B757">
        <v>1</v>
      </c>
      <c r="C757">
        <v>190360</v>
      </c>
      <c r="D757" t="str">
        <v>NATÁLIA LIMA DAMASCENO</v>
      </c>
      <c r="E757" t="str">
        <v>3063</v>
      </c>
      <c r="F757" t="str">
        <v>76890000</v>
      </c>
      <c r="G757" t="str">
        <v>05956087285</v>
      </c>
      <c r="H757">
        <v>46063</v>
      </c>
      <c r="I757">
        <v>46054</v>
      </c>
      <c r="J757">
        <v>46054</v>
      </c>
      <c r="K757" t="str">
        <v>0</v>
      </c>
      <c r="L757" t="str">
        <v>FARMÁCIA</v>
      </c>
      <c r="M757" t="str">
        <v>2026/1</v>
      </c>
      <c r="N757" t="str">
        <v>22</v>
      </c>
      <c r="O757" t="str">
        <v>MENSALIDADE GRADUAÇÃO</v>
      </c>
      <c r="P757" t="str">
        <v>PLANO</v>
      </c>
      <c r="Q757" t="str">
        <v>RENEGOCIADO</v>
      </c>
      <c r="R757" t="str">
        <v>MATRICULADO (A)</v>
      </c>
      <c r="S757">
        <v>1700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850</v>
      </c>
      <c r="Z757">
        <f>S757-(X757+Y757)</f>
        <v>850</v>
      </c>
      <c r="AA757" t="str">
        <v>NÃO</v>
      </c>
    </row>
    <row r="758">
      <c r="A758">
        <v>5</v>
      </c>
      <c r="B758">
        <v>1</v>
      </c>
      <c r="C758">
        <v>189181</v>
      </c>
      <c r="D758" t="str">
        <v>NATÁLIA LIMA DAMASCENO</v>
      </c>
      <c r="E758" t="str">
        <v>3063</v>
      </c>
      <c r="F758" t="str">
        <v>76890000</v>
      </c>
      <c r="G758" t="str">
        <v>05956087285</v>
      </c>
      <c r="H758">
        <v>46055</v>
      </c>
      <c r="I758">
        <v>46023</v>
      </c>
      <c r="J758">
        <v>46054</v>
      </c>
      <c r="K758" t="str">
        <v>02/02/2026</v>
      </c>
      <c r="L758" t="str">
        <v>FARMÁCIA</v>
      </c>
      <c r="M758" t="str">
        <v>2026/1</v>
      </c>
      <c r="N758" t="str">
        <v>22</v>
      </c>
      <c r="O758" t="str">
        <v>MENSALIDADE GRADUAÇÃO</v>
      </c>
      <c r="P758" t="str">
        <v>PLANO</v>
      </c>
      <c r="Q758" t="str">
        <v>BAIXADO</v>
      </c>
      <c r="R758" t="str">
        <v>MATRICULADO (A)</v>
      </c>
      <c r="S758">
        <v>1700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f>S758-(X758+Y758)</f>
        <v>1700</v>
      </c>
      <c r="AA758" t="str">
        <v>NÃO</v>
      </c>
    </row>
    <row r="759">
      <c r="A759">
        <v>5</v>
      </c>
      <c r="B759">
        <v>1</v>
      </c>
      <c r="C759">
        <v>187437</v>
      </c>
      <c r="D759" t="str">
        <v>NICOLE BARBOSA DA SILVA</v>
      </c>
      <c r="E759" t="str">
        <v>0924</v>
      </c>
      <c r="F759" t="str">
        <v>76890000</v>
      </c>
      <c r="G759" t="str">
        <v>08335062269</v>
      </c>
      <c r="H759">
        <v>46063</v>
      </c>
      <c r="I759">
        <v>46054</v>
      </c>
      <c r="J759">
        <v>46054</v>
      </c>
      <c r="K759" t="str">
        <v>10/02/2026</v>
      </c>
      <c r="L759" t="str">
        <v>FARMÁCIA</v>
      </c>
      <c r="M759" t="str">
        <v>2026/1</v>
      </c>
      <c r="N759" t="str">
        <v>22</v>
      </c>
      <c r="O759" t="str">
        <v>MENSALIDADE GRADUAÇÃO</v>
      </c>
      <c r="P759" t="str">
        <v>PLANO</v>
      </c>
      <c r="Q759" t="str">
        <v>BAIXADO</v>
      </c>
      <c r="R759" t="str">
        <v>MATRICULADO (A)</v>
      </c>
      <c r="S759">
        <v>1700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765</v>
      </c>
      <c r="Z759">
        <f>S759-(X759+Y759)</f>
        <v>935</v>
      </c>
      <c r="AA759" t="str">
        <v>NÃO</v>
      </c>
    </row>
    <row r="760">
      <c r="A760">
        <v>5</v>
      </c>
      <c r="B760">
        <v>1</v>
      </c>
      <c r="C760">
        <v>186548</v>
      </c>
      <c r="D760" t="str">
        <v>NICOLLY KEDMAM GOMES MERENCIO</v>
      </c>
      <c r="E760" t="str">
        <v>956</v>
      </c>
      <c r="F760" t="str">
        <v>76890000</v>
      </c>
      <c r="G760" t="str">
        <v>05870676240</v>
      </c>
      <c r="H760">
        <v>46063</v>
      </c>
      <c r="I760">
        <v>46054</v>
      </c>
      <c r="J760">
        <v>46054</v>
      </c>
      <c r="K760" t="str">
        <v>09/02/2026</v>
      </c>
      <c r="L760" t="str">
        <v>FARMÁCIA</v>
      </c>
      <c r="M760" t="str">
        <v>2026/1</v>
      </c>
      <c r="N760" t="str">
        <v>22</v>
      </c>
      <c r="O760" t="str">
        <v>MENSALIDADE GRADUAÇÃO</v>
      </c>
      <c r="P760" t="str">
        <v>PLANO</v>
      </c>
      <c r="Q760" t="str">
        <v>BAIXADO</v>
      </c>
      <c r="R760" t="str">
        <v>MATRICULADO (A)</v>
      </c>
      <c r="S760">
        <v>1700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850</v>
      </c>
      <c r="Z760">
        <f>S760-(X760+Y760)</f>
        <v>850</v>
      </c>
      <c r="AA760" t="str">
        <v>NÃO</v>
      </c>
    </row>
    <row r="761">
      <c r="A761">
        <v>5</v>
      </c>
      <c r="B761">
        <v>1</v>
      </c>
      <c r="C761">
        <v>190318</v>
      </c>
      <c r="D761" t="str">
        <v>PAMELA ALVES DA SILVA</v>
      </c>
      <c r="E761" t="str">
        <v>S/N</v>
      </c>
      <c r="F761" t="str">
        <v>76890000</v>
      </c>
      <c r="G761" t="str">
        <v>05476000208</v>
      </c>
      <c r="H761">
        <v>46063</v>
      </c>
      <c r="I761">
        <v>46054</v>
      </c>
      <c r="J761">
        <v>46054</v>
      </c>
      <c r="K761" t="str">
        <v>10/02/2026</v>
      </c>
      <c r="L761" t="str">
        <v>FARMÁCIA</v>
      </c>
      <c r="M761" t="str">
        <v>2026/1</v>
      </c>
      <c r="N761" t="str">
        <v>22</v>
      </c>
      <c r="O761" t="str">
        <v>MENSALIDADE GRADUAÇÃO</v>
      </c>
      <c r="P761" t="str">
        <v>PLANO</v>
      </c>
      <c r="Q761" t="str">
        <v>BAIXADO</v>
      </c>
      <c r="R761" t="str">
        <v>MATRICULADO (A)</v>
      </c>
      <c r="S761">
        <v>1700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765</v>
      </c>
      <c r="Z761">
        <f>S761-(X761+Y761)</f>
        <v>935</v>
      </c>
      <c r="AA761" t="str">
        <v>NÃO</v>
      </c>
    </row>
    <row r="762">
      <c r="A762">
        <v>5</v>
      </c>
      <c r="B762">
        <v>1</v>
      </c>
      <c r="C762">
        <v>187446</v>
      </c>
      <c r="D762" t="str">
        <v>PAULO HENRIQUE DE LIMA LEITE</v>
      </c>
      <c r="F762" t="str">
        <v>76890000</v>
      </c>
      <c r="G762" t="str">
        <v>05924392244</v>
      </c>
      <c r="H762">
        <v>46063</v>
      </c>
      <c r="I762">
        <v>46054</v>
      </c>
      <c r="J762">
        <v>46054</v>
      </c>
      <c r="K762" t="str">
        <v>09/02/2026</v>
      </c>
      <c r="L762" t="str">
        <v>FARMÁCIA</v>
      </c>
      <c r="M762" t="str">
        <v>2026/1</v>
      </c>
      <c r="N762" t="str">
        <v>22</v>
      </c>
      <c r="O762" t="str">
        <v>MENSALIDADE GRADUAÇÃO</v>
      </c>
      <c r="P762" t="str">
        <v>PLANO</v>
      </c>
      <c r="Q762" t="str">
        <v>BAIXADO</v>
      </c>
      <c r="R762" t="str">
        <v>MATRICULADO (A)</v>
      </c>
      <c r="S762">
        <v>1700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765</v>
      </c>
      <c r="Z762">
        <f>S762-(X762+Y762)</f>
        <v>935</v>
      </c>
      <c r="AA762" t="str">
        <v>NÃO</v>
      </c>
    </row>
    <row r="763">
      <c r="A763">
        <v>5</v>
      </c>
      <c r="B763">
        <v>1</v>
      </c>
      <c r="C763">
        <v>193045</v>
      </c>
      <c r="D763" t="str">
        <v>PEDRO HENRIQUE MOREIRA NOVAES DE OLIVEIRA</v>
      </c>
      <c r="E763" t="str">
        <v>1181</v>
      </c>
      <c r="F763" t="str">
        <v>76890000</v>
      </c>
      <c r="G763" t="str">
        <v>04774848247</v>
      </c>
      <c r="H763">
        <v>46063</v>
      </c>
      <c r="I763">
        <v>46054</v>
      </c>
      <c r="J763">
        <v>46054</v>
      </c>
      <c r="L763" t="str">
        <v>FARMÁCIA</v>
      </c>
      <c r="M763" t="str">
        <v>2026/1</v>
      </c>
      <c r="N763" t="str">
        <v>22</v>
      </c>
      <c r="O763" t="str">
        <v>MENSALIDADE GRADUAÇÃO</v>
      </c>
      <c r="P763" t="str">
        <v>PLANO</v>
      </c>
      <c r="Q763" t="str">
        <v>EM ABERTO</v>
      </c>
      <c r="R763" t="str">
        <v>MATRICULADO (A)</v>
      </c>
      <c r="S763">
        <v>1700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f>S763-(X763+Y763)</f>
        <v>1700</v>
      </c>
      <c r="AA763" t="str">
        <v>NÃO</v>
      </c>
    </row>
    <row r="764">
      <c r="A764">
        <v>5</v>
      </c>
      <c r="B764">
        <v>1</v>
      </c>
      <c r="C764">
        <v>189281</v>
      </c>
      <c r="D764" t="str">
        <v>PEDRO LUCAS DA PAIXÃO RIBEIRO</v>
      </c>
      <c r="E764" t="str">
        <v>3754</v>
      </c>
      <c r="F764" t="str">
        <v>76890000</v>
      </c>
      <c r="G764" t="str">
        <v>03890396240</v>
      </c>
      <c r="H764">
        <v>46063</v>
      </c>
      <c r="I764">
        <v>46054</v>
      </c>
      <c r="J764">
        <v>46054</v>
      </c>
      <c r="L764" t="str">
        <v>FARMÁCIA</v>
      </c>
      <c r="M764" t="str">
        <v>2026/1</v>
      </c>
      <c r="N764" t="str">
        <v>22</v>
      </c>
      <c r="O764" t="str">
        <v>MENSALIDADE GRADUAÇÃO</v>
      </c>
      <c r="P764" t="str">
        <v>PLANO</v>
      </c>
      <c r="Q764" t="str">
        <v>EM ABERTO</v>
      </c>
      <c r="R764" t="str">
        <v>MATRICULADO (A)</v>
      </c>
      <c r="S764">
        <v>1700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765</v>
      </c>
      <c r="Z764">
        <f>S764-(X764+Y764)</f>
        <v>935</v>
      </c>
      <c r="AA764" t="str">
        <v>NÃO</v>
      </c>
    </row>
    <row r="765">
      <c r="A765">
        <v>5</v>
      </c>
      <c r="B765">
        <v>1</v>
      </c>
      <c r="C765">
        <v>189280</v>
      </c>
      <c r="D765" t="str">
        <v>PEDRO LUCAS DA PAIXÃO RIBEIRO</v>
      </c>
      <c r="E765" t="str">
        <v>3754</v>
      </c>
      <c r="F765" t="str">
        <v>76890000</v>
      </c>
      <c r="G765" t="str">
        <v>03890396240</v>
      </c>
      <c r="H765">
        <v>46058</v>
      </c>
      <c r="I765">
        <v>46023</v>
      </c>
      <c r="J765">
        <v>46054</v>
      </c>
      <c r="K765" t="str">
        <v>02/02/2026</v>
      </c>
      <c r="L765" t="str">
        <v>FARMÁCIA</v>
      </c>
      <c r="M765" t="str">
        <v>2026/1</v>
      </c>
      <c r="N765" t="str">
        <v>22</v>
      </c>
      <c r="O765" t="str">
        <v>MENSALIDADE GRADUAÇÃO</v>
      </c>
      <c r="P765" t="str">
        <v>PLANO</v>
      </c>
      <c r="Q765" t="str">
        <v>BAIXADO</v>
      </c>
      <c r="R765" t="str">
        <v>MATRICULADO (A)</v>
      </c>
      <c r="S765">
        <v>1700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765</v>
      </c>
      <c r="Z765">
        <f>S765-(X765+Y765)</f>
        <v>935</v>
      </c>
      <c r="AA765" t="str">
        <v>NÃO</v>
      </c>
    </row>
    <row r="766">
      <c r="A766">
        <v>5</v>
      </c>
      <c r="B766">
        <v>1</v>
      </c>
      <c r="C766">
        <v>187738</v>
      </c>
      <c r="D766" t="str">
        <v>RAIANE RODRIGUES DE JESUS</v>
      </c>
      <c r="E766" t="str">
        <v>N° 2637</v>
      </c>
      <c r="F766" t="str">
        <v>76890000</v>
      </c>
      <c r="G766" t="str">
        <v>05766220286</v>
      </c>
      <c r="H766">
        <v>46063</v>
      </c>
      <c r="I766">
        <v>46054</v>
      </c>
      <c r="J766">
        <v>46054</v>
      </c>
      <c r="K766" t="str">
        <v>04/02/2026</v>
      </c>
      <c r="L766" t="str">
        <v>FARMÁCIA</v>
      </c>
      <c r="M766" t="str">
        <v>2026/1</v>
      </c>
      <c r="N766" t="str">
        <v>22</v>
      </c>
      <c r="O766" t="str">
        <v>MENSALIDADE GRADUAÇÃO</v>
      </c>
      <c r="P766" t="str">
        <v>PLANO</v>
      </c>
      <c r="Q766" t="str">
        <v>BAIXADO</v>
      </c>
      <c r="R766" t="str">
        <v>MATRICULADO (A)</v>
      </c>
      <c r="S766">
        <v>1700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850</v>
      </c>
      <c r="Z766">
        <f>S766-(X766+Y766)</f>
        <v>850</v>
      </c>
      <c r="AA766" t="str">
        <v>NÃO</v>
      </c>
    </row>
    <row r="767">
      <c r="A767">
        <v>5</v>
      </c>
      <c r="B767">
        <v>1</v>
      </c>
      <c r="C767">
        <v>187787</v>
      </c>
      <c r="D767" t="str">
        <v>RAIANNY MONFARDINI BUENO</v>
      </c>
      <c r="E767" t="str">
        <v>1676</v>
      </c>
      <c r="F767" t="str">
        <v>76890000</v>
      </c>
      <c r="G767" t="str">
        <v>05835800258</v>
      </c>
      <c r="H767">
        <v>46063</v>
      </c>
      <c r="I767">
        <v>46054</v>
      </c>
      <c r="J767">
        <v>46054</v>
      </c>
      <c r="K767" t="str">
        <v>06/02/2026</v>
      </c>
      <c r="L767" t="str">
        <v>FARMÁCIA</v>
      </c>
      <c r="M767" t="str">
        <v>2026/1</v>
      </c>
      <c r="N767" t="str">
        <v>22</v>
      </c>
      <c r="O767" t="str">
        <v>MENSALIDADE GRADUAÇÃO</v>
      </c>
      <c r="P767" t="str">
        <v>PLANO</v>
      </c>
      <c r="Q767" t="str">
        <v>BAIXADO</v>
      </c>
      <c r="R767" t="str">
        <v>MATRICULADO (A)</v>
      </c>
      <c r="S767">
        <v>1700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850</v>
      </c>
      <c r="Z767">
        <f>S767-(X767+Y767)</f>
        <v>850</v>
      </c>
      <c r="AA767" t="str">
        <v>NÃO</v>
      </c>
    </row>
    <row r="768">
      <c r="A768">
        <v>5</v>
      </c>
      <c r="B768">
        <v>1</v>
      </c>
      <c r="C768">
        <v>187457</v>
      </c>
      <c r="D768" t="str">
        <v>RAISSA KAUANI DIAS DA COSTA</v>
      </c>
      <c r="E768" t="str">
        <v>3785</v>
      </c>
      <c r="F768" t="str">
        <v>76890970</v>
      </c>
      <c r="G768" t="str">
        <v>05155970237</v>
      </c>
      <c r="H768">
        <v>46063</v>
      </c>
      <c r="I768">
        <v>46054</v>
      </c>
      <c r="J768">
        <v>46054</v>
      </c>
      <c r="K768" t="str">
        <v>06/02/2026</v>
      </c>
      <c r="L768" t="str">
        <v>FARMÁCIA</v>
      </c>
      <c r="M768" t="str">
        <v>2026/1</v>
      </c>
      <c r="N768" t="str">
        <v>22</v>
      </c>
      <c r="O768" t="str">
        <v>MENSALIDADE GRADUAÇÃO</v>
      </c>
      <c r="P768" t="str">
        <v>PLANO</v>
      </c>
      <c r="Q768" t="str">
        <v>BAIXADO</v>
      </c>
      <c r="R768" t="str">
        <v>MATRICULADO (A)</v>
      </c>
      <c r="S768">
        <v>1700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765</v>
      </c>
      <c r="Z768">
        <f>S768-(X768+Y768)</f>
        <v>935</v>
      </c>
      <c r="AA768" t="str">
        <v>NÃO</v>
      </c>
    </row>
    <row r="769">
      <c r="A769">
        <v>5</v>
      </c>
      <c r="B769">
        <v>1</v>
      </c>
      <c r="C769">
        <v>190372</v>
      </c>
      <c r="D769" t="str">
        <v>REBECCA SANTOS MARQUES</v>
      </c>
      <c r="E769" t="str">
        <v>2892</v>
      </c>
      <c r="F769" t="str">
        <v>76890000</v>
      </c>
      <c r="G769" t="str">
        <v>04855933279</v>
      </c>
      <c r="H769">
        <v>46063</v>
      </c>
      <c r="I769">
        <v>46054</v>
      </c>
      <c r="J769">
        <v>46054</v>
      </c>
      <c r="K769" t="str">
        <v>0</v>
      </c>
      <c r="L769" t="str">
        <v>FARMÁCIA</v>
      </c>
      <c r="M769" t="str">
        <v>2026/1</v>
      </c>
      <c r="N769" t="str">
        <v>22</v>
      </c>
      <c r="O769" t="str">
        <v>MENSALIDADE GRADUAÇÃO</v>
      </c>
      <c r="P769" t="str">
        <v>PLANO</v>
      </c>
      <c r="Q769" t="str">
        <v>RENEGOCIADO</v>
      </c>
      <c r="R769" t="str">
        <v>MATRICULADO (A)</v>
      </c>
      <c r="S769">
        <v>1700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850</v>
      </c>
      <c r="Z769">
        <f>S769-(X769+Y769)</f>
        <v>850</v>
      </c>
      <c r="AA769" t="str">
        <v>NÃO</v>
      </c>
    </row>
    <row r="770">
      <c r="A770">
        <v>5</v>
      </c>
      <c r="B770">
        <v>1</v>
      </c>
      <c r="C770">
        <v>185292</v>
      </c>
      <c r="D770" t="str">
        <v>REGINA SANTOS CORRÊA BARCELLAR</v>
      </c>
      <c r="E770" t="str">
        <v>1228</v>
      </c>
      <c r="F770" t="str">
        <v>76890000</v>
      </c>
      <c r="G770" t="str">
        <v>04344193202</v>
      </c>
      <c r="H770">
        <v>46063</v>
      </c>
      <c r="I770">
        <v>46054</v>
      </c>
      <c r="J770">
        <v>46054</v>
      </c>
      <c r="K770" t="str">
        <v>09/01/2026</v>
      </c>
      <c r="L770" t="str">
        <v>FARMÁCIA</v>
      </c>
      <c r="M770" t="str">
        <v>2026/1</v>
      </c>
      <c r="N770" t="str">
        <v>22</v>
      </c>
      <c r="O770" t="str">
        <v>MENSALIDADE GRADUAÇÃO</v>
      </c>
      <c r="P770" t="str">
        <v>PLANO</v>
      </c>
      <c r="Q770" t="str">
        <v>BAIXADO</v>
      </c>
      <c r="R770" t="str">
        <v>MATRICULADO (A)</v>
      </c>
      <c r="S770">
        <v>1700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850</v>
      </c>
      <c r="Z770">
        <f>S770-(X770+Y770)</f>
        <v>850</v>
      </c>
      <c r="AA770" t="str">
        <v>NÃO</v>
      </c>
    </row>
    <row r="771">
      <c r="A771">
        <v>5</v>
      </c>
      <c r="B771">
        <v>1</v>
      </c>
      <c r="C771">
        <v>187201</v>
      </c>
      <c r="D771" t="str">
        <v>RENATA DA SILVA GAMA</v>
      </c>
      <c r="E771" t="str">
        <v>2712</v>
      </c>
      <c r="F771" t="str">
        <v>76890000</v>
      </c>
      <c r="G771" t="str">
        <v>05922428209</v>
      </c>
      <c r="H771">
        <v>46063</v>
      </c>
      <c r="I771">
        <v>46054</v>
      </c>
      <c r="J771">
        <v>46054</v>
      </c>
      <c r="K771" t="str">
        <v>10/02/2026</v>
      </c>
      <c r="L771" t="str">
        <v>FARMÁCIA</v>
      </c>
      <c r="M771" t="str">
        <v>2026/1</v>
      </c>
      <c r="N771" t="str">
        <v>22</v>
      </c>
      <c r="O771" t="str">
        <v>MENSALIDADE GRADUAÇÃO</v>
      </c>
      <c r="P771" t="str">
        <v>PLANO</v>
      </c>
      <c r="Q771" t="str">
        <v>BAIXADO</v>
      </c>
      <c r="R771" t="str">
        <v>MATRICULADO (A)</v>
      </c>
      <c r="S771">
        <v>1700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850</v>
      </c>
      <c r="Z771">
        <f>S771-(X771+Y771)</f>
        <v>850</v>
      </c>
      <c r="AA771" t="str">
        <v>NÃO</v>
      </c>
    </row>
    <row r="772">
      <c r="A772">
        <v>5</v>
      </c>
      <c r="B772">
        <v>1</v>
      </c>
      <c r="C772">
        <v>187466</v>
      </c>
      <c r="D772" t="str">
        <v>RICARDO LOPES DA SILVA</v>
      </c>
      <c r="E772" t="str">
        <v>KM 65</v>
      </c>
      <c r="F772" t="str">
        <v>76898000</v>
      </c>
      <c r="G772" t="str">
        <v>02622974264</v>
      </c>
      <c r="H772">
        <v>46063</v>
      </c>
      <c r="I772">
        <v>46054</v>
      </c>
      <c r="J772">
        <v>46054</v>
      </c>
      <c r="K772" t="str">
        <v>09/02/2026</v>
      </c>
      <c r="L772" t="str">
        <v>FARMÁCIA</v>
      </c>
      <c r="M772" t="str">
        <v>2026/1</v>
      </c>
      <c r="N772" t="str">
        <v>22</v>
      </c>
      <c r="O772" t="str">
        <v>MENSALIDADE GRADUAÇÃO</v>
      </c>
      <c r="P772" t="str">
        <v>PLANO</v>
      </c>
      <c r="Q772" t="str">
        <v>BAIXADO</v>
      </c>
      <c r="R772" t="str">
        <v>MATRICULADO (A)</v>
      </c>
      <c r="S772">
        <v>1700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765</v>
      </c>
      <c r="Z772">
        <f>S772-(X772+Y772)</f>
        <v>935</v>
      </c>
      <c r="AA772" t="str">
        <v>NÃO</v>
      </c>
    </row>
    <row r="773">
      <c r="A773">
        <v>5</v>
      </c>
      <c r="B773">
        <v>1</v>
      </c>
      <c r="C773">
        <v>187646</v>
      </c>
      <c r="D773" t="str">
        <v>RUAN PABLO CARREIRO BRITO</v>
      </c>
      <c r="F773" t="str">
        <v>76866000</v>
      </c>
      <c r="G773" t="str">
        <v>03650067269</v>
      </c>
      <c r="H773">
        <v>46063</v>
      </c>
      <c r="I773">
        <v>46054</v>
      </c>
      <c r="J773">
        <v>46054</v>
      </c>
      <c r="K773" t="str">
        <v>04/02/2026</v>
      </c>
      <c r="L773" t="str">
        <v>FARMÁCIA</v>
      </c>
      <c r="M773" t="str">
        <v>2026/1</v>
      </c>
      <c r="N773" t="str">
        <v>22</v>
      </c>
      <c r="O773" t="str">
        <v>MENSALIDADE GRADUAÇÃO</v>
      </c>
      <c r="P773" t="str">
        <v>PLANO</v>
      </c>
      <c r="Q773" t="str">
        <v>BAIXADO</v>
      </c>
      <c r="R773" t="str">
        <v>MATRICULADO (A)</v>
      </c>
      <c r="S773">
        <v>1700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765</v>
      </c>
      <c r="Z773">
        <f>S773-(X773+Y773)</f>
        <v>935</v>
      </c>
      <c r="AA773" t="str">
        <v>NÃO</v>
      </c>
    </row>
    <row r="774">
      <c r="A774">
        <v>5</v>
      </c>
      <c r="B774">
        <v>1</v>
      </c>
      <c r="C774">
        <v>187171</v>
      </c>
      <c r="D774" t="str">
        <v>SABRINA ALMEIDA BORCATT</v>
      </c>
      <c r="E774" t="str">
        <v>4411</v>
      </c>
      <c r="F774" t="str">
        <v>76890000</v>
      </c>
      <c r="G774" t="str">
        <v>01849879206</v>
      </c>
      <c r="H774">
        <v>46063</v>
      </c>
      <c r="I774">
        <v>46054</v>
      </c>
      <c r="J774">
        <v>46054</v>
      </c>
      <c r="L774" t="str">
        <v>FARMÁCIA</v>
      </c>
      <c r="M774" t="str">
        <v>2026/1</v>
      </c>
      <c r="N774" t="str">
        <v>22</v>
      </c>
      <c r="O774" t="str">
        <v>MENSALIDADE GRADUAÇÃO</v>
      </c>
      <c r="P774" t="str">
        <v>PLANO</v>
      </c>
      <c r="Q774" t="str">
        <v>EM ABERTO</v>
      </c>
      <c r="R774" t="str">
        <v>MATRICULADO (A)</v>
      </c>
      <c r="S774">
        <v>1700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850</v>
      </c>
      <c r="Z774">
        <f>S774-(X774+Y774)</f>
        <v>850</v>
      </c>
      <c r="AA774" t="str">
        <v>NÃO</v>
      </c>
    </row>
    <row r="775">
      <c r="A775">
        <v>5</v>
      </c>
      <c r="B775">
        <v>1</v>
      </c>
      <c r="C775">
        <v>187649</v>
      </c>
      <c r="D775" t="str">
        <v>SAMIRA MOULAZ LOPES</v>
      </c>
      <c r="E775" t="str">
        <v>3622</v>
      </c>
      <c r="F775" t="str">
        <v>76890970</v>
      </c>
      <c r="G775" t="str">
        <v>04623026280</v>
      </c>
      <c r="H775">
        <v>46063</v>
      </c>
      <c r="I775">
        <v>46054</v>
      </c>
      <c r="J775">
        <v>46054</v>
      </c>
      <c r="K775" t="str">
        <v>10/02/2026</v>
      </c>
      <c r="L775" t="str">
        <v>FARMÁCIA</v>
      </c>
      <c r="M775" t="str">
        <v>2026/1</v>
      </c>
      <c r="N775" t="str">
        <v>22</v>
      </c>
      <c r="O775" t="str">
        <v>MENSALIDADE GRADUAÇÃO</v>
      </c>
      <c r="P775" t="str">
        <v>PLANO</v>
      </c>
      <c r="Q775" t="str">
        <v>BAIXADO</v>
      </c>
      <c r="R775" t="str">
        <v>MATRICULADO (A)</v>
      </c>
      <c r="S775">
        <v>1700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765</v>
      </c>
      <c r="Z775">
        <f>S775-(X775+Y775)</f>
        <v>935</v>
      </c>
      <c r="AA775" t="str">
        <v>NÃO</v>
      </c>
    </row>
    <row r="776">
      <c r="A776">
        <v>5</v>
      </c>
      <c r="B776">
        <v>1</v>
      </c>
      <c r="C776">
        <v>187476</v>
      </c>
      <c r="D776" t="str">
        <v>SILVANA SILVA DE SOUZA</v>
      </c>
      <c r="E776" t="str">
        <v>1364</v>
      </c>
      <c r="F776" t="str">
        <v>76866000</v>
      </c>
      <c r="G776" t="str">
        <v>70670987263</v>
      </c>
      <c r="H776">
        <v>46063</v>
      </c>
      <c r="I776">
        <v>46054</v>
      </c>
      <c r="J776">
        <v>46054</v>
      </c>
      <c r="K776" t="str">
        <v>10/02/2026</v>
      </c>
      <c r="L776" t="str">
        <v>FARMÁCIA</v>
      </c>
      <c r="M776" t="str">
        <v>2026/1</v>
      </c>
      <c r="N776" t="str">
        <v>22</v>
      </c>
      <c r="O776" t="str">
        <v>MENSALIDADE GRADUAÇÃO</v>
      </c>
      <c r="P776" t="str">
        <v>PLANO</v>
      </c>
      <c r="Q776" t="str">
        <v>BAIXADO</v>
      </c>
      <c r="R776" t="str">
        <v>MATRICULADO (A)</v>
      </c>
      <c r="S776">
        <v>1700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765</v>
      </c>
      <c r="Z776">
        <f>S776-(X776+Y776)</f>
        <v>935</v>
      </c>
      <c r="AA776" t="str">
        <v>NÃO</v>
      </c>
    </row>
    <row r="777">
      <c r="A777">
        <v>5</v>
      </c>
      <c r="B777">
        <v>1</v>
      </c>
      <c r="C777">
        <v>187718</v>
      </c>
      <c r="D777" t="str">
        <v>STEFANNY MARTINS DE ALMEIDA</v>
      </c>
      <c r="E777" t="str">
        <v>887</v>
      </c>
      <c r="F777" t="str">
        <v>76890000</v>
      </c>
      <c r="G777" t="str">
        <v>04774199257</v>
      </c>
      <c r="H777">
        <v>46063</v>
      </c>
      <c r="I777">
        <v>46054</v>
      </c>
      <c r="J777">
        <v>46054</v>
      </c>
      <c r="K777" t="str">
        <v>09/02/2026</v>
      </c>
      <c r="L777" t="str">
        <v>FARMÁCIA</v>
      </c>
      <c r="M777" t="str">
        <v>2026/1</v>
      </c>
      <c r="N777" t="str">
        <v>22</v>
      </c>
      <c r="O777" t="str">
        <v>MENSALIDADE GRADUAÇÃO</v>
      </c>
      <c r="P777" t="str">
        <v>PLANO</v>
      </c>
      <c r="Q777" t="str">
        <v>BAIXADO</v>
      </c>
      <c r="R777" t="str">
        <v>MATRICULADO (A)</v>
      </c>
      <c r="S777">
        <v>1700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765</v>
      </c>
      <c r="Z777">
        <f>S777-(X777+Y777)</f>
        <v>935</v>
      </c>
      <c r="AA777" t="str">
        <v>NÃO</v>
      </c>
    </row>
    <row r="778">
      <c r="A778">
        <v>5</v>
      </c>
      <c r="B778">
        <v>1</v>
      </c>
      <c r="C778">
        <v>187482</v>
      </c>
      <c r="D778" t="str">
        <v>SUSYEIDY SANCHES MACHADO</v>
      </c>
      <c r="E778" t="str">
        <v>3497</v>
      </c>
      <c r="F778" t="str">
        <v>76890000</v>
      </c>
      <c r="G778" t="str">
        <v>70566722216</v>
      </c>
      <c r="H778">
        <v>46063</v>
      </c>
      <c r="I778">
        <v>46054</v>
      </c>
      <c r="J778">
        <v>46054</v>
      </c>
      <c r="K778" t="str">
        <v>02/02/2026</v>
      </c>
      <c r="L778" t="str">
        <v>FARMÁCIA</v>
      </c>
      <c r="M778" t="str">
        <v>2026/1</v>
      </c>
      <c r="N778" t="str">
        <v>22</v>
      </c>
      <c r="O778" t="str">
        <v>MENSALIDADE GRADUAÇÃO</v>
      </c>
      <c r="P778" t="str">
        <v>PLANO</v>
      </c>
      <c r="Q778" t="str">
        <v>BAIXADO</v>
      </c>
      <c r="R778" t="str">
        <v>MATRICULADO (A)</v>
      </c>
      <c r="S778">
        <v>1700</v>
      </c>
      <c r="T778">
        <v>850</v>
      </c>
      <c r="U778">
        <v>0</v>
      </c>
      <c r="V778">
        <v>0</v>
      </c>
      <c r="W778">
        <v>0</v>
      </c>
      <c r="X778">
        <v>85</v>
      </c>
      <c r="Y778">
        <v>0</v>
      </c>
      <c r="Z778">
        <f>S778-(X778+Y778)</f>
        <v>1615</v>
      </c>
      <c r="AA778" t="str">
        <v>NÃO</v>
      </c>
    </row>
    <row r="779">
      <c r="A779">
        <v>5</v>
      </c>
      <c r="B779">
        <v>1</v>
      </c>
      <c r="C779">
        <v>190327</v>
      </c>
      <c r="D779" t="str">
        <v>THAIS DE ALMEIDA SANTOS</v>
      </c>
      <c r="E779" t="str">
        <v>1363</v>
      </c>
      <c r="F779" t="str">
        <v>76890970</v>
      </c>
      <c r="G779" t="str">
        <v>05752952280</v>
      </c>
      <c r="H779">
        <v>46063</v>
      </c>
      <c r="I779">
        <v>46054</v>
      </c>
      <c r="J779">
        <v>46054</v>
      </c>
      <c r="L779" t="str">
        <v>FARMÁCIA</v>
      </c>
      <c r="M779" t="str">
        <v>2026/1</v>
      </c>
      <c r="N779" t="str">
        <v>22</v>
      </c>
      <c r="O779" t="str">
        <v>MENSALIDADE GRADUAÇÃO</v>
      </c>
      <c r="P779" t="str">
        <v>PLANO</v>
      </c>
      <c r="Q779" t="str">
        <v>EM ABERTO</v>
      </c>
      <c r="R779" t="str">
        <v>MATRICULADO (A)</v>
      </c>
      <c r="S779">
        <v>1700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765</v>
      </c>
      <c r="Z779">
        <f>S779-(X779+Y779)</f>
        <v>935</v>
      </c>
      <c r="AA779" t="str">
        <v>NÃO</v>
      </c>
    </row>
    <row r="780">
      <c r="A780">
        <v>5</v>
      </c>
      <c r="B780">
        <v>1</v>
      </c>
      <c r="C780">
        <v>191010</v>
      </c>
      <c r="D780" t="str">
        <v>THAIS DUTRA VASCONCELOS</v>
      </c>
      <c r="E780" t="str">
        <v>S/N</v>
      </c>
      <c r="F780" t="str">
        <v>76890970</v>
      </c>
      <c r="G780" t="str">
        <v>06180069239</v>
      </c>
      <c r="H780">
        <v>46068</v>
      </c>
      <c r="I780">
        <v>46054</v>
      </c>
      <c r="J780">
        <v>46054</v>
      </c>
      <c r="K780" t="str">
        <v>12/02/2026</v>
      </c>
      <c r="L780" t="str">
        <v>FARMÁCIA</v>
      </c>
      <c r="M780" t="str">
        <v>2026/1</v>
      </c>
      <c r="N780" t="str">
        <v>22</v>
      </c>
      <c r="O780" t="str">
        <v>MENSALIDADE GRADUAÇÃO</v>
      </c>
      <c r="P780" t="str">
        <v>PLANO</v>
      </c>
      <c r="Q780" t="str">
        <v>BAIXADO</v>
      </c>
      <c r="R780" t="str">
        <v>MATRICULADO (A)</v>
      </c>
      <c r="S780">
        <v>1700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765</v>
      </c>
      <c r="Z780">
        <f>S780-(X780+Y780)</f>
        <v>935</v>
      </c>
      <c r="AA780" t="str">
        <v>NÃO</v>
      </c>
    </row>
    <row r="781">
      <c r="A781">
        <v>5</v>
      </c>
      <c r="B781">
        <v>1</v>
      </c>
      <c r="C781">
        <v>191009</v>
      </c>
      <c r="D781" t="str">
        <v>THAIS DUTRA VASCONCELOS</v>
      </c>
      <c r="E781" t="str">
        <v>S/N</v>
      </c>
      <c r="F781" t="str">
        <v>76890970</v>
      </c>
      <c r="G781" t="str">
        <v>06180069239</v>
      </c>
      <c r="H781">
        <v>46065</v>
      </c>
      <c r="I781">
        <v>46023</v>
      </c>
      <c r="J781">
        <v>46054</v>
      </c>
      <c r="K781" t="str">
        <v>12/02/2026</v>
      </c>
      <c r="L781" t="str">
        <v>FARMÁCIA</v>
      </c>
      <c r="M781" t="str">
        <v>2026/1</v>
      </c>
      <c r="N781" t="str">
        <v>22</v>
      </c>
      <c r="O781" t="str">
        <v>MENSALIDADE GRADUAÇÃO</v>
      </c>
      <c r="P781" t="str">
        <v>PLANO</v>
      </c>
      <c r="Q781" t="str">
        <v>BAIXADO</v>
      </c>
      <c r="R781" t="str">
        <v>MATRICULADO (A)</v>
      </c>
      <c r="S781">
        <v>1700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765</v>
      </c>
      <c r="Z781">
        <f>S781-(X781+Y781)</f>
        <v>935</v>
      </c>
      <c r="AA781" t="str">
        <v>NÃO</v>
      </c>
    </row>
    <row r="782">
      <c r="A782">
        <v>5</v>
      </c>
      <c r="B782">
        <v>1</v>
      </c>
      <c r="C782">
        <v>191045</v>
      </c>
      <c r="D782" t="str">
        <v>THAIZA GABRIELLY RODRIGUES DOS SANTOS</v>
      </c>
      <c r="E782" t="str">
        <v>2264</v>
      </c>
      <c r="F782" t="str">
        <v>76890000</v>
      </c>
      <c r="G782" t="str">
        <v>06719395211</v>
      </c>
      <c r="H782">
        <v>46066</v>
      </c>
      <c r="I782">
        <v>46054</v>
      </c>
      <c r="J782">
        <v>46054</v>
      </c>
      <c r="K782" t="str">
        <v>12/02/2026</v>
      </c>
      <c r="L782" t="str">
        <v>FARMÁCIA</v>
      </c>
      <c r="M782" t="str">
        <v>2026/1</v>
      </c>
      <c r="N782" t="str">
        <v>22</v>
      </c>
      <c r="O782" t="str">
        <v>MENSALIDADE GRADUAÇÃO</v>
      </c>
      <c r="P782" t="str">
        <v>PLANO</v>
      </c>
      <c r="Q782" t="str">
        <v>BAIXADO</v>
      </c>
      <c r="R782" t="str">
        <v>MATRICULADO (A)</v>
      </c>
      <c r="S782">
        <v>1700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850</v>
      </c>
      <c r="Z782">
        <f>S782-(X782+Y782)</f>
        <v>850</v>
      </c>
      <c r="AA782" t="str">
        <v>NÃO</v>
      </c>
    </row>
    <row r="783">
      <c r="A783">
        <v>5</v>
      </c>
      <c r="B783">
        <v>1</v>
      </c>
      <c r="C783">
        <v>192275</v>
      </c>
      <c r="D783" t="str">
        <v>THALYSSON DA SILVA ROCHA</v>
      </c>
      <c r="E783" t="str">
        <v>745</v>
      </c>
      <c r="F783" t="str">
        <v>76890000</v>
      </c>
      <c r="G783" t="str">
        <v>05782776200</v>
      </c>
      <c r="H783">
        <v>46073</v>
      </c>
      <c r="I783">
        <v>46054</v>
      </c>
      <c r="J783">
        <v>46054</v>
      </c>
      <c r="K783" t="str">
        <v>20/02/2026</v>
      </c>
      <c r="L783" t="str">
        <v>FARMÁCIA</v>
      </c>
      <c r="M783" t="str">
        <v>2026/1</v>
      </c>
      <c r="N783" t="str">
        <v>22</v>
      </c>
      <c r="O783" t="str">
        <v>MENSALIDADE GRADUAÇÃO</v>
      </c>
      <c r="P783" t="str">
        <v>PLANO</v>
      </c>
      <c r="Q783" t="str">
        <v>BAIXADO</v>
      </c>
      <c r="R783" t="str">
        <v>MATRICULADO (A)</v>
      </c>
      <c r="S783">
        <v>1700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850</v>
      </c>
      <c r="Z783">
        <f>S783-(X783+Y783)</f>
        <v>850</v>
      </c>
      <c r="AA783" t="str">
        <v>NÃO</v>
      </c>
    </row>
    <row r="784">
      <c r="A784">
        <v>5</v>
      </c>
      <c r="B784">
        <v>1</v>
      </c>
      <c r="C784">
        <v>187497</v>
      </c>
      <c r="D784" t="str">
        <v>THAYS IZABELLI CARVALHO MOREIRA</v>
      </c>
      <c r="E784" t="str">
        <v>3229</v>
      </c>
      <c r="F784" t="str">
        <v>76890970</v>
      </c>
      <c r="G784" t="str">
        <v>05060207200</v>
      </c>
      <c r="H784">
        <v>46063</v>
      </c>
      <c r="I784">
        <v>46054</v>
      </c>
      <c r="J784">
        <v>46054</v>
      </c>
      <c r="K784" t="str">
        <v>09/02/2026</v>
      </c>
      <c r="L784" t="str">
        <v>FARMÁCIA</v>
      </c>
      <c r="M784" t="str">
        <v>2026/1</v>
      </c>
      <c r="N784" t="str">
        <v>22</v>
      </c>
      <c r="O784" t="str">
        <v>MENSALIDADE GRADUAÇÃO</v>
      </c>
      <c r="P784" t="str">
        <v>PLANO</v>
      </c>
      <c r="Q784" t="str">
        <v>BAIXADO</v>
      </c>
      <c r="R784" t="str">
        <v>MATRICULADO (A)</v>
      </c>
      <c r="S784">
        <v>1700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765</v>
      </c>
      <c r="Z784">
        <f>S784-(X784+Y784)</f>
        <v>935</v>
      </c>
      <c r="AA784" t="str">
        <v>NÃO</v>
      </c>
    </row>
    <row r="785">
      <c r="A785">
        <v>5</v>
      </c>
      <c r="B785">
        <v>1</v>
      </c>
      <c r="C785">
        <v>187674</v>
      </c>
      <c r="D785" t="str">
        <v>VITOR EDUARDO DE SOUZA NERES</v>
      </c>
      <c r="E785" t="str">
        <v>2666</v>
      </c>
      <c r="F785" t="str">
        <v>76890000</v>
      </c>
      <c r="G785" t="str">
        <v>02440100218</v>
      </c>
      <c r="H785">
        <v>46063</v>
      </c>
      <c r="I785">
        <v>46054</v>
      </c>
      <c r="J785">
        <v>46054</v>
      </c>
      <c r="K785" t="str">
        <v>06/02/2026</v>
      </c>
      <c r="L785" t="str">
        <v>FARMÁCIA</v>
      </c>
      <c r="M785" t="str">
        <v>2026/1</v>
      </c>
      <c r="N785" t="str">
        <v>22</v>
      </c>
      <c r="O785" t="str">
        <v>MENSALIDADE GRADUAÇÃO</v>
      </c>
      <c r="P785" t="str">
        <v>PLANO</v>
      </c>
      <c r="Q785" t="str">
        <v>BAIXADO</v>
      </c>
      <c r="R785" t="str">
        <v>MATRICULADO (A)</v>
      </c>
      <c r="S785">
        <v>1700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850</v>
      </c>
      <c r="Z785">
        <f>S785-(X785+Y785)</f>
        <v>850</v>
      </c>
      <c r="AA785" t="str">
        <v>NÃO</v>
      </c>
    </row>
    <row r="786">
      <c r="A786">
        <v>5</v>
      </c>
      <c r="B786">
        <v>1</v>
      </c>
      <c r="C786">
        <v>187193</v>
      </c>
      <c r="D786" t="str">
        <v>VITOR GABRIEL DOS SANTOS GONÇALVES</v>
      </c>
      <c r="E786" t="str">
        <v>1671</v>
      </c>
      <c r="F786" t="str">
        <v>76890000</v>
      </c>
      <c r="G786" t="str">
        <v>02692630203</v>
      </c>
      <c r="H786">
        <v>46063</v>
      </c>
      <c r="I786">
        <v>46054</v>
      </c>
      <c r="J786">
        <v>46054</v>
      </c>
      <c r="K786" t="str">
        <v>10/02/2026</v>
      </c>
      <c r="L786" t="str">
        <v>FARMÁCIA</v>
      </c>
      <c r="M786" t="str">
        <v>2026/1</v>
      </c>
      <c r="N786" t="str">
        <v>22</v>
      </c>
      <c r="O786" t="str">
        <v>MENSALIDADE GRADUAÇÃO</v>
      </c>
      <c r="P786" t="str">
        <v>PLANO</v>
      </c>
      <c r="Q786" t="str">
        <v>BAIXADO</v>
      </c>
      <c r="R786" t="str">
        <v>MATRICULADO (A)</v>
      </c>
      <c r="S786">
        <v>1700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850</v>
      </c>
      <c r="Z786">
        <f>S786-(X786+Y786)</f>
        <v>850</v>
      </c>
      <c r="AA786" t="str">
        <v>NÃO</v>
      </c>
    </row>
    <row r="787">
      <c r="A787">
        <v>5</v>
      </c>
      <c r="B787">
        <v>1</v>
      </c>
      <c r="C787">
        <v>187688</v>
      </c>
      <c r="D787" t="str">
        <v>WERLEN GOMES DOS SANTOS</v>
      </c>
      <c r="E787" t="str">
        <v>998</v>
      </c>
      <c r="F787" t="str">
        <v>76890000</v>
      </c>
      <c r="G787" t="str">
        <v>05362595261</v>
      </c>
      <c r="H787">
        <v>46063</v>
      </c>
      <c r="I787">
        <v>46054</v>
      </c>
      <c r="J787">
        <v>46054</v>
      </c>
      <c r="L787" t="str">
        <v>FARMÁCIA</v>
      </c>
      <c r="M787" t="str">
        <v>2026/1</v>
      </c>
      <c r="N787" t="str">
        <v>22</v>
      </c>
      <c r="O787" t="str">
        <v>MENSALIDADE GRADUAÇÃO</v>
      </c>
      <c r="P787" t="str">
        <v>PLANO</v>
      </c>
      <c r="Q787" t="str">
        <v>EM ABERTO</v>
      </c>
      <c r="R787" t="str">
        <v>MATRICULADO (A)</v>
      </c>
      <c r="S787">
        <v>1700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765</v>
      </c>
      <c r="Z787">
        <f>S787-(X787+Y787)</f>
        <v>935</v>
      </c>
      <c r="AA787" t="str">
        <v>NÃO</v>
      </c>
    </row>
    <row r="788">
      <c r="A788">
        <v>5</v>
      </c>
      <c r="B788">
        <v>1</v>
      </c>
      <c r="C788">
        <v>187794</v>
      </c>
      <c r="D788" t="str">
        <v>WESLAINE VITORIA ALVES DE SOUZA</v>
      </c>
      <c r="E788" t="str">
        <v>1303</v>
      </c>
      <c r="F788" t="str">
        <v>76890000</v>
      </c>
      <c r="G788" t="str">
        <v>05646182255</v>
      </c>
      <c r="H788">
        <v>46063</v>
      </c>
      <c r="I788">
        <v>46054</v>
      </c>
      <c r="J788">
        <v>46054</v>
      </c>
      <c r="K788" t="str">
        <v>10/02/2026</v>
      </c>
      <c r="L788" t="str">
        <v>FARMÁCIA</v>
      </c>
      <c r="M788" t="str">
        <v>2026/1</v>
      </c>
      <c r="N788" t="str">
        <v>22</v>
      </c>
      <c r="O788" t="str">
        <v>MENSALIDADE GRADUAÇÃO</v>
      </c>
      <c r="P788" t="str">
        <v>PLANO</v>
      </c>
      <c r="Q788" t="str">
        <v>BAIXADO</v>
      </c>
      <c r="R788" t="str">
        <v>MATRICULADO (A)</v>
      </c>
      <c r="S788">
        <v>1700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850</v>
      </c>
      <c r="Z788">
        <f>S788-(X788+Y788)</f>
        <v>850</v>
      </c>
      <c r="AA788" t="str">
        <v>NÃO</v>
      </c>
    </row>
    <row r="789">
      <c r="A789">
        <v>5</v>
      </c>
      <c r="B789">
        <v>1</v>
      </c>
      <c r="C789">
        <v>187521</v>
      </c>
      <c r="D789" t="str">
        <v>WÍTALLO REIS BATISTA</v>
      </c>
      <c r="E789" t="str">
        <v>3790</v>
      </c>
      <c r="F789" t="str">
        <v>76890000</v>
      </c>
      <c r="G789" t="str">
        <v>02735525201</v>
      </c>
      <c r="H789">
        <v>46063</v>
      </c>
      <c r="I789">
        <v>46054</v>
      </c>
      <c r="J789">
        <v>46054</v>
      </c>
      <c r="K789" t="str">
        <v>27/01/2026</v>
      </c>
      <c r="L789" t="str">
        <v>FARMÁCIA</v>
      </c>
      <c r="M789" t="str">
        <v>2026/1</v>
      </c>
      <c r="N789" t="str">
        <v>22</v>
      </c>
      <c r="O789" t="str">
        <v>MENSALIDADE GRADUAÇÃO</v>
      </c>
      <c r="P789" t="str">
        <v>PLANO</v>
      </c>
      <c r="Q789" t="str">
        <v>BAIXADO</v>
      </c>
      <c r="R789" t="str">
        <v>MATRICULADO (A)</v>
      </c>
      <c r="S789">
        <v>1700</v>
      </c>
      <c r="T789">
        <v>1615</v>
      </c>
      <c r="U789">
        <v>0</v>
      </c>
      <c r="V789">
        <v>0</v>
      </c>
      <c r="W789">
        <v>0</v>
      </c>
      <c r="X789">
        <v>85</v>
      </c>
      <c r="Y789">
        <v>0</v>
      </c>
      <c r="Z789">
        <f>S789-(X789+Y789)</f>
        <v>1615</v>
      </c>
      <c r="AA789" t="str">
        <v>NÃO</v>
      </c>
    </row>
    <row r="790">
      <c r="A790">
        <v>5</v>
      </c>
      <c r="B790">
        <v>1</v>
      </c>
      <c r="C790">
        <v>187669</v>
      </c>
      <c r="D790" t="str">
        <v>YASMIN BORGES GOUVEIA</v>
      </c>
      <c r="E790" t="str">
        <v>1639</v>
      </c>
      <c r="F790" t="str">
        <v>76890000</v>
      </c>
      <c r="G790" t="str">
        <v>03221524293</v>
      </c>
      <c r="H790">
        <v>46063</v>
      </c>
      <c r="I790">
        <v>46054</v>
      </c>
      <c r="J790">
        <v>46054</v>
      </c>
      <c r="K790" t="str">
        <v>03/02/2026</v>
      </c>
      <c r="L790" t="str">
        <v>FARMÁCIA</v>
      </c>
      <c r="M790" t="str">
        <v>2026/1</v>
      </c>
      <c r="N790" t="str">
        <v>22</v>
      </c>
      <c r="O790" t="str">
        <v>MENSALIDADE GRADUAÇÃO</v>
      </c>
      <c r="P790" t="str">
        <v>PLANO</v>
      </c>
      <c r="Q790" t="str">
        <v>BAIXADO</v>
      </c>
      <c r="R790" t="str">
        <v>MATRICULADO (A)</v>
      </c>
      <c r="S790">
        <v>1700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765</v>
      </c>
      <c r="Z790">
        <f>S790-(X790+Y790)</f>
        <v>935</v>
      </c>
      <c r="AA790" t="str">
        <v>NÃO</v>
      </c>
    </row>
    <row r="791">
      <c r="A791">
        <v>5</v>
      </c>
      <c r="B791">
        <v>1</v>
      </c>
      <c r="C791">
        <v>187526</v>
      </c>
      <c r="D791" t="str">
        <v>YASMIN KEROLAINY SOUZA DE LIMA</v>
      </c>
      <c r="E791" t="str">
        <v>1310</v>
      </c>
      <c r="F791" t="str">
        <v>76890970</v>
      </c>
      <c r="G791" t="str">
        <v>03448122270</v>
      </c>
      <c r="H791">
        <v>46063</v>
      </c>
      <c r="I791">
        <v>46054</v>
      </c>
      <c r="J791">
        <v>46054</v>
      </c>
      <c r="K791" t="str">
        <v>09/02/2026</v>
      </c>
      <c r="L791" t="str">
        <v>FARMÁCIA</v>
      </c>
      <c r="M791" t="str">
        <v>2026/1</v>
      </c>
      <c r="N791" t="str">
        <v>22</v>
      </c>
      <c r="O791" t="str">
        <v>MENSALIDADE GRADUAÇÃO</v>
      </c>
      <c r="P791" t="str">
        <v>PLANO</v>
      </c>
      <c r="Q791" t="str">
        <v>BAIXADO</v>
      </c>
      <c r="R791" t="str">
        <v>MATRICULADO (A)</v>
      </c>
      <c r="S791">
        <v>1700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765</v>
      </c>
      <c r="Z791">
        <f>S791-(X791+Y791)</f>
        <v>935</v>
      </c>
      <c r="AA791" t="str">
        <v>NÃO</v>
      </c>
    </row>
    <row r="792">
      <c r="A792">
        <v>5</v>
      </c>
      <c r="B792">
        <v>1</v>
      </c>
      <c r="C792">
        <v>187169</v>
      </c>
      <c r="D792" t="str">
        <v>YRIS GONÇALVES DE SOUZA</v>
      </c>
      <c r="E792" t="str">
        <v>1558</v>
      </c>
      <c r="F792" t="str">
        <v>76890000</v>
      </c>
      <c r="G792" t="str">
        <v>05893420292</v>
      </c>
      <c r="H792">
        <v>46063</v>
      </c>
      <c r="I792">
        <v>46054</v>
      </c>
      <c r="J792">
        <v>46054</v>
      </c>
      <c r="K792" t="str">
        <v>09/02/2026</v>
      </c>
      <c r="L792" t="str">
        <v>FARMÁCIA</v>
      </c>
      <c r="M792" t="str">
        <v>2026/1</v>
      </c>
      <c r="N792" t="str">
        <v>22</v>
      </c>
      <c r="O792" t="str">
        <v>MENSALIDADE GRADUAÇÃO</v>
      </c>
      <c r="P792" t="str">
        <v>PLANO</v>
      </c>
      <c r="Q792" t="str">
        <v>BAIXADO</v>
      </c>
      <c r="R792" t="str">
        <v>MATRICULADO (A)</v>
      </c>
      <c r="S792">
        <v>1700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850</v>
      </c>
      <c r="Z792">
        <f>S792-(X792+Y792)</f>
        <v>850</v>
      </c>
      <c r="AA792" t="str">
        <v>NÃO</v>
      </c>
    </row>
    <row r="793">
      <c r="A793">
        <v>5</v>
      </c>
      <c r="B793">
        <v>1</v>
      </c>
      <c r="C793">
        <v>187845</v>
      </c>
      <c r="D793" t="str">
        <v>ADALLERSSON JUNIOR PAGEL DOS SANTOS</v>
      </c>
      <c r="E793" t="str">
        <v>2990</v>
      </c>
      <c r="F793" t="str">
        <v>76963715</v>
      </c>
      <c r="G793" t="str">
        <v>00830540229</v>
      </c>
      <c r="H793">
        <v>46063</v>
      </c>
      <c r="I793">
        <v>46054</v>
      </c>
      <c r="J793">
        <v>46054</v>
      </c>
      <c r="L793" t="str">
        <v>MEDICINA</v>
      </c>
      <c r="M793" t="str">
        <v>2026</v>
      </c>
      <c r="N793" t="str">
        <v>22</v>
      </c>
      <c r="O793" t="str">
        <v>MENSALIDADE GRADUAÇÃO</v>
      </c>
      <c r="P793" t="str">
        <v>PLANO</v>
      </c>
      <c r="Q793" t="str">
        <v>EM ABERTO</v>
      </c>
      <c r="R793" t="str">
        <v>MATRICULADO - PEND. DOCUMENTAL</v>
      </c>
      <c r="S793">
        <v>11410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f>S793-(X793+Y793)</f>
        <v>11410</v>
      </c>
      <c r="AA793" t="str">
        <v>NÃO</v>
      </c>
    </row>
    <row r="794">
      <c r="A794">
        <v>5</v>
      </c>
      <c r="B794">
        <v>1</v>
      </c>
      <c r="C794">
        <v>183543</v>
      </c>
      <c r="D794" t="str">
        <v>ADIMILA DE MATTOS SANTOS</v>
      </c>
      <c r="E794" t="str">
        <v>4028</v>
      </c>
      <c r="F794" t="str">
        <v>76870680</v>
      </c>
      <c r="G794" t="str">
        <v>95691596268</v>
      </c>
      <c r="H794">
        <v>46063</v>
      </c>
      <c r="I794">
        <v>46054</v>
      </c>
      <c r="J794">
        <v>46054</v>
      </c>
      <c r="K794" t="str">
        <v>02/02/2026</v>
      </c>
      <c r="L794" t="str">
        <v>MEDICINA</v>
      </c>
      <c r="M794" t="str">
        <v>2026</v>
      </c>
      <c r="N794" t="str">
        <v>22</v>
      </c>
      <c r="O794" t="str">
        <v>MENSALIDADE GRADUAÇÃO</v>
      </c>
      <c r="P794" t="str">
        <v>PLANO</v>
      </c>
      <c r="Q794" t="str">
        <v>BAIXADO</v>
      </c>
      <c r="R794" t="str">
        <v>MATRICULADO (A)</v>
      </c>
      <c r="S794">
        <v>11410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f>S794-(X794+Y794)</f>
        <v>11410</v>
      </c>
      <c r="AA794" t="str">
        <v>NÃO</v>
      </c>
    </row>
    <row r="795">
      <c r="A795">
        <v>5</v>
      </c>
      <c r="B795">
        <v>1</v>
      </c>
      <c r="C795">
        <v>187846</v>
      </c>
      <c r="D795" t="str">
        <v>ADRIANA OENNING DIAS</v>
      </c>
      <c r="E795" t="str">
        <v>56</v>
      </c>
      <c r="F795" t="str">
        <v>78390000</v>
      </c>
      <c r="G795" t="str">
        <v>69689652168</v>
      </c>
      <c r="H795">
        <v>46063</v>
      </c>
      <c r="I795">
        <v>46054</v>
      </c>
      <c r="J795">
        <v>46054</v>
      </c>
      <c r="K795" t="str">
        <v>03/02/2026</v>
      </c>
      <c r="L795" t="str">
        <v>MEDICINA</v>
      </c>
      <c r="M795" t="str">
        <v>2026</v>
      </c>
      <c r="N795" t="str">
        <v>22</v>
      </c>
      <c r="O795" t="str">
        <v>MENSALIDADE GRADUAÇÃO</v>
      </c>
      <c r="P795" t="str">
        <v>PLANO</v>
      </c>
      <c r="Q795" t="str">
        <v>PARCIALMENTE</v>
      </c>
      <c r="R795" t="str">
        <v>MATRICULADO (A)</v>
      </c>
      <c r="S795">
        <v>11410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f>S795-(X795+Y795)</f>
        <v>11410</v>
      </c>
      <c r="AA795" t="str">
        <v>NÃO</v>
      </c>
    </row>
    <row r="796">
      <c r="A796">
        <v>5</v>
      </c>
      <c r="B796">
        <v>1</v>
      </c>
      <c r="C796">
        <v>188257</v>
      </c>
      <c r="D796" t="str">
        <v>ADRIANO DE ALMEIDA MELLO JUNIOR</v>
      </c>
      <c r="E796" t="str">
        <v>2683</v>
      </c>
      <c r="F796" t="str">
        <v>76870485</v>
      </c>
      <c r="G796" t="str">
        <v>02852382210</v>
      </c>
      <c r="H796">
        <v>46063</v>
      </c>
      <c r="I796">
        <v>46054</v>
      </c>
      <c r="J796">
        <v>46054</v>
      </c>
      <c r="K796" t="str">
        <v>0</v>
      </c>
      <c r="L796" t="str">
        <v>MEDICINA</v>
      </c>
      <c r="M796" t="str">
        <v>2025.B</v>
      </c>
      <c r="N796" t="str">
        <v>22</v>
      </c>
      <c r="O796" t="str">
        <v>MENSALIDADE GRADUAÇÃO</v>
      </c>
      <c r="P796" t="str">
        <v>PLANO</v>
      </c>
      <c r="Q796" t="str">
        <v>RENEGOCIADO</v>
      </c>
      <c r="R796" t="str">
        <v>MATRICULADO (A)</v>
      </c>
      <c r="S796">
        <v>10808.55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f>S796-(X796+Y796)</f>
        <v>10808.55</v>
      </c>
      <c r="AA796" t="str">
        <v>NÃO</v>
      </c>
    </row>
    <row r="797">
      <c r="A797">
        <v>5</v>
      </c>
      <c r="B797">
        <v>1</v>
      </c>
      <c r="C797">
        <v>180214</v>
      </c>
      <c r="D797" t="str">
        <v>ADRIANO JENNER DE ARAUJO MOREIRA</v>
      </c>
      <c r="E797" t="str">
        <v>4451</v>
      </c>
      <c r="F797" t="str">
        <v>76890000</v>
      </c>
      <c r="G797" t="str">
        <v>08011227750</v>
      </c>
      <c r="H797">
        <v>46068</v>
      </c>
      <c r="I797">
        <v>46054</v>
      </c>
      <c r="J797">
        <v>46054</v>
      </c>
      <c r="L797" t="str">
        <v>MEDICINA</v>
      </c>
      <c r="M797" t="str">
        <v>2025.B</v>
      </c>
      <c r="N797" t="str">
        <v>22</v>
      </c>
      <c r="O797" t="str">
        <v>MENSALIDADE GRADUAÇÃO</v>
      </c>
      <c r="P797" t="str">
        <v>PLANO</v>
      </c>
      <c r="Q797" t="str">
        <v>EM ABERTO</v>
      </c>
      <c r="R797" t="str">
        <v>MATRICULADO (A)</v>
      </c>
      <c r="S797">
        <v>540.43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f>S797-(X797+Y797)</f>
        <v>540.43</v>
      </c>
      <c r="AA797" t="str">
        <v>NÃO</v>
      </c>
    </row>
    <row r="798">
      <c r="A798">
        <v>5</v>
      </c>
      <c r="B798">
        <v>1</v>
      </c>
      <c r="C798">
        <v>173153</v>
      </c>
      <c r="D798" t="str">
        <v>ADRIANO JENNER DE ARAUJO MOREIRA</v>
      </c>
      <c r="E798" t="str">
        <v>4451</v>
      </c>
      <c r="F798" t="str">
        <v>76890000</v>
      </c>
      <c r="G798" t="str">
        <v>08011227750</v>
      </c>
      <c r="H798">
        <v>46063</v>
      </c>
      <c r="I798">
        <v>46054</v>
      </c>
      <c r="J798">
        <v>46054</v>
      </c>
      <c r="K798" t="str">
        <v>0</v>
      </c>
      <c r="L798" t="str">
        <v>MEDICINA</v>
      </c>
      <c r="M798" t="str">
        <v>2025.B</v>
      </c>
      <c r="N798" t="str">
        <v>22</v>
      </c>
      <c r="O798" t="str">
        <v>MENSALIDADE GRADUAÇÃO</v>
      </c>
      <c r="P798" t="str">
        <v>PLANO</v>
      </c>
      <c r="Q798" t="str">
        <v>RENEGOCIADO</v>
      </c>
      <c r="R798" t="str">
        <v>MATRICULADO (A)</v>
      </c>
      <c r="S798">
        <v>10808.55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f>S798-(X798+Y798)</f>
        <v>10808.55</v>
      </c>
      <c r="AA798" t="str">
        <v>NÃO</v>
      </c>
    </row>
    <row r="799">
      <c r="A799">
        <v>5</v>
      </c>
      <c r="B799">
        <v>1</v>
      </c>
      <c r="C799">
        <v>179800</v>
      </c>
      <c r="D799" t="str">
        <v>AILA BEATRIZ DE SOUSA AGUIAR</v>
      </c>
      <c r="E799" t="str">
        <v>15</v>
      </c>
      <c r="F799" t="str">
        <v>64077048</v>
      </c>
      <c r="G799" t="str">
        <v>05630408313</v>
      </c>
      <c r="H799">
        <v>46063</v>
      </c>
      <c r="I799">
        <v>46054</v>
      </c>
      <c r="J799">
        <v>46054</v>
      </c>
      <c r="K799" t="str">
        <v>24/10/2025</v>
      </c>
      <c r="L799" t="str">
        <v>MEDICINA</v>
      </c>
      <c r="M799" t="str">
        <v>2025.B</v>
      </c>
      <c r="N799" t="str">
        <v>22</v>
      </c>
      <c r="O799" t="str">
        <v>MENSALIDADE GRADUAÇÃO</v>
      </c>
      <c r="P799" t="str">
        <v>PLANO</v>
      </c>
      <c r="Q799" t="str">
        <v>BAIXADO</v>
      </c>
      <c r="R799" t="str">
        <v>MATRICULADO (A)</v>
      </c>
      <c r="S799">
        <v>10808.55</v>
      </c>
      <c r="T799">
        <v>0</v>
      </c>
      <c r="U799">
        <v>9727.69</v>
      </c>
      <c r="V799">
        <v>0</v>
      </c>
      <c r="W799">
        <v>0</v>
      </c>
      <c r="X799">
        <v>1080.86</v>
      </c>
      <c r="Y799">
        <v>0</v>
      </c>
      <c r="Z799">
        <f>S799-(X799+Y799)</f>
        <v>9727.689999999999</v>
      </c>
      <c r="AA799" t="str">
        <v>NÃO</v>
      </c>
    </row>
    <row r="800">
      <c r="A800">
        <v>5</v>
      </c>
      <c r="B800">
        <v>1</v>
      </c>
      <c r="C800">
        <v>187847</v>
      </c>
      <c r="D800" t="str">
        <v>ALAN RANGEL ALVES</v>
      </c>
      <c r="E800" t="str">
        <v>2645</v>
      </c>
      <c r="F800" t="str">
        <v>76974000</v>
      </c>
      <c r="G800" t="str">
        <v>04341602292</v>
      </c>
      <c r="H800">
        <v>46063</v>
      </c>
      <c r="I800">
        <v>46054</v>
      </c>
      <c r="J800">
        <v>46054</v>
      </c>
      <c r="K800" t="str">
        <v>04/02/2026</v>
      </c>
      <c r="L800" t="str">
        <v>MEDICINA</v>
      </c>
      <c r="M800" t="str">
        <v>2026</v>
      </c>
      <c r="N800" t="str">
        <v>22</v>
      </c>
      <c r="O800" t="str">
        <v>MENSALIDADE GRADUAÇÃO</v>
      </c>
      <c r="P800" t="str">
        <v>PLANO</v>
      </c>
      <c r="Q800" t="str">
        <v>BAIXADO</v>
      </c>
      <c r="R800" t="str">
        <v>MATRICULADO (A)</v>
      </c>
      <c r="S800">
        <v>11410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f>S800-(X800+Y800)</f>
        <v>11410</v>
      </c>
      <c r="AA800" t="str">
        <v>NÃO</v>
      </c>
    </row>
    <row r="801">
      <c r="A801">
        <v>5</v>
      </c>
      <c r="B801">
        <v>1</v>
      </c>
      <c r="C801">
        <v>185268</v>
      </c>
      <c r="D801" t="str">
        <v>ALAN RODRIGO ROCHA DE FREITAS</v>
      </c>
      <c r="E801" t="str">
        <v>1851</v>
      </c>
      <c r="F801" t="str">
        <v>76920000</v>
      </c>
      <c r="G801" t="str">
        <v>03571714202</v>
      </c>
      <c r="H801">
        <v>46063</v>
      </c>
      <c r="I801">
        <v>46054</v>
      </c>
      <c r="J801">
        <v>46054</v>
      </c>
      <c r="K801" t="str">
        <v>05/02/2026</v>
      </c>
      <c r="L801" t="str">
        <v>MEDICINA</v>
      </c>
      <c r="M801" t="str">
        <v>2026</v>
      </c>
      <c r="N801" t="str">
        <v>22</v>
      </c>
      <c r="O801" t="str">
        <v>MENSALIDADE GRADUAÇÃO</v>
      </c>
      <c r="P801" t="str">
        <v>PLANO</v>
      </c>
      <c r="Q801" t="str">
        <v>BAIXADO</v>
      </c>
      <c r="R801" t="str">
        <v>MATRICULADO (A)</v>
      </c>
      <c r="S801">
        <v>11410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f>S801-(X801+Y801)</f>
        <v>11410</v>
      </c>
      <c r="AA801" t="str">
        <v>NÃO</v>
      </c>
    </row>
    <row r="802">
      <c r="A802">
        <v>5</v>
      </c>
      <c r="B802">
        <v>1</v>
      </c>
      <c r="C802">
        <v>171597</v>
      </c>
      <c r="D802" t="str">
        <v>ALEKSANDRA MORAES DOS SANTOS</v>
      </c>
      <c r="E802" t="str">
        <v>1531</v>
      </c>
      <c r="F802" t="str">
        <v>76890000</v>
      </c>
      <c r="G802" t="str">
        <v>70708541291</v>
      </c>
      <c r="H802">
        <v>46063</v>
      </c>
      <c r="I802">
        <v>46054</v>
      </c>
      <c r="J802">
        <v>46054</v>
      </c>
      <c r="K802" t="str">
        <v>02/02/2026</v>
      </c>
      <c r="L802" t="str">
        <v>MEDICINA</v>
      </c>
      <c r="M802" t="str">
        <v>2025.B</v>
      </c>
      <c r="N802" t="str">
        <v>22</v>
      </c>
      <c r="O802" t="str">
        <v>MENSALIDADE GRADUAÇÃO</v>
      </c>
      <c r="P802" t="str">
        <v>PLANO</v>
      </c>
      <c r="Q802" t="str">
        <v>BAIXADO</v>
      </c>
      <c r="R802" t="str">
        <v>MATRICULADO (A)</v>
      </c>
      <c r="S802">
        <v>10808.55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f>S802-(X802+Y802)</f>
        <v>10808.55</v>
      </c>
      <c r="AA802" t="str">
        <v>NÃO</v>
      </c>
    </row>
    <row r="803">
      <c r="A803">
        <v>5</v>
      </c>
      <c r="B803">
        <v>1</v>
      </c>
      <c r="C803">
        <v>187977</v>
      </c>
      <c r="D803" t="str">
        <v>ALESSANDRO ROBERTO KOTTWITZ</v>
      </c>
      <c r="E803" t="str">
        <v>2322</v>
      </c>
      <c r="F803" t="str">
        <v>76870374</v>
      </c>
      <c r="G803" t="str">
        <v>00119505282</v>
      </c>
      <c r="H803">
        <v>46063</v>
      </c>
      <c r="I803">
        <v>46054</v>
      </c>
      <c r="J803">
        <v>46054</v>
      </c>
      <c r="K803" t="str">
        <v>04/02/2026</v>
      </c>
      <c r="L803" t="str">
        <v>MEDICINA</v>
      </c>
      <c r="M803" t="str">
        <v>2025.B</v>
      </c>
      <c r="N803" t="str">
        <v>22</v>
      </c>
      <c r="O803" t="str">
        <v>MENSALIDADE GRADUAÇÃO</v>
      </c>
      <c r="P803" t="str">
        <v>PLANO</v>
      </c>
      <c r="Q803" t="str">
        <v>BAIXADO</v>
      </c>
      <c r="R803" t="str">
        <v>MATRICULADO (A)</v>
      </c>
      <c r="S803">
        <v>10808.55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f>S803-(X803+Y803)</f>
        <v>10808.55</v>
      </c>
      <c r="AA803" t="str">
        <v>NÃO</v>
      </c>
    </row>
    <row r="804">
      <c r="A804">
        <v>5</v>
      </c>
      <c r="B804">
        <v>1</v>
      </c>
      <c r="C804">
        <v>180105</v>
      </c>
      <c r="D804" t="str">
        <v>ALEXANDRE ANDREATTA FELLER</v>
      </c>
      <c r="E804" t="str">
        <v>SN</v>
      </c>
      <c r="F804" t="str">
        <v>76889000</v>
      </c>
      <c r="G804" t="str">
        <v>70026455285</v>
      </c>
      <c r="H804">
        <v>46063</v>
      </c>
      <c r="I804">
        <v>46054</v>
      </c>
      <c r="J804">
        <v>46054</v>
      </c>
      <c r="K804" t="str">
        <v>03/02/2026</v>
      </c>
      <c r="L804" t="str">
        <v>MEDICINA</v>
      </c>
      <c r="M804" t="str">
        <v>2025.B</v>
      </c>
      <c r="N804" t="str">
        <v>22</v>
      </c>
      <c r="O804" t="str">
        <v>MENSALIDADE GRADUAÇÃO</v>
      </c>
      <c r="P804" t="str">
        <v>PLANO</v>
      </c>
      <c r="Q804" t="str">
        <v>PARCIALMENTE</v>
      </c>
      <c r="R804" t="str">
        <v>MATRICULADO (A)</v>
      </c>
      <c r="S804">
        <v>10808.55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f>S804-(X804+Y804)</f>
        <v>10808.55</v>
      </c>
      <c r="AA804" t="str">
        <v>NÃO</v>
      </c>
    </row>
    <row r="805">
      <c r="A805">
        <v>5</v>
      </c>
      <c r="B805">
        <v>1</v>
      </c>
      <c r="C805">
        <v>180143</v>
      </c>
      <c r="D805" t="str">
        <v>ALEXANDRE FIGUEIREDO</v>
      </c>
      <c r="E805" t="str">
        <v>2166</v>
      </c>
      <c r="F805" t="str">
        <v>76870392</v>
      </c>
      <c r="G805" t="str">
        <v>53680286287</v>
      </c>
      <c r="H805">
        <v>46063</v>
      </c>
      <c r="I805">
        <v>46054</v>
      </c>
      <c r="J805">
        <v>46054</v>
      </c>
      <c r="K805" t="str">
        <v>0</v>
      </c>
      <c r="L805" t="str">
        <v>MEDICINA</v>
      </c>
      <c r="M805" t="str">
        <v>2025.B</v>
      </c>
      <c r="N805" t="str">
        <v>22</v>
      </c>
      <c r="O805" t="str">
        <v>MENSALIDADE GRADUAÇÃO</v>
      </c>
      <c r="P805" t="str">
        <v>PLANO</v>
      </c>
      <c r="Q805" t="str">
        <v>RENEGOCIADO</v>
      </c>
      <c r="R805" t="str">
        <v>MATRICULADO (A)</v>
      </c>
      <c r="S805">
        <v>10808.55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f>S805-(X805+Y805)</f>
        <v>10808.55</v>
      </c>
      <c r="AA805" t="str">
        <v>NÃO</v>
      </c>
    </row>
    <row r="806">
      <c r="A806">
        <v>5</v>
      </c>
      <c r="B806">
        <v>1</v>
      </c>
      <c r="C806">
        <v>188165</v>
      </c>
      <c r="D806" t="str">
        <v>ALINE AMANDA DA SILVA</v>
      </c>
      <c r="E806" t="str">
        <v>3359</v>
      </c>
      <c r="F806" t="str">
        <v>76873703</v>
      </c>
      <c r="G806" t="str">
        <v>04407860294</v>
      </c>
      <c r="H806">
        <v>46063</v>
      </c>
      <c r="I806">
        <v>46054</v>
      </c>
      <c r="J806">
        <v>46054</v>
      </c>
      <c r="K806" t="str">
        <v>30/01/2026</v>
      </c>
      <c r="L806" t="str">
        <v>MEDICINA</v>
      </c>
      <c r="M806" t="str">
        <v>2025.B</v>
      </c>
      <c r="N806" t="str">
        <v>22</v>
      </c>
      <c r="O806" t="str">
        <v>MENSALIDADE GRADUAÇÃO</v>
      </c>
      <c r="P806" t="str">
        <v>PLANO</v>
      </c>
      <c r="Q806" t="str">
        <v>BAIXADO</v>
      </c>
      <c r="R806" t="str">
        <v>MATRICULADO (A)</v>
      </c>
      <c r="S806">
        <v>10808.55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f>S806-(X806+Y806)</f>
        <v>10808.55</v>
      </c>
      <c r="AA806" t="str">
        <v>NÃO</v>
      </c>
    </row>
    <row r="807">
      <c r="A807">
        <v>5</v>
      </c>
      <c r="B807">
        <v>1</v>
      </c>
      <c r="C807">
        <v>188148</v>
      </c>
      <c r="D807" t="str">
        <v>ALINE SOARES DE SIQUEIRA</v>
      </c>
      <c r="E807" t="str">
        <v>S/N</v>
      </c>
      <c r="F807" t="str">
        <v>58540000</v>
      </c>
      <c r="G807" t="str">
        <v>11305203402</v>
      </c>
      <c r="H807">
        <v>46063</v>
      </c>
      <c r="I807">
        <v>46054</v>
      </c>
      <c r="J807">
        <v>46054</v>
      </c>
      <c r="K807" t="str">
        <v>27/01/2026</v>
      </c>
      <c r="L807" t="str">
        <v>MEDICINA</v>
      </c>
      <c r="M807" t="str">
        <v>2025.B</v>
      </c>
      <c r="N807" t="str">
        <v>22</v>
      </c>
      <c r="O807" t="str">
        <v>MENSALIDADE GRADUAÇÃO</v>
      </c>
      <c r="P807" t="str">
        <v>PLANO</v>
      </c>
      <c r="Q807" t="str">
        <v>BAIXADO</v>
      </c>
      <c r="R807" t="str">
        <v>MATRICULADO (A)</v>
      </c>
      <c r="S807">
        <v>10808.55</v>
      </c>
      <c r="T807">
        <v>9727.69</v>
      </c>
      <c r="U807">
        <v>0</v>
      </c>
      <c r="V807">
        <v>0</v>
      </c>
      <c r="W807">
        <v>0</v>
      </c>
      <c r="X807">
        <v>1080.86</v>
      </c>
      <c r="Y807">
        <v>0</v>
      </c>
      <c r="Z807">
        <f>S807-(X807+Y807)</f>
        <v>9727.689999999999</v>
      </c>
      <c r="AA807" t="str">
        <v>NÃO</v>
      </c>
    </row>
    <row r="808">
      <c r="A808">
        <v>5</v>
      </c>
      <c r="B808">
        <v>1</v>
      </c>
      <c r="C808">
        <v>162729</v>
      </c>
      <c r="D808" t="str">
        <v>ALINNE BONIFÁCIO ARAUJO</v>
      </c>
      <c r="E808" t="str">
        <v>2603</v>
      </c>
      <c r="F808" t="str">
        <v>76890000</v>
      </c>
      <c r="G808" t="str">
        <v>03506413236</v>
      </c>
      <c r="H808">
        <v>46063</v>
      </c>
      <c r="I808">
        <v>46054</v>
      </c>
      <c r="J808">
        <v>46054</v>
      </c>
      <c r="K808" t="str">
        <v>02/02/2026</v>
      </c>
      <c r="L808" t="str">
        <v>MEDICINA</v>
      </c>
      <c r="M808" t="str">
        <v>2025.B</v>
      </c>
      <c r="N808" t="str">
        <v>22</v>
      </c>
      <c r="O808" t="str">
        <v>MENSALIDADE GRADUAÇÃO</v>
      </c>
      <c r="P808" t="str">
        <v>PLANO</v>
      </c>
      <c r="Q808" t="str">
        <v>BAIXADO</v>
      </c>
      <c r="R808" t="str">
        <v>MATRICULADO (A)</v>
      </c>
      <c r="S808">
        <v>10808.55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f>S808-(X808+Y808)</f>
        <v>10808.55</v>
      </c>
      <c r="AA808" t="str">
        <v>NÃO</v>
      </c>
    </row>
    <row r="809">
      <c r="A809">
        <v>5</v>
      </c>
      <c r="B809">
        <v>1</v>
      </c>
      <c r="C809">
        <v>180103</v>
      </c>
      <c r="D809" t="str">
        <v>ALINY ARAUJO SIQUEIRA</v>
      </c>
      <c r="E809" t="str">
        <v>2032</v>
      </c>
      <c r="F809" t="str">
        <v>76890000</v>
      </c>
      <c r="G809" t="str">
        <v>03892626251</v>
      </c>
      <c r="H809">
        <v>46063</v>
      </c>
      <c r="I809">
        <v>46054</v>
      </c>
      <c r="J809">
        <v>46054</v>
      </c>
      <c r="K809" t="str">
        <v>04/02/2026</v>
      </c>
      <c r="L809" t="str">
        <v>MEDICINA</v>
      </c>
      <c r="M809" t="str">
        <v>2025.B</v>
      </c>
      <c r="N809" t="str">
        <v>22</v>
      </c>
      <c r="O809" t="str">
        <v>MENSALIDADE GRADUAÇÃO</v>
      </c>
      <c r="P809" t="str">
        <v>PLANO</v>
      </c>
      <c r="Q809" t="str">
        <v>BAIXADO</v>
      </c>
      <c r="R809" t="str">
        <v>MATRICULADO (A)</v>
      </c>
      <c r="S809">
        <v>10808.55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f>S809-(X809+Y809)</f>
        <v>10808.55</v>
      </c>
      <c r="AA809" t="str">
        <v>NÃO</v>
      </c>
    </row>
    <row r="810">
      <c r="A810">
        <v>5</v>
      </c>
      <c r="B810">
        <v>1</v>
      </c>
      <c r="C810">
        <v>188492</v>
      </c>
      <c r="D810" t="str">
        <v>ALZIRA PEREIRA GARCIA</v>
      </c>
      <c r="E810" t="str">
        <v>3653</v>
      </c>
      <c r="F810" t="str">
        <v>76890000</v>
      </c>
      <c r="G810" t="str">
        <v>08845342271</v>
      </c>
      <c r="H810">
        <v>46063</v>
      </c>
      <c r="I810">
        <v>46054</v>
      </c>
      <c r="J810">
        <v>46054</v>
      </c>
      <c r="K810" t="str">
        <v>27/01/2026</v>
      </c>
      <c r="L810" t="str">
        <v>MEDICINA</v>
      </c>
      <c r="M810" t="str">
        <v>2025.C</v>
      </c>
      <c r="N810" t="str">
        <v>22</v>
      </c>
      <c r="O810" t="str">
        <v>MENSALIDADE GRADUAÇÃO</v>
      </c>
      <c r="P810" t="str">
        <v>PLANO</v>
      </c>
      <c r="Q810" t="str">
        <v>BAIXADO</v>
      </c>
      <c r="R810" t="str">
        <v>MATRICULADO (A)</v>
      </c>
      <c r="S810">
        <v>10808.55</v>
      </c>
      <c r="T810">
        <v>0</v>
      </c>
      <c r="U810">
        <v>7959.02</v>
      </c>
      <c r="V810">
        <v>0</v>
      </c>
      <c r="W810">
        <v>0</v>
      </c>
      <c r="X810">
        <v>884.34</v>
      </c>
      <c r="Y810">
        <v>0</v>
      </c>
      <c r="Z810">
        <f>S810-(X810+Y810)</f>
        <v>9924.21</v>
      </c>
      <c r="AA810" t="str">
        <v>NÃO</v>
      </c>
    </row>
    <row r="811">
      <c r="A811">
        <v>5</v>
      </c>
      <c r="B811">
        <v>1</v>
      </c>
      <c r="C811">
        <v>179850</v>
      </c>
      <c r="D811" t="str">
        <v>AMANDA KAROLINE ALVES ZANGARINE</v>
      </c>
      <c r="E811" t="str">
        <v>1908</v>
      </c>
      <c r="F811" t="str">
        <v>76890000</v>
      </c>
      <c r="G811" t="str">
        <v>02106080212</v>
      </c>
      <c r="H811">
        <v>46063</v>
      </c>
      <c r="I811">
        <v>46054</v>
      </c>
      <c r="J811">
        <v>46054</v>
      </c>
      <c r="K811" t="str">
        <v>05/02/2026</v>
      </c>
      <c r="L811" t="str">
        <v>MEDICINA</v>
      </c>
      <c r="M811" t="str">
        <v>2025.B</v>
      </c>
      <c r="N811" t="str">
        <v>22</v>
      </c>
      <c r="O811" t="str">
        <v>MENSALIDADE GRADUAÇÃO</v>
      </c>
      <c r="P811" t="str">
        <v>PLANO</v>
      </c>
      <c r="Q811" t="str">
        <v>BAIXADO</v>
      </c>
      <c r="R811" t="str">
        <v>MATRICULADO (A)</v>
      </c>
      <c r="S811">
        <v>10808.55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f>S811-(X811+Y811)</f>
        <v>10808.55</v>
      </c>
      <c r="AA811" t="str">
        <v>NÃO</v>
      </c>
    </row>
    <row r="812">
      <c r="A812">
        <v>5</v>
      </c>
      <c r="B812">
        <v>1</v>
      </c>
      <c r="C812">
        <v>187907</v>
      </c>
      <c r="D812" t="str">
        <v>AMANDA PEREIRA DE SOUZA</v>
      </c>
      <c r="E812" t="str">
        <v>779</v>
      </c>
      <c r="F812" t="str">
        <v>76920000</v>
      </c>
      <c r="G812" t="str">
        <v>01021086258</v>
      </c>
      <c r="H812">
        <v>46063</v>
      </c>
      <c r="I812">
        <v>46054</v>
      </c>
      <c r="J812">
        <v>46054</v>
      </c>
      <c r="K812" t="str">
        <v>03/02/2026</v>
      </c>
      <c r="L812" t="str">
        <v>MEDICINA</v>
      </c>
      <c r="M812" t="str">
        <v>2026</v>
      </c>
      <c r="N812" t="str">
        <v>22</v>
      </c>
      <c r="O812" t="str">
        <v>MENSALIDADE GRADUAÇÃO</v>
      </c>
      <c r="P812" t="str">
        <v>PLANO</v>
      </c>
      <c r="Q812" t="str">
        <v>PARCIALMENTE</v>
      </c>
      <c r="R812" t="str">
        <v>MATRICULADO (A)</v>
      </c>
      <c r="S812">
        <v>11410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f>S812-(X812+Y812)</f>
        <v>11410</v>
      </c>
      <c r="AA812" t="str">
        <v>NÃO</v>
      </c>
    </row>
    <row r="813">
      <c r="A813">
        <v>5</v>
      </c>
      <c r="B813">
        <v>1</v>
      </c>
      <c r="C813">
        <v>187951</v>
      </c>
      <c r="D813" t="str">
        <v>AMANDA RODRIGUES DA SILVA</v>
      </c>
      <c r="E813" t="str">
        <v>30</v>
      </c>
      <c r="F813" t="str">
        <v>76914794</v>
      </c>
      <c r="G813" t="str">
        <v>05886904220</v>
      </c>
      <c r="H813">
        <v>46063</v>
      </c>
      <c r="I813">
        <v>46054</v>
      </c>
      <c r="J813">
        <v>46054</v>
      </c>
      <c r="K813" t="str">
        <v>27/01/2026</v>
      </c>
      <c r="L813" t="str">
        <v>MEDICINA</v>
      </c>
      <c r="M813" t="str">
        <v>2025.B</v>
      </c>
      <c r="N813" t="str">
        <v>22</v>
      </c>
      <c r="O813" t="str">
        <v>MENSALIDADE GRADUAÇÃO</v>
      </c>
      <c r="P813" t="str">
        <v>PLANO</v>
      </c>
      <c r="Q813" t="str">
        <v>BAIXADO</v>
      </c>
      <c r="R813" t="str">
        <v>MATRICULADO (A)</v>
      </c>
      <c r="S813">
        <v>10808.55</v>
      </c>
      <c r="T813">
        <v>0</v>
      </c>
      <c r="U813">
        <v>9727.69</v>
      </c>
      <c r="V813">
        <v>0</v>
      </c>
      <c r="W813">
        <v>0</v>
      </c>
      <c r="X813">
        <v>1080.86</v>
      </c>
      <c r="Y813">
        <v>0</v>
      </c>
      <c r="Z813">
        <f>S813-(X813+Y813)</f>
        <v>9727.689999999999</v>
      </c>
      <c r="AA813" t="str">
        <v>NÃO</v>
      </c>
    </row>
    <row r="814">
      <c r="A814">
        <v>5</v>
      </c>
      <c r="B814">
        <v>1</v>
      </c>
      <c r="C814">
        <v>187848</v>
      </c>
      <c r="D814" t="str">
        <v>ANA BEATRIZ ANTUNES DE ASSIS</v>
      </c>
      <c r="E814" t="str">
        <v>2437</v>
      </c>
      <c r="F814" t="str">
        <v>76890970</v>
      </c>
      <c r="G814" t="str">
        <v>01266178210</v>
      </c>
      <c r="H814">
        <v>46063</v>
      </c>
      <c r="I814">
        <v>46054</v>
      </c>
      <c r="J814">
        <v>46054</v>
      </c>
      <c r="K814" t="str">
        <v>03/02/2026</v>
      </c>
      <c r="L814" t="str">
        <v>MEDICINA</v>
      </c>
      <c r="M814" t="str">
        <v>2026</v>
      </c>
      <c r="N814" t="str">
        <v>22</v>
      </c>
      <c r="O814" t="str">
        <v>MENSALIDADE GRADUAÇÃO</v>
      </c>
      <c r="P814" t="str">
        <v>PLANO</v>
      </c>
      <c r="Q814" t="str">
        <v>PARCIALMENTE</v>
      </c>
      <c r="R814" t="str">
        <v>MATRICULADO - PEND. DOCUMENTAL</v>
      </c>
      <c r="S814">
        <v>11410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f>S814-(X814+Y814)</f>
        <v>11410</v>
      </c>
      <c r="AA814" t="str">
        <v>NÃO</v>
      </c>
    </row>
    <row r="815">
      <c r="A815">
        <v>5</v>
      </c>
      <c r="B815">
        <v>1</v>
      </c>
      <c r="C815">
        <v>180099</v>
      </c>
      <c r="D815" t="str">
        <v>ANA BEATRIZ WENDLAND DAMACENA</v>
      </c>
      <c r="E815" t="str">
        <v>4936</v>
      </c>
      <c r="F815" t="str">
        <v>76890970</v>
      </c>
      <c r="G815" t="str">
        <v>04469796271</v>
      </c>
      <c r="H815">
        <v>46063</v>
      </c>
      <c r="I815">
        <v>46054</v>
      </c>
      <c r="J815">
        <v>46054</v>
      </c>
      <c r="K815" t="str">
        <v>24/10/2025</v>
      </c>
      <c r="L815" t="str">
        <v>MEDICINA</v>
      </c>
      <c r="M815" t="str">
        <v>2025.B</v>
      </c>
      <c r="N815" t="str">
        <v>22</v>
      </c>
      <c r="O815" t="str">
        <v>MENSALIDADE GRADUAÇÃO</v>
      </c>
      <c r="P815" t="str">
        <v>PLANO</v>
      </c>
      <c r="Q815" t="str">
        <v>BAIXADO</v>
      </c>
      <c r="R815" t="str">
        <v>MATRICULADO (A)</v>
      </c>
      <c r="S815">
        <v>10808.55</v>
      </c>
      <c r="T815">
        <v>0</v>
      </c>
      <c r="U815">
        <v>0</v>
      </c>
      <c r="V815">
        <v>0</v>
      </c>
      <c r="W815">
        <v>5404.27</v>
      </c>
      <c r="X815">
        <v>5404.28</v>
      </c>
      <c r="Y815">
        <v>0</v>
      </c>
      <c r="Z815">
        <f>S815-(X815+Y815)</f>
        <v>5404.2699999999995</v>
      </c>
      <c r="AA815" t="str">
        <v>NÃO</v>
      </c>
    </row>
    <row r="816">
      <c r="A816">
        <v>5</v>
      </c>
      <c r="B816">
        <v>1</v>
      </c>
      <c r="C816">
        <v>179748</v>
      </c>
      <c r="D816" t="str">
        <v>ANA CAROLINA DE SOUZA BORGES</v>
      </c>
      <c r="E816" t="str">
        <v>2957</v>
      </c>
      <c r="F816" t="str">
        <v>76926000</v>
      </c>
      <c r="G816" t="str">
        <v>06158918296</v>
      </c>
      <c r="H816">
        <v>46063</v>
      </c>
      <c r="I816">
        <v>46054</v>
      </c>
      <c r="J816">
        <v>46054</v>
      </c>
      <c r="K816" t="str">
        <v>24/10/2025</v>
      </c>
      <c r="L816" t="str">
        <v>MEDICINA</v>
      </c>
      <c r="M816" t="str">
        <v>2025.B</v>
      </c>
      <c r="N816" t="str">
        <v>22</v>
      </c>
      <c r="O816" t="str">
        <v>MENSALIDADE GRADUAÇÃO</v>
      </c>
      <c r="P816" t="str">
        <v>PLANO</v>
      </c>
      <c r="Q816" t="str">
        <v>BAIXADO</v>
      </c>
      <c r="R816" t="str">
        <v>MATRICULADO - PEND. ADIT. FIES</v>
      </c>
      <c r="S816">
        <v>10808.55</v>
      </c>
      <c r="T816">
        <v>4863.85</v>
      </c>
      <c r="U816">
        <v>4863.84</v>
      </c>
      <c r="V816">
        <v>0</v>
      </c>
      <c r="W816">
        <v>0</v>
      </c>
      <c r="X816">
        <v>1080.86</v>
      </c>
      <c r="Y816">
        <v>0</v>
      </c>
      <c r="Z816">
        <f>S816-(X816+Y816)</f>
        <v>9727.689999999999</v>
      </c>
      <c r="AA816" t="str">
        <v>NÃO</v>
      </c>
    </row>
    <row r="817">
      <c r="A817">
        <v>5</v>
      </c>
      <c r="B817">
        <v>1</v>
      </c>
      <c r="C817">
        <v>187849</v>
      </c>
      <c r="D817" t="str">
        <v>ANA CAROLINA GONÇALVES</v>
      </c>
      <c r="E817" t="str">
        <v>1938</v>
      </c>
      <c r="F817" t="str">
        <v>76873228</v>
      </c>
      <c r="G817" t="str">
        <v>86533274287</v>
      </c>
      <c r="H817">
        <v>46063</v>
      </c>
      <c r="I817">
        <v>46054</v>
      </c>
      <c r="J817">
        <v>46054</v>
      </c>
      <c r="K817" t="str">
        <v>04/02/2026</v>
      </c>
      <c r="L817" t="str">
        <v>MEDICINA</v>
      </c>
      <c r="M817" t="str">
        <v>2026</v>
      </c>
      <c r="N817" t="str">
        <v>22</v>
      </c>
      <c r="O817" t="str">
        <v>MENSALIDADE GRADUAÇÃO</v>
      </c>
      <c r="P817" t="str">
        <v>PLANO</v>
      </c>
      <c r="Q817" t="str">
        <v>BAIXADO</v>
      </c>
      <c r="R817" t="str">
        <v>MATRICULADO (A)</v>
      </c>
      <c r="S817">
        <v>11410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f>S817-(X817+Y817)</f>
        <v>11410</v>
      </c>
      <c r="AA817" t="str">
        <v>NÃO</v>
      </c>
    </row>
    <row r="818">
      <c r="A818">
        <v>5</v>
      </c>
      <c r="B818">
        <v>1</v>
      </c>
      <c r="C818">
        <v>186784</v>
      </c>
      <c r="D818" t="str">
        <v>ANA CAROLINA MACEDO MATOS</v>
      </c>
      <c r="E818" t="str">
        <v>2885</v>
      </c>
      <c r="F818" t="str">
        <v>76890000</v>
      </c>
      <c r="G818" t="str">
        <v>00814565220</v>
      </c>
      <c r="H818">
        <v>46063</v>
      </c>
      <c r="I818">
        <v>46054</v>
      </c>
      <c r="J818">
        <v>46054</v>
      </c>
      <c r="K818" t="str">
        <v>0</v>
      </c>
      <c r="L818" t="str">
        <v>MEDICINA</v>
      </c>
      <c r="M818" t="str">
        <v>2026</v>
      </c>
      <c r="N818" t="str">
        <v>22</v>
      </c>
      <c r="O818" t="str">
        <v>MENSALIDADE GRADUAÇÃO</v>
      </c>
      <c r="P818" t="str">
        <v>PLANO</v>
      </c>
      <c r="Q818" t="str">
        <v>RENEGOCIADO</v>
      </c>
      <c r="R818" t="str">
        <v>MATRICULADO (A)</v>
      </c>
      <c r="S818">
        <v>11410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f>S818-(X818+Y818)</f>
        <v>11410</v>
      </c>
      <c r="AA818" t="str">
        <v>NÃO</v>
      </c>
    </row>
    <row r="819">
      <c r="A819">
        <v>5</v>
      </c>
      <c r="B819">
        <v>1</v>
      </c>
      <c r="C819">
        <v>183158</v>
      </c>
      <c r="D819" t="str">
        <v>ANA CLARA TAVARES</v>
      </c>
      <c r="E819" t="str">
        <v>1173</v>
      </c>
      <c r="F819" t="str">
        <v>76898000</v>
      </c>
      <c r="G819" t="str">
        <v>05916636270</v>
      </c>
      <c r="H819">
        <v>46063</v>
      </c>
      <c r="I819">
        <v>46054</v>
      </c>
      <c r="J819">
        <v>46054</v>
      </c>
      <c r="K819" t="str">
        <v>0</v>
      </c>
      <c r="L819" t="str">
        <v>MEDICINA</v>
      </c>
      <c r="M819" t="str">
        <v>2025.C</v>
      </c>
      <c r="N819" t="str">
        <v>22</v>
      </c>
      <c r="O819" t="str">
        <v>MENSALIDADE GRADUAÇÃO</v>
      </c>
      <c r="P819" t="str">
        <v>PLANO</v>
      </c>
      <c r="Q819" t="str">
        <v>RENEGOCIADO</v>
      </c>
      <c r="R819" t="str">
        <v>MATRICULADO (A)</v>
      </c>
      <c r="S819">
        <v>10808.55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f>S819-(X819+Y819)</f>
        <v>10808.55</v>
      </c>
      <c r="AA819" t="str">
        <v>NÃO</v>
      </c>
    </row>
    <row r="820">
      <c r="A820">
        <v>5</v>
      </c>
      <c r="B820">
        <v>1</v>
      </c>
      <c r="C820">
        <v>188003</v>
      </c>
      <c r="D820" t="str">
        <v>ANA CLÁUDIA LIMA FRAZÃO</v>
      </c>
      <c r="E820" t="str">
        <v>4811</v>
      </c>
      <c r="F820" t="str">
        <v>76834899</v>
      </c>
      <c r="G820" t="str">
        <v>02460385277</v>
      </c>
      <c r="H820">
        <v>46063</v>
      </c>
      <c r="I820">
        <v>46054</v>
      </c>
      <c r="J820">
        <v>46054</v>
      </c>
      <c r="K820" t="str">
        <v>02/02/2026</v>
      </c>
      <c r="L820" t="str">
        <v>MEDICINA</v>
      </c>
      <c r="M820" t="str">
        <v>2025.B</v>
      </c>
      <c r="N820" t="str">
        <v>22</v>
      </c>
      <c r="O820" t="str">
        <v>MENSALIDADE GRADUAÇÃO</v>
      </c>
      <c r="P820" t="str">
        <v>PLANO</v>
      </c>
      <c r="Q820" t="str">
        <v>BAIXADO</v>
      </c>
      <c r="R820" t="str">
        <v>MATRICULADO - PEND. ADIT. FIES</v>
      </c>
      <c r="S820">
        <v>10808.55</v>
      </c>
      <c r="T820">
        <v>0</v>
      </c>
      <c r="U820">
        <v>9475.74</v>
      </c>
      <c r="V820">
        <v>0</v>
      </c>
      <c r="W820">
        <v>0</v>
      </c>
      <c r="X820">
        <v>1080.86</v>
      </c>
      <c r="Y820">
        <v>0</v>
      </c>
      <c r="Z820">
        <f>S820-(X820+Y820)</f>
        <v>9727.689999999999</v>
      </c>
      <c r="AA820" t="str">
        <v>NÃO</v>
      </c>
    </row>
    <row r="821">
      <c r="A821">
        <v>5</v>
      </c>
      <c r="B821">
        <v>1</v>
      </c>
      <c r="C821">
        <v>186675</v>
      </c>
      <c r="D821" t="str">
        <v>ANA CLAUDIA MACIEL</v>
      </c>
      <c r="E821" t="str">
        <v>S/N</v>
      </c>
      <c r="F821" t="str">
        <v>76878899</v>
      </c>
      <c r="G821" t="str">
        <v>69569991291</v>
      </c>
      <c r="H821">
        <v>46063</v>
      </c>
      <c r="I821">
        <v>46054</v>
      </c>
      <c r="J821">
        <v>46054</v>
      </c>
      <c r="K821" t="str">
        <v>0</v>
      </c>
      <c r="L821" t="str">
        <v>MEDICINA</v>
      </c>
      <c r="M821" t="str">
        <v>2026</v>
      </c>
      <c r="N821" t="str">
        <v>22</v>
      </c>
      <c r="O821" t="str">
        <v>MENSALIDADE GRADUAÇÃO</v>
      </c>
      <c r="P821" t="str">
        <v>PLANO</v>
      </c>
      <c r="Q821" t="str">
        <v>RENEGOCIADO</v>
      </c>
      <c r="R821" t="str">
        <v>MATRICULADO - PEND. DOCUMENTAL</v>
      </c>
      <c r="S821">
        <v>11410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f>S821-(X821+Y821)</f>
        <v>11410</v>
      </c>
      <c r="AA821" t="str">
        <v>NÃO</v>
      </c>
    </row>
    <row r="822">
      <c r="A822">
        <v>5</v>
      </c>
      <c r="B822">
        <v>1</v>
      </c>
      <c r="C822">
        <v>156370</v>
      </c>
      <c r="D822" t="str">
        <v>ANA JULIA CORTES LEONEL</v>
      </c>
      <c r="E822" t="str">
        <v>2436</v>
      </c>
      <c r="F822" t="str">
        <v>76890000</v>
      </c>
      <c r="G822" t="str">
        <v>05805390248</v>
      </c>
      <c r="H822">
        <v>46063</v>
      </c>
      <c r="I822">
        <v>46054</v>
      </c>
      <c r="J822">
        <v>46054</v>
      </c>
      <c r="K822" t="str">
        <v>20/02/2026</v>
      </c>
      <c r="L822" t="str">
        <v>MEDICINA</v>
      </c>
      <c r="M822" t="str">
        <v>2025.B</v>
      </c>
      <c r="N822" t="str">
        <v>22</v>
      </c>
      <c r="O822" t="str">
        <v>MENSALIDADE GRADUAÇÃO</v>
      </c>
      <c r="P822" t="str">
        <v>PLANO</v>
      </c>
      <c r="Q822" t="str">
        <v>PARCIALMENTE</v>
      </c>
      <c r="R822" t="str">
        <v>MATRICULADO (A)</v>
      </c>
      <c r="S822">
        <v>10808.55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f>S822-(X822+Y822)</f>
        <v>10808.55</v>
      </c>
      <c r="AA822" t="str">
        <v>NÃO</v>
      </c>
    </row>
    <row r="823">
      <c r="A823">
        <v>5</v>
      </c>
      <c r="B823">
        <v>1</v>
      </c>
      <c r="C823">
        <v>183964</v>
      </c>
      <c r="D823" t="str">
        <v>ANA JULIA TAVARES DA SILVA</v>
      </c>
      <c r="E823" t="str">
        <v>1912</v>
      </c>
      <c r="F823" t="str">
        <v>76890000</v>
      </c>
      <c r="G823" t="str">
        <v>01453011250</v>
      </c>
      <c r="H823">
        <v>46063</v>
      </c>
      <c r="I823">
        <v>46054</v>
      </c>
      <c r="J823">
        <v>46054</v>
      </c>
      <c r="K823" t="str">
        <v>05/02/2026</v>
      </c>
      <c r="L823" t="str">
        <v>MEDICINA</v>
      </c>
      <c r="M823" t="str">
        <v>2026</v>
      </c>
      <c r="N823" t="str">
        <v>22</v>
      </c>
      <c r="O823" t="str">
        <v>MENSALIDADE GRADUAÇÃO</v>
      </c>
      <c r="P823" t="str">
        <v>PLANO</v>
      </c>
      <c r="Q823" t="str">
        <v>BAIXADO</v>
      </c>
      <c r="R823" t="str">
        <v>MATRICULADO (A)</v>
      </c>
      <c r="S823">
        <v>11410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f>S823-(X823+Y823)</f>
        <v>11410</v>
      </c>
      <c r="AA823" t="str">
        <v>NÃO</v>
      </c>
    </row>
    <row r="824">
      <c r="A824">
        <v>5</v>
      </c>
      <c r="B824">
        <v>1</v>
      </c>
      <c r="C824">
        <v>190595</v>
      </c>
      <c r="D824" t="str">
        <v>ANA LETICIA ESTEVAM LENK</v>
      </c>
      <c r="E824" t="str">
        <v>1363</v>
      </c>
      <c r="F824" t="str">
        <v>76920970</v>
      </c>
      <c r="G824" t="str">
        <v>03443951201</v>
      </c>
      <c r="H824">
        <v>46063</v>
      </c>
      <c r="I824">
        <v>46054</v>
      </c>
      <c r="J824">
        <v>46054</v>
      </c>
      <c r="K824" t="str">
        <v>0</v>
      </c>
      <c r="L824" t="str">
        <v>MEDICINA</v>
      </c>
      <c r="M824" t="str">
        <v>2026</v>
      </c>
      <c r="N824" t="str">
        <v>22</v>
      </c>
      <c r="O824" t="str">
        <v>MENSALIDADE GRADUAÇÃO</v>
      </c>
      <c r="P824" t="str">
        <v>PLANO</v>
      </c>
      <c r="Q824" t="str">
        <v>RENEGOCIADO</v>
      </c>
      <c r="R824" t="str">
        <v>MATRICULADO (A)</v>
      </c>
      <c r="S824">
        <v>11410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f>S824-(X824+Y824)</f>
        <v>11410</v>
      </c>
      <c r="AA824" t="str">
        <v>NÃO</v>
      </c>
    </row>
    <row r="825">
      <c r="A825">
        <v>5</v>
      </c>
      <c r="B825">
        <v>1</v>
      </c>
      <c r="C825">
        <v>187958</v>
      </c>
      <c r="D825" t="str">
        <v>ANA LETICIA RIBEIRO KOHLHASE</v>
      </c>
      <c r="E825" t="str">
        <v>3554</v>
      </c>
      <c r="F825" t="str">
        <v>76890000</v>
      </c>
      <c r="G825" t="str">
        <v>03001216107</v>
      </c>
      <c r="H825">
        <v>46063</v>
      </c>
      <c r="I825">
        <v>46054</v>
      </c>
      <c r="J825">
        <v>46054</v>
      </c>
      <c r="K825" t="str">
        <v>19/02/2026</v>
      </c>
      <c r="L825" t="str">
        <v>MEDICINA</v>
      </c>
      <c r="M825" t="str">
        <v>2025.B</v>
      </c>
      <c r="N825" t="str">
        <v>22</v>
      </c>
      <c r="O825" t="str">
        <v>MENSALIDADE GRADUAÇÃO</v>
      </c>
      <c r="P825" t="str">
        <v>PLANO</v>
      </c>
      <c r="Q825" t="str">
        <v>BAIXADO</v>
      </c>
      <c r="R825" t="str">
        <v>MATRICULADO (A)</v>
      </c>
      <c r="S825">
        <v>10808.55</v>
      </c>
      <c r="T825">
        <v>0</v>
      </c>
      <c r="U825">
        <v>6841.48</v>
      </c>
      <c r="V825">
        <v>0</v>
      </c>
      <c r="W825">
        <v>0</v>
      </c>
      <c r="X825">
        <v>1080.86</v>
      </c>
      <c r="Y825">
        <v>0</v>
      </c>
      <c r="Z825">
        <f>S825-(X825+Y825)</f>
        <v>9727.689999999999</v>
      </c>
      <c r="AA825" t="str">
        <v>NÃO</v>
      </c>
    </row>
    <row r="826">
      <c r="A826">
        <v>5</v>
      </c>
      <c r="B826">
        <v>1</v>
      </c>
      <c r="C826">
        <v>187955</v>
      </c>
      <c r="D826" t="str">
        <v>ANA LUÍSA GOMES DOS SANTOS</v>
      </c>
      <c r="E826" t="str">
        <v>3644</v>
      </c>
      <c r="F826" t="str">
        <v>76962254</v>
      </c>
      <c r="G826" t="str">
        <v>03439375226</v>
      </c>
      <c r="H826">
        <v>46063</v>
      </c>
      <c r="I826">
        <v>46054</v>
      </c>
      <c r="J826">
        <v>46054</v>
      </c>
      <c r="K826" t="str">
        <v>27/01/2026</v>
      </c>
      <c r="L826" t="str">
        <v>MEDICINA</v>
      </c>
      <c r="M826" t="str">
        <v>2025.B</v>
      </c>
      <c r="N826" t="str">
        <v>22</v>
      </c>
      <c r="O826" t="str">
        <v>MENSALIDADE GRADUAÇÃO</v>
      </c>
      <c r="P826" t="str">
        <v>PLANO</v>
      </c>
      <c r="Q826" t="str">
        <v>BAIXADO</v>
      </c>
      <c r="R826" t="str">
        <v>MATRICULADO (A)</v>
      </c>
      <c r="S826">
        <v>10808.55</v>
      </c>
      <c r="T826">
        <v>0</v>
      </c>
      <c r="U826">
        <v>9727.69</v>
      </c>
      <c r="V826">
        <v>0</v>
      </c>
      <c r="W826">
        <v>0</v>
      </c>
      <c r="X826">
        <v>1080.86</v>
      </c>
      <c r="Y826">
        <v>0</v>
      </c>
      <c r="Z826">
        <f>S826-(X826+Y826)</f>
        <v>9727.689999999999</v>
      </c>
      <c r="AA826" t="str">
        <v>NÃO</v>
      </c>
    </row>
    <row r="827">
      <c r="A827">
        <v>5</v>
      </c>
      <c r="B827">
        <v>1</v>
      </c>
      <c r="C827">
        <v>193313</v>
      </c>
      <c r="D827" t="str">
        <v>ANA LUISA MEDEIROS PEREIRA</v>
      </c>
      <c r="E827" t="str">
        <v>S/N</v>
      </c>
      <c r="F827" t="str">
        <v>76890000</v>
      </c>
      <c r="G827" t="str">
        <v>04569190235</v>
      </c>
      <c r="H827">
        <v>46063</v>
      </c>
      <c r="I827">
        <v>46054</v>
      </c>
      <c r="J827">
        <v>46054</v>
      </c>
      <c r="L827" t="str">
        <v>MEDICINA</v>
      </c>
      <c r="M827" t="str">
        <v>2026</v>
      </c>
      <c r="N827" t="str">
        <v>22</v>
      </c>
      <c r="O827" t="str">
        <v>MENSALIDADE GRADUAÇÃO</v>
      </c>
      <c r="P827" t="str">
        <v>PLANO</v>
      </c>
      <c r="Q827" t="str">
        <v>EM ABERTO</v>
      </c>
      <c r="R827" t="str">
        <v>MATRICULADO (A)</v>
      </c>
      <c r="S827">
        <v>11410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f>S827-(X827+Y827)</f>
        <v>11410</v>
      </c>
      <c r="AA827" t="str">
        <v>NÃO</v>
      </c>
    </row>
    <row r="828">
      <c r="A828">
        <v>5</v>
      </c>
      <c r="B828">
        <v>1</v>
      </c>
      <c r="C828">
        <v>187837</v>
      </c>
      <c r="D828" t="str">
        <v>ANA LUISA MEDEIROS PEREIRA</v>
      </c>
      <c r="E828" t="str">
        <v>S/N</v>
      </c>
      <c r="F828" t="str">
        <v>76890000</v>
      </c>
      <c r="G828" t="str">
        <v>04569190235</v>
      </c>
      <c r="H828">
        <v>46054</v>
      </c>
      <c r="I828">
        <v>46023</v>
      </c>
      <c r="J828">
        <v>46054</v>
      </c>
      <c r="K828" t="str">
        <v>30/01/2026</v>
      </c>
      <c r="L828" t="str">
        <v>MEDICINA</v>
      </c>
      <c r="M828" t="str">
        <v>2026</v>
      </c>
      <c r="N828" t="str">
        <v>22</v>
      </c>
      <c r="O828" t="str">
        <v>MENSALIDADE GRADUAÇÃO</v>
      </c>
      <c r="P828" t="str">
        <v>PLANO</v>
      </c>
      <c r="Q828" t="str">
        <v>BAIXADO</v>
      </c>
      <c r="R828" t="str">
        <v>MATRICULADO (A)</v>
      </c>
      <c r="S828">
        <v>11410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f>S828-(X828+Y828)</f>
        <v>11410</v>
      </c>
      <c r="AA828" t="str">
        <v>NÃO</v>
      </c>
    </row>
    <row r="829">
      <c r="A829">
        <v>5</v>
      </c>
      <c r="B829">
        <v>1</v>
      </c>
      <c r="C829">
        <v>188092</v>
      </c>
      <c r="D829" t="str">
        <v>ANA OLSEN MATOS PEREIRA GEROMINI</v>
      </c>
      <c r="E829" t="str">
        <v>1324</v>
      </c>
      <c r="F829" t="str">
        <v>76880000</v>
      </c>
      <c r="G829" t="str">
        <v>01289440131</v>
      </c>
      <c r="H829">
        <v>46063</v>
      </c>
      <c r="I829">
        <v>46054</v>
      </c>
      <c r="J829">
        <v>46054</v>
      </c>
      <c r="K829" t="str">
        <v>05/02/2026</v>
      </c>
      <c r="L829" t="str">
        <v>MEDICINA</v>
      </c>
      <c r="M829" t="str">
        <v>2025.B</v>
      </c>
      <c r="N829" t="str">
        <v>22</v>
      </c>
      <c r="O829" t="str">
        <v>MENSALIDADE GRADUAÇÃO</v>
      </c>
      <c r="P829" t="str">
        <v>PLANO</v>
      </c>
      <c r="Q829" t="str">
        <v>BAIXADO</v>
      </c>
      <c r="R829" t="str">
        <v>MATRICULADO (A)</v>
      </c>
      <c r="S829">
        <v>10808.55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f>S829-(X829+Y829)</f>
        <v>10808.55</v>
      </c>
      <c r="AA829" t="str">
        <v>NÃO</v>
      </c>
    </row>
    <row r="830">
      <c r="A830">
        <v>5</v>
      </c>
      <c r="B830">
        <v>1</v>
      </c>
      <c r="C830">
        <v>187933</v>
      </c>
      <c r="D830" t="str">
        <v>ANA PAULA MESQUITA DE CARVALHO</v>
      </c>
      <c r="E830" t="str">
        <v>2809</v>
      </c>
      <c r="F830" t="str">
        <v>76870492</v>
      </c>
      <c r="G830" t="str">
        <v>03506189255</v>
      </c>
      <c r="H830">
        <v>46063</v>
      </c>
      <c r="I830">
        <v>46054</v>
      </c>
      <c r="J830">
        <v>46054</v>
      </c>
      <c r="K830" t="str">
        <v>27/01/2026</v>
      </c>
      <c r="L830" t="str">
        <v>MEDICINA</v>
      </c>
      <c r="M830" t="str">
        <v>2025.B</v>
      </c>
      <c r="N830" t="str">
        <v>22</v>
      </c>
      <c r="O830" t="str">
        <v>MENSALIDADE GRADUAÇÃO</v>
      </c>
      <c r="P830" t="str">
        <v>PLANO</v>
      </c>
      <c r="Q830" t="str">
        <v>BAIXADO</v>
      </c>
      <c r="R830" t="str">
        <v>MATRICULADO (A)</v>
      </c>
      <c r="S830">
        <v>10808.55</v>
      </c>
      <c r="T830">
        <v>0</v>
      </c>
      <c r="U830">
        <v>8253.8</v>
      </c>
      <c r="V830">
        <v>0</v>
      </c>
      <c r="W830">
        <v>0</v>
      </c>
      <c r="X830">
        <v>917.09</v>
      </c>
      <c r="Y830">
        <v>0</v>
      </c>
      <c r="Z830">
        <f>S830-(X830+Y830)</f>
        <v>9891.46</v>
      </c>
      <c r="AA830" t="str">
        <v>NÃO</v>
      </c>
    </row>
    <row r="831">
      <c r="A831">
        <v>5</v>
      </c>
      <c r="B831">
        <v>1</v>
      </c>
      <c r="C831">
        <v>184992</v>
      </c>
      <c r="D831" t="str">
        <v>ANA RIBEIRO DAVID</v>
      </c>
      <c r="E831" t="str">
        <v>4380</v>
      </c>
      <c r="F831" t="str">
        <v>76872838</v>
      </c>
      <c r="G831" t="str">
        <v>70290557216</v>
      </c>
      <c r="H831">
        <v>46063</v>
      </c>
      <c r="I831">
        <v>46054</v>
      </c>
      <c r="J831">
        <v>46054</v>
      </c>
      <c r="K831" t="str">
        <v>12/01/2026</v>
      </c>
      <c r="L831" t="str">
        <v>MEDICINA</v>
      </c>
      <c r="M831" t="str">
        <v>2026</v>
      </c>
      <c r="N831" t="str">
        <v>22</v>
      </c>
      <c r="O831" t="str">
        <v>MENSALIDADE GRADUAÇÃO</v>
      </c>
      <c r="P831" t="str">
        <v>PLANO</v>
      </c>
      <c r="Q831" t="str">
        <v>BAIXADO</v>
      </c>
      <c r="R831" t="str">
        <v>MATRICULADO - PEND. DOCUMENTAL</v>
      </c>
      <c r="S831">
        <v>11410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f>S831-(X831+Y831)</f>
        <v>11410</v>
      </c>
      <c r="AA831" t="str">
        <v>NÃO</v>
      </c>
    </row>
    <row r="832">
      <c r="A832">
        <v>5</v>
      </c>
      <c r="B832">
        <v>1</v>
      </c>
      <c r="C832">
        <v>180068</v>
      </c>
      <c r="D832" t="str">
        <v>ANABELLY FONTINELLE DENARDI</v>
      </c>
      <c r="E832" t="str">
        <v>3008</v>
      </c>
      <c r="F832" t="str">
        <v>76890000</v>
      </c>
      <c r="G832" t="str">
        <v>03834600261</v>
      </c>
      <c r="H832">
        <v>46063</v>
      </c>
      <c r="I832">
        <v>46054</v>
      </c>
      <c r="J832">
        <v>46054</v>
      </c>
      <c r="K832" t="str">
        <v>24/10/2025</v>
      </c>
      <c r="L832" t="str">
        <v>MEDICINA</v>
      </c>
      <c r="M832" t="str">
        <v>2025.B</v>
      </c>
      <c r="N832" t="str">
        <v>22</v>
      </c>
      <c r="O832" t="str">
        <v>MENSALIDADE GRADUAÇÃO</v>
      </c>
      <c r="P832" t="str">
        <v>PLANO</v>
      </c>
      <c r="Q832" t="str">
        <v>BAIXADO</v>
      </c>
      <c r="R832" t="str">
        <v>MATRICULADO (A)</v>
      </c>
      <c r="S832">
        <v>10808.55</v>
      </c>
      <c r="T832">
        <v>0</v>
      </c>
      <c r="U832">
        <v>9727.69</v>
      </c>
      <c r="V832">
        <v>0</v>
      </c>
      <c r="W832">
        <v>0</v>
      </c>
      <c r="X832">
        <v>1080.86</v>
      </c>
      <c r="Y832">
        <v>0</v>
      </c>
      <c r="Z832">
        <f>S832-(X832+Y832)</f>
        <v>9727.689999999999</v>
      </c>
      <c r="AA832" t="str">
        <v>NÃO</v>
      </c>
    </row>
    <row r="833">
      <c r="A833">
        <v>5</v>
      </c>
      <c r="B833">
        <v>1</v>
      </c>
      <c r="C833">
        <v>162710</v>
      </c>
      <c r="D833" t="str">
        <v>ANDRESSA BONIFÁCIO ARAÚJO</v>
      </c>
      <c r="E833" t="str">
        <v>2603</v>
      </c>
      <c r="F833" t="str">
        <v>76890000</v>
      </c>
      <c r="G833" t="str">
        <v>00913886270</v>
      </c>
      <c r="H833">
        <v>46063</v>
      </c>
      <c r="I833">
        <v>46054</v>
      </c>
      <c r="J833">
        <v>46054</v>
      </c>
      <c r="K833" t="str">
        <v>02/02/2026</v>
      </c>
      <c r="L833" t="str">
        <v>MEDICINA</v>
      </c>
      <c r="M833" t="str">
        <v>2025.B</v>
      </c>
      <c r="N833" t="str">
        <v>22</v>
      </c>
      <c r="O833" t="str">
        <v>MENSALIDADE GRADUAÇÃO</v>
      </c>
      <c r="P833" t="str">
        <v>PLANO</v>
      </c>
      <c r="Q833" t="str">
        <v>BAIXADO</v>
      </c>
      <c r="R833" t="str">
        <v>MATRICULADO (A)</v>
      </c>
      <c r="S833">
        <v>10808.55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f>S833-(X833+Y833)</f>
        <v>10808.55</v>
      </c>
      <c r="AA833" t="str">
        <v>NÃO</v>
      </c>
    </row>
    <row r="834">
      <c r="A834">
        <v>5</v>
      </c>
      <c r="B834">
        <v>1</v>
      </c>
      <c r="C834">
        <v>168028</v>
      </c>
      <c r="D834" t="str">
        <v>ANDRESSA GRIEHL</v>
      </c>
      <c r="E834" t="str">
        <v>4463</v>
      </c>
      <c r="F834" t="str">
        <v>76871273</v>
      </c>
      <c r="G834" t="str">
        <v>92776302215</v>
      </c>
      <c r="H834">
        <v>46063</v>
      </c>
      <c r="I834">
        <v>46054</v>
      </c>
      <c r="J834">
        <v>46054</v>
      </c>
      <c r="K834" t="str">
        <v>03/02/2026</v>
      </c>
      <c r="L834" t="str">
        <v>MEDICINA</v>
      </c>
      <c r="M834" t="str">
        <v>2025.B</v>
      </c>
      <c r="N834" t="str">
        <v>22</v>
      </c>
      <c r="O834" t="str">
        <v>MENSALIDADE GRADUAÇÃO</v>
      </c>
      <c r="P834" t="str">
        <v>PLANO</v>
      </c>
      <c r="Q834" t="str">
        <v>PARCIALMENTE</v>
      </c>
      <c r="R834" t="str">
        <v>MATRICULADO (A)</v>
      </c>
      <c r="S834">
        <v>10808.55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f>S834-(X834+Y834)</f>
        <v>10808.55</v>
      </c>
      <c r="AA834" t="str">
        <v>NÃO</v>
      </c>
    </row>
    <row r="835">
      <c r="A835">
        <v>5</v>
      </c>
      <c r="B835">
        <v>1</v>
      </c>
      <c r="C835">
        <v>187910</v>
      </c>
      <c r="D835" t="str">
        <v>ANDRESSA RODRIGUES MATURANA</v>
      </c>
      <c r="E835" t="str">
        <v>3913</v>
      </c>
      <c r="F835" t="str">
        <v>76867000</v>
      </c>
      <c r="G835" t="str">
        <v>02547116260</v>
      </c>
      <c r="H835">
        <v>46063</v>
      </c>
      <c r="I835">
        <v>46054</v>
      </c>
      <c r="J835">
        <v>46054</v>
      </c>
      <c r="K835" t="str">
        <v>10/02/2026</v>
      </c>
      <c r="L835" t="str">
        <v>MEDICINA</v>
      </c>
      <c r="M835" t="str">
        <v>2026</v>
      </c>
      <c r="N835" t="str">
        <v>22</v>
      </c>
      <c r="O835" t="str">
        <v>MENSALIDADE GRADUAÇÃO</v>
      </c>
      <c r="P835" t="str">
        <v>PLANO</v>
      </c>
      <c r="Q835" t="str">
        <v>BAIXADO</v>
      </c>
      <c r="R835" t="str">
        <v>MATRICULADO (A)</v>
      </c>
      <c r="S835">
        <v>11410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f>S835-(X835+Y835)</f>
        <v>11410</v>
      </c>
      <c r="AA835" t="str">
        <v>NÃO</v>
      </c>
    </row>
    <row r="836">
      <c r="A836">
        <v>5</v>
      </c>
      <c r="B836">
        <v>1</v>
      </c>
      <c r="C836">
        <v>180151</v>
      </c>
      <c r="D836" t="str">
        <v>ANGELICA DE JESUS BARBOSA</v>
      </c>
      <c r="E836" t="str">
        <v>2417</v>
      </c>
      <c r="F836" t="str">
        <v>76934000</v>
      </c>
      <c r="G836" t="str">
        <v>02242371282</v>
      </c>
      <c r="H836">
        <v>46063</v>
      </c>
      <c r="I836">
        <v>46054</v>
      </c>
      <c r="J836">
        <v>46054</v>
      </c>
      <c r="L836" t="str">
        <v>MEDICINA</v>
      </c>
      <c r="M836" t="str">
        <v>2025.B</v>
      </c>
      <c r="N836" t="str">
        <v>22</v>
      </c>
      <c r="O836" t="str">
        <v>MENSALIDADE GRADUAÇÃO</v>
      </c>
      <c r="P836" t="str">
        <v>PLANO</v>
      </c>
      <c r="Q836" t="str">
        <v>EM ABERTO</v>
      </c>
      <c r="R836" t="str">
        <v>MATRICULADO (A)</v>
      </c>
      <c r="S836">
        <v>10808.55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f>S836-(X836+Y836)</f>
        <v>10808.55</v>
      </c>
      <c r="AA836" t="str">
        <v>NÃO</v>
      </c>
    </row>
    <row r="837">
      <c r="A837">
        <v>5</v>
      </c>
      <c r="B837">
        <v>1</v>
      </c>
      <c r="C837">
        <v>164704</v>
      </c>
      <c r="D837" t="str">
        <v>ANGELICA SILVA OLIVEIRA</v>
      </c>
      <c r="E837" t="str">
        <v>859</v>
      </c>
      <c r="F837" t="str">
        <v>76890000</v>
      </c>
      <c r="G837" t="str">
        <v>94660123200</v>
      </c>
      <c r="H837">
        <v>46063</v>
      </c>
      <c r="I837">
        <v>46054</v>
      </c>
      <c r="J837">
        <v>46054</v>
      </c>
      <c r="K837" t="str">
        <v>05/02/2026</v>
      </c>
      <c r="L837" t="str">
        <v>MEDICINA</v>
      </c>
      <c r="M837" t="str">
        <v>2025.B</v>
      </c>
      <c r="N837" t="str">
        <v>22</v>
      </c>
      <c r="O837" t="str">
        <v>MENSALIDADE GRADUAÇÃO</v>
      </c>
      <c r="P837" t="str">
        <v>PLANO</v>
      </c>
      <c r="Q837" t="str">
        <v>BAIXADO</v>
      </c>
      <c r="R837" t="str">
        <v>MATRICULADO (A)</v>
      </c>
      <c r="S837">
        <v>10808.55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f>S837-(X837+Y837)</f>
        <v>10808.55</v>
      </c>
      <c r="AA837" t="str">
        <v>NÃO</v>
      </c>
    </row>
    <row r="838">
      <c r="A838">
        <v>5</v>
      </c>
      <c r="B838">
        <v>1</v>
      </c>
      <c r="C838">
        <v>190905</v>
      </c>
      <c r="D838" t="str">
        <v>ANNA CLARA DE OLIVEIRA BAIA</v>
      </c>
      <c r="E838" t="str">
        <v>2175</v>
      </c>
      <c r="F838" t="str">
        <v>76890000</v>
      </c>
      <c r="G838" t="str">
        <v>05354831202</v>
      </c>
      <c r="H838">
        <v>46068</v>
      </c>
      <c r="I838">
        <v>46054</v>
      </c>
      <c r="J838">
        <v>46054</v>
      </c>
      <c r="K838" t="str">
        <v>0</v>
      </c>
      <c r="L838" t="str">
        <v>MEDICINA</v>
      </c>
      <c r="M838" t="str">
        <v>2026</v>
      </c>
      <c r="N838" t="str">
        <v>22</v>
      </c>
      <c r="O838" t="str">
        <v>MENSALIDADE GRADUAÇÃO</v>
      </c>
      <c r="P838" t="str">
        <v>PLANO</v>
      </c>
      <c r="Q838" t="str">
        <v>RENEGOCIADO</v>
      </c>
      <c r="R838" t="str">
        <v>PRE-MATRICULA</v>
      </c>
      <c r="S838">
        <v>11410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f>S838-(X838+Y838)</f>
        <v>11410</v>
      </c>
      <c r="AA838" t="str">
        <v>NÃO</v>
      </c>
    </row>
    <row r="839">
      <c r="A839">
        <v>5</v>
      </c>
      <c r="B839">
        <v>1</v>
      </c>
      <c r="C839">
        <v>167004</v>
      </c>
      <c r="D839" t="str">
        <v>ANNITA EDUARDA LOPES MODESTO</v>
      </c>
      <c r="E839" t="str">
        <v>1749</v>
      </c>
      <c r="F839" t="str">
        <v>76890000</v>
      </c>
      <c r="G839" t="str">
        <v>97140910200</v>
      </c>
      <c r="H839">
        <v>46063</v>
      </c>
      <c r="I839">
        <v>46054</v>
      </c>
      <c r="J839">
        <v>46054</v>
      </c>
      <c r="K839" t="str">
        <v>05/02/2026</v>
      </c>
      <c r="L839" t="str">
        <v>MEDICINA</v>
      </c>
      <c r="M839" t="str">
        <v>2025.B</v>
      </c>
      <c r="N839" t="str">
        <v>22</v>
      </c>
      <c r="O839" t="str">
        <v>MENSALIDADE GRADUAÇÃO</v>
      </c>
      <c r="P839" t="str">
        <v>PLANO</v>
      </c>
      <c r="Q839" t="str">
        <v>BAIXADO</v>
      </c>
      <c r="R839" t="str">
        <v>MATRICULADO (A)</v>
      </c>
      <c r="S839">
        <v>10808.55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f>S839-(X839+Y839)</f>
        <v>10808.55</v>
      </c>
      <c r="AA839" t="str">
        <v>NÃO</v>
      </c>
    </row>
    <row r="840">
      <c r="A840">
        <v>5</v>
      </c>
      <c r="B840">
        <v>1</v>
      </c>
      <c r="C840">
        <v>163294</v>
      </c>
      <c r="D840" t="str">
        <v>ANNY VITÓRIA DO NASCIMENTO FRANCO</v>
      </c>
      <c r="E840" t="str">
        <v>1911</v>
      </c>
      <c r="F840" t="str">
        <v>76890000</v>
      </c>
      <c r="G840" t="str">
        <v>03383608247</v>
      </c>
      <c r="H840">
        <v>46063</v>
      </c>
      <c r="I840">
        <v>46054</v>
      </c>
      <c r="J840">
        <v>46054</v>
      </c>
      <c r="K840" t="str">
        <v>06/02/2026</v>
      </c>
      <c r="L840" t="str">
        <v>MEDICINA</v>
      </c>
      <c r="M840" t="str">
        <v>2025.B</v>
      </c>
      <c r="N840" t="str">
        <v>22</v>
      </c>
      <c r="O840" t="str">
        <v>MENSALIDADE GRADUAÇÃO</v>
      </c>
      <c r="P840" t="str">
        <v>PLANO</v>
      </c>
      <c r="Q840" t="str">
        <v>PARCIALMENTE</v>
      </c>
      <c r="R840" t="str">
        <v>MATRICULADO (A)</v>
      </c>
      <c r="S840">
        <v>10808.55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f>S840-(X840+Y840)</f>
        <v>10808.55</v>
      </c>
      <c r="AA840" t="str">
        <v>NÃO</v>
      </c>
    </row>
    <row r="841">
      <c r="A841">
        <v>5</v>
      </c>
      <c r="B841">
        <v>1</v>
      </c>
      <c r="C841">
        <v>180077</v>
      </c>
      <c r="D841" t="str">
        <v>ANTENOR MACHADO NETO</v>
      </c>
      <c r="E841" t="str">
        <v>2975</v>
      </c>
      <c r="F841" t="str">
        <v>76935000</v>
      </c>
      <c r="G841" t="str">
        <v>01875382208</v>
      </c>
      <c r="H841">
        <v>46063</v>
      </c>
      <c r="I841">
        <v>46054</v>
      </c>
      <c r="J841">
        <v>46054</v>
      </c>
      <c r="K841" t="str">
        <v>02/02/2026</v>
      </c>
      <c r="L841" t="str">
        <v>MEDICINA</v>
      </c>
      <c r="M841" t="str">
        <v>2025.B</v>
      </c>
      <c r="N841" t="str">
        <v>22</v>
      </c>
      <c r="O841" t="str">
        <v>MENSALIDADE GRADUAÇÃO</v>
      </c>
      <c r="P841" t="str">
        <v>PLANO</v>
      </c>
      <c r="Q841" t="str">
        <v>BAIXADO</v>
      </c>
      <c r="R841" t="str">
        <v>MATRICULADO (A)</v>
      </c>
      <c r="S841">
        <v>10808.55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f>S841-(X841+Y841)</f>
        <v>10808.55</v>
      </c>
      <c r="AA841" t="str">
        <v>NÃO</v>
      </c>
    </row>
    <row r="842">
      <c r="A842">
        <v>5</v>
      </c>
      <c r="B842">
        <v>1</v>
      </c>
      <c r="C842">
        <v>187850</v>
      </c>
      <c r="D842" t="str">
        <v>ANTONIELLA SCHIAVI MATIAS</v>
      </c>
      <c r="E842" t="str">
        <v>1314</v>
      </c>
      <c r="F842" t="str">
        <v>76890000</v>
      </c>
      <c r="G842" t="str">
        <v>06175366271</v>
      </c>
      <c r="H842">
        <v>46063</v>
      </c>
      <c r="I842">
        <v>46054</v>
      </c>
      <c r="J842">
        <v>46054</v>
      </c>
      <c r="K842" t="str">
        <v>0</v>
      </c>
      <c r="L842" t="str">
        <v>MEDICINA</v>
      </c>
      <c r="M842" t="str">
        <v>2026</v>
      </c>
      <c r="N842" t="str">
        <v>22</v>
      </c>
      <c r="O842" t="str">
        <v>MENSALIDADE GRADUAÇÃO</v>
      </c>
      <c r="P842" t="str">
        <v>PLANO</v>
      </c>
      <c r="Q842" t="str">
        <v>RENEGOCIADO</v>
      </c>
      <c r="R842" t="str">
        <v>MATRICULADO (A)</v>
      </c>
      <c r="S842">
        <v>11410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f>S842-(X842+Y842)</f>
        <v>11410</v>
      </c>
      <c r="AA842" t="str">
        <v>NÃO</v>
      </c>
    </row>
    <row r="843">
      <c r="A843">
        <v>5</v>
      </c>
      <c r="B843">
        <v>1</v>
      </c>
      <c r="C843">
        <v>186891</v>
      </c>
      <c r="D843" t="str">
        <v>ANTONIO CARLOS FERNANDES PINTO</v>
      </c>
      <c r="E843" t="str">
        <v>117</v>
      </c>
      <c r="F843" t="str">
        <v>39403122</v>
      </c>
      <c r="G843" t="str">
        <v>12449207627</v>
      </c>
      <c r="H843">
        <v>46063</v>
      </c>
      <c r="I843">
        <v>46054</v>
      </c>
      <c r="J843">
        <v>46054</v>
      </c>
      <c r="K843" t="str">
        <v>19/02/2026</v>
      </c>
      <c r="L843" t="str">
        <v>MEDICINA</v>
      </c>
      <c r="M843" t="str">
        <v>2025.B</v>
      </c>
      <c r="N843" t="str">
        <v>22</v>
      </c>
      <c r="O843" t="str">
        <v>MENSALIDADE GRADUAÇÃO</v>
      </c>
      <c r="P843" t="str">
        <v>PLANO</v>
      </c>
      <c r="Q843" t="str">
        <v>BAIXADO</v>
      </c>
      <c r="R843" t="str">
        <v>MATRICULADO (A)</v>
      </c>
      <c r="S843">
        <v>10808.55</v>
      </c>
      <c r="T843">
        <v>0</v>
      </c>
      <c r="U843">
        <v>6104.51</v>
      </c>
      <c r="V843">
        <v>0</v>
      </c>
      <c r="W843">
        <v>0</v>
      </c>
      <c r="X843">
        <v>704.19</v>
      </c>
      <c r="Y843">
        <v>0</v>
      </c>
      <c r="Z843">
        <f>S843-(X843+Y843)</f>
        <v>10104.359999999999</v>
      </c>
      <c r="AA843" t="str">
        <v>NÃO</v>
      </c>
    </row>
    <row r="844">
      <c r="A844">
        <v>5</v>
      </c>
      <c r="B844">
        <v>1</v>
      </c>
      <c r="C844">
        <v>186703</v>
      </c>
      <c r="D844" t="str">
        <v>ANTONIO LEUDE CALOR NETO</v>
      </c>
      <c r="E844" t="str">
        <v>536</v>
      </c>
      <c r="F844" t="str">
        <v>76890000</v>
      </c>
      <c r="G844" t="str">
        <v>03603795164</v>
      </c>
      <c r="H844">
        <v>46063</v>
      </c>
      <c r="I844">
        <v>46054</v>
      </c>
      <c r="J844">
        <v>46054</v>
      </c>
      <c r="K844" t="str">
        <v>19/02/2026</v>
      </c>
      <c r="L844" t="str">
        <v>MEDICINA</v>
      </c>
      <c r="M844" t="str">
        <v>2025.B</v>
      </c>
      <c r="N844" t="str">
        <v>22</v>
      </c>
      <c r="O844" t="str">
        <v>MENSALIDADE GRADUAÇÃO</v>
      </c>
      <c r="P844" t="str">
        <v>PLANO</v>
      </c>
      <c r="Q844" t="str">
        <v>BAIXADO</v>
      </c>
      <c r="R844" t="str">
        <v>MATRICULADO (A)</v>
      </c>
      <c r="S844">
        <v>10808.55</v>
      </c>
      <c r="T844">
        <v>0</v>
      </c>
      <c r="U844">
        <v>8927.1</v>
      </c>
      <c r="V844">
        <v>0</v>
      </c>
      <c r="W844">
        <v>0</v>
      </c>
      <c r="X844">
        <v>1080.86</v>
      </c>
      <c r="Y844">
        <v>0</v>
      </c>
      <c r="Z844">
        <f>S844-(X844+Y844)</f>
        <v>9727.689999999999</v>
      </c>
      <c r="AA844" t="str">
        <v>NÃO</v>
      </c>
    </row>
    <row r="845">
      <c r="A845">
        <v>5</v>
      </c>
      <c r="B845">
        <v>1</v>
      </c>
      <c r="C845">
        <v>188408</v>
      </c>
      <c r="D845" t="str">
        <v>ANTONIO NETO SANTANA</v>
      </c>
      <c r="E845" t="str">
        <v>4866</v>
      </c>
      <c r="F845" t="str">
        <v>76890000</v>
      </c>
      <c r="G845" t="str">
        <v>77263510200</v>
      </c>
      <c r="H845">
        <v>46063</v>
      </c>
      <c r="I845">
        <v>46054</v>
      </c>
      <c r="J845">
        <v>46054</v>
      </c>
      <c r="K845" t="str">
        <v>0</v>
      </c>
      <c r="L845" t="str">
        <v>MEDICINA</v>
      </c>
      <c r="M845" t="str">
        <v>2025.C</v>
      </c>
      <c r="N845" t="str">
        <v>22</v>
      </c>
      <c r="O845" t="str">
        <v>MENSALIDADE GRADUAÇÃO</v>
      </c>
      <c r="P845" t="str">
        <v>PLANO</v>
      </c>
      <c r="Q845" t="str">
        <v>RENEGOCIADO</v>
      </c>
      <c r="R845" t="str">
        <v>MATRICULADO (A)</v>
      </c>
      <c r="S845">
        <v>10808.55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f>S845-(X845+Y845)</f>
        <v>10808.55</v>
      </c>
      <c r="AA845" t="str">
        <v>NÃO</v>
      </c>
    </row>
    <row r="846">
      <c r="A846">
        <v>5</v>
      </c>
      <c r="B846">
        <v>1</v>
      </c>
      <c r="C846">
        <v>187842</v>
      </c>
      <c r="D846" t="str">
        <v>ARIANE FERREIRA LIMA</v>
      </c>
      <c r="E846" t="str">
        <v>3248</v>
      </c>
      <c r="F846" t="str">
        <v>76890970</v>
      </c>
      <c r="G846" t="str">
        <v>00312361203</v>
      </c>
      <c r="H846">
        <v>46063</v>
      </c>
      <c r="I846">
        <v>46054</v>
      </c>
      <c r="J846">
        <v>46054</v>
      </c>
      <c r="K846" t="str">
        <v>0</v>
      </c>
      <c r="L846" t="str">
        <v>MEDICINA</v>
      </c>
      <c r="M846" t="str">
        <v>2026</v>
      </c>
      <c r="N846" t="str">
        <v>22</v>
      </c>
      <c r="O846" t="str">
        <v>MENSALIDADE GRADUAÇÃO</v>
      </c>
      <c r="P846" t="str">
        <v>PLANO</v>
      </c>
      <c r="Q846" t="str">
        <v>RENEGOCIADO</v>
      </c>
      <c r="R846" t="str">
        <v>MATRICULADO (A)</v>
      </c>
      <c r="S846">
        <v>11410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f>S846-(X846+Y846)</f>
        <v>11410</v>
      </c>
      <c r="AA846" t="str">
        <v>NÃO</v>
      </c>
    </row>
    <row r="847">
      <c r="A847">
        <v>5</v>
      </c>
      <c r="B847">
        <v>1</v>
      </c>
      <c r="C847">
        <v>188391</v>
      </c>
      <c r="D847" t="str">
        <v>ARTHUR OLIVEIRA LOPES ASEVEDO</v>
      </c>
      <c r="E847" t="str">
        <v>06</v>
      </c>
      <c r="F847" t="str">
        <v>76801668</v>
      </c>
      <c r="G847" t="str">
        <v>00851102212</v>
      </c>
      <c r="H847">
        <v>46063</v>
      </c>
      <c r="I847">
        <v>46054</v>
      </c>
      <c r="J847">
        <v>46054</v>
      </c>
      <c r="K847" t="str">
        <v>27/01/2026</v>
      </c>
      <c r="L847" t="str">
        <v>MEDICINA</v>
      </c>
      <c r="M847" t="str">
        <v>2025.C</v>
      </c>
      <c r="N847" t="str">
        <v>22</v>
      </c>
      <c r="O847" t="str">
        <v>MENSALIDADE GRADUAÇÃO</v>
      </c>
      <c r="P847" t="str">
        <v>PLANO</v>
      </c>
      <c r="Q847" t="str">
        <v>BAIXADO</v>
      </c>
      <c r="R847" t="str">
        <v>CANCELAMENTO</v>
      </c>
      <c r="S847">
        <v>10808.55</v>
      </c>
      <c r="T847">
        <v>0</v>
      </c>
      <c r="U847">
        <v>9727.69</v>
      </c>
      <c r="V847">
        <v>0</v>
      </c>
      <c r="W847">
        <v>0</v>
      </c>
      <c r="X847">
        <v>1080.86</v>
      </c>
      <c r="Y847">
        <v>0</v>
      </c>
      <c r="Z847">
        <f>S847-(X847+Y847)</f>
        <v>9727.689999999999</v>
      </c>
      <c r="AA847" t="str">
        <v>NÃO</v>
      </c>
    </row>
    <row r="848">
      <c r="A848">
        <v>5</v>
      </c>
      <c r="B848">
        <v>1</v>
      </c>
      <c r="C848">
        <v>188878</v>
      </c>
      <c r="D848" t="str">
        <v>ARTHUR PEREIRA LIMA</v>
      </c>
      <c r="E848" t="str">
        <v>374</v>
      </c>
      <c r="F848" t="str">
        <v>76876624</v>
      </c>
      <c r="G848" t="str">
        <v>02867977207</v>
      </c>
      <c r="H848">
        <v>46063</v>
      </c>
      <c r="I848">
        <v>46054</v>
      </c>
      <c r="J848">
        <v>46054</v>
      </c>
      <c r="L848" t="str">
        <v>MEDICINA</v>
      </c>
      <c r="M848" t="str">
        <v>2026</v>
      </c>
      <c r="N848" t="str">
        <v>22</v>
      </c>
      <c r="O848" t="str">
        <v>MENSALIDADE GRADUAÇÃO</v>
      </c>
      <c r="P848" t="str">
        <v>PLANO</v>
      </c>
      <c r="Q848" t="str">
        <v>EM ABERTO</v>
      </c>
      <c r="R848" t="str">
        <v>MATRICULADO (A)</v>
      </c>
      <c r="S848">
        <v>11410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f>S848-(X848+Y848)</f>
        <v>11410</v>
      </c>
      <c r="AA848" t="str">
        <v>NÃO</v>
      </c>
    </row>
    <row r="849">
      <c r="A849">
        <v>5</v>
      </c>
      <c r="B849">
        <v>1</v>
      </c>
      <c r="C849">
        <v>167087</v>
      </c>
      <c r="D849" t="str">
        <v>BARBIANE LUIZ FERREIRA</v>
      </c>
      <c r="E849" t="str">
        <v>S/N</v>
      </c>
      <c r="F849" t="str">
        <v>69580000</v>
      </c>
      <c r="G849" t="str">
        <v>01126125202</v>
      </c>
      <c r="H849">
        <v>46063</v>
      </c>
      <c r="I849">
        <v>46054</v>
      </c>
      <c r="J849">
        <v>46054</v>
      </c>
      <c r="K849" t="str">
        <v>05/02/2026</v>
      </c>
      <c r="L849" t="str">
        <v>MEDICINA</v>
      </c>
      <c r="M849" t="str">
        <v>2025.B</v>
      </c>
      <c r="N849" t="str">
        <v>22</v>
      </c>
      <c r="O849" t="str">
        <v>MENSALIDADE GRADUAÇÃO</v>
      </c>
      <c r="P849" t="str">
        <v>PLANO</v>
      </c>
      <c r="Q849" t="str">
        <v>BAIXADO</v>
      </c>
      <c r="R849" t="str">
        <v>MATRICULADO (A)</v>
      </c>
      <c r="S849">
        <v>10808.55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f>S849-(X849+Y849)</f>
        <v>10808.55</v>
      </c>
      <c r="AA849" t="str">
        <v>NÃO</v>
      </c>
    </row>
    <row r="850">
      <c r="A850">
        <v>5</v>
      </c>
      <c r="B850">
        <v>1</v>
      </c>
      <c r="C850">
        <v>186726</v>
      </c>
      <c r="D850" t="str">
        <v>BEATRIZ ADORAÇÃO PEREIRA BARBOSA</v>
      </c>
      <c r="E850" t="str">
        <v>3044</v>
      </c>
      <c r="F850" t="str">
        <v>76888000</v>
      </c>
      <c r="G850" t="str">
        <v>00855665270</v>
      </c>
      <c r="H850">
        <v>46063</v>
      </c>
      <c r="I850">
        <v>46054</v>
      </c>
      <c r="J850">
        <v>46054</v>
      </c>
      <c r="K850" t="str">
        <v>0</v>
      </c>
      <c r="L850" t="str">
        <v>MEDICINA</v>
      </c>
      <c r="M850" t="str">
        <v>2026</v>
      </c>
      <c r="N850" t="str">
        <v>22</v>
      </c>
      <c r="O850" t="str">
        <v>MENSALIDADE GRADUAÇÃO</v>
      </c>
      <c r="P850" t="str">
        <v>PLANO</v>
      </c>
      <c r="Q850" t="str">
        <v>RENEGOCIADO</v>
      </c>
      <c r="R850" t="str">
        <v>MATRICULADO (A)</v>
      </c>
      <c r="S850">
        <v>11410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f>S850-(X850+Y850)</f>
        <v>11410</v>
      </c>
      <c r="AA850" t="str">
        <v>NÃO</v>
      </c>
    </row>
    <row r="851">
      <c r="A851">
        <v>5</v>
      </c>
      <c r="B851">
        <v>1</v>
      </c>
      <c r="C851">
        <v>172812</v>
      </c>
      <c r="D851" t="str">
        <v>BEATRIZ BORBA GODOIS</v>
      </c>
      <c r="E851" t="str">
        <v>3851</v>
      </c>
      <c r="F851" t="str">
        <v>76876446</v>
      </c>
      <c r="G851" t="str">
        <v>04917622247</v>
      </c>
      <c r="H851">
        <v>46063</v>
      </c>
      <c r="I851">
        <v>46054</v>
      </c>
      <c r="J851">
        <v>46054</v>
      </c>
      <c r="K851" t="str">
        <v>05/02/2026</v>
      </c>
      <c r="L851" t="str">
        <v>MEDICINA</v>
      </c>
      <c r="M851" t="str">
        <v>2025.B</v>
      </c>
      <c r="N851" t="str">
        <v>22</v>
      </c>
      <c r="O851" t="str">
        <v>MENSALIDADE GRADUAÇÃO</v>
      </c>
      <c r="P851" t="str">
        <v>PLANO</v>
      </c>
      <c r="Q851" t="str">
        <v>BAIXADO</v>
      </c>
      <c r="R851" t="str">
        <v>MATRICULADO (A)</v>
      </c>
      <c r="S851">
        <v>10808.55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f>S851-(X851+Y851)</f>
        <v>10808.55</v>
      </c>
      <c r="AA851" t="str">
        <v>NÃO</v>
      </c>
    </row>
    <row r="852">
      <c r="A852">
        <v>5</v>
      </c>
      <c r="B852">
        <v>1</v>
      </c>
      <c r="C852">
        <v>187941</v>
      </c>
      <c r="D852" t="str">
        <v>BEATRIZ CARVALHO LOPES</v>
      </c>
      <c r="E852" t="str">
        <v>576</v>
      </c>
      <c r="F852" t="str">
        <v>58703432</v>
      </c>
      <c r="G852" t="str">
        <v>08246027492</v>
      </c>
      <c r="H852">
        <v>46063</v>
      </c>
      <c r="I852">
        <v>46054</v>
      </c>
      <c r="J852">
        <v>46054</v>
      </c>
      <c r="K852" t="str">
        <v>27/01/2026</v>
      </c>
      <c r="L852" t="str">
        <v>MEDICINA</v>
      </c>
      <c r="M852" t="str">
        <v>2025.B</v>
      </c>
      <c r="N852" t="str">
        <v>22</v>
      </c>
      <c r="O852" t="str">
        <v>MENSALIDADE GRADUAÇÃO</v>
      </c>
      <c r="P852" t="str">
        <v>PLANO</v>
      </c>
      <c r="Q852" t="str">
        <v>BAIXADO</v>
      </c>
      <c r="R852" t="str">
        <v>MATRICULADO (A)</v>
      </c>
      <c r="S852">
        <v>10808.55</v>
      </c>
      <c r="T852">
        <v>0</v>
      </c>
      <c r="U852">
        <v>9727.69</v>
      </c>
      <c r="V852">
        <v>0</v>
      </c>
      <c r="W852">
        <v>0</v>
      </c>
      <c r="X852">
        <v>1080.86</v>
      </c>
      <c r="Y852">
        <v>0</v>
      </c>
      <c r="Z852">
        <f>S852-(X852+Y852)</f>
        <v>9727.689999999999</v>
      </c>
      <c r="AA852" t="str">
        <v>NÃO</v>
      </c>
    </row>
    <row r="853">
      <c r="A853">
        <v>5</v>
      </c>
      <c r="B853">
        <v>1</v>
      </c>
      <c r="C853">
        <v>189599</v>
      </c>
      <c r="D853" t="str">
        <v>BEATRIZ ROCHA</v>
      </c>
      <c r="E853" t="str">
        <v>4380</v>
      </c>
      <c r="F853" t="str">
        <v>76872838</v>
      </c>
      <c r="G853" t="str">
        <v>04025853213</v>
      </c>
      <c r="H853">
        <v>46063</v>
      </c>
      <c r="I853">
        <v>46054</v>
      </c>
      <c r="J853">
        <v>46054</v>
      </c>
      <c r="K853" t="str">
        <v>04/02/2026</v>
      </c>
      <c r="L853" t="str">
        <v>MEDICINA</v>
      </c>
      <c r="M853" t="str">
        <v>2026</v>
      </c>
      <c r="N853" t="str">
        <v>22</v>
      </c>
      <c r="O853" t="str">
        <v>MENSALIDADE GRADUAÇÃO</v>
      </c>
      <c r="P853" t="str">
        <v>PLANO</v>
      </c>
      <c r="Q853" t="str">
        <v>BAIXADO</v>
      </c>
      <c r="R853" t="str">
        <v>MATRICULADO (A)</v>
      </c>
      <c r="S853">
        <v>11410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f>S853-(X853+Y853)</f>
        <v>11410</v>
      </c>
      <c r="AA853" t="str">
        <v>NÃO</v>
      </c>
    </row>
    <row r="854">
      <c r="A854">
        <v>5</v>
      </c>
      <c r="B854">
        <v>1</v>
      </c>
      <c r="C854">
        <v>184026</v>
      </c>
      <c r="D854" t="str">
        <v>BRAYAN JADISMAR ALMEIDA DALPRA</v>
      </c>
      <c r="E854" t="str">
        <v>2860</v>
      </c>
      <c r="F854" t="str">
        <v>76870450</v>
      </c>
      <c r="G854" t="str">
        <v>02429769212</v>
      </c>
      <c r="H854">
        <v>46063</v>
      </c>
      <c r="I854">
        <v>46054</v>
      </c>
      <c r="J854">
        <v>46054</v>
      </c>
      <c r="K854" t="str">
        <v>05/02/2026</v>
      </c>
      <c r="L854" t="str">
        <v>MEDICINA</v>
      </c>
      <c r="M854" t="str">
        <v>2026</v>
      </c>
      <c r="N854" t="str">
        <v>22</v>
      </c>
      <c r="O854" t="str">
        <v>MENSALIDADE GRADUAÇÃO</v>
      </c>
      <c r="P854" t="str">
        <v>PLANO</v>
      </c>
      <c r="Q854" t="str">
        <v>BAIXADO</v>
      </c>
      <c r="R854" t="str">
        <v>MATRICULADO (A)</v>
      </c>
      <c r="S854">
        <v>11410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f>S854-(X854+Y854)</f>
        <v>11410</v>
      </c>
      <c r="AA854" t="str">
        <v>NÃO</v>
      </c>
    </row>
    <row r="855">
      <c r="A855">
        <v>5</v>
      </c>
      <c r="B855">
        <v>1</v>
      </c>
      <c r="C855">
        <v>171483</v>
      </c>
      <c r="D855" t="str">
        <v>BRENDA VASSOLER DE MEDEIROS</v>
      </c>
      <c r="E855" t="str">
        <v>2244</v>
      </c>
      <c r="F855" t="str">
        <v>76890000</v>
      </c>
      <c r="G855" t="str">
        <v>05639647230</v>
      </c>
      <c r="H855">
        <v>46063</v>
      </c>
      <c r="I855">
        <v>46054</v>
      </c>
      <c r="J855">
        <v>46054</v>
      </c>
      <c r="K855" t="str">
        <v>04/08/2025</v>
      </c>
      <c r="L855" t="str">
        <v>MEDICINA</v>
      </c>
      <c r="M855" t="str">
        <v>2025.B</v>
      </c>
      <c r="N855" t="str">
        <v>22</v>
      </c>
      <c r="O855" t="str">
        <v>MENSALIDADE GRADUAÇÃO</v>
      </c>
      <c r="P855" t="str">
        <v>PLANO</v>
      </c>
      <c r="Q855" t="str">
        <v>BAIXADO</v>
      </c>
      <c r="R855" t="str">
        <v>MATRICULADO (A)</v>
      </c>
      <c r="S855">
        <v>10808.55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f>S855-(X855+Y855)</f>
        <v>10808.55</v>
      </c>
      <c r="AA855" t="str">
        <v>NÃO</v>
      </c>
    </row>
    <row r="856">
      <c r="A856">
        <v>5</v>
      </c>
      <c r="B856">
        <v>1</v>
      </c>
      <c r="C856">
        <v>168018</v>
      </c>
      <c r="D856" t="str">
        <v>BRIAN GRIEHL</v>
      </c>
      <c r="E856" t="str">
        <v>2099</v>
      </c>
      <c r="F856" t="str">
        <v>76870292</v>
      </c>
      <c r="G856" t="str">
        <v>05848872805</v>
      </c>
      <c r="H856">
        <v>46063</v>
      </c>
      <c r="I856">
        <v>46054</v>
      </c>
      <c r="J856">
        <v>46054</v>
      </c>
      <c r="K856" t="str">
        <v>05/02/2026</v>
      </c>
      <c r="L856" t="str">
        <v>MEDICINA</v>
      </c>
      <c r="M856" t="str">
        <v>2025.B</v>
      </c>
      <c r="N856" t="str">
        <v>22</v>
      </c>
      <c r="O856" t="str">
        <v>MENSALIDADE GRADUAÇÃO</v>
      </c>
      <c r="P856" t="str">
        <v>PLANO</v>
      </c>
      <c r="Q856" t="str">
        <v>BAIXADO</v>
      </c>
      <c r="R856" t="str">
        <v>MATRICULADO (A)</v>
      </c>
      <c r="S856">
        <v>10808.55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f>S856-(X856+Y856)</f>
        <v>10808.55</v>
      </c>
      <c r="AA856" t="str">
        <v>NÃO</v>
      </c>
    </row>
    <row r="857">
      <c r="A857">
        <v>5</v>
      </c>
      <c r="B857">
        <v>1</v>
      </c>
      <c r="C857">
        <v>188448</v>
      </c>
      <c r="D857" t="str">
        <v>BRUNA DE PAULA BARRETO DOS SANTOS</v>
      </c>
      <c r="E857" t="str">
        <v>3</v>
      </c>
      <c r="F857" t="str">
        <v>78060582</v>
      </c>
      <c r="G857" t="str">
        <v>03816445101</v>
      </c>
      <c r="H857">
        <v>46063</v>
      </c>
      <c r="I857">
        <v>46054</v>
      </c>
      <c r="J857">
        <v>46054</v>
      </c>
      <c r="K857" t="str">
        <v>19/02/2026</v>
      </c>
      <c r="L857" t="str">
        <v>MEDICINA</v>
      </c>
      <c r="M857" t="str">
        <v>2025.C</v>
      </c>
      <c r="N857" t="str">
        <v>22</v>
      </c>
      <c r="O857" t="str">
        <v>MENSALIDADE GRADUAÇÃO</v>
      </c>
      <c r="P857" t="str">
        <v>PLANO</v>
      </c>
      <c r="Q857" t="str">
        <v>BAIXADO</v>
      </c>
      <c r="R857" t="str">
        <v>MATRICULADO (A)</v>
      </c>
      <c r="S857">
        <v>10808.55</v>
      </c>
      <c r="T857">
        <v>0</v>
      </c>
      <c r="U857">
        <v>8862.9</v>
      </c>
      <c r="V857">
        <v>0</v>
      </c>
      <c r="W857">
        <v>0</v>
      </c>
      <c r="X857">
        <v>1080.86</v>
      </c>
      <c r="Y857">
        <v>0</v>
      </c>
      <c r="Z857">
        <f>S857-(X857+Y857)</f>
        <v>9727.689999999999</v>
      </c>
      <c r="AA857" t="str">
        <v>NÃO</v>
      </c>
    </row>
    <row r="858">
      <c r="A858">
        <v>5</v>
      </c>
      <c r="B858">
        <v>1</v>
      </c>
      <c r="C858">
        <v>190842</v>
      </c>
      <c r="D858" t="str">
        <v>BRUNA LORRAINE MARTINS BARBOSA</v>
      </c>
      <c r="E858" t="str">
        <v>503</v>
      </c>
      <c r="F858" t="str">
        <v>76890000</v>
      </c>
      <c r="G858" t="str">
        <v>06085816235</v>
      </c>
      <c r="H858">
        <v>46063</v>
      </c>
      <c r="I858">
        <v>46054</v>
      </c>
      <c r="J858">
        <v>46054</v>
      </c>
      <c r="K858" t="str">
        <v>0</v>
      </c>
      <c r="L858" t="str">
        <v>MEDICINA</v>
      </c>
      <c r="M858" t="str">
        <v>2026</v>
      </c>
      <c r="N858" t="str">
        <v>22</v>
      </c>
      <c r="O858" t="str">
        <v>MENSALIDADE GRADUAÇÃO</v>
      </c>
      <c r="P858" t="str">
        <v>PLANO</v>
      </c>
      <c r="Q858" t="str">
        <v>RENEGOCIADO</v>
      </c>
      <c r="R858" t="str">
        <v>MATRICULADO (A)</v>
      </c>
      <c r="S858">
        <v>11410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f>S858-(X858+Y858)</f>
        <v>11410</v>
      </c>
      <c r="AA858" t="str">
        <v>NÃO</v>
      </c>
    </row>
    <row r="859">
      <c r="A859">
        <v>5</v>
      </c>
      <c r="B859">
        <v>1</v>
      </c>
      <c r="C859">
        <v>187943</v>
      </c>
      <c r="D859" t="str">
        <v>BRUNO PEREIRA GARCIA</v>
      </c>
      <c r="E859" t="str">
        <v>3653</v>
      </c>
      <c r="F859" t="str">
        <v>76890000</v>
      </c>
      <c r="G859" t="str">
        <v>05130589238</v>
      </c>
      <c r="H859">
        <v>46063</v>
      </c>
      <c r="I859">
        <v>46054</v>
      </c>
      <c r="J859">
        <v>46054</v>
      </c>
      <c r="K859" t="str">
        <v>27/01/2026</v>
      </c>
      <c r="L859" t="str">
        <v>MEDICINA</v>
      </c>
      <c r="M859" t="str">
        <v>2025.B</v>
      </c>
      <c r="N859" t="str">
        <v>22</v>
      </c>
      <c r="O859" t="str">
        <v>MENSALIDADE GRADUAÇÃO</v>
      </c>
      <c r="P859" t="str">
        <v>PLANO</v>
      </c>
      <c r="Q859" t="str">
        <v>BAIXADO</v>
      </c>
      <c r="R859" t="str">
        <v>MATRICULADO (A)</v>
      </c>
      <c r="S859">
        <v>10808.55</v>
      </c>
      <c r="T859">
        <v>0</v>
      </c>
      <c r="U859">
        <v>9727.69</v>
      </c>
      <c r="V859">
        <v>0</v>
      </c>
      <c r="W859">
        <v>0</v>
      </c>
      <c r="X859">
        <v>1080.86</v>
      </c>
      <c r="Y859">
        <v>0</v>
      </c>
      <c r="Z859">
        <f>S859-(X859+Y859)</f>
        <v>9727.689999999999</v>
      </c>
      <c r="AA859" t="str">
        <v>NÃO</v>
      </c>
    </row>
    <row r="860">
      <c r="A860">
        <v>5</v>
      </c>
      <c r="B860">
        <v>1</v>
      </c>
      <c r="C860">
        <v>187851</v>
      </c>
      <c r="D860" t="str">
        <v>CAIO BRAULIO DE SOUSA BARBOSA</v>
      </c>
      <c r="F860" t="str">
        <v>76890000</v>
      </c>
      <c r="G860" t="str">
        <v>00020572204</v>
      </c>
      <c r="H860">
        <v>46063</v>
      </c>
      <c r="I860">
        <v>46054</v>
      </c>
      <c r="J860">
        <v>46054</v>
      </c>
      <c r="K860" t="str">
        <v>02/02/2026</v>
      </c>
      <c r="L860" t="str">
        <v>MEDICINA</v>
      </c>
      <c r="M860" t="str">
        <v>2026</v>
      </c>
      <c r="N860" t="str">
        <v>22</v>
      </c>
      <c r="O860" t="str">
        <v>MENSALIDADE GRADUAÇÃO</v>
      </c>
      <c r="P860" t="str">
        <v>PLANO</v>
      </c>
      <c r="Q860" t="str">
        <v>BAIXADO</v>
      </c>
      <c r="R860" t="str">
        <v>MATRICULADO (A)</v>
      </c>
      <c r="S860">
        <v>11410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f>S860-(X860+Y860)</f>
        <v>11410</v>
      </c>
      <c r="AA860" t="str">
        <v>NÃO</v>
      </c>
    </row>
    <row r="861">
      <c r="A861">
        <v>5</v>
      </c>
      <c r="B861">
        <v>1</v>
      </c>
      <c r="C861">
        <v>164480</v>
      </c>
      <c r="D861" t="str">
        <v>CAIO MACIEL SCHWARTZ</v>
      </c>
      <c r="E861" t="str">
        <v>2041</v>
      </c>
      <c r="F861" t="str">
        <v>76873482</v>
      </c>
      <c r="G861" t="str">
        <v>07811724200</v>
      </c>
      <c r="H861">
        <v>46063</v>
      </c>
      <c r="I861">
        <v>46054</v>
      </c>
      <c r="J861">
        <v>46054</v>
      </c>
      <c r="K861" t="str">
        <v>05/02/2026</v>
      </c>
      <c r="L861" t="str">
        <v>MEDICINA</v>
      </c>
      <c r="M861" t="str">
        <v>2025.B</v>
      </c>
      <c r="N861" t="str">
        <v>22</v>
      </c>
      <c r="O861" t="str">
        <v>MENSALIDADE GRADUAÇÃO</v>
      </c>
      <c r="P861" t="str">
        <v>PLANO</v>
      </c>
      <c r="Q861" t="str">
        <v>BAIXADO</v>
      </c>
      <c r="R861" t="str">
        <v>MATRICULADO (A)</v>
      </c>
      <c r="S861">
        <v>10808.55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f>S861-(X861+Y861)</f>
        <v>10808.55</v>
      </c>
      <c r="AA861" t="str">
        <v>NÃO</v>
      </c>
    </row>
    <row r="862">
      <c r="A862">
        <v>5</v>
      </c>
      <c r="B862">
        <v>1</v>
      </c>
      <c r="C862">
        <v>168641</v>
      </c>
      <c r="D862" t="str">
        <v>CAMARIA PRIMO SANTOS AMARAL</v>
      </c>
      <c r="E862" t="str">
        <v>2428</v>
      </c>
      <c r="F862" t="str">
        <v>76888000</v>
      </c>
      <c r="G862" t="str">
        <v>03497743232</v>
      </c>
      <c r="H862">
        <v>46063</v>
      </c>
      <c r="I862">
        <v>46054</v>
      </c>
      <c r="J862">
        <v>46054</v>
      </c>
      <c r="K862" t="str">
        <v>02/02/2026</v>
      </c>
      <c r="L862" t="str">
        <v>MEDICINA</v>
      </c>
      <c r="M862" t="str">
        <v>2025.B</v>
      </c>
      <c r="N862" t="str">
        <v>22</v>
      </c>
      <c r="O862" t="str">
        <v>MENSALIDADE GRADUAÇÃO</v>
      </c>
      <c r="P862" t="str">
        <v>PLANO</v>
      </c>
      <c r="Q862" t="str">
        <v>BAIXADO</v>
      </c>
      <c r="R862" t="str">
        <v>MATRICULADO (A)</v>
      </c>
      <c r="S862">
        <v>10808.55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f>S862-(X862+Y862)</f>
        <v>10808.55</v>
      </c>
      <c r="AA862" t="str">
        <v>NÃO</v>
      </c>
    </row>
    <row r="863">
      <c r="A863">
        <v>5</v>
      </c>
      <c r="B863">
        <v>1</v>
      </c>
      <c r="C863">
        <v>193109</v>
      </c>
      <c r="D863" t="str">
        <v>CAMILA ALMEIDA MAGNAGO BUENO</v>
      </c>
      <c r="E863" t="str">
        <v>3377</v>
      </c>
      <c r="F863" t="str">
        <v>76870586</v>
      </c>
      <c r="G863" t="str">
        <v>19135071737</v>
      </c>
      <c r="H863">
        <v>46063</v>
      </c>
      <c r="I863">
        <v>46054</v>
      </c>
      <c r="J863">
        <v>46054</v>
      </c>
      <c r="L863" t="str">
        <v>MEDICINA</v>
      </c>
      <c r="M863" t="str">
        <v>2026</v>
      </c>
      <c r="N863" t="str">
        <v>22</v>
      </c>
      <c r="O863" t="str">
        <v>MENSALIDADE GRADUAÇÃO</v>
      </c>
      <c r="P863" t="str">
        <v>PLANO</v>
      </c>
      <c r="Q863" t="str">
        <v>EM ABERTO</v>
      </c>
      <c r="R863" t="str">
        <v>MATRICULADO (A)</v>
      </c>
      <c r="S863">
        <v>11410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f>S863-(X863+Y863)</f>
        <v>11410</v>
      </c>
      <c r="AA863" t="str">
        <v>NÃO</v>
      </c>
    </row>
    <row r="864">
      <c r="A864">
        <v>5</v>
      </c>
      <c r="B864">
        <v>1</v>
      </c>
      <c r="C864">
        <v>187852</v>
      </c>
      <c r="D864" t="str">
        <v>CAMILA CHIESA DURÃES</v>
      </c>
      <c r="E864" t="str">
        <v>1754</v>
      </c>
      <c r="F864" t="str">
        <v>76974000</v>
      </c>
      <c r="G864" t="str">
        <v>02496898207</v>
      </c>
      <c r="H864">
        <v>46063</v>
      </c>
      <c r="I864">
        <v>46054</v>
      </c>
      <c r="J864">
        <v>46054</v>
      </c>
      <c r="K864" t="str">
        <v>0</v>
      </c>
      <c r="L864" t="str">
        <v>MEDICINA</v>
      </c>
      <c r="M864" t="str">
        <v>2026</v>
      </c>
      <c r="N864" t="str">
        <v>22</v>
      </c>
      <c r="O864" t="str">
        <v>MENSALIDADE GRADUAÇÃO</v>
      </c>
      <c r="P864" t="str">
        <v>PLANO</v>
      </c>
      <c r="Q864" t="str">
        <v>RENEGOCIADO</v>
      </c>
      <c r="R864" t="str">
        <v>MATRICULADO (A)</v>
      </c>
      <c r="S864">
        <v>11410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f>S864-(X864+Y864)</f>
        <v>11410</v>
      </c>
      <c r="AA864" t="str">
        <v>NÃO</v>
      </c>
    </row>
    <row r="865">
      <c r="A865">
        <v>5</v>
      </c>
      <c r="B865">
        <v>1</v>
      </c>
      <c r="C865">
        <v>188458</v>
      </c>
      <c r="D865" t="str">
        <v>CAMILA LOMBARDI RODRIGUES</v>
      </c>
      <c r="E865" t="str">
        <v>1342</v>
      </c>
      <c r="F865" t="str">
        <v>76890000</v>
      </c>
      <c r="G865" t="str">
        <v>36829992800</v>
      </c>
      <c r="H865">
        <v>46063</v>
      </c>
      <c r="I865">
        <v>46054</v>
      </c>
      <c r="J865">
        <v>46054</v>
      </c>
      <c r="L865" t="str">
        <v>MEDICINA</v>
      </c>
      <c r="M865" t="str">
        <v>2025.C</v>
      </c>
      <c r="N865" t="str">
        <v>22</v>
      </c>
      <c r="O865" t="str">
        <v>MENSALIDADE GRADUAÇÃO</v>
      </c>
      <c r="P865" t="str">
        <v>PLANO</v>
      </c>
      <c r="Q865" t="str">
        <v>EM ABERTO</v>
      </c>
      <c r="R865" t="str">
        <v>MATRICULADO (A)</v>
      </c>
      <c r="S865">
        <v>10808.55</v>
      </c>
      <c r="T865">
        <v>0</v>
      </c>
      <c r="U865">
        <v>6998.23</v>
      </c>
      <c r="V865">
        <v>0</v>
      </c>
      <c r="W865">
        <v>0</v>
      </c>
      <c r="X865">
        <v>851.58</v>
      </c>
      <c r="Y865">
        <v>0</v>
      </c>
      <c r="Z865">
        <f>S865-(X865+Y865)</f>
        <v>9956.97</v>
      </c>
      <c r="AA865" t="str">
        <v>NÃO</v>
      </c>
    </row>
    <row r="866">
      <c r="A866">
        <v>5</v>
      </c>
      <c r="B866">
        <v>1</v>
      </c>
      <c r="C866">
        <v>179844</v>
      </c>
      <c r="D866" t="str">
        <v>CAMILA SCHULZ GONÇALVES</v>
      </c>
      <c r="E866" t="str">
        <v>1388</v>
      </c>
      <c r="F866" t="str">
        <v>76804302</v>
      </c>
      <c r="G866" t="str">
        <v>05170978260</v>
      </c>
      <c r="H866">
        <v>46063</v>
      </c>
      <c r="I866">
        <v>46054</v>
      </c>
      <c r="J866">
        <v>46054</v>
      </c>
      <c r="K866" t="str">
        <v>24/10/2025</v>
      </c>
      <c r="L866" t="str">
        <v>MEDICINA</v>
      </c>
      <c r="M866" t="str">
        <v>2025.B</v>
      </c>
      <c r="N866" t="str">
        <v>22</v>
      </c>
      <c r="O866" t="str">
        <v>MENSALIDADE GRADUAÇÃO</v>
      </c>
      <c r="P866" t="str">
        <v>PLANO</v>
      </c>
      <c r="Q866" t="str">
        <v>BAIXADO</v>
      </c>
      <c r="R866" t="str">
        <v>MATRICULADO (A)</v>
      </c>
      <c r="S866">
        <v>10808.55</v>
      </c>
      <c r="T866">
        <v>9727.69</v>
      </c>
      <c r="U866">
        <v>0</v>
      </c>
      <c r="V866">
        <v>0</v>
      </c>
      <c r="W866">
        <v>0</v>
      </c>
      <c r="X866">
        <v>1080.86</v>
      </c>
      <c r="Y866">
        <v>0</v>
      </c>
      <c r="Z866">
        <f>S866-(X866+Y866)</f>
        <v>9727.689999999999</v>
      </c>
      <c r="AA866" t="str">
        <v>NÃO</v>
      </c>
    </row>
    <row r="867">
      <c r="A867">
        <v>5</v>
      </c>
      <c r="B867">
        <v>1</v>
      </c>
      <c r="C867">
        <v>175057</v>
      </c>
      <c r="D867" t="str">
        <v>CAMILLY EMANUELLE LEMES DUTRA</v>
      </c>
      <c r="F867" t="str">
        <v>76890000</v>
      </c>
      <c r="G867" t="str">
        <v>02942795204</v>
      </c>
      <c r="H867">
        <v>46063</v>
      </c>
      <c r="I867">
        <v>46054</v>
      </c>
      <c r="J867">
        <v>46054</v>
      </c>
      <c r="K867" t="str">
        <v>02/02/2026</v>
      </c>
      <c r="L867" t="str">
        <v>MEDICINA</v>
      </c>
      <c r="M867" t="str">
        <v>2025.C</v>
      </c>
      <c r="N867" t="str">
        <v>22</v>
      </c>
      <c r="O867" t="str">
        <v>MENSALIDADE GRADUAÇÃO</v>
      </c>
      <c r="P867" t="str">
        <v>PLANO</v>
      </c>
      <c r="Q867" t="str">
        <v>BAIXADO</v>
      </c>
      <c r="R867" t="str">
        <v>MATRICULADO (A)</v>
      </c>
      <c r="S867">
        <v>10808.55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f>S867-(X867+Y867)</f>
        <v>10808.55</v>
      </c>
      <c r="AA867" t="str">
        <v>NÃO</v>
      </c>
    </row>
    <row r="868">
      <c r="A868">
        <v>5</v>
      </c>
      <c r="B868">
        <v>1</v>
      </c>
      <c r="C868">
        <v>186032</v>
      </c>
      <c r="D868" t="str">
        <v>CARLA HEMANUELY AGUILAR SANTOS</v>
      </c>
      <c r="E868" t="str">
        <v>30</v>
      </c>
      <c r="F868" t="str">
        <v>39615000</v>
      </c>
      <c r="G868" t="str">
        <v>15250583636</v>
      </c>
      <c r="H868">
        <v>46063</v>
      </c>
      <c r="I868">
        <v>46054</v>
      </c>
      <c r="J868">
        <v>46054</v>
      </c>
      <c r="K868" t="str">
        <v>19/02/2026</v>
      </c>
      <c r="L868" t="str">
        <v>MEDICINA</v>
      </c>
      <c r="M868" t="str">
        <v>2026</v>
      </c>
      <c r="N868" t="str">
        <v>22</v>
      </c>
      <c r="O868" t="str">
        <v>MENSALIDADE GRADUAÇÃO</v>
      </c>
      <c r="P868" t="str">
        <v>PLANO</v>
      </c>
      <c r="Q868" t="str">
        <v>PARCIALMENTE</v>
      </c>
      <c r="R868" t="str">
        <v>MATRICULADO (A)</v>
      </c>
      <c r="S868">
        <v>11410</v>
      </c>
      <c r="T868">
        <v>5134.5</v>
      </c>
      <c r="U868">
        <v>4573.76</v>
      </c>
      <c r="V868">
        <v>0</v>
      </c>
      <c r="W868">
        <v>0</v>
      </c>
      <c r="X868">
        <v>1141</v>
      </c>
      <c r="Y868">
        <v>0</v>
      </c>
      <c r="Z868">
        <f>S868-(X868+Y868)</f>
        <v>10269</v>
      </c>
      <c r="AA868" t="str">
        <v>NÃO</v>
      </c>
    </row>
    <row r="869">
      <c r="A869">
        <v>5</v>
      </c>
      <c r="B869">
        <v>1</v>
      </c>
      <c r="C869">
        <v>179804</v>
      </c>
      <c r="D869" t="str">
        <v>CARLOS EDUARDO OLIVEIRA SILVA</v>
      </c>
      <c r="E869" t="str">
        <v>262</v>
      </c>
      <c r="F869" t="str">
        <v>46190000</v>
      </c>
      <c r="G869" t="str">
        <v>06950326580</v>
      </c>
      <c r="H869">
        <v>46063</v>
      </c>
      <c r="I869">
        <v>46054</v>
      </c>
      <c r="J869">
        <v>46054</v>
      </c>
      <c r="K869" t="str">
        <v>24/10/2025</v>
      </c>
      <c r="L869" t="str">
        <v>MEDICINA</v>
      </c>
      <c r="M869" t="str">
        <v>2025.B</v>
      </c>
      <c r="N869" t="str">
        <v>22</v>
      </c>
      <c r="O869" t="str">
        <v>MENSALIDADE GRADUAÇÃO</v>
      </c>
      <c r="P869" t="str">
        <v>PLANO</v>
      </c>
      <c r="Q869" t="str">
        <v>BAIXADO</v>
      </c>
      <c r="R869" t="str">
        <v>MATRICULADO (A)</v>
      </c>
      <c r="S869">
        <v>10808.55</v>
      </c>
      <c r="T869">
        <v>9727.69</v>
      </c>
      <c r="U869">
        <v>0</v>
      </c>
      <c r="V869">
        <v>0</v>
      </c>
      <c r="W869">
        <v>0</v>
      </c>
      <c r="X869">
        <v>1080.86</v>
      </c>
      <c r="Y869">
        <v>0</v>
      </c>
      <c r="Z869">
        <f>S869-(X869+Y869)</f>
        <v>9727.689999999999</v>
      </c>
      <c r="AA869" t="str">
        <v>NÃO</v>
      </c>
    </row>
    <row r="870">
      <c r="A870">
        <v>5</v>
      </c>
      <c r="B870">
        <v>1</v>
      </c>
      <c r="C870">
        <v>168617</v>
      </c>
      <c r="D870" t="str">
        <v>CAROLINA ARAUJO PEREIRA</v>
      </c>
      <c r="E870" t="str">
        <v>1689</v>
      </c>
      <c r="F870" t="str">
        <v>76890000</v>
      </c>
      <c r="G870" t="str">
        <v>03547529280</v>
      </c>
      <c r="H870">
        <v>46063</v>
      </c>
      <c r="I870">
        <v>46054</v>
      </c>
      <c r="J870">
        <v>46054</v>
      </c>
      <c r="K870" t="str">
        <v>05/02/2026</v>
      </c>
      <c r="L870" t="str">
        <v>MEDICINA</v>
      </c>
      <c r="M870" t="str">
        <v>2025.B</v>
      </c>
      <c r="N870" t="str">
        <v>22</v>
      </c>
      <c r="O870" t="str">
        <v>MENSALIDADE GRADUAÇÃO</v>
      </c>
      <c r="P870" t="str">
        <v>PLANO</v>
      </c>
      <c r="Q870" t="str">
        <v>BAIXADO</v>
      </c>
      <c r="R870" t="str">
        <v>MATRICULADO (A)</v>
      </c>
      <c r="S870">
        <v>10808.55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f>S870-(X870+Y870)</f>
        <v>10808.55</v>
      </c>
      <c r="AA870" t="str">
        <v>NÃO</v>
      </c>
    </row>
    <row r="871">
      <c r="A871">
        <v>5</v>
      </c>
      <c r="B871">
        <v>1</v>
      </c>
      <c r="C871">
        <v>188108</v>
      </c>
      <c r="D871" t="str">
        <v>CAROLINA ARRABAL MEDEIRO</v>
      </c>
      <c r="E871" t="str">
        <v>S/N</v>
      </c>
      <c r="F871" t="str">
        <v>76924000</v>
      </c>
      <c r="G871" t="str">
        <v>02558368214</v>
      </c>
      <c r="H871">
        <v>46063</v>
      </c>
      <c r="I871">
        <v>46054</v>
      </c>
      <c r="J871">
        <v>46054</v>
      </c>
      <c r="K871" t="str">
        <v>0</v>
      </c>
      <c r="L871" t="str">
        <v>MEDICINA</v>
      </c>
      <c r="M871" t="str">
        <v>2025.B</v>
      </c>
      <c r="N871" t="str">
        <v>22</v>
      </c>
      <c r="O871" t="str">
        <v>MENSALIDADE GRADUAÇÃO</v>
      </c>
      <c r="P871" t="str">
        <v>PLANO</v>
      </c>
      <c r="Q871" t="str">
        <v>RENEGOCIADO</v>
      </c>
      <c r="R871" t="str">
        <v>MATRICULADO (A)</v>
      </c>
      <c r="S871">
        <v>10808.55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f>S871-(X871+Y871)</f>
        <v>10808.55</v>
      </c>
      <c r="AA871" t="str">
        <v>NÃO</v>
      </c>
    </row>
    <row r="872">
      <c r="A872">
        <v>5</v>
      </c>
      <c r="B872">
        <v>1</v>
      </c>
      <c r="C872">
        <v>160485</v>
      </c>
      <c r="D872" t="str">
        <v>CAROLINE THAINÁ ALVES SOUZA SILVA</v>
      </c>
      <c r="E872" t="str">
        <v>1700</v>
      </c>
      <c r="F872" t="str">
        <v>76890000</v>
      </c>
      <c r="G872" t="str">
        <v>00009802266</v>
      </c>
      <c r="H872">
        <v>46063</v>
      </c>
      <c r="I872">
        <v>46054</v>
      </c>
      <c r="J872">
        <v>46054</v>
      </c>
      <c r="K872" t="str">
        <v>05/02/2026</v>
      </c>
      <c r="L872" t="str">
        <v>MEDICINA</v>
      </c>
      <c r="M872" t="str">
        <v>2025.B</v>
      </c>
      <c r="N872" t="str">
        <v>22</v>
      </c>
      <c r="O872" t="str">
        <v>MENSALIDADE GRADUAÇÃO</v>
      </c>
      <c r="P872" t="str">
        <v>PLANO</v>
      </c>
      <c r="Q872" t="str">
        <v>BAIXADO</v>
      </c>
      <c r="R872" t="str">
        <v>MATRICULADO (A)</v>
      </c>
      <c r="S872">
        <v>10808.55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f>S872-(X872+Y872)</f>
        <v>10808.55</v>
      </c>
      <c r="AA872" t="str">
        <v>NÃO</v>
      </c>
    </row>
    <row r="873">
      <c r="A873">
        <v>5</v>
      </c>
      <c r="B873">
        <v>1</v>
      </c>
      <c r="C873">
        <v>185991</v>
      </c>
      <c r="D873" t="str">
        <v>CECILIO EDUARDO FURTADO ROSA</v>
      </c>
      <c r="E873" t="str">
        <v>3346</v>
      </c>
      <c r="F873" t="str">
        <v>76868000</v>
      </c>
      <c r="G873" t="str">
        <v>09820982600</v>
      </c>
      <c r="H873">
        <v>46063</v>
      </c>
      <c r="I873">
        <v>46054</v>
      </c>
      <c r="J873">
        <v>46054</v>
      </c>
      <c r="K873" t="str">
        <v>04/02/2026</v>
      </c>
      <c r="L873" t="str">
        <v>MEDICINA</v>
      </c>
      <c r="M873" t="str">
        <v>2026</v>
      </c>
      <c r="N873" t="str">
        <v>22</v>
      </c>
      <c r="O873" t="str">
        <v>MENSALIDADE GRADUAÇÃO</v>
      </c>
      <c r="P873" t="str">
        <v>PLANO</v>
      </c>
      <c r="Q873" t="str">
        <v>BAIXADO</v>
      </c>
      <c r="R873" t="str">
        <v>MATRICULADO - PEND. DOCUMENTAL</v>
      </c>
      <c r="S873">
        <v>11410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f>S873-(X873+Y873)</f>
        <v>11410</v>
      </c>
      <c r="AA873" t="str">
        <v>NÃO</v>
      </c>
    </row>
    <row r="874">
      <c r="A874">
        <v>5</v>
      </c>
      <c r="B874">
        <v>1</v>
      </c>
      <c r="C874">
        <v>167325</v>
      </c>
      <c r="D874" t="str">
        <v>CÉSAR ASANO MACIEL</v>
      </c>
      <c r="F874" t="str">
        <v>76870072</v>
      </c>
      <c r="G874" t="str">
        <v>04135079202</v>
      </c>
      <c r="H874">
        <v>46063</v>
      </c>
      <c r="I874">
        <v>46054</v>
      </c>
      <c r="J874">
        <v>46054</v>
      </c>
      <c r="K874" t="str">
        <v>04/02/2026</v>
      </c>
      <c r="L874" t="str">
        <v>MEDICINA</v>
      </c>
      <c r="M874" t="str">
        <v>2025.B</v>
      </c>
      <c r="N874" t="str">
        <v>22</v>
      </c>
      <c r="O874" t="str">
        <v>MENSALIDADE GRADUAÇÃO</v>
      </c>
      <c r="P874" t="str">
        <v>PLANO</v>
      </c>
      <c r="Q874" t="str">
        <v>BAIXADO</v>
      </c>
      <c r="R874" t="str">
        <v>MATRICULADO (A)</v>
      </c>
      <c r="S874">
        <v>10808.55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f>S874-(X874+Y874)</f>
        <v>10808.55</v>
      </c>
      <c r="AA874" t="str">
        <v>NÃO</v>
      </c>
    </row>
    <row r="875">
      <c r="A875">
        <v>5</v>
      </c>
      <c r="B875">
        <v>1</v>
      </c>
      <c r="C875">
        <v>180115</v>
      </c>
      <c r="D875" t="str">
        <v>CLAUDINEI CRESCENCIO DE BARROS</v>
      </c>
      <c r="E875" t="str">
        <v>6319</v>
      </c>
      <c r="F875" t="str">
        <v>769400000</v>
      </c>
      <c r="G875" t="str">
        <v>95584234249</v>
      </c>
      <c r="H875">
        <v>46063</v>
      </c>
      <c r="I875">
        <v>46054</v>
      </c>
      <c r="J875">
        <v>46054</v>
      </c>
      <c r="L875" t="str">
        <v>MEDICINA</v>
      </c>
      <c r="M875" t="str">
        <v>2025.B</v>
      </c>
      <c r="N875" t="str">
        <v>22</v>
      </c>
      <c r="O875" t="str">
        <v>MENSALIDADE GRADUAÇÃO</v>
      </c>
      <c r="P875" t="str">
        <v>PLANO</v>
      </c>
      <c r="Q875" t="str">
        <v>EM ABERTO</v>
      </c>
      <c r="R875" t="str">
        <v>MATRICULADO (A)</v>
      </c>
      <c r="S875">
        <v>10808.55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f>S875-(X875+Y875)</f>
        <v>10808.55</v>
      </c>
      <c r="AA875" t="str">
        <v>NÃO</v>
      </c>
    </row>
    <row r="876">
      <c r="A876">
        <v>5</v>
      </c>
      <c r="B876">
        <v>1</v>
      </c>
      <c r="C876">
        <v>187853</v>
      </c>
      <c r="D876" t="str">
        <v>CLEUVERSON PAZ REIS</v>
      </c>
      <c r="E876" t="str">
        <v>4564</v>
      </c>
      <c r="F876" t="str">
        <v>76890000</v>
      </c>
      <c r="G876" t="str">
        <v>53230752287</v>
      </c>
      <c r="H876">
        <v>46063</v>
      </c>
      <c r="I876">
        <v>46054</v>
      </c>
      <c r="J876">
        <v>46054</v>
      </c>
      <c r="L876" t="str">
        <v>MEDICINA</v>
      </c>
      <c r="M876" t="str">
        <v>2026</v>
      </c>
      <c r="N876" t="str">
        <v>22</v>
      </c>
      <c r="O876" t="str">
        <v>MENSALIDADE GRADUAÇÃO</v>
      </c>
      <c r="P876" t="str">
        <v>PLANO</v>
      </c>
      <c r="Q876" t="str">
        <v>EM ABERTO</v>
      </c>
      <c r="R876" t="str">
        <v>MATRICULADO (A)</v>
      </c>
      <c r="S876">
        <v>11410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f>S876-(X876+Y876)</f>
        <v>11410</v>
      </c>
      <c r="AA876" t="str">
        <v>NÃO</v>
      </c>
    </row>
    <row r="877">
      <c r="A877">
        <v>5</v>
      </c>
      <c r="B877">
        <v>1</v>
      </c>
      <c r="C877">
        <v>193303</v>
      </c>
      <c r="D877" t="str">
        <v>CRISTHYANO HENRIQUE DE JESUS MARQUARDT</v>
      </c>
      <c r="E877" t="str">
        <v>2167</v>
      </c>
      <c r="F877" t="str">
        <v>76890000</v>
      </c>
      <c r="G877" t="str">
        <v>05496555221</v>
      </c>
      <c r="H877">
        <v>46063</v>
      </c>
      <c r="I877">
        <v>46054</v>
      </c>
      <c r="J877">
        <v>46054</v>
      </c>
      <c r="L877" t="str">
        <v>MEDICINA</v>
      </c>
      <c r="M877" t="str">
        <v>2026</v>
      </c>
      <c r="N877" t="str">
        <v>22</v>
      </c>
      <c r="O877" t="str">
        <v>MENSALIDADE GRADUAÇÃO</v>
      </c>
      <c r="P877" t="str">
        <v>PLANO</v>
      </c>
      <c r="Q877" t="str">
        <v>EM ABERTO</v>
      </c>
      <c r="R877" t="str">
        <v>MATRICULADO (A)</v>
      </c>
      <c r="S877">
        <v>11410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f>S877-(X877+Y877)</f>
        <v>11410</v>
      </c>
      <c r="AA877" t="str">
        <v>NÃO</v>
      </c>
    </row>
    <row r="878">
      <c r="A878">
        <v>5</v>
      </c>
      <c r="B878">
        <v>1</v>
      </c>
      <c r="C878">
        <v>189978</v>
      </c>
      <c r="D878" t="str">
        <v>CYBELE PERES SILVA CANHIN</v>
      </c>
      <c r="E878" t="str">
        <v>2215</v>
      </c>
      <c r="F878" t="str">
        <v>76932000</v>
      </c>
      <c r="G878" t="str">
        <v>00770123210</v>
      </c>
      <c r="H878">
        <v>46063</v>
      </c>
      <c r="I878">
        <v>46054</v>
      </c>
      <c r="J878">
        <v>46054</v>
      </c>
      <c r="K878" t="str">
        <v>0</v>
      </c>
      <c r="L878" t="str">
        <v>MEDICINA</v>
      </c>
      <c r="M878" t="str">
        <v>2026</v>
      </c>
      <c r="N878" t="str">
        <v>22</v>
      </c>
      <c r="O878" t="str">
        <v>MENSALIDADE GRADUAÇÃO</v>
      </c>
      <c r="P878" t="str">
        <v>PLANO</v>
      </c>
      <c r="Q878" t="str">
        <v>RENEGOCIADO</v>
      </c>
      <c r="R878" t="str">
        <v>MATRICULADO (A)</v>
      </c>
      <c r="S878">
        <v>11410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f>S878-(X878+Y878)</f>
        <v>11410</v>
      </c>
      <c r="AA878" t="str">
        <v>NÃO</v>
      </c>
    </row>
    <row r="879">
      <c r="A879">
        <v>5</v>
      </c>
      <c r="B879">
        <v>1</v>
      </c>
      <c r="C879">
        <v>187854</v>
      </c>
      <c r="D879" t="str">
        <v>DAIANE OLIVEIRA SANTANA</v>
      </c>
      <c r="F879" t="str">
        <v>76932000</v>
      </c>
      <c r="G879" t="str">
        <v>01561419222</v>
      </c>
      <c r="H879">
        <v>46063</v>
      </c>
      <c r="I879">
        <v>46054</v>
      </c>
      <c r="J879">
        <v>46054</v>
      </c>
      <c r="K879" t="str">
        <v>05/02/2026</v>
      </c>
      <c r="L879" t="str">
        <v>MEDICINA</v>
      </c>
      <c r="M879" t="str">
        <v>2026</v>
      </c>
      <c r="N879" t="str">
        <v>22</v>
      </c>
      <c r="O879" t="str">
        <v>MENSALIDADE GRADUAÇÃO</v>
      </c>
      <c r="P879" t="str">
        <v>PLANO</v>
      </c>
      <c r="Q879" t="str">
        <v>BAIXADO</v>
      </c>
      <c r="R879" t="str">
        <v>MATRICULADO (A)</v>
      </c>
      <c r="S879">
        <v>11410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f>S879-(X879+Y879)</f>
        <v>11410</v>
      </c>
      <c r="AA879" t="str">
        <v>NÃO</v>
      </c>
    </row>
    <row r="880">
      <c r="A880">
        <v>5</v>
      </c>
      <c r="B880">
        <v>1</v>
      </c>
      <c r="C880">
        <v>188433</v>
      </c>
      <c r="D880" t="str">
        <v>DANIEL JOAQUIM DE MOURA TELES</v>
      </c>
      <c r="E880" t="str">
        <v>1028</v>
      </c>
      <c r="F880" t="str">
        <v>76820206</v>
      </c>
      <c r="G880" t="str">
        <v>04090761204</v>
      </c>
      <c r="H880">
        <v>46063</v>
      </c>
      <c r="I880">
        <v>46054</v>
      </c>
      <c r="J880">
        <v>46054</v>
      </c>
      <c r="K880" t="str">
        <v>19/02/2026</v>
      </c>
      <c r="L880" t="str">
        <v>MEDICINA</v>
      </c>
      <c r="M880" t="str">
        <v>2025.C</v>
      </c>
      <c r="N880" t="str">
        <v>22</v>
      </c>
      <c r="O880" t="str">
        <v>MENSALIDADE GRADUAÇÃO</v>
      </c>
      <c r="P880" t="str">
        <v>PLANO</v>
      </c>
      <c r="Q880" t="str">
        <v>BAIXADO</v>
      </c>
      <c r="R880" t="str">
        <v>MATRICULADO (A)</v>
      </c>
      <c r="S880">
        <v>10808.55</v>
      </c>
      <c r="T880">
        <v>0</v>
      </c>
      <c r="U880">
        <v>9034.11</v>
      </c>
      <c r="V880">
        <v>0</v>
      </c>
      <c r="W880">
        <v>0</v>
      </c>
      <c r="X880">
        <v>1080.86</v>
      </c>
      <c r="Y880">
        <v>0</v>
      </c>
      <c r="Z880">
        <f>S880-(X880+Y880)</f>
        <v>9727.689999999999</v>
      </c>
      <c r="AA880" t="str">
        <v>NÃO</v>
      </c>
    </row>
    <row r="881">
      <c r="A881">
        <v>5</v>
      </c>
      <c r="B881">
        <v>1</v>
      </c>
      <c r="C881">
        <v>183896</v>
      </c>
      <c r="D881" t="str">
        <v>DANIÉLLA KLARA DUTRA FERREIRA</v>
      </c>
      <c r="E881" t="str">
        <v>S/N</v>
      </c>
      <c r="F881" t="str">
        <v>76887000</v>
      </c>
      <c r="G881" t="str">
        <v>03413626205</v>
      </c>
      <c r="H881">
        <v>46063</v>
      </c>
      <c r="I881">
        <v>46054</v>
      </c>
      <c r="J881">
        <v>46054</v>
      </c>
      <c r="K881" t="str">
        <v>03/02/2026</v>
      </c>
      <c r="L881" t="str">
        <v>MEDICINA</v>
      </c>
      <c r="M881" t="str">
        <v>2026</v>
      </c>
      <c r="N881" t="str">
        <v>22</v>
      </c>
      <c r="O881" t="str">
        <v>MENSALIDADE GRADUAÇÃO</v>
      </c>
      <c r="P881" t="str">
        <v>PLANO</v>
      </c>
      <c r="Q881" t="str">
        <v>PARCIALMENTE</v>
      </c>
      <c r="R881" t="str">
        <v>MATRICULADO (A)</v>
      </c>
      <c r="S881">
        <v>11410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f>S881-(X881+Y881)</f>
        <v>11410</v>
      </c>
      <c r="AA881" t="str">
        <v>NÃO</v>
      </c>
    </row>
    <row r="882">
      <c r="A882">
        <v>5</v>
      </c>
      <c r="B882">
        <v>1</v>
      </c>
      <c r="C882">
        <v>193844</v>
      </c>
      <c r="D882" t="str">
        <v>DANIELY ESTER CAVALCANTE RIGO</v>
      </c>
      <c r="E882" t="str">
        <v>S/N</v>
      </c>
      <c r="F882" t="str">
        <v>76890000</v>
      </c>
      <c r="G882" t="str">
        <v>05119957250</v>
      </c>
      <c r="H882">
        <v>46063</v>
      </c>
      <c r="I882">
        <v>46054</v>
      </c>
      <c r="J882">
        <v>46054</v>
      </c>
      <c r="K882" t="str">
        <v>25/02/2026</v>
      </c>
      <c r="L882" t="str">
        <v>MEDICINA</v>
      </c>
      <c r="M882" t="str">
        <v>2026</v>
      </c>
      <c r="N882" t="str">
        <v>22</v>
      </c>
      <c r="O882" t="str">
        <v>MENSALIDADE GRADUAÇÃO</v>
      </c>
      <c r="P882" t="str">
        <v>PLANO</v>
      </c>
      <c r="Q882" t="str">
        <v>BAIXADO</v>
      </c>
      <c r="R882" t="str">
        <v>MATRICULADO (A)</v>
      </c>
      <c r="S882">
        <v>11410</v>
      </c>
      <c r="T882">
        <v>10269</v>
      </c>
      <c r="U882">
        <v>0</v>
      </c>
      <c r="V882">
        <v>0</v>
      </c>
      <c r="W882">
        <v>0</v>
      </c>
      <c r="X882">
        <v>1141</v>
      </c>
      <c r="Y882">
        <v>0</v>
      </c>
      <c r="Z882">
        <f>S882-(X882+Y882)</f>
        <v>10269</v>
      </c>
      <c r="AA882" t="str">
        <v>NÃO</v>
      </c>
    </row>
    <row r="883">
      <c r="A883">
        <v>5</v>
      </c>
      <c r="B883">
        <v>1</v>
      </c>
      <c r="C883">
        <v>185196</v>
      </c>
      <c r="D883" t="str">
        <v>DANILO MACIEL ALVES DE OLIVEIRA</v>
      </c>
      <c r="E883" t="str">
        <v>1108</v>
      </c>
      <c r="F883" t="str">
        <v>78390000</v>
      </c>
      <c r="G883" t="str">
        <v>00621020109</v>
      </c>
      <c r="H883">
        <v>46063</v>
      </c>
      <c r="I883">
        <v>46054</v>
      </c>
      <c r="J883">
        <v>46054</v>
      </c>
      <c r="K883" t="str">
        <v>05/02/2026</v>
      </c>
      <c r="L883" t="str">
        <v>MEDICINA</v>
      </c>
      <c r="M883" t="str">
        <v>2026</v>
      </c>
      <c r="N883" t="str">
        <v>22</v>
      </c>
      <c r="O883" t="str">
        <v>MENSALIDADE GRADUAÇÃO</v>
      </c>
      <c r="P883" t="str">
        <v>PLANO</v>
      </c>
      <c r="Q883" t="str">
        <v>BAIXADO</v>
      </c>
      <c r="R883" t="str">
        <v>MATRICULADO (A)</v>
      </c>
      <c r="S883">
        <v>11410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f>S883-(X883+Y883)</f>
        <v>11410</v>
      </c>
      <c r="AA883" t="str">
        <v>NÃO</v>
      </c>
    </row>
    <row r="884">
      <c r="A884">
        <v>5</v>
      </c>
      <c r="B884">
        <v>1</v>
      </c>
      <c r="C884">
        <v>164732</v>
      </c>
      <c r="D884" t="str">
        <v>DEBORA ROZENDO CORREA</v>
      </c>
      <c r="E884" t="str">
        <v>S/N</v>
      </c>
      <c r="F884" t="str">
        <v>35298000</v>
      </c>
      <c r="G884" t="str">
        <v>14023651605</v>
      </c>
      <c r="H884">
        <v>46063</v>
      </c>
      <c r="I884">
        <v>46054</v>
      </c>
      <c r="J884">
        <v>46054</v>
      </c>
      <c r="K884" t="str">
        <v>05/02/2026</v>
      </c>
      <c r="L884" t="str">
        <v>MEDICINA</v>
      </c>
      <c r="M884" t="str">
        <v>2025.B</v>
      </c>
      <c r="N884" t="str">
        <v>22</v>
      </c>
      <c r="O884" t="str">
        <v>MENSALIDADE GRADUAÇÃO</v>
      </c>
      <c r="P884" t="str">
        <v>PLANO</v>
      </c>
      <c r="Q884" t="str">
        <v>BAIXADO</v>
      </c>
      <c r="R884" t="str">
        <v>MATRICULADO (A)</v>
      </c>
      <c r="S884">
        <v>10808.55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f>S884-(X884+Y884)</f>
        <v>10808.55</v>
      </c>
      <c r="AA884" t="str">
        <v>NÃO</v>
      </c>
    </row>
    <row r="885">
      <c r="A885">
        <v>5</v>
      </c>
      <c r="B885">
        <v>1</v>
      </c>
      <c r="C885">
        <v>188181</v>
      </c>
      <c r="D885" t="str">
        <v>DÉBORA SPERANDIO DA SILVA BARROS</v>
      </c>
      <c r="E885" t="str">
        <v>S/N</v>
      </c>
      <c r="F885" t="str">
        <v>76937000</v>
      </c>
      <c r="G885" t="str">
        <v>12840354764</v>
      </c>
      <c r="H885">
        <v>46063</v>
      </c>
      <c r="I885">
        <v>46054</v>
      </c>
      <c r="J885">
        <v>46054</v>
      </c>
      <c r="L885" t="str">
        <v>MEDICINA</v>
      </c>
      <c r="M885" t="str">
        <v>2025.B</v>
      </c>
      <c r="N885" t="str">
        <v>22</v>
      </c>
      <c r="O885" t="str">
        <v>MENSALIDADE GRADUAÇÃO</v>
      </c>
      <c r="P885" t="str">
        <v>PLANO</v>
      </c>
      <c r="Q885" t="str">
        <v>EM ABERTO</v>
      </c>
      <c r="R885" t="str">
        <v>MATRICULADO (A)</v>
      </c>
      <c r="S885">
        <v>10808.55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f>S885-(X885+Y885)</f>
        <v>10808.55</v>
      </c>
      <c r="AA885" t="str">
        <v>NÃO</v>
      </c>
    </row>
    <row r="886">
      <c r="A886">
        <v>5</v>
      </c>
      <c r="B886">
        <v>1</v>
      </c>
      <c r="C886">
        <v>180571</v>
      </c>
      <c r="D886" t="str">
        <v>DIEGO SANTOS FAGUNDES</v>
      </c>
      <c r="E886" t="str">
        <v>4657</v>
      </c>
      <c r="F886" t="str">
        <v>76874501</v>
      </c>
      <c r="G886" t="str">
        <v>93504446072</v>
      </c>
      <c r="H886">
        <v>46063</v>
      </c>
      <c r="I886">
        <v>46054</v>
      </c>
      <c r="J886">
        <v>46054</v>
      </c>
      <c r="K886" t="str">
        <v>0</v>
      </c>
      <c r="L886" t="str">
        <v>MEDICINA</v>
      </c>
      <c r="M886" t="str">
        <v>2025.B</v>
      </c>
      <c r="N886" t="str">
        <v>22</v>
      </c>
      <c r="O886" t="str">
        <v>MENSALIDADE GRADUAÇÃO</v>
      </c>
      <c r="P886" t="str">
        <v>PLANO</v>
      </c>
      <c r="Q886" t="str">
        <v>RENEGOCIADO</v>
      </c>
      <c r="R886" t="str">
        <v>MATRICULADO (A)</v>
      </c>
      <c r="S886">
        <v>10808.55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f>S886-(X886+Y886)</f>
        <v>10808.55</v>
      </c>
      <c r="AA886" t="str">
        <v>NÃO</v>
      </c>
    </row>
    <row r="887">
      <c r="A887">
        <v>5</v>
      </c>
      <c r="B887">
        <v>1</v>
      </c>
      <c r="C887">
        <v>171824</v>
      </c>
      <c r="D887" t="str">
        <v>DIOGO FABRICIO MACHADO IACCINO</v>
      </c>
      <c r="E887" t="str">
        <v>1097</v>
      </c>
      <c r="F887" t="str">
        <v>76907760</v>
      </c>
      <c r="G887" t="str">
        <v>03483445200</v>
      </c>
      <c r="H887">
        <v>46063</v>
      </c>
      <c r="I887">
        <v>46054</v>
      </c>
      <c r="J887">
        <v>46054</v>
      </c>
      <c r="L887" t="str">
        <v>MEDICINA</v>
      </c>
      <c r="M887" t="str">
        <v>2025.B</v>
      </c>
      <c r="N887" t="str">
        <v>22</v>
      </c>
      <c r="O887" t="str">
        <v>MENSALIDADE GRADUAÇÃO</v>
      </c>
      <c r="P887" t="str">
        <v>PLANO</v>
      </c>
      <c r="Q887" t="str">
        <v>EM ABERTO</v>
      </c>
      <c r="R887" t="str">
        <v>MATRICULADO (A)</v>
      </c>
      <c r="S887">
        <v>10808.55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f>S887-(X887+Y887)</f>
        <v>10808.55</v>
      </c>
      <c r="AA887" t="str">
        <v>NÃO</v>
      </c>
    </row>
    <row r="888">
      <c r="A888">
        <v>5</v>
      </c>
      <c r="B888">
        <v>1</v>
      </c>
      <c r="C888">
        <v>185828</v>
      </c>
      <c r="D888" t="str">
        <v>DOUGLAS DE SOUSA BRAZ MAYER</v>
      </c>
      <c r="E888" t="str">
        <v>2762</v>
      </c>
      <c r="F888" t="str">
        <v>76888000</v>
      </c>
      <c r="G888" t="str">
        <v>06210924280</v>
      </c>
      <c r="H888">
        <v>46063</v>
      </c>
      <c r="I888">
        <v>46054</v>
      </c>
      <c r="J888">
        <v>46054</v>
      </c>
      <c r="K888" t="str">
        <v>11/02/2026</v>
      </c>
      <c r="L888" t="str">
        <v>MEDICINA</v>
      </c>
      <c r="M888" t="str">
        <v>2026</v>
      </c>
      <c r="N888" t="str">
        <v>22</v>
      </c>
      <c r="O888" t="str">
        <v>MENSALIDADE GRADUAÇÃO</v>
      </c>
      <c r="P888" t="str">
        <v>PLANO</v>
      </c>
      <c r="Q888" t="str">
        <v>BAIXADO</v>
      </c>
      <c r="R888" t="str">
        <v>MATRICULADO (A)</v>
      </c>
      <c r="S888">
        <v>11410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f>S888-(X888+Y888)</f>
        <v>11410</v>
      </c>
      <c r="AA888" t="str">
        <v>NÃO</v>
      </c>
    </row>
    <row r="889">
      <c r="A889">
        <v>5</v>
      </c>
      <c r="B889">
        <v>1</v>
      </c>
      <c r="C889">
        <v>187945</v>
      </c>
      <c r="D889" t="str">
        <v>EDGAR JOSÉ TEODORO NETO</v>
      </c>
      <c r="E889" t="str">
        <v>13</v>
      </c>
      <c r="F889" t="str">
        <v>76360000</v>
      </c>
      <c r="G889" t="str">
        <v>08189615114</v>
      </c>
      <c r="H889">
        <v>46063</v>
      </c>
      <c r="I889">
        <v>46054</v>
      </c>
      <c r="J889">
        <v>46054</v>
      </c>
      <c r="K889" t="str">
        <v>27/01/2026</v>
      </c>
      <c r="L889" t="str">
        <v>MEDICINA</v>
      </c>
      <c r="M889" t="str">
        <v>2025.B</v>
      </c>
      <c r="N889" t="str">
        <v>22</v>
      </c>
      <c r="O889" t="str">
        <v>MENSALIDADE GRADUAÇÃO</v>
      </c>
      <c r="P889" t="str">
        <v>PLANO</v>
      </c>
      <c r="Q889" t="str">
        <v>BAIXADO</v>
      </c>
      <c r="R889" t="str">
        <v>MATRICULADO (A)</v>
      </c>
      <c r="S889">
        <v>10808.55</v>
      </c>
      <c r="T889">
        <v>4863.85</v>
      </c>
      <c r="U889">
        <v>4863.84</v>
      </c>
      <c r="V889">
        <v>0</v>
      </c>
      <c r="W889">
        <v>0</v>
      </c>
      <c r="X889">
        <v>1080.86</v>
      </c>
      <c r="Y889">
        <v>0</v>
      </c>
      <c r="Z889">
        <f>S889-(X889+Y889)</f>
        <v>9727.689999999999</v>
      </c>
      <c r="AA889" t="str">
        <v>NÃO</v>
      </c>
    </row>
    <row r="890">
      <c r="A890">
        <v>5</v>
      </c>
      <c r="B890">
        <v>1</v>
      </c>
      <c r="C890">
        <v>185194</v>
      </c>
      <c r="D890" t="str">
        <v>EDILSON SANCHES DO LAGO JUNIOR</v>
      </c>
      <c r="E890" t="str">
        <v>2113</v>
      </c>
      <c r="F890" t="str">
        <v>76926000</v>
      </c>
      <c r="G890" t="str">
        <v>80047069910</v>
      </c>
      <c r="H890">
        <v>46063</v>
      </c>
      <c r="I890">
        <v>46054</v>
      </c>
      <c r="J890">
        <v>46054</v>
      </c>
      <c r="K890" t="str">
        <v>05/02/2026</v>
      </c>
      <c r="L890" t="str">
        <v>MEDICINA</v>
      </c>
      <c r="M890" t="str">
        <v>2025.B</v>
      </c>
      <c r="N890" t="str">
        <v>22</v>
      </c>
      <c r="O890" t="str">
        <v>MENSALIDADE GRADUAÇÃO</v>
      </c>
      <c r="P890" t="str">
        <v>PLANO</v>
      </c>
      <c r="Q890" t="str">
        <v>BAIXADO</v>
      </c>
      <c r="R890" t="str">
        <v>MATRICULADO (A)</v>
      </c>
      <c r="S890">
        <v>10808.55</v>
      </c>
      <c r="T890">
        <v>4863.85</v>
      </c>
      <c r="U890">
        <v>0</v>
      </c>
      <c r="V890">
        <v>0</v>
      </c>
      <c r="W890">
        <v>0</v>
      </c>
      <c r="X890">
        <v>1080.86</v>
      </c>
      <c r="Y890">
        <v>0</v>
      </c>
      <c r="Z890">
        <f>S890-(X890+Y890)</f>
        <v>9727.689999999999</v>
      </c>
      <c r="AA890" t="str">
        <v>NÃO</v>
      </c>
    </row>
    <row r="891">
      <c r="A891">
        <v>5</v>
      </c>
      <c r="B891">
        <v>1</v>
      </c>
      <c r="C891">
        <v>167695</v>
      </c>
      <c r="D891" t="str">
        <v>EDNALDO MATTHEUS FUJIMIYA VIDIGAL</v>
      </c>
      <c r="E891" t="str">
        <v>2760</v>
      </c>
      <c r="F891" t="str">
        <v>76870474</v>
      </c>
      <c r="G891" t="str">
        <v>00528191241</v>
      </c>
      <c r="H891">
        <v>46063</v>
      </c>
      <c r="I891">
        <v>46054</v>
      </c>
      <c r="J891">
        <v>46054</v>
      </c>
      <c r="K891" t="str">
        <v>06/01/2026</v>
      </c>
      <c r="L891" t="str">
        <v>MEDICINA</v>
      </c>
      <c r="M891" t="str">
        <v>2025.B</v>
      </c>
      <c r="N891" t="str">
        <v>22</v>
      </c>
      <c r="O891" t="str">
        <v>MENSALIDADE GRADUAÇÃO</v>
      </c>
      <c r="P891" t="str">
        <v>PLANO</v>
      </c>
      <c r="Q891" t="str">
        <v>BAIXADO</v>
      </c>
      <c r="R891" t="str">
        <v>MATRICULADO (A)</v>
      </c>
      <c r="S891">
        <v>10808.55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f>S891-(X891+Y891)</f>
        <v>10808.55</v>
      </c>
      <c r="AA891" t="str">
        <v>NÃO</v>
      </c>
    </row>
    <row r="892">
      <c r="A892">
        <v>5</v>
      </c>
      <c r="B892">
        <v>1</v>
      </c>
      <c r="C892">
        <v>184315</v>
      </c>
      <c r="D892" t="str">
        <v>EDUARDO ANDRADE LUCAS</v>
      </c>
      <c r="E892" t="str">
        <v>2174</v>
      </c>
      <c r="F892" t="str">
        <v>76890000</v>
      </c>
      <c r="G892" t="str">
        <v>05784914278</v>
      </c>
      <c r="H892">
        <v>46063</v>
      </c>
      <c r="I892">
        <v>46054</v>
      </c>
      <c r="J892">
        <v>46054</v>
      </c>
      <c r="K892" t="str">
        <v>30/01/2026</v>
      </c>
      <c r="L892" t="str">
        <v>MEDICINA</v>
      </c>
      <c r="M892" t="str">
        <v>2026</v>
      </c>
      <c r="N892" t="str">
        <v>22</v>
      </c>
      <c r="O892" t="str">
        <v>MENSALIDADE GRADUAÇÃO</v>
      </c>
      <c r="P892" t="str">
        <v>PLANO</v>
      </c>
      <c r="Q892" t="str">
        <v>BAIXADO</v>
      </c>
      <c r="R892" t="str">
        <v>MATRICULADO - PEND. DOCUMENTAL</v>
      </c>
      <c r="S892">
        <v>11410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f>S892-(X892+Y892)</f>
        <v>11410</v>
      </c>
      <c r="AA892" t="str">
        <v>NÃO</v>
      </c>
    </row>
    <row r="893">
      <c r="A893">
        <v>5</v>
      </c>
      <c r="B893">
        <v>1</v>
      </c>
      <c r="C893">
        <v>187902</v>
      </c>
      <c r="D893" t="str">
        <v>EDUARDO COSTA CALDEIRA</v>
      </c>
      <c r="E893" t="str">
        <v>1156</v>
      </c>
      <c r="F893" t="str">
        <v>76876817</v>
      </c>
      <c r="G893" t="str">
        <v>00825876206</v>
      </c>
      <c r="H893">
        <v>46063</v>
      </c>
      <c r="I893">
        <v>46054</v>
      </c>
      <c r="J893">
        <v>46054</v>
      </c>
      <c r="K893" t="str">
        <v>02/02/2026</v>
      </c>
      <c r="L893" t="str">
        <v>MEDICINA</v>
      </c>
      <c r="M893" t="str">
        <v>2026</v>
      </c>
      <c r="N893" t="str">
        <v>22</v>
      </c>
      <c r="O893" t="str">
        <v>MENSALIDADE GRADUAÇÃO</v>
      </c>
      <c r="P893" t="str">
        <v>PLANO</v>
      </c>
      <c r="Q893" t="str">
        <v>BAIXADO</v>
      </c>
      <c r="R893" t="str">
        <v>MATRICULADO (A)</v>
      </c>
      <c r="S893">
        <v>11410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f>S893-(X893+Y893)</f>
        <v>11410</v>
      </c>
      <c r="AA893" t="str">
        <v>NÃO</v>
      </c>
    </row>
    <row r="894">
      <c r="A894">
        <v>5</v>
      </c>
      <c r="B894">
        <v>1</v>
      </c>
      <c r="C894">
        <v>180109</v>
      </c>
      <c r="D894" t="str">
        <v>ELISANGELA SANTOS SILVA</v>
      </c>
      <c r="E894" t="str">
        <v>S/N</v>
      </c>
      <c r="F894" t="str">
        <v>76811686</v>
      </c>
      <c r="G894" t="str">
        <v>00619308222</v>
      </c>
      <c r="H894">
        <v>46063</v>
      </c>
      <c r="I894">
        <v>46054</v>
      </c>
      <c r="J894">
        <v>46054</v>
      </c>
      <c r="K894" t="str">
        <v>0</v>
      </c>
      <c r="L894" t="str">
        <v>MEDICINA</v>
      </c>
      <c r="M894" t="str">
        <v>2025.B</v>
      </c>
      <c r="N894" t="str">
        <v>22</v>
      </c>
      <c r="O894" t="str">
        <v>MENSALIDADE GRADUAÇÃO</v>
      </c>
      <c r="P894" t="str">
        <v>PLANO</v>
      </c>
      <c r="Q894" t="str">
        <v>RENEGOCIADO</v>
      </c>
      <c r="R894" t="str">
        <v>MATRICULADO (A)</v>
      </c>
      <c r="S894">
        <v>10808.55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f>S894-(X894+Y894)</f>
        <v>10808.55</v>
      </c>
      <c r="AA894" t="str">
        <v>NÃO</v>
      </c>
    </row>
    <row r="895">
      <c r="A895">
        <v>5</v>
      </c>
      <c r="B895">
        <v>1</v>
      </c>
      <c r="C895">
        <v>191310</v>
      </c>
      <c r="D895" t="str">
        <v>ELIZADORA BETÂNIA GARCIA DE FREITAS</v>
      </c>
      <c r="E895" t="str">
        <v>1718</v>
      </c>
      <c r="F895" t="str">
        <v>76890000</v>
      </c>
      <c r="G895" t="str">
        <v>04653117250</v>
      </c>
      <c r="H895">
        <v>46072</v>
      </c>
      <c r="I895">
        <v>46054</v>
      </c>
      <c r="J895">
        <v>46054</v>
      </c>
      <c r="K895" t="str">
        <v>0</v>
      </c>
      <c r="L895" t="str">
        <v>MEDICINA</v>
      </c>
      <c r="M895" t="str">
        <v>2026</v>
      </c>
      <c r="N895" t="str">
        <v>22</v>
      </c>
      <c r="O895" t="str">
        <v>MENSALIDADE GRADUAÇÃO</v>
      </c>
      <c r="P895" t="str">
        <v>PLANO</v>
      </c>
      <c r="Q895" t="str">
        <v>RENEGOCIADO</v>
      </c>
      <c r="R895" t="str">
        <v>MATRICULADO (A)</v>
      </c>
      <c r="S895">
        <v>11410</v>
      </c>
      <c r="T895">
        <v>0</v>
      </c>
      <c r="U895">
        <v>0</v>
      </c>
      <c r="V895">
        <v>0</v>
      </c>
      <c r="W895">
        <v>0</v>
      </c>
      <c r="X895">
        <v>933.89</v>
      </c>
      <c r="Y895">
        <v>0</v>
      </c>
      <c r="Z895">
        <f>S895-(X895+Y895)</f>
        <v>10476.11</v>
      </c>
      <c r="AA895" t="str">
        <v>NÃO</v>
      </c>
    </row>
    <row r="896">
      <c r="A896">
        <v>5</v>
      </c>
      <c r="B896">
        <v>1</v>
      </c>
      <c r="C896">
        <v>190736</v>
      </c>
      <c r="D896" t="str">
        <v>ELLEN CRISTINNY COSTA GONÇALVES</v>
      </c>
      <c r="E896" t="str">
        <v>s/n</v>
      </c>
      <c r="F896" t="str">
        <v>76890000</v>
      </c>
      <c r="G896" t="str">
        <v>05440702245</v>
      </c>
      <c r="H896">
        <v>46068</v>
      </c>
      <c r="I896">
        <v>46054</v>
      </c>
      <c r="J896">
        <v>46054</v>
      </c>
      <c r="K896" t="str">
        <v>19/02/2026</v>
      </c>
      <c r="L896" t="str">
        <v>MEDICINA</v>
      </c>
      <c r="M896" t="str">
        <v>2026</v>
      </c>
      <c r="N896" t="str">
        <v>22</v>
      </c>
      <c r="O896" t="str">
        <v>MENSALIDADE GRADUAÇÃO</v>
      </c>
      <c r="P896" t="str">
        <v>PLANO</v>
      </c>
      <c r="Q896" t="str">
        <v>BAIXADO</v>
      </c>
      <c r="R896" t="str">
        <v>MATRICULADO (A)</v>
      </c>
      <c r="S896">
        <v>11410</v>
      </c>
      <c r="T896">
        <v>5134.5</v>
      </c>
      <c r="U896">
        <v>4711.93</v>
      </c>
      <c r="V896">
        <v>0</v>
      </c>
      <c r="W896">
        <v>0</v>
      </c>
      <c r="X896">
        <v>1141</v>
      </c>
      <c r="Y896">
        <v>0</v>
      </c>
      <c r="Z896">
        <f>S896-(X896+Y896)</f>
        <v>10269</v>
      </c>
      <c r="AA896" t="str">
        <v>NÃO</v>
      </c>
    </row>
    <row r="897">
      <c r="A897">
        <v>5</v>
      </c>
      <c r="B897">
        <v>1</v>
      </c>
      <c r="C897">
        <v>187856</v>
      </c>
      <c r="D897" t="str">
        <v>ELLEN FERNANDES BUENO AIRIS</v>
      </c>
      <c r="E897" t="str">
        <v>3276</v>
      </c>
      <c r="F897" t="str">
        <v>76920000</v>
      </c>
      <c r="G897" t="str">
        <v>04219374248</v>
      </c>
      <c r="H897">
        <v>46063</v>
      </c>
      <c r="I897">
        <v>46054</v>
      </c>
      <c r="J897">
        <v>46054</v>
      </c>
      <c r="K897" t="str">
        <v>05/02/2026</v>
      </c>
      <c r="L897" t="str">
        <v>MEDICINA</v>
      </c>
      <c r="M897" t="str">
        <v>2026</v>
      </c>
      <c r="N897" t="str">
        <v>22</v>
      </c>
      <c r="O897" t="str">
        <v>MENSALIDADE GRADUAÇÃO</v>
      </c>
      <c r="P897" t="str">
        <v>PLANO</v>
      </c>
      <c r="Q897" t="str">
        <v>BAIXADO</v>
      </c>
      <c r="R897" t="str">
        <v>MATRICULADO - PEND. DOCUMENTAL</v>
      </c>
      <c r="S897">
        <v>11410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f>S897-(X897+Y897)</f>
        <v>11410</v>
      </c>
      <c r="AA897" t="str">
        <v>NÃO</v>
      </c>
    </row>
    <row r="898">
      <c r="A898">
        <v>5</v>
      </c>
      <c r="B898">
        <v>1</v>
      </c>
      <c r="C898">
        <v>159192</v>
      </c>
      <c r="D898" t="str">
        <v>ELOISA COSTA BAQUE</v>
      </c>
      <c r="E898" t="str">
        <v>2954</v>
      </c>
      <c r="F898" t="str">
        <v>76890000</v>
      </c>
      <c r="G898" t="str">
        <v>02945999242</v>
      </c>
      <c r="H898">
        <v>46063</v>
      </c>
      <c r="I898">
        <v>46054</v>
      </c>
      <c r="J898">
        <v>46054</v>
      </c>
      <c r="L898" t="str">
        <v>MEDICINA</v>
      </c>
      <c r="M898" t="str">
        <v>2025.B</v>
      </c>
      <c r="N898" t="str">
        <v>22</v>
      </c>
      <c r="O898" t="str">
        <v>MENSALIDADE GRADUAÇÃO</v>
      </c>
      <c r="P898" t="str">
        <v>PLANO</v>
      </c>
      <c r="Q898" t="str">
        <v>EM ABERTO</v>
      </c>
      <c r="R898" t="str">
        <v>MATRICULADO (A)</v>
      </c>
      <c r="S898">
        <v>10808.55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f>S898-(X898+Y898)</f>
        <v>10808.55</v>
      </c>
      <c r="AA898" t="str">
        <v>NÃO</v>
      </c>
    </row>
    <row r="899">
      <c r="A899">
        <v>5</v>
      </c>
      <c r="B899">
        <v>1</v>
      </c>
      <c r="C899">
        <v>187138</v>
      </c>
      <c r="D899" t="str">
        <v>ELOISA TAVARES DA SILVEIRA</v>
      </c>
      <c r="E899" t="str">
        <v>546</v>
      </c>
      <c r="F899" t="str">
        <v>76890000</v>
      </c>
      <c r="G899" t="str">
        <v>02843553210</v>
      </c>
      <c r="H899">
        <v>46063</v>
      </c>
      <c r="I899">
        <v>46054</v>
      </c>
      <c r="J899">
        <v>46054</v>
      </c>
      <c r="K899" t="str">
        <v>02/02/2026</v>
      </c>
      <c r="L899" t="str">
        <v>MEDICINA</v>
      </c>
      <c r="M899" t="str">
        <v>2026</v>
      </c>
      <c r="N899" t="str">
        <v>22</v>
      </c>
      <c r="O899" t="str">
        <v>MENSALIDADE GRADUAÇÃO</v>
      </c>
      <c r="P899" t="str">
        <v>PLANO</v>
      </c>
      <c r="Q899" t="str">
        <v>BAIXADO</v>
      </c>
      <c r="R899" t="str">
        <v>MATRICULADO (A)</v>
      </c>
      <c r="S899">
        <v>11410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f>S899-(X899+Y899)</f>
        <v>11410</v>
      </c>
      <c r="AA899" t="str">
        <v>NÃO</v>
      </c>
    </row>
    <row r="900">
      <c r="A900">
        <v>5</v>
      </c>
      <c r="B900">
        <v>1</v>
      </c>
      <c r="C900">
        <v>187912</v>
      </c>
      <c r="D900" t="str">
        <v>ELOISA VITORIA MIRANDA DE SOUZA</v>
      </c>
      <c r="E900" t="str">
        <v>S/N°</v>
      </c>
      <c r="F900" t="str">
        <v>76924000</v>
      </c>
      <c r="G900" t="str">
        <v>05783266205</v>
      </c>
      <c r="H900">
        <v>46063</v>
      </c>
      <c r="I900">
        <v>46054</v>
      </c>
      <c r="J900">
        <v>46054</v>
      </c>
      <c r="K900" t="str">
        <v>03/02/2026</v>
      </c>
      <c r="L900" t="str">
        <v>MEDICINA</v>
      </c>
      <c r="M900" t="str">
        <v>2026</v>
      </c>
      <c r="N900" t="str">
        <v>22</v>
      </c>
      <c r="O900" t="str">
        <v>MENSALIDADE GRADUAÇÃO</v>
      </c>
      <c r="P900" t="str">
        <v>PLANO</v>
      </c>
      <c r="Q900" t="str">
        <v>PARCIALMENTE</v>
      </c>
      <c r="R900" t="str">
        <v>MATRICULADO (A)</v>
      </c>
      <c r="S900">
        <v>11410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f>S900-(X900+Y900)</f>
        <v>11410</v>
      </c>
      <c r="AA900" t="str">
        <v>NÃO</v>
      </c>
    </row>
    <row r="901">
      <c r="A901">
        <v>5</v>
      </c>
      <c r="B901">
        <v>1</v>
      </c>
      <c r="C901">
        <v>179728</v>
      </c>
      <c r="D901" t="str">
        <v>ELSON CARVALHO CONCEIÇÃO</v>
      </c>
      <c r="E901" t="str">
        <v>572</v>
      </c>
      <c r="F901" t="str">
        <v>65609100</v>
      </c>
      <c r="G901" t="str">
        <v>62446852378</v>
      </c>
      <c r="H901">
        <v>46063</v>
      </c>
      <c r="I901">
        <v>46054</v>
      </c>
      <c r="J901">
        <v>46054</v>
      </c>
      <c r="L901" t="str">
        <v>MEDICINA</v>
      </c>
      <c r="M901" t="str">
        <v>2025.B</v>
      </c>
      <c r="N901" t="str">
        <v>22</v>
      </c>
      <c r="O901" t="str">
        <v>MENSALIDADE GRADUAÇÃO</v>
      </c>
      <c r="P901" t="str">
        <v>PLANO</v>
      </c>
      <c r="Q901" t="str">
        <v>EM ABERTO</v>
      </c>
      <c r="R901" t="str">
        <v>MATRICULADO - LIMINAR</v>
      </c>
      <c r="S901">
        <v>10808.55</v>
      </c>
      <c r="T901">
        <v>0</v>
      </c>
      <c r="U901">
        <v>9323.99</v>
      </c>
      <c r="V901">
        <v>0</v>
      </c>
      <c r="W901">
        <v>0</v>
      </c>
      <c r="X901">
        <v>1080.86</v>
      </c>
      <c r="Y901">
        <v>0</v>
      </c>
      <c r="Z901">
        <f>S901-(X901+Y901)</f>
        <v>9727.689999999999</v>
      </c>
      <c r="AA901" t="str">
        <v>NÃO</v>
      </c>
    </row>
    <row r="902">
      <c r="A902">
        <v>5</v>
      </c>
      <c r="B902">
        <v>1</v>
      </c>
      <c r="C902">
        <v>164111</v>
      </c>
      <c r="D902" t="str">
        <v>ELZINÉIA VIEIRA MARTINS</v>
      </c>
      <c r="E902" t="str">
        <v>2026</v>
      </c>
      <c r="F902" t="str">
        <v>76890000</v>
      </c>
      <c r="G902" t="str">
        <v>01542798205</v>
      </c>
      <c r="H902">
        <v>46063</v>
      </c>
      <c r="I902">
        <v>46054</v>
      </c>
      <c r="J902">
        <v>46054</v>
      </c>
      <c r="K902" t="str">
        <v>05/02/2026</v>
      </c>
      <c r="L902" t="str">
        <v>MEDICINA</v>
      </c>
      <c r="M902" t="str">
        <v>2025.B</v>
      </c>
      <c r="N902" t="str">
        <v>22</v>
      </c>
      <c r="O902" t="str">
        <v>MENSALIDADE GRADUAÇÃO</v>
      </c>
      <c r="P902" t="str">
        <v>PLANO</v>
      </c>
      <c r="Q902" t="str">
        <v>BAIXADO</v>
      </c>
      <c r="R902" t="str">
        <v>MATRICULADO (A)</v>
      </c>
      <c r="S902">
        <v>10808.55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f>S902-(X902+Y902)</f>
        <v>10808.55</v>
      </c>
      <c r="AA902" t="str">
        <v>NÃO</v>
      </c>
    </row>
    <row r="903">
      <c r="A903">
        <v>5</v>
      </c>
      <c r="B903">
        <v>1</v>
      </c>
      <c r="C903">
        <v>179772</v>
      </c>
      <c r="D903" t="str">
        <v>EMANUEL FERREIRA DOS SANTOS</v>
      </c>
      <c r="E903" t="str">
        <v>16</v>
      </c>
      <c r="F903" t="str">
        <v>64480000</v>
      </c>
      <c r="G903" t="str">
        <v>03367335266</v>
      </c>
      <c r="H903">
        <v>46063</v>
      </c>
      <c r="I903">
        <v>46054</v>
      </c>
      <c r="J903">
        <v>46054</v>
      </c>
      <c r="K903" t="str">
        <v>22/10/2025</v>
      </c>
      <c r="L903" t="str">
        <v>MEDICINA</v>
      </c>
      <c r="M903" t="str">
        <v>2025.B</v>
      </c>
      <c r="N903" t="str">
        <v>22</v>
      </c>
      <c r="O903" t="str">
        <v>MENSALIDADE GRADUAÇÃO</v>
      </c>
      <c r="P903" t="str">
        <v>PLANO</v>
      </c>
      <c r="Q903" t="str">
        <v>BAIXADO</v>
      </c>
      <c r="R903" t="str">
        <v>MATRICULADO (A)</v>
      </c>
      <c r="S903">
        <v>10808.55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f>S903-(X903+Y903)</f>
        <v>10808.55</v>
      </c>
      <c r="AA903" t="str">
        <v>NÃO</v>
      </c>
    </row>
    <row r="904">
      <c r="A904">
        <v>5</v>
      </c>
      <c r="B904">
        <v>1</v>
      </c>
      <c r="C904">
        <v>179792</v>
      </c>
      <c r="D904" t="str">
        <v>EMANUELA SODRÉ DA SILVA</v>
      </c>
      <c r="F904" t="str">
        <v>76907766</v>
      </c>
      <c r="G904" t="str">
        <v>04851280203</v>
      </c>
      <c r="H904">
        <v>46063</v>
      </c>
      <c r="I904">
        <v>46054</v>
      </c>
      <c r="J904">
        <v>46054</v>
      </c>
      <c r="K904" t="str">
        <v>24/10/2025</v>
      </c>
      <c r="L904" t="str">
        <v>MEDICINA</v>
      </c>
      <c r="M904" t="str">
        <v>2025.B</v>
      </c>
      <c r="N904" t="str">
        <v>22</v>
      </c>
      <c r="O904" t="str">
        <v>MENSALIDADE GRADUAÇÃO</v>
      </c>
      <c r="P904" t="str">
        <v>PLANO</v>
      </c>
      <c r="Q904" t="str">
        <v>BAIXADO</v>
      </c>
      <c r="R904" t="str">
        <v>MATRICULADO (A)</v>
      </c>
      <c r="S904">
        <v>10808.55</v>
      </c>
      <c r="T904">
        <v>4863.85</v>
      </c>
      <c r="U904">
        <v>4863.84</v>
      </c>
      <c r="V904">
        <v>0</v>
      </c>
      <c r="W904">
        <v>0</v>
      </c>
      <c r="X904">
        <v>1080.86</v>
      </c>
      <c r="Y904">
        <v>0</v>
      </c>
      <c r="Z904">
        <f>S904-(X904+Y904)</f>
        <v>9727.689999999999</v>
      </c>
      <c r="AA904" t="str">
        <v>NÃO</v>
      </c>
    </row>
    <row r="905">
      <c r="A905">
        <v>5</v>
      </c>
      <c r="B905">
        <v>1</v>
      </c>
      <c r="C905">
        <v>183831</v>
      </c>
      <c r="D905" t="str">
        <v>EMANUELLE LEITE GALDINO</v>
      </c>
      <c r="E905" t="str">
        <v>998</v>
      </c>
      <c r="F905" t="str">
        <v>76890000</v>
      </c>
      <c r="G905" t="str">
        <v>07475953211</v>
      </c>
      <c r="H905">
        <v>46063</v>
      </c>
      <c r="I905">
        <v>46054</v>
      </c>
      <c r="J905">
        <v>46054</v>
      </c>
      <c r="K905" t="str">
        <v>09/12/2025</v>
      </c>
      <c r="L905" t="str">
        <v>MEDICINA</v>
      </c>
      <c r="M905" t="str">
        <v>2026</v>
      </c>
      <c r="N905" t="str">
        <v>22</v>
      </c>
      <c r="O905" t="str">
        <v>MENSALIDADE GRADUAÇÃO</v>
      </c>
      <c r="P905" t="str">
        <v>PLANO</v>
      </c>
      <c r="Q905" t="str">
        <v>BAIXADO</v>
      </c>
      <c r="R905" t="str">
        <v>MATRICULADO (A)</v>
      </c>
      <c r="S905">
        <v>11410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f>S905-(X905+Y905)</f>
        <v>11410</v>
      </c>
      <c r="AA905" t="str">
        <v>NÃO</v>
      </c>
    </row>
    <row r="906">
      <c r="A906">
        <v>5</v>
      </c>
      <c r="B906">
        <v>1</v>
      </c>
      <c r="C906">
        <v>166951</v>
      </c>
      <c r="D906" t="str">
        <v>EMANUELLY DA SILVA COSTA</v>
      </c>
      <c r="F906" t="str">
        <v>76950000</v>
      </c>
      <c r="G906" t="str">
        <v>70117108251</v>
      </c>
      <c r="H906">
        <v>46063</v>
      </c>
      <c r="I906">
        <v>46054</v>
      </c>
      <c r="J906">
        <v>46054</v>
      </c>
      <c r="K906" t="str">
        <v>30/01/2026</v>
      </c>
      <c r="L906" t="str">
        <v>MEDICINA</v>
      </c>
      <c r="M906" t="str">
        <v>2025.B</v>
      </c>
      <c r="N906" t="str">
        <v>22</v>
      </c>
      <c r="O906" t="str">
        <v>MENSALIDADE GRADUAÇÃO</v>
      </c>
      <c r="P906" t="str">
        <v>PLANO</v>
      </c>
      <c r="Q906" t="str">
        <v>BAIXADO</v>
      </c>
      <c r="R906" t="str">
        <v>MATRICULADO (A)</v>
      </c>
      <c r="S906">
        <v>10808.55</v>
      </c>
      <c r="T906">
        <v>0</v>
      </c>
      <c r="U906">
        <v>0</v>
      </c>
      <c r="V906">
        <v>0</v>
      </c>
      <c r="W906">
        <v>5404.27</v>
      </c>
      <c r="X906">
        <v>0</v>
      </c>
      <c r="Y906">
        <v>0</v>
      </c>
      <c r="Z906">
        <f>S906-(X906+Y906)</f>
        <v>10808.55</v>
      </c>
      <c r="AA906" t="str">
        <v>NÃO</v>
      </c>
    </row>
    <row r="907">
      <c r="A907">
        <v>5</v>
      </c>
      <c r="B907">
        <v>1</v>
      </c>
      <c r="C907">
        <v>174900</v>
      </c>
      <c r="D907" t="str">
        <v>EMILY VITORIA KUNZ DRUM MOURA</v>
      </c>
      <c r="E907" t="str">
        <v>68</v>
      </c>
      <c r="F907" t="str">
        <v>76920000</v>
      </c>
      <c r="G907" t="str">
        <v>00226067262</v>
      </c>
      <c r="H907">
        <v>46063</v>
      </c>
      <c r="I907">
        <v>46054</v>
      </c>
      <c r="J907">
        <v>46054</v>
      </c>
      <c r="K907" t="str">
        <v>04/02/2026</v>
      </c>
      <c r="L907" t="str">
        <v>MEDICINA</v>
      </c>
      <c r="M907" t="str">
        <v>2025.C</v>
      </c>
      <c r="N907" t="str">
        <v>22</v>
      </c>
      <c r="O907" t="str">
        <v>MENSALIDADE GRADUAÇÃO</v>
      </c>
      <c r="P907" t="str">
        <v>PLANO</v>
      </c>
      <c r="Q907" t="str">
        <v>BAIXADO</v>
      </c>
      <c r="R907" t="str">
        <v>MATRICULADO (A)</v>
      </c>
      <c r="S907">
        <v>10808.55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f>S907-(X907+Y907)</f>
        <v>10808.55</v>
      </c>
      <c r="AA907" t="str">
        <v>NÃO</v>
      </c>
    </row>
    <row r="908">
      <c r="A908">
        <v>5</v>
      </c>
      <c r="B908">
        <v>1</v>
      </c>
      <c r="C908">
        <v>184998</v>
      </c>
      <c r="D908" t="str">
        <v>ENDY CRISTINA OLIVEIRA SOUZA</v>
      </c>
      <c r="E908" t="str">
        <v>2042</v>
      </c>
      <c r="F908" t="str">
        <v>76880000</v>
      </c>
      <c r="G908" t="str">
        <v>06045031210</v>
      </c>
      <c r="H908">
        <v>46063</v>
      </c>
      <c r="I908">
        <v>46054</v>
      </c>
      <c r="J908">
        <v>46054</v>
      </c>
      <c r="K908" t="str">
        <v>10/02/2026</v>
      </c>
      <c r="L908" t="str">
        <v>MEDICINA</v>
      </c>
      <c r="M908" t="str">
        <v>2026</v>
      </c>
      <c r="N908" t="str">
        <v>22</v>
      </c>
      <c r="O908" t="str">
        <v>MENSALIDADE GRADUAÇÃO</v>
      </c>
      <c r="P908" t="str">
        <v>PLANO</v>
      </c>
      <c r="Q908" t="str">
        <v>BAIXADO</v>
      </c>
      <c r="R908" t="str">
        <v>MATRICULADO (A)</v>
      </c>
      <c r="S908">
        <v>11410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f>S908-(X908+Y908)</f>
        <v>11410</v>
      </c>
      <c r="AA908" t="str">
        <v>NÃO</v>
      </c>
    </row>
    <row r="909">
      <c r="A909">
        <v>5</v>
      </c>
      <c r="B909">
        <v>1</v>
      </c>
      <c r="C909">
        <v>183529</v>
      </c>
      <c r="D909" t="str">
        <v>ENÉAS RODRIGUES PENÊDO</v>
      </c>
      <c r="E909" t="str">
        <v>2561</v>
      </c>
      <c r="F909" t="str">
        <v>76890000</v>
      </c>
      <c r="G909" t="str">
        <v>66528755272</v>
      </c>
      <c r="H909">
        <v>46063</v>
      </c>
      <c r="I909">
        <v>46054</v>
      </c>
      <c r="J909">
        <v>46054</v>
      </c>
      <c r="K909" t="str">
        <v>0</v>
      </c>
      <c r="L909" t="str">
        <v>MEDICINA</v>
      </c>
      <c r="M909" t="str">
        <v>2026</v>
      </c>
      <c r="N909" t="str">
        <v>22</v>
      </c>
      <c r="O909" t="str">
        <v>MENSALIDADE GRADUAÇÃO</v>
      </c>
      <c r="P909" t="str">
        <v>PLANO</v>
      </c>
      <c r="Q909" t="str">
        <v>RENEGOCIADO</v>
      </c>
      <c r="R909" t="str">
        <v>MATRICULADO (A)</v>
      </c>
      <c r="S909">
        <v>11410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f>S909-(X909+Y909)</f>
        <v>11410</v>
      </c>
      <c r="AA909" t="str">
        <v>NÃO</v>
      </c>
    </row>
    <row r="910">
      <c r="A910">
        <v>5</v>
      </c>
      <c r="B910">
        <v>1</v>
      </c>
      <c r="C910">
        <v>192034</v>
      </c>
      <c r="D910" t="str">
        <v>ERICK EMILIANO LINO</v>
      </c>
      <c r="E910" t="str">
        <v>S/N</v>
      </c>
      <c r="F910" t="str">
        <v>76926000</v>
      </c>
      <c r="G910" t="str">
        <v>99429659200</v>
      </c>
      <c r="H910">
        <v>46063</v>
      </c>
      <c r="I910">
        <v>46054</v>
      </c>
      <c r="J910">
        <v>46054</v>
      </c>
      <c r="K910" t="str">
        <v>0</v>
      </c>
      <c r="L910" t="str">
        <v>MEDICINA</v>
      </c>
      <c r="M910" t="str">
        <v>2026</v>
      </c>
      <c r="N910" t="str">
        <v>22</v>
      </c>
      <c r="O910" t="str">
        <v>MENSALIDADE GRADUAÇÃO</v>
      </c>
      <c r="P910" t="str">
        <v>PLANO</v>
      </c>
      <c r="Q910" t="str">
        <v>RENEGOCIADO</v>
      </c>
      <c r="R910" t="str">
        <v>MATRICULADO (A)</v>
      </c>
      <c r="S910">
        <v>11410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f>S910-(X910+Y910)</f>
        <v>11410</v>
      </c>
      <c r="AA910" t="str">
        <v>NÃO</v>
      </c>
    </row>
    <row r="911">
      <c r="A911">
        <v>5</v>
      </c>
      <c r="B911">
        <v>1</v>
      </c>
      <c r="C911">
        <v>186794</v>
      </c>
      <c r="D911" t="str">
        <v>ERICK MENOZZI OLIVEIRA</v>
      </c>
      <c r="E911" t="str">
        <v>543</v>
      </c>
      <c r="F911" t="str">
        <v>76966208</v>
      </c>
      <c r="G911" t="str">
        <v>00948657286</v>
      </c>
      <c r="H911">
        <v>46063</v>
      </c>
      <c r="I911">
        <v>46054</v>
      </c>
      <c r="J911">
        <v>46054</v>
      </c>
      <c r="K911" t="str">
        <v>0</v>
      </c>
      <c r="L911" t="str">
        <v>MEDICINA</v>
      </c>
      <c r="M911" t="str">
        <v>2026</v>
      </c>
      <c r="N911" t="str">
        <v>22</v>
      </c>
      <c r="O911" t="str">
        <v>MENSALIDADE GRADUAÇÃO</v>
      </c>
      <c r="P911" t="str">
        <v>PLANO</v>
      </c>
      <c r="Q911" t="str">
        <v>RENEGOCIADO</v>
      </c>
      <c r="R911" t="str">
        <v>MATRICULADO (A)</v>
      </c>
      <c r="S911">
        <v>11410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f>S911-(X911+Y911)</f>
        <v>11410</v>
      </c>
      <c r="AA911" t="str">
        <v>NÃO</v>
      </c>
    </row>
    <row r="912">
      <c r="A912">
        <v>5</v>
      </c>
      <c r="B912">
        <v>1</v>
      </c>
      <c r="C912">
        <v>187857</v>
      </c>
      <c r="D912" t="str">
        <v>ESMERALDA HAYRA MARTINS AMADO</v>
      </c>
      <c r="E912" t="str">
        <v>478</v>
      </c>
      <c r="F912" t="str">
        <v>76890000</v>
      </c>
      <c r="G912" t="str">
        <v>00556264240</v>
      </c>
      <c r="H912">
        <v>46063</v>
      </c>
      <c r="I912">
        <v>46054</v>
      </c>
      <c r="J912">
        <v>46054</v>
      </c>
      <c r="K912" t="str">
        <v>06/02/2026</v>
      </c>
      <c r="L912" t="str">
        <v>MEDICINA</v>
      </c>
      <c r="M912" t="str">
        <v>2026</v>
      </c>
      <c r="N912" t="str">
        <v>22</v>
      </c>
      <c r="O912" t="str">
        <v>MENSALIDADE GRADUAÇÃO</v>
      </c>
      <c r="P912" t="str">
        <v>PLANO</v>
      </c>
      <c r="Q912" t="str">
        <v>PARCIALMENTE</v>
      </c>
      <c r="R912" t="str">
        <v>MATRICULADO (A)</v>
      </c>
      <c r="S912">
        <v>11410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f>S912-(X912+Y912)</f>
        <v>11410</v>
      </c>
      <c r="AA912" t="str">
        <v>NÃO</v>
      </c>
    </row>
    <row r="913">
      <c r="A913">
        <v>5</v>
      </c>
      <c r="B913">
        <v>1</v>
      </c>
      <c r="C913">
        <v>179724</v>
      </c>
      <c r="D913" t="str">
        <v>ESTEFANNY VIANA LIMA</v>
      </c>
      <c r="E913" t="str">
        <v>6418</v>
      </c>
      <c r="F913" t="str">
        <v>76940970</v>
      </c>
      <c r="G913" t="str">
        <v>05510797207</v>
      </c>
      <c r="H913">
        <v>46063</v>
      </c>
      <c r="I913">
        <v>46054</v>
      </c>
      <c r="J913">
        <v>46054</v>
      </c>
      <c r="K913" t="str">
        <v>24/10/2025</v>
      </c>
      <c r="L913" t="str">
        <v>MEDICINA</v>
      </c>
      <c r="M913" t="str">
        <v>2025.B</v>
      </c>
      <c r="N913" t="str">
        <v>22</v>
      </c>
      <c r="O913" t="str">
        <v>MENSALIDADE GRADUAÇÃO</v>
      </c>
      <c r="P913" t="str">
        <v>PLANO</v>
      </c>
      <c r="Q913" t="str">
        <v>BAIXADO</v>
      </c>
      <c r="R913" t="str">
        <v>MATRICULADO (A)</v>
      </c>
      <c r="S913">
        <v>10808.55</v>
      </c>
      <c r="T913">
        <v>4863.85</v>
      </c>
      <c r="U913">
        <v>4863.84</v>
      </c>
      <c r="V913">
        <v>0</v>
      </c>
      <c r="W913">
        <v>0</v>
      </c>
      <c r="X913">
        <v>1080.86</v>
      </c>
      <c r="Y913">
        <v>0</v>
      </c>
      <c r="Z913">
        <f>S913-(X913+Y913)</f>
        <v>9727.689999999999</v>
      </c>
      <c r="AA913" t="str">
        <v>NÃO</v>
      </c>
    </row>
    <row r="914">
      <c r="A914">
        <v>5</v>
      </c>
      <c r="B914">
        <v>1</v>
      </c>
      <c r="C914">
        <v>179839</v>
      </c>
      <c r="D914" t="str">
        <v>EVANILSON GOMES PINTO</v>
      </c>
      <c r="E914" t="str">
        <v>1082</v>
      </c>
      <c r="F914" t="str">
        <v>76890000</v>
      </c>
      <c r="G914" t="str">
        <v>00293125236</v>
      </c>
      <c r="H914">
        <v>46063</v>
      </c>
      <c r="I914">
        <v>46054</v>
      </c>
      <c r="J914">
        <v>46054</v>
      </c>
      <c r="L914" t="str">
        <v>MEDICINA</v>
      </c>
      <c r="M914" t="str">
        <v>2025.B</v>
      </c>
      <c r="N914" t="str">
        <v>22</v>
      </c>
      <c r="O914" t="str">
        <v>MENSALIDADE GRADUAÇÃO</v>
      </c>
      <c r="P914" t="str">
        <v>PLANO</v>
      </c>
      <c r="Q914" t="str">
        <v>EM ABERTO</v>
      </c>
      <c r="R914" t="str">
        <v>MATRICULADO (A)</v>
      </c>
      <c r="S914">
        <v>10808.55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f>S914-(X914+Y914)</f>
        <v>10808.55</v>
      </c>
      <c r="AA914" t="str">
        <v>NÃO</v>
      </c>
    </row>
    <row r="915">
      <c r="A915">
        <v>5</v>
      </c>
      <c r="B915">
        <v>1</v>
      </c>
      <c r="C915">
        <v>164672</v>
      </c>
      <c r="D915" t="str">
        <v>EVELLYN FERNANDA DE OLIVEIRA SANTOS</v>
      </c>
      <c r="E915" t="str">
        <v>3910</v>
      </c>
      <c r="F915" t="str">
        <v>76890000</v>
      </c>
      <c r="G915" t="str">
        <v>03168825263</v>
      </c>
      <c r="H915">
        <v>46063</v>
      </c>
      <c r="I915">
        <v>46054</v>
      </c>
      <c r="J915">
        <v>46054</v>
      </c>
      <c r="K915" t="str">
        <v>05/02/2026</v>
      </c>
      <c r="L915" t="str">
        <v>MEDICINA</v>
      </c>
      <c r="M915" t="str">
        <v>2025.B</v>
      </c>
      <c r="N915" t="str">
        <v>22</v>
      </c>
      <c r="O915" t="str">
        <v>MENSALIDADE GRADUAÇÃO</v>
      </c>
      <c r="P915" t="str">
        <v>PLANO</v>
      </c>
      <c r="Q915" t="str">
        <v>BAIXADO</v>
      </c>
      <c r="R915" t="str">
        <v>MATRICULADO (A)</v>
      </c>
      <c r="S915">
        <v>10808.55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f>S915-(X915+Y915)</f>
        <v>10808.55</v>
      </c>
      <c r="AA915" t="str">
        <v>NÃO</v>
      </c>
    </row>
    <row r="916">
      <c r="A916">
        <v>5</v>
      </c>
      <c r="B916">
        <v>1</v>
      </c>
      <c r="C916">
        <v>187858</v>
      </c>
      <c r="D916" t="str">
        <v>EVELYN SOUZA SANTOS</v>
      </c>
      <c r="E916" t="str">
        <v>2835</v>
      </c>
      <c r="F916" t="str">
        <v>76890000</v>
      </c>
      <c r="G916" t="str">
        <v>05353729226</v>
      </c>
      <c r="H916">
        <v>46063</v>
      </c>
      <c r="I916">
        <v>46054</v>
      </c>
      <c r="J916">
        <v>46054</v>
      </c>
      <c r="K916" t="str">
        <v>0</v>
      </c>
      <c r="L916" t="str">
        <v>MEDICINA</v>
      </c>
      <c r="M916" t="str">
        <v>2026</v>
      </c>
      <c r="N916" t="str">
        <v>22</v>
      </c>
      <c r="O916" t="str">
        <v>MENSALIDADE GRADUAÇÃO</v>
      </c>
      <c r="P916" t="str">
        <v>PLANO</v>
      </c>
      <c r="Q916" t="str">
        <v>RENEGOCIADO</v>
      </c>
      <c r="R916" t="str">
        <v>MATRICULADO (A)</v>
      </c>
      <c r="S916">
        <v>11410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f>S916-(X916+Y916)</f>
        <v>11410</v>
      </c>
      <c r="AA916" t="str">
        <v>NÃO</v>
      </c>
    </row>
    <row r="917">
      <c r="A917">
        <v>5</v>
      </c>
      <c r="B917">
        <v>1</v>
      </c>
      <c r="C917">
        <v>188185</v>
      </c>
      <c r="D917" t="str">
        <v>FABIANE SPERANDIO</v>
      </c>
      <c r="E917" t="str">
        <v>215</v>
      </c>
      <c r="F917" t="str">
        <v>76900170</v>
      </c>
      <c r="G917" t="str">
        <v>77808533220</v>
      </c>
      <c r="H917">
        <v>46063</v>
      </c>
      <c r="I917">
        <v>46054</v>
      </c>
      <c r="J917">
        <v>46054</v>
      </c>
      <c r="L917" t="str">
        <v>MEDICINA</v>
      </c>
      <c r="M917" t="str">
        <v>2025.B</v>
      </c>
      <c r="N917" t="str">
        <v>22</v>
      </c>
      <c r="O917" t="str">
        <v>MENSALIDADE GRADUAÇÃO</v>
      </c>
      <c r="P917" t="str">
        <v>PLANO</v>
      </c>
      <c r="Q917" t="str">
        <v>EM ABERTO</v>
      </c>
      <c r="R917" t="str">
        <v>MATRICULADO (A)</v>
      </c>
      <c r="S917">
        <v>10808.55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f>S917-(X917+Y917)</f>
        <v>10808.55</v>
      </c>
      <c r="AA917" t="str">
        <v>NÃO</v>
      </c>
    </row>
    <row r="918">
      <c r="A918">
        <v>5</v>
      </c>
      <c r="B918">
        <v>1</v>
      </c>
      <c r="C918">
        <v>184394</v>
      </c>
      <c r="D918" t="str">
        <v>FAUSTO THALES DE PAULA ALMEIDA</v>
      </c>
      <c r="E918" t="str">
        <v>1523</v>
      </c>
      <c r="F918" t="str">
        <v>76897890</v>
      </c>
      <c r="G918" t="str">
        <v>01746223251</v>
      </c>
      <c r="H918">
        <v>46063</v>
      </c>
      <c r="I918">
        <v>46054</v>
      </c>
      <c r="J918">
        <v>46054</v>
      </c>
      <c r="K918" t="str">
        <v>22/01/2026</v>
      </c>
      <c r="L918" t="str">
        <v>MEDICINA</v>
      </c>
      <c r="M918" t="str">
        <v>2026</v>
      </c>
      <c r="N918" t="str">
        <v>22</v>
      </c>
      <c r="O918" t="str">
        <v>MENSALIDADE GRADUAÇÃO</v>
      </c>
      <c r="P918" t="str">
        <v>PLANO</v>
      </c>
      <c r="Q918" t="str">
        <v>BAIXADO</v>
      </c>
      <c r="R918" t="str">
        <v>MATRICULADO - PEND. DOCUMENTAL</v>
      </c>
      <c r="S918">
        <v>11410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f>S918-(X918+Y918)</f>
        <v>11410</v>
      </c>
      <c r="AA918" t="str">
        <v>NÃO</v>
      </c>
    </row>
    <row r="919">
      <c r="A919">
        <v>5</v>
      </c>
      <c r="B919">
        <v>1</v>
      </c>
      <c r="C919">
        <v>188140</v>
      </c>
      <c r="D919" t="str">
        <v>FELIPE DE OLIVEIRA DAMASCENO</v>
      </c>
      <c r="E919" t="str">
        <v>312</v>
      </c>
      <c r="F919" t="str">
        <v>76848000</v>
      </c>
      <c r="G919" t="str">
        <v>06439835203</v>
      </c>
      <c r="H919">
        <v>46063</v>
      </c>
      <c r="I919">
        <v>46054</v>
      </c>
      <c r="J919">
        <v>46054</v>
      </c>
      <c r="K919" t="str">
        <v>04/02/2026</v>
      </c>
      <c r="L919" t="str">
        <v>MEDICINA</v>
      </c>
      <c r="M919" t="str">
        <v>2025.B</v>
      </c>
      <c r="N919" t="str">
        <v>22</v>
      </c>
      <c r="O919" t="str">
        <v>MENSALIDADE GRADUAÇÃO</v>
      </c>
      <c r="P919" t="str">
        <v>PLANO</v>
      </c>
      <c r="Q919" t="str">
        <v>BAIXADO</v>
      </c>
      <c r="R919" t="str">
        <v>MATRICULADO (A)</v>
      </c>
      <c r="S919">
        <v>10808.55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f>S919-(X919+Y919)</f>
        <v>10808.55</v>
      </c>
      <c r="AA919" t="str">
        <v>NÃO</v>
      </c>
    </row>
    <row r="920">
      <c r="A920">
        <v>5</v>
      </c>
      <c r="B920">
        <v>1</v>
      </c>
      <c r="C920">
        <v>183672</v>
      </c>
      <c r="D920" t="str">
        <v>FELIPE MORAES DA SILVA</v>
      </c>
      <c r="E920" t="str">
        <v>3266</v>
      </c>
      <c r="F920" t="str">
        <v>76890970</v>
      </c>
      <c r="G920" t="str">
        <v>00743145216</v>
      </c>
      <c r="H920">
        <v>46063</v>
      </c>
      <c r="I920">
        <v>46054</v>
      </c>
      <c r="J920">
        <v>46054</v>
      </c>
      <c r="K920" t="str">
        <v>05/02/2026</v>
      </c>
      <c r="L920" t="str">
        <v>MEDICINA</v>
      </c>
      <c r="M920" t="str">
        <v>2026</v>
      </c>
      <c r="N920" t="str">
        <v>22</v>
      </c>
      <c r="O920" t="str">
        <v>MENSALIDADE GRADUAÇÃO</v>
      </c>
      <c r="P920" t="str">
        <v>PLANO</v>
      </c>
      <c r="Q920" t="str">
        <v>BAIXADO</v>
      </c>
      <c r="R920" t="str">
        <v>MATRICULADO (A)</v>
      </c>
      <c r="S920">
        <v>11410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f>S920-(X920+Y920)</f>
        <v>11410</v>
      </c>
      <c r="AA920" t="str">
        <v>NÃO</v>
      </c>
    </row>
    <row r="921">
      <c r="A921">
        <v>5</v>
      </c>
      <c r="B921">
        <v>1</v>
      </c>
      <c r="C921">
        <v>185782</v>
      </c>
      <c r="D921" t="str">
        <v>FELYPE BRUM LISOT</v>
      </c>
      <c r="E921" t="str">
        <v>133</v>
      </c>
      <c r="F921" t="str">
        <v>76906576</v>
      </c>
      <c r="G921" t="str">
        <v>05488269274</v>
      </c>
      <c r="H921">
        <v>46063</v>
      </c>
      <c r="I921">
        <v>46054</v>
      </c>
      <c r="J921">
        <v>46054</v>
      </c>
      <c r="K921" t="str">
        <v>05/02/2026</v>
      </c>
      <c r="L921" t="str">
        <v>MEDICINA</v>
      </c>
      <c r="M921" t="str">
        <v>2026</v>
      </c>
      <c r="N921" t="str">
        <v>22</v>
      </c>
      <c r="O921" t="str">
        <v>MENSALIDADE GRADUAÇÃO</v>
      </c>
      <c r="P921" t="str">
        <v>PLANO</v>
      </c>
      <c r="Q921" t="str">
        <v>BAIXADO</v>
      </c>
      <c r="R921" t="str">
        <v>MATRICULADO (A)</v>
      </c>
      <c r="S921">
        <v>11410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f>S921-(X921+Y921)</f>
        <v>11410</v>
      </c>
      <c r="AA921" t="str">
        <v>NÃO</v>
      </c>
    </row>
    <row r="922">
      <c r="A922">
        <v>5</v>
      </c>
      <c r="B922">
        <v>1</v>
      </c>
      <c r="C922">
        <v>176179</v>
      </c>
      <c r="D922" t="str">
        <v>FERNANDA CRISTINA RIBEIRO CORDEIRO</v>
      </c>
      <c r="E922" t="str">
        <v>1976</v>
      </c>
      <c r="F922" t="str">
        <v>76890000</v>
      </c>
      <c r="G922" t="str">
        <v>06455061179</v>
      </c>
      <c r="H922">
        <v>46063</v>
      </c>
      <c r="I922">
        <v>46054</v>
      </c>
      <c r="J922">
        <v>46054</v>
      </c>
      <c r="L922" t="str">
        <v>MEDICINA</v>
      </c>
      <c r="M922" t="str">
        <v>2025.C</v>
      </c>
      <c r="N922" t="str">
        <v>22</v>
      </c>
      <c r="O922" t="str">
        <v>MENSALIDADE GRADUAÇÃO</v>
      </c>
      <c r="P922" t="str">
        <v>PLANO</v>
      </c>
      <c r="Q922" t="str">
        <v>EM ABERTO</v>
      </c>
      <c r="R922" t="str">
        <v>MATRICULADO (A)</v>
      </c>
      <c r="S922">
        <v>10808.55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f>S922-(X922+Y922)</f>
        <v>10808.55</v>
      </c>
      <c r="AA922" t="str">
        <v>NÃO</v>
      </c>
    </row>
    <row r="923">
      <c r="A923">
        <v>5</v>
      </c>
      <c r="B923">
        <v>1</v>
      </c>
      <c r="C923">
        <v>187859</v>
      </c>
      <c r="D923" t="str">
        <v>FERNANDA FERREIRA JOAQUIM</v>
      </c>
      <c r="E923" t="str">
        <v>1410</v>
      </c>
      <c r="F923" t="str">
        <v>76880000</v>
      </c>
      <c r="G923" t="str">
        <v>04094889256</v>
      </c>
      <c r="H923">
        <v>46063</v>
      </c>
      <c r="I923">
        <v>46054</v>
      </c>
      <c r="J923">
        <v>46054</v>
      </c>
      <c r="K923" t="str">
        <v>04/02/2026</v>
      </c>
      <c r="L923" t="str">
        <v>MEDICINA</v>
      </c>
      <c r="M923" t="str">
        <v>2026</v>
      </c>
      <c r="N923" t="str">
        <v>22</v>
      </c>
      <c r="O923" t="str">
        <v>MENSALIDADE GRADUAÇÃO</v>
      </c>
      <c r="P923" t="str">
        <v>PLANO</v>
      </c>
      <c r="Q923" t="str">
        <v>BAIXADO</v>
      </c>
      <c r="R923" t="str">
        <v>MATRICULADO - PEND. DOCUMENTAL</v>
      </c>
      <c r="S923">
        <v>11410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f>S923-(X923+Y923)</f>
        <v>11410</v>
      </c>
      <c r="AA923" t="str">
        <v>NÃO</v>
      </c>
    </row>
    <row r="924">
      <c r="A924">
        <v>5</v>
      </c>
      <c r="B924">
        <v>1</v>
      </c>
      <c r="C924">
        <v>193345</v>
      </c>
      <c r="D924" t="str">
        <v>FERNANDA LINO DE ALENCAR EVANGELISTA</v>
      </c>
      <c r="E924" t="str">
        <v>1505</v>
      </c>
      <c r="F924" t="str">
        <v>63010000</v>
      </c>
      <c r="G924" t="str">
        <v>11577960440</v>
      </c>
      <c r="H924">
        <v>46063</v>
      </c>
      <c r="I924">
        <v>46054</v>
      </c>
      <c r="J924">
        <v>46054</v>
      </c>
      <c r="K924" t="str">
        <v>19/02/2026</v>
      </c>
      <c r="L924" t="str">
        <v>MEDICINA</v>
      </c>
      <c r="M924" t="str">
        <v>2025.C</v>
      </c>
      <c r="N924" t="str">
        <v>22</v>
      </c>
      <c r="O924" t="str">
        <v>MENSALIDADE GRADUAÇÃO</v>
      </c>
      <c r="P924" t="str">
        <v>PLANO</v>
      </c>
      <c r="Q924" t="str">
        <v>BAIXADO</v>
      </c>
      <c r="R924" t="str">
        <v>TRANSFERIDO (A)</v>
      </c>
      <c r="S924">
        <v>10808.55</v>
      </c>
      <c r="T924">
        <v>0</v>
      </c>
      <c r="U924">
        <v>9061.34</v>
      </c>
      <c r="V924">
        <v>0</v>
      </c>
      <c r="W924">
        <v>0</v>
      </c>
      <c r="X924">
        <v>1080.86</v>
      </c>
      <c r="Y924">
        <v>0</v>
      </c>
      <c r="Z924">
        <f>S924-(X924+Y924)</f>
        <v>9727.689999999999</v>
      </c>
      <c r="AA924" t="str">
        <v>NÃO</v>
      </c>
    </row>
    <row r="925">
      <c r="A925">
        <v>5</v>
      </c>
      <c r="B925">
        <v>1</v>
      </c>
      <c r="C925">
        <v>188288</v>
      </c>
      <c r="D925" t="str">
        <v>FERNANDO ROCHA</v>
      </c>
      <c r="E925" t="str">
        <v>4380</v>
      </c>
      <c r="F925" t="str">
        <v>76872838</v>
      </c>
      <c r="G925" t="str">
        <v>01261414284</v>
      </c>
      <c r="H925">
        <v>46063</v>
      </c>
      <c r="I925">
        <v>46054</v>
      </c>
      <c r="J925">
        <v>46054</v>
      </c>
      <c r="K925" t="str">
        <v>03/02/2026</v>
      </c>
      <c r="L925" t="str">
        <v>MEDICINA</v>
      </c>
      <c r="M925" t="str">
        <v>2025.C</v>
      </c>
      <c r="N925" t="str">
        <v>22</v>
      </c>
      <c r="O925" t="str">
        <v>MENSALIDADE GRADUAÇÃO</v>
      </c>
      <c r="P925" t="str">
        <v>PLANO</v>
      </c>
      <c r="Q925" t="str">
        <v>PARCIALMENTE</v>
      </c>
      <c r="R925" t="str">
        <v>MATRICULADO (A)</v>
      </c>
      <c r="S925">
        <v>10808.55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f>S925-(X925+Y925)</f>
        <v>10808.55</v>
      </c>
      <c r="AA925" t="str">
        <v>NÃO</v>
      </c>
    </row>
    <row r="926">
      <c r="A926">
        <v>5</v>
      </c>
      <c r="B926">
        <v>1</v>
      </c>
      <c r="C926">
        <v>188386</v>
      </c>
      <c r="D926" t="str">
        <v>FLÁVIO SEBASTIÃO SILVA DE BRITO</v>
      </c>
      <c r="E926" t="str">
        <v>35</v>
      </c>
      <c r="F926" t="str">
        <v>57606020</v>
      </c>
      <c r="G926" t="str">
        <v>08543053439</v>
      </c>
      <c r="H926">
        <v>46063</v>
      </c>
      <c r="I926">
        <v>46054</v>
      </c>
      <c r="J926">
        <v>46054</v>
      </c>
      <c r="K926" t="str">
        <v>27/01/2026</v>
      </c>
      <c r="L926" t="str">
        <v>MEDICINA</v>
      </c>
      <c r="M926" t="str">
        <v>2025.C</v>
      </c>
      <c r="N926" t="str">
        <v>22</v>
      </c>
      <c r="O926" t="str">
        <v>MENSALIDADE GRADUAÇÃO</v>
      </c>
      <c r="P926" t="str">
        <v>PLANO</v>
      </c>
      <c r="Q926" t="str">
        <v>BAIXADO</v>
      </c>
      <c r="R926" t="str">
        <v>MATRICULADO (A)</v>
      </c>
      <c r="S926">
        <v>10808.55</v>
      </c>
      <c r="T926">
        <v>0</v>
      </c>
      <c r="U926">
        <v>8548.58</v>
      </c>
      <c r="V926">
        <v>0</v>
      </c>
      <c r="W926">
        <v>0</v>
      </c>
      <c r="X926">
        <v>949.84</v>
      </c>
      <c r="Y926">
        <v>0</v>
      </c>
      <c r="Z926">
        <f>S926-(X926+Y926)</f>
        <v>9858.71</v>
      </c>
      <c r="AA926" t="str">
        <v>NÃO</v>
      </c>
    </row>
    <row r="927">
      <c r="A927">
        <v>5</v>
      </c>
      <c r="B927">
        <v>1</v>
      </c>
      <c r="C927">
        <v>189608</v>
      </c>
      <c r="D927" t="str">
        <v>FRANCIELE SARTURI DINKEL</v>
      </c>
      <c r="E927" t="str">
        <v>1232</v>
      </c>
      <c r="F927" t="str">
        <v>76880000</v>
      </c>
      <c r="G927" t="str">
        <v>05131358205</v>
      </c>
      <c r="H927">
        <v>46063</v>
      </c>
      <c r="I927">
        <v>46054</v>
      </c>
      <c r="J927">
        <v>46054</v>
      </c>
      <c r="K927" t="str">
        <v>05/02/2026</v>
      </c>
      <c r="L927" t="str">
        <v>MEDICINA</v>
      </c>
      <c r="M927" t="str">
        <v>2026</v>
      </c>
      <c r="N927" t="str">
        <v>22</v>
      </c>
      <c r="O927" t="str">
        <v>MENSALIDADE GRADUAÇÃO</v>
      </c>
      <c r="P927" t="str">
        <v>PLANO</v>
      </c>
      <c r="Q927" t="str">
        <v>BAIXADO</v>
      </c>
      <c r="R927" t="str">
        <v>MATRICULADO (A)</v>
      </c>
      <c r="S927">
        <v>11410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f>S927-(X927+Y927)</f>
        <v>11410</v>
      </c>
      <c r="AA927" t="str">
        <v>NÃO</v>
      </c>
    </row>
    <row r="928">
      <c r="A928">
        <v>5</v>
      </c>
      <c r="B928">
        <v>1</v>
      </c>
      <c r="C928">
        <v>179694</v>
      </c>
      <c r="D928" t="str">
        <v>FRANCIELLY NAZARKO</v>
      </c>
      <c r="E928" t="str">
        <v>3674</v>
      </c>
      <c r="F928" t="str">
        <v>78940000</v>
      </c>
      <c r="G928" t="str">
        <v>02059829135</v>
      </c>
      <c r="H928">
        <v>46063</v>
      </c>
      <c r="I928">
        <v>46054</v>
      </c>
      <c r="J928">
        <v>46054</v>
      </c>
      <c r="K928" t="str">
        <v>05/02/2026</v>
      </c>
      <c r="L928" t="str">
        <v>MEDICINA</v>
      </c>
      <c r="M928" t="str">
        <v>2025.B</v>
      </c>
      <c r="N928" t="str">
        <v>22</v>
      </c>
      <c r="O928" t="str">
        <v>MENSALIDADE GRADUAÇÃO</v>
      </c>
      <c r="P928" t="str">
        <v>PLANO</v>
      </c>
      <c r="Q928" t="str">
        <v>BAIXADO</v>
      </c>
      <c r="R928" t="str">
        <v>MATRICULADO (A)</v>
      </c>
      <c r="S928">
        <v>10808.55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f>S928-(X928+Y928)</f>
        <v>10808.55</v>
      </c>
      <c r="AA928" t="str">
        <v>NÃO</v>
      </c>
    </row>
    <row r="929">
      <c r="A929">
        <v>5</v>
      </c>
      <c r="B929">
        <v>1</v>
      </c>
      <c r="C929">
        <v>188072</v>
      </c>
      <c r="D929" t="str">
        <v>FRANCIENE NUNES RIBEIRO</v>
      </c>
      <c r="E929" t="str">
        <v>2528</v>
      </c>
      <c r="F929" t="str">
        <v>76926000</v>
      </c>
      <c r="G929" t="str">
        <v>89617401215</v>
      </c>
      <c r="H929">
        <v>46063</v>
      </c>
      <c r="I929">
        <v>46054</v>
      </c>
      <c r="J929">
        <v>46054</v>
      </c>
      <c r="K929" t="str">
        <v>04/02/2026</v>
      </c>
      <c r="L929" t="str">
        <v>MEDICINA</v>
      </c>
      <c r="M929" t="str">
        <v>2025.B</v>
      </c>
      <c r="N929" t="str">
        <v>22</v>
      </c>
      <c r="O929" t="str">
        <v>MENSALIDADE GRADUAÇÃO</v>
      </c>
      <c r="P929" t="str">
        <v>PLANO</v>
      </c>
      <c r="Q929" t="str">
        <v>BAIXADO</v>
      </c>
      <c r="R929" t="str">
        <v>MATRICULADO (A)</v>
      </c>
      <c r="S929">
        <v>10808.55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f>S929-(X929+Y929)</f>
        <v>10808.55</v>
      </c>
      <c r="AA929" t="str">
        <v>NÃO</v>
      </c>
    </row>
    <row r="930">
      <c r="A930">
        <v>5</v>
      </c>
      <c r="B930">
        <v>1</v>
      </c>
      <c r="C930">
        <v>187861</v>
      </c>
      <c r="D930" t="str">
        <v>FRANCISCO LUCAS DE ALMEIDA SOBRINHO FILHO</v>
      </c>
      <c r="E930" t="str">
        <v>517</v>
      </c>
      <c r="F930" t="str">
        <v>76890000</v>
      </c>
      <c r="G930" t="str">
        <v>00957077270</v>
      </c>
      <c r="H930">
        <v>46063</v>
      </c>
      <c r="I930">
        <v>46054</v>
      </c>
      <c r="J930">
        <v>46054</v>
      </c>
      <c r="K930" t="str">
        <v>0</v>
      </c>
      <c r="L930" t="str">
        <v>MEDICINA</v>
      </c>
      <c r="M930" t="str">
        <v>2026</v>
      </c>
      <c r="N930" t="str">
        <v>22</v>
      </c>
      <c r="O930" t="str">
        <v>MENSALIDADE GRADUAÇÃO</v>
      </c>
      <c r="P930" t="str">
        <v>PLANO</v>
      </c>
      <c r="Q930" t="str">
        <v>RENEGOCIADO</v>
      </c>
      <c r="R930" t="str">
        <v>MATRICULADO (A)</v>
      </c>
      <c r="S930">
        <v>11410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f>S930-(X930+Y930)</f>
        <v>11410</v>
      </c>
      <c r="AA930" t="str">
        <v>NÃO</v>
      </c>
    </row>
    <row r="931">
      <c r="A931">
        <v>5</v>
      </c>
      <c r="B931">
        <v>1</v>
      </c>
      <c r="C931">
        <v>164431</v>
      </c>
      <c r="D931" t="str">
        <v>GABRIEL ALMEIDA RAMOS</v>
      </c>
      <c r="E931" t="str">
        <v>3709</v>
      </c>
      <c r="F931" t="str">
        <v>76890000</v>
      </c>
      <c r="G931" t="str">
        <v>01462225209</v>
      </c>
      <c r="H931">
        <v>46063</v>
      </c>
      <c r="I931">
        <v>46054</v>
      </c>
      <c r="J931">
        <v>46054</v>
      </c>
      <c r="K931" t="str">
        <v>05/02/2026</v>
      </c>
      <c r="L931" t="str">
        <v>MEDICINA</v>
      </c>
      <c r="M931" t="str">
        <v>2025.B</v>
      </c>
      <c r="N931" t="str">
        <v>22</v>
      </c>
      <c r="O931" t="str">
        <v>MENSALIDADE GRADUAÇÃO</v>
      </c>
      <c r="P931" t="str">
        <v>PLANO</v>
      </c>
      <c r="Q931" t="str">
        <v>BAIXADO</v>
      </c>
      <c r="R931" t="str">
        <v>MATRICULADO (A)</v>
      </c>
      <c r="S931">
        <v>10808.55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f>S931-(X931+Y931)</f>
        <v>10808.55</v>
      </c>
      <c r="AA931" t="str">
        <v>NÃO</v>
      </c>
    </row>
    <row r="932">
      <c r="A932">
        <v>5</v>
      </c>
      <c r="B932">
        <v>1</v>
      </c>
      <c r="C932">
        <v>188799</v>
      </c>
      <c r="D932" t="str">
        <v>GABRIEL BARBOSA DE LIMA</v>
      </c>
      <c r="E932" t="str">
        <v>KM18</v>
      </c>
      <c r="F932" t="str">
        <v>76920000</v>
      </c>
      <c r="G932" t="str">
        <v>03213111244</v>
      </c>
      <c r="H932">
        <v>46063</v>
      </c>
      <c r="I932">
        <v>46054</v>
      </c>
      <c r="J932">
        <v>46054</v>
      </c>
      <c r="K932" t="str">
        <v>0</v>
      </c>
      <c r="L932" t="str">
        <v>MEDICINA</v>
      </c>
      <c r="M932" t="str">
        <v>2026</v>
      </c>
      <c r="N932" t="str">
        <v>22</v>
      </c>
      <c r="O932" t="str">
        <v>MENSALIDADE GRADUAÇÃO</v>
      </c>
      <c r="P932" t="str">
        <v>PLANO</v>
      </c>
      <c r="Q932" t="str">
        <v>RENEGOCIADO</v>
      </c>
      <c r="R932" t="str">
        <v>MATRICULADO (A)</v>
      </c>
      <c r="S932">
        <v>11410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f>S932-(X932+Y932)</f>
        <v>11410</v>
      </c>
      <c r="AA932" t="str">
        <v>NÃO</v>
      </c>
    </row>
    <row r="933">
      <c r="A933">
        <v>5</v>
      </c>
      <c r="B933">
        <v>1</v>
      </c>
      <c r="C933">
        <v>193327</v>
      </c>
      <c r="D933" t="str">
        <v>GABRIEL EVANGELISTA RUBENICH</v>
      </c>
      <c r="E933" t="str">
        <v>667</v>
      </c>
      <c r="F933" t="str">
        <v>79018082</v>
      </c>
      <c r="G933" t="str">
        <v>06825459104</v>
      </c>
      <c r="H933">
        <v>46063</v>
      </c>
      <c r="I933">
        <v>46054</v>
      </c>
      <c r="J933">
        <v>46054</v>
      </c>
      <c r="L933" t="str">
        <v>MEDICINA</v>
      </c>
      <c r="M933" t="str">
        <v>2026</v>
      </c>
      <c r="N933" t="str">
        <v>22</v>
      </c>
      <c r="O933" t="str">
        <v>MENSALIDADE GRADUAÇÃO</v>
      </c>
      <c r="P933" t="str">
        <v>PLANO</v>
      </c>
      <c r="Q933" t="str">
        <v>EM ABERTO</v>
      </c>
      <c r="R933" t="str">
        <v>MATRICULADO (A)</v>
      </c>
      <c r="S933">
        <v>11410</v>
      </c>
      <c r="T933">
        <v>5134.5</v>
      </c>
      <c r="U933">
        <v>0</v>
      </c>
      <c r="V933">
        <v>0</v>
      </c>
      <c r="W933">
        <v>0</v>
      </c>
      <c r="X933">
        <v>1141</v>
      </c>
      <c r="Y933">
        <v>0</v>
      </c>
      <c r="Z933">
        <f>S933-(X933+Y933)</f>
        <v>10269</v>
      </c>
      <c r="AA933" t="str">
        <v>NÃO</v>
      </c>
    </row>
    <row r="934">
      <c r="A934">
        <v>5</v>
      </c>
      <c r="B934">
        <v>1</v>
      </c>
      <c r="C934">
        <v>192141</v>
      </c>
      <c r="D934" t="str">
        <v>GABRIEL EVANGELISTA RUBENICH</v>
      </c>
      <c r="E934" t="str">
        <v>667</v>
      </c>
      <c r="F934" t="str">
        <v>79018082</v>
      </c>
      <c r="G934" t="str">
        <v>06825459104</v>
      </c>
      <c r="H934">
        <v>46076</v>
      </c>
      <c r="I934">
        <v>46023</v>
      </c>
      <c r="J934">
        <v>46054</v>
      </c>
      <c r="K934" t="str">
        <v>20/02/2026</v>
      </c>
      <c r="L934" t="str">
        <v>MEDICINA</v>
      </c>
      <c r="M934" t="str">
        <v>2026</v>
      </c>
      <c r="N934" t="str">
        <v>22</v>
      </c>
      <c r="O934" t="str">
        <v>MENSALIDADE GRADUAÇÃO</v>
      </c>
      <c r="P934" t="str">
        <v>PLANO</v>
      </c>
      <c r="Q934" t="str">
        <v>BAIXADO</v>
      </c>
      <c r="R934" t="str">
        <v>MATRICULADO (A)</v>
      </c>
      <c r="S934">
        <v>11410</v>
      </c>
      <c r="T934">
        <v>5134.5</v>
      </c>
      <c r="U934">
        <v>0</v>
      </c>
      <c r="V934">
        <v>0</v>
      </c>
      <c r="W934">
        <v>0</v>
      </c>
      <c r="X934">
        <v>1141</v>
      </c>
      <c r="Y934">
        <v>0</v>
      </c>
      <c r="Z934">
        <f>S934-(X934+Y934)</f>
        <v>10269</v>
      </c>
      <c r="AA934" t="str">
        <v>NÃO</v>
      </c>
    </row>
    <row r="935">
      <c r="A935">
        <v>5</v>
      </c>
      <c r="B935">
        <v>1</v>
      </c>
      <c r="C935">
        <v>188595</v>
      </c>
      <c r="D935" t="str">
        <v>GABRIEL KAUA MENDONÇA OLIVEIRA</v>
      </c>
      <c r="F935" t="str">
        <v>76920000</v>
      </c>
      <c r="G935" t="str">
        <v>05360096276</v>
      </c>
      <c r="H935">
        <v>46063</v>
      </c>
      <c r="I935">
        <v>46054</v>
      </c>
      <c r="J935">
        <v>46054</v>
      </c>
      <c r="K935" t="str">
        <v>05/02/2026</v>
      </c>
      <c r="L935" t="str">
        <v>MEDICINA</v>
      </c>
      <c r="M935" t="str">
        <v>2026</v>
      </c>
      <c r="N935" t="str">
        <v>22</v>
      </c>
      <c r="O935" t="str">
        <v>MENSALIDADE GRADUAÇÃO</v>
      </c>
      <c r="P935" t="str">
        <v>PLANO</v>
      </c>
      <c r="Q935" t="str">
        <v>BAIXADO</v>
      </c>
      <c r="R935" t="str">
        <v>MATRICULADO (A)</v>
      </c>
      <c r="S935">
        <v>11410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f>S935-(X935+Y935)</f>
        <v>11410</v>
      </c>
      <c r="AA935" t="str">
        <v>NÃO</v>
      </c>
    </row>
    <row r="936">
      <c r="A936">
        <v>5</v>
      </c>
      <c r="B936">
        <v>1</v>
      </c>
      <c r="C936">
        <v>167194</v>
      </c>
      <c r="D936" t="str">
        <v>GABRIEL MEDEIROS GUEDES DE SOUZA</v>
      </c>
      <c r="E936" t="str">
        <v>2014</v>
      </c>
      <c r="F936" t="str">
        <v>76888000</v>
      </c>
      <c r="G936" t="str">
        <v>04373574227</v>
      </c>
      <c r="H936">
        <v>46063</v>
      </c>
      <c r="I936">
        <v>46054</v>
      </c>
      <c r="J936">
        <v>46054</v>
      </c>
      <c r="K936" t="str">
        <v>05/02/2026</v>
      </c>
      <c r="L936" t="str">
        <v>MEDICINA</v>
      </c>
      <c r="M936" t="str">
        <v>2025.B</v>
      </c>
      <c r="N936" t="str">
        <v>22</v>
      </c>
      <c r="O936" t="str">
        <v>MENSALIDADE GRADUAÇÃO</v>
      </c>
      <c r="P936" t="str">
        <v>PLANO</v>
      </c>
      <c r="Q936" t="str">
        <v>BAIXADO</v>
      </c>
      <c r="R936" t="str">
        <v>MATRICULADO (A)</v>
      </c>
      <c r="S936">
        <v>10808.55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f>S936-(X936+Y936)</f>
        <v>10808.55</v>
      </c>
      <c r="AA936" t="str">
        <v>NÃO</v>
      </c>
    </row>
    <row r="937">
      <c r="A937">
        <v>5</v>
      </c>
      <c r="B937">
        <v>1</v>
      </c>
      <c r="C937">
        <v>187862</v>
      </c>
      <c r="D937" t="str">
        <v>GABRIEL ROSA LEITE</v>
      </c>
      <c r="E937" t="str">
        <v>11</v>
      </c>
      <c r="F937" t="str">
        <v>76977000</v>
      </c>
      <c r="G937" t="str">
        <v>04715408201</v>
      </c>
      <c r="H937">
        <v>46063</v>
      </c>
      <c r="I937">
        <v>46054</v>
      </c>
      <c r="J937">
        <v>46054</v>
      </c>
      <c r="K937" t="str">
        <v>05/02/2026</v>
      </c>
      <c r="L937" t="str">
        <v>MEDICINA</v>
      </c>
      <c r="M937" t="str">
        <v>2026</v>
      </c>
      <c r="N937" t="str">
        <v>22</v>
      </c>
      <c r="O937" t="str">
        <v>MENSALIDADE GRADUAÇÃO</v>
      </c>
      <c r="P937" t="str">
        <v>PLANO</v>
      </c>
      <c r="Q937" t="str">
        <v>BAIXADO</v>
      </c>
      <c r="R937" t="str">
        <v>MATRICULADO (A)</v>
      </c>
      <c r="S937">
        <v>11410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f>S937-(X937+Y937)</f>
        <v>11410</v>
      </c>
      <c r="AA937" t="str">
        <v>NÃO</v>
      </c>
    </row>
    <row r="938">
      <c r="A938">
        <v>5</v>
      </c>
      <c r="B938">
        <v>1</v>
      </c>
      <c r="C938">
        <v>193741</v>
      </c>
      <c r="D938" t="str">
        <v>GABRIEL VITO DE SÁ DAMASCENO</v>
      </c>
      <c r="E938" t="str">
        <v>SN 0</v>
      </c>
      <c r="F938" t="str">
        <v>76870254</v>
      </c>
      <c r="G938" t="str">
        <v>93273690259</v>
      </c>
      <c r="H938">
        <v>46081</v>
      </c>
      <c r="I938">
        <v>46054</v>
      </c>
      <c r="J938">
        <v>46054</v>
      </c>
      <c r="L938" t="str">
        <v>MEDICINA</v>
      </c>
      <c r="M938" t="str">
        <v>2026</v>
      </c>
      <c r="N938" t="str">
        <v>22</v>
      </c>
      <c r="O938" t="str">
        <v>MENSALIDADE GRADUAÇÃO</v>
      </c>
      <c r="P938" t="str">
        <v>PLANO</v>
      </c>
      <c r="Q938" t="str">
        <v>EM ABERTO</v>
      </c>
      <c r="R938" t="str">
        <v>PRE-MATRICULA</v>
      </c>
      <c r="S938">
        <v>11410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f>S938-(X938+Y938)</f>
        <v>11410</v>
      </c>
      <c r="AA938" t="str">
        <v>NÃO</v>
      </c>
    </row>
    <row r="939">
      <c r="A939">
        <v>5</v>
      </c>
      <c r="B939">
        <v>1</v>
      </c>
      <c r="C939">
        <v>193740</v>
      </c>
      <c r="D939" t="str">
        <v>GABRIEL VITO DE SÁ DAMASCENO</v>
      </c>
      <c r="E939" t="str">
        <v>SN 0</v>
      </c>
      <c r="F939" t="str">
        <v>76870254</v>
      </c>
      <c r="G939" t="str">
        <v>93273690259</v>
      </c>
      <c r="H939">
        <v>46078</v>
      </c>
      <c r="I939">
        <v>46023</v>
      </c>
      <c r="J939">
        <v>46054</v>
      </c>
      <c r="L939" t="str">
        <v>MEDICINA</v>
      </c>
      <c r="M939" t="str">
        <v>2026</v>
      </c>
      <c r="N939" t="str">
        <v>22</v>
      </c>
      <c r="O939" t="str">
        <v>MENSALIDADE GRADUAÇÃO</v>
      </c>
      <c r="P939" t="str">
        <v>PLANO</v>
      </c>
      <c r="Q939" t="str">
        <v>EM ABERTO</v>
      </c>
      <c r="R939" t="str">
        <v>PRE-MATRICULA</v>
      </c>
      <c r="S939">
        <v>11410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f>S939-(X939+Y939)</f>
        <v>11410</v>
      </c>
      <c r="AA939" t="str">
        <v>NÃO</v>
      </c>
    </row>
    <row r="940">
      <c r="A940">
        <v>5</v>
      </c>
      <c r="B940">
        <v>1</v>
      </c>
      <c r="C940">
        <v>164633</v>
      </c>
      <c r="D940" t="str">
        <v>GABRIELA DE SOUZA LIMA COIMBRA</v>
      </c>
      <c r="E940" t="str">
        <v>3011</v>
      </c>
      <c r="F940" t="str">
        <v>76890000</v>
      </c>
      <c r="G940" t="str">
        <v>01314984284</v>
      </c>
      <c r="H940">
        <v>46063</v>
      </c>
      <c r="I940">
        <v>46054</v>
      </c>
      <c r="J940">
        <v>46054</v>
      </c>
      <c r="L940" t="str">
        <v>MEDICINA</v>
      </c>
      <c r="M940" t="str">
        <v>2025.B</v>
      </c>
      <c r="N940" t="str">
        <v>22</v>
      </c>
      <c r="O940" t="str">
        <v>MENSALIDADE GRADUAÇÃO</v>
      </c>
      <c r="P940" t="str">
        <v>PLANO</v>
      </c>
      <c r="Q940" t="str">
        <v>EM ABERTO</v>
      </c>
      <c r="R940" t="str">
        <v>MATRICULADO (A)</v>
      </c>
      <c r="S940">
        <v>10808.55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f>S940-(X940+Y940)</f>
        <v>10808.55</v>
      </c>
      <c r="AA940" t="str">
        <v>NÃO</v>
      </c>
    </row>
    <row r="941">
      <c r="A941">
        <v>5</v>
      </c>
      <c r="B941">
        <v>1</v>
      </c>
      <c r="C941">
        <v>187863</v>
      </c>
      <c r="D941" t="str">
        <v>GABRIELA FEITOSA REHFELD</v>
      </c>
      <c r="E941" t="str">
        <v>2825</v>
      </c>
      <c r="F941" t="str">
        <v>76974000</v>
      </c>
      <c r="G941" t="str">
        <v>04884539257</v>
      </c>
      <c r="H941">
        <v>46063</v>
      </c>
      <c r="I941">
        <v>46054</v>
      </c>
      <c r="J941">
        <v>46054</v>
      </c>
      <c r="K941" t="str">
        <v>28/01/2026</v>
      </c>
      <c r="L941" t="str">
        <v>MEDICINA</v>
      </c>
      <c r="M941" t="str">
        <v>2026</v>
      </c>
      <c r="N941" t="str">
        <v>22</v>
      </c>
      <c r="O941" t="str">
        <v>MENSALIDADE GRADUAÇÃO</v>
      </c>
      <c r="P941" t="str">
        <v>PLANO</v>
      </c>
      <c r="Q941" t="str">
        <v>BAIXADO</v>
      </c>
      <c r="R941" t="str">
        <v>MATRICULADO (A)</v>
      </c>
      <c r="S941">
        <v>11410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f>S941-(X941+Y941)</f>
        <v>11410</v>
      </c>
      <c r="AA941" t="str">
        <v>NÃO</v>
      </c>
    </row>
    <row r="942">
      <c r="A942">
        <v>5</v>
      </c>
      <c r="B942">
        <v>1</v>
      </c>
      <c r="C942">
        <v>183354</v>
      </c>
      <c r="D942" t="str">
        <v>GABRIELE MESQUITA GUILARDUCCI</v>
      </c>
      <c r="E942" t="str">
        <v>3034</v>
      </c>
      <c r="F942" t="str">
        <v>76890970</v>
      </c>
      <c r="G942" t="str">
        <v>03851037278</v>
      </c>
      <c r="H942">
        <v>46063</v>
      </c>
      <c r="I942">
        <v>46054</v>
      </c>
      <c r="J942">
        <v>46054</v>
      </c>
      <c r="K942" t="str">
        <v>30/01/2026</v>
      </c>
      <c r="L942" t="str">
        <v>MEDICINA</v>
      </c>
      <c r="M942" t="str">
        <v>2026</v>
      </c>
      <c r="N942" t="str">
        <v>22</v>
      </c>
      <c r="O942" t="str">
        <v>MENSALIDADE GRADUAÇÃO</v>
      </c>
      <c r="P942" t="str">
        <v>PLANO</v>
      </c>
      <c r="Q942" t="str">
        <v>BAIXADO</v>
      </c>
      <c r="R942" t="str">
        <v>MATRICULADO - PEND. DOCUMENTAL</v>
      </c>
      <c r="S942">
        <v>11410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f>S942-(X942+Y942)</f>
        <v>11410</v>
      </c>
      <c r="AA942" t="str">
        <v>NÃO</v>
      </c>
    </row>
    <row r="943">
      <c r="A943">
        <v>5</v>
      </c>
      <c r="B943">
        <v>1</v>
      </c>
      <c r="C943">
        <v>179788</v>
      </c>
      <c r="D943" t="str">
        <v>GABRIELLA DA SILVA GUEDES DA CRUZ</v>
      </c>
      <c r="E943" t="str">
        <v>108</v>
      </c>
      <c r="F943" t="str">
        <v>76974000</v>
      </c>
      <c r="G943" t="str">
        <v>05456725207</v>
      </c>
      <c r="H943">
        <v>46063</v>
      </c>
      <c r="I943">
        <v>46054</v>
      </c>
      <c r="J943">
        <v>46054</v>
      </c>
      <c r="K943" t="str">
        <v>24/10/2025</v>
      </c>
      <c r="L943" t="str">
        <v>MEDICINA</v>
      </c>
      <c r="M943" t="str">
        <v>2025.B</v>
      </c>
      <c r="N943" t="str">
        <v>22</v>
      </c>
      <c r="O943" t="str">
        <v>MENSALIDADE GRADUAÇÃO</v>
      </c>
      <c r="P943" t="str">
        <v>PLANO</v>
      </c>
      <c r="Q943" t="str">
        <v>BAIXADO</v>
      </c>
      <c r="R943" t="str">
        <v>MATRICULADO (A)</v>
      </c>
      <c r="S943">
        <v>10808.55</v>
      </c>
      <c r="T943">
        <v>0</v>
      </c>
      <c r="U943">
        <v>9727.69</v>
      </c>
      <c r="V943">
        <v>0</v>
      </c>
      <c r="W943">
        <v>0</v>
      </c>
      <c r="X943">
        <v>1080.86</v>
      </c>
      <c r="Y943">
        <v>0</v>
      </c>
      <c r="Z943">
        <f>S943-(X943+Y943)</f>
        <v>9727.689999999999</v>
      </c>
      <c r="AA943" t="str">
        <v>NÃO</v>
      </c>
    </row>
    <row r="944">
      <c r="A944">
        <v>5</v>
      </c>
      <c r="B944">
        <v>1</v>
      </c>
      <c r="C944">
        <v>184955</v>
      </c>
      <c r="D944" t="str">
        <v>GABRIELLI GERALDA DIANA HIRT</v>
      </c>
      <c r="E944" t="str">
        <v>2843</v>
      </c>
      <c r="F944" t="str">
        <v>76871275</v>
      </c>
      <c r="G944" t="str">
        <v>07239597229</v>
      </c>
      <c r="H944">
        <v>46063</v>
      </c>
      <c r="I944">
        <v>46054</v>
      </c>
      <c r="J944">
        <v>46054</v>
      </c>
      <c r="L944" t="str">
        <v>MEDICINA</v>
      </c>
      <c r="M944" t="str">
        <v>2026</v>
      </c>
      <c r="N944" t="str">
        <v>22</v>
      </c>
      <c r="O944" t="str">
        <v>MENSALIDADE GRADUAÇÃO</v>
      </c>
      <c r="P944" t="str">
        <v>PLANO</v>
      </c>
      <c r="Q944" t="str">
        <v>EM ABERTO</v>
      </c>
      <c r="R944" t="str">
        <v>MATRICULADO (A)</v>
      </c>
      <c r="S944">
        <v>11410</v>
      </c>
      <c r="T944">
        <v>5134.5</v>
      </c>
      <c r="U944">
        <v>4605.13</v>
      </c>
      <c r="V944">
        <v>0</v>
      </c>
      <c r="W944">
        <v>0</v>
      </c>
      <c r="X944">
        <v>1141</v>
      </c>
      <c r="Y944">
        <v>0</v>
      </c>
      <c r="Z944">
        <f>S944-(X944+Y944)</f>
        <v>10269</v>
      </c>
      <c r="AA944" t="str">
        <v>NÃO</v>
      </c>
    </row>
    <row r="945">
      <c r="A945">
        <v>5</v>
      </c>
      <c r="B945">
        <v>1</v>
      </c>
      <c r="C945">
        <v>180073</v>
      </c>
      <c r="D945" t="str">
        <v>GABRIELLY TAVARES DE OLIVEIRA</v>
      </c>
      <c r="E945" t="str">
        <v>0319</v>
      </c>
      <c r="F945" t="str">
        <v>76890000</v>
      </c>
      <c r="G945" t="str">
        <v>04870444283</v>
      </c>
      <c r="H945">
        <v>46063</v>
      </c>
      <c r="I945">
        <v>46054</v>
      </c>
      <c r="J945">
        <v>46054</v>
      </c>
      <c r="K945" t="str">
        <v>0</v>
      </c>
      <c r="L945" t="str">
        <v>MEDICINA</v>
      </c>
      <c r="M945" t="str">
        <v>2025.B</v>
      </c>
      <c r="N945" t="str">
        <v>22</v>
      </c>
      <c r="O945" t="str">
        <v>MENSALIDADE GRADUAÇÃO</v>
      </c>
      <c r="P945" t="str">
        <v>PLANO</v>
      </c>
      <c r="Q945" t="str">
        <v>RENEGOCIADO</v>
      </c>
      <c r="R945" t="str">
        <v>MATRICULADO (A)</v>
      </c>
      <c r="S945">
        <v>10808.55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f>S945-(X945+Y945)</f>
        <v>10808.55</v>
      </c>
      <c r="AA945" t="str">
        <v>NÃO</v>
      </c>
    </row>
    <row r="946">
      <c r="A946">
        <v>5</v>
      </c>
      <c r="B946">
        <v>1</v>
      </c>
      <c r="C946">
        <v>184154</v>
      </c>
      <c r="D946" t="str">
        <v>GEAN DIAS DE OLIVEIRA</v>
      </c>
      <c r="E946" t="str">
        <v>1065</v>
      </c>
      <c r="F946" t="str">
        <v>76867000</v>
      </c>
      <c r="G946" t="str">
        <v>01469896273</v>
      </c>
      <c r="H946">
        <v>46063</v>
      </c>
      <c r="I946">
        <v>46054</v>
      </c>
      <c r="J946">
        <v>46054</v>
      </c>
      <c r="K946" t="str">
        <v>21/01/2026</v>
      </c>
      <c r="L946" t="str">
        <v>MEDICINA</v>
      </c>
      <c r="M946" t="str">
        <v>2026</v>
      </c>
      <c r="N946" t="str">
        <v>22</v>
      </c>
      <c r="O946" t="str">
        <v>MENSALIDADE GRADUAÇÃO</v>
      </c>
      <c r="P946" t="str">
        <v>PLANO</v>
      </c>
      <c r="Q946" t="str">
        <v>BAIXADO</v>
      </c>
      <c r="R946" t="str">
        <v>MATRICULADO (A)</v>
      </c>
      <c r="S946">
        <v>11410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f>S946-(X946+Y946)</f>
        <v>11410</v>
      </c>
      <c r="AA946" t="str">
        <v>NÃO</v>
      </c>
    </row>
    <row r="947">
      <c r="A947">
        <v>5</v>
      </c>
      <c r="B947">
        <v>1</v>
      </c>
      <c r="C947">
        <v>188973</v>
      </c>
      <c r="D947" t="str">
        <v>GÉRCI LIBERO DA SILVA JUNIOR</v>
      </c>
      <c r="E947" t="str">
        <v>3118</v>
      </c>
      <c r="F947" t="str">
        <v>86801031</v>
      </c>
      <c r="G947" t="str">
        <v>09415899948</v>
      </c>
      <c r="H947">
        <v>46063</v>
      </c>
      <c r="I947">
        <v>46054</v>
      </c>
      <c r="J947">
        <v>46054</v>
      </c>
      <c r="K947" t="str">
        <v>0</v>
      </c>
      <c r="L947" t="str">
        <v>MEDICINA</v>
      </c>
      <c r="M947" t="str">
        <v>2026</v>
      </c>
      <c r="N947" t="str">
        <v>22</v>
      </c>
      <c r="O947" t="str">
        <v>MENSALIDADE GRADUAÇÃO</v>
      </c>
      <c r="P947" t="str">
        <v>PLANO</v>
      </c>
      <c r="Q947" t="str">
        <v>RENEGOCIADO</v>
      </c>
      <c r="R947" t="str">
        <v>MATRICULADO (A)</v>
      </c>
      <c r="S947">
        <v>11410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f>S947-(X947+Y947)</f>
        <v>11410</v>
      </c>
      <c r="AA947" t="str">
        <v>NÃO</v>
      </c>
    </row>
    <row r="948">
      <c r="A948">
        <v>5</v>
      </c>
      <c r="B948">
        <v>1</v>
      </c>
      <c r="C948">
        <v>167160</v>
      </c>
      <c r="D948" t="str">
        <v>GIOVANA MENDES AGORRETA LIMA</v>
      </c>
      <c r="E948" t="str">
        <v>1764</v>
      </c>
      <c r="F948" t="str">
        <v>76873218</v>
      </c>
      <c r="G948" t="str">
        <v>02797188292</v>
      </c>
      <c r="H948">
        <v>46063</v>
      </c>
      <c r="I948">
        <v>46054</v>
      </c>
      <c r="J948">
        <v>46054</v>
      </c>
      <c r="K948" t="str">
        <v>03/02/2026</v>
      </c>
      <c r="L948" t="str">
        <v>MEDICINA</v>
      </c>
      <c r="M948" t="str">
        <v>2025.B</v>
      </c>
      <c r="N948" t="str">
        <v>22</v>
      </c>
      <c r="O948" t="str">
        <v>MENSALIDADE GRADUAÇÃO</v>
      </c>
      <c r="P948" t="str">
        <v>PLANO</v>
      </c>
      <c r="Q948" t="str">
        <v>PARCIALMENTE</v>
      </c>
      <c r="R948" t="str">
        <v>MATRICULADO (A)</v>
      </c>
      <c r="S948">
        <v>10808.55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f>S948-(X948+Y948)</f>
        <v>10808.55</v>
      </c>
      <c r="AA948" t="str">
        <v>NÃO</v>
      </c>
    </row>
    <row r="949">
      <c r="A949">
        <v>5</v>
      </c>
      <c r="B949">
        <v>1</v>
      </c>
      <c r="C949">
        <v>179705</v>
      </c>
      <c r="D949" t="str">
        <v>GISLAINE ALVES DE SOUZA</v>
      </c>
      <c r="E949" t="str">
        <v>1172</v>
      </c>
      <c r="F949" t="str">
        <v>76916000</v>
      </c>
      <c r="G949" t="str">
        <v>73672289191</v>
      </c>
      <c r="H949">
        <v>46063</v>
      </c>
      <c r="I949">
        <v>46054</v>
      </c>
      <c r="J949">
        <v>46054</v>
      </c>
      <c r="K949" t="str">
        <v>24/10/2025</v>
      </c>
      <c r="L949" t="str">
        <v>MEDICINA</v>
      </c>
      <c r="M949" t="str">
        <v>2025.B</v>
      </c>
      <c r="N949" t="str">
        <v>22</v>
      </c>
      <c r="O949" t="str">
        <v>MENSALIDADE GRADUAÇÃO</v>
      </c>
      <c r="P949" t="str">
        <v>PLANO</v>
      </c>
      <c r="Q949" t="str">
        <v>BAIXADO</v>
      </c>
      <c r="R949" t="str">
        <v>MATRICULADO (A)</v>
      </c>
      <c r="S949">
        <v>10808.55</v>
      </c>
      <c r="T949">
        <v>9727.69</v>
      </c>
      <c r="U949">
        <v>0</v>
      </c>
      <c r="V949">
        <v>0</v>
      </c>
      <c r="W949">
        <v>0</v>
      </c>
      <c r="X949">
        <v>1080.86</v>
      </c>
      <c r="Y949">
        <v>0</v>
      </c>
      <c r="Z949">
        <f>S949-(X949+Y949)</f>
        <v>9727.689999999999</v>
      </c>
      <c r="AA949" t="str">
        <v>NÃO</v>
      </c>
    </row>
    <row r="950">
      <c r="A950">
        <v>5</v>
      </c>
      <c r="B950">
        <v>1</v>
      </c>
      <c r="C950">
        <v>187966</v>
      </c>
      <c r="D950" t="str">
        <v>GIULIAND DE ARAUJO SOUSA ROCHA</v>
      </c>
      <c r="E950" t="str">
        <v>343</v>
      </c>
      <c r="F950" t="str">
        <v>56280000</v>
      </c>
      <c r="G950" t="str">
        <v>09079214426</v>
      </c>
      <c r="H950">
        <v>46063</v>
      </c>
      <c r="I950">
        <v>46054</v>
      </c>
      <c r="J950">
        <v>46054</v>
      </c>
      <c r="K950" t="str">
        <v>27/01/2026</v>
      </c>
      <c r="L950" t="str">
        <v>MEDICINA</v>
      </c>
      <c r="M950" t="str">
        <v>2025.B</v>
      </c>
      <c r="N950" t="str">
        <v>22</v>
      </c>
      <c r="O950" t="str">
        <v>MENSALIDADE GRADUAÇÃO</v>
      </c>
      <c r="P950" t="str">
        <v>PLANO</v>
      </c>
      <c r="Q950" t="str">
        <v>BAIXADO</v>
      </c>
      <c r="R950" t="str">
        <v>MATRICULADO (A)</v>
      </c>
      <c r="S950">
        <v>10808.55</v>
      </c>
      <c r="T950">
        <v>0</v>
      </c>
      <c r="U950">
        <v>9727.69</v>
      </c>
      <c r="V950">
        <v>0</v>
      </c>
      <c r="W950">
        <v>0</v>
      </c>
      <c r="X950">
        <v>1080.86</v>
      </c>
      <c r="Y950">
        <v>0</v>
      </c>
      <c r="Z950">
        <f>S950-(X950+Y950)</f>
        <v>9727.689999999999</v>
      </c>
      <c r="AA950" t="str">
        <v>NÃO</v>
      </c>
    </row>
    <row r="951">
      <c r="A951">
        <v>5</v>
      </c>
      <c r="B951">
        <v>1</v>
      </c>
      <c r="C951">
        <v>186655</v>
      </c>
      <c r="D951" t="str">
        <v>GREGORY SILVA GREGÓRIO</v>
      </c>
      <c r="E951" t="str">
        <v>2635</v>
      </c>
      <c r="F951" t="str">
        <v>76868000</v>
      </c>
      <c r="G951" t="str">
        <v>92339794234</v>
      </c>
      <c r="H951">
        <v>46063</v>
      </c>
      <c r="I951">
        <v>46054</v>
      </c>
      <c r="J951">
        <v>46054</v>
      </c>
      <c r="K951" t="str">
        <v>0</v>
      </c>
      <c r="L951" t="str">
        <v>MEDICINA</v>
      </c>
      <c r="M951" t="str">
        <v>2026</v>
      </c>
      <c r="N951" t="str">
        <v>22</v>
      </c>
      <c r="O951" t="str">
        <v>MENSALIDADE GRADUAÇÃO</v>
      </c>
      <c r="P951" t="str">
        <v>PLANO</v>
      </c>
      <c r="Q951" t="str">
        <v>RENEGOCIADO</v>
      </c>
      <c r="R951" t="str">
        <v>MATRICULADO (A)</v>
      </c>
      <c r="S951">
        <v>11410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f>S951-(X951+Y951)</f>
        <v>11410</v>
      </c>
      <c r="AA951" t="str">
        <v>NÃO</v>
      </c>
    </row>
    <row r="952">
      <c r="A952">
        <v>5</v>
      </c>
      <c r="B952">
        <v>1</v>
      </c>
      <c r="C952">
        <v>187118</v>
      </c>
      <c r="D952" t="str">
        <v>GUILHERME MEDEIROS RODRIGUES</v>
      </c>
      <c r="E952" t="str">
        <v>4954</v>
      </c>
      <c r="F952" t="str">
        <v>76890000</v>
      </c>
      <c r="G952" t="str">
        <v>01189588285</v>
      </c>
      <c r="H952">
        <v>46063</v>
      </c>
      <c r="I952">
        <v>46054</v>
      </c>
      <c r="J952">
        <v>46054</v>
      </c>
      <c r="K952" t="str">
        <v>05/02/2026</v>
      </c>
      <c r="L952" t="str">
        <v>MEDICINA</v>
      </c>
      <c r="M952" t="str">
        <v>2025.B</v>
      </c>
      <c r="N952" t="str">
        <v>22</v>
      </c>
      <c r="O952" t="str">
        <v>MENSALIDADE GRADUAÇÃO</v>
      </c>
      <c r="P952" t="str">
        <v>PLANO</v>
      </c>
      <c r="Q952" t="str">
        <v>BAIXADO</v>
      </c>
      <c r="R952" t="str">
        <v>MATRICULADO (A)</v>
      </c>
      <c r="S952">
        <v>10808.55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f>S952-(X952+Y952)</f>
        <v>10808.55</v>
      </c>
      <c r="AA952" t="str">
        <v>NÃO</v>
      </c>
    </row>
    <row r="953">
      <c r="A953">
        <v>5</v>
      </c>
      <c r="B953">
        <v>1</v>
      </c>
      <c r="C953">
        <v>188100</v>
      </c>
      <c r="D953" t="str">
        <v>GUILHERME RANGEL SOUZA</v>
      </c>
      <c r="E953" t="str">
        <v>806</v>
      </c>
      <c r="F953" t="str">
        <v>76890000</v>
      </c>
      <c r="G953" t="str">
        <v>00918837251</v>
      </c>
      <c r="H953">
        <v>46063</v>
      </c>
      <c r="I953">
        <v>46054</v>
      </c>
      <c r="J953">
        <v>46054</v>
      </c>
      <c r="K953" t="str">
        <v>05/02/2026</v>
      </c>
      <c r="L953" t="str">
        <v>MEDICINA</v>
      </c>
      <c r="M953" t="str">
        <v>2025.B</v>
      </c>
      <c r="N953" t="str">
        <v>22</v>
      </c>
      <c r="O953" t="str">
        <v>MENSALIDADE GRADUAÇÃO</v>
      </c>
      <c r="P953" t="str">
        <v>PLANO</v>
      </c>
      <c r="Q953" t="str">
        <v>BAIXADO</v>
      </c>
      <c r="R953" t="str">
        <v>MATRICULADO (A)</v>
      </c>
      <c r="S953">
        <v>10808.55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f>S953-(X953+Y953)</f>
        <v>10808.55</v>
      </c>
      <c r="AA953" t="str">
        <v>NÃO</v>
      </c>
    </row>
    <row r="954">
      <c r="A954">
        <v>5</v>
      </c>
      <c r="B954">
        <v>1</v>
      </c>
      <c r="C954">
        <v>188381</v>
      </c>
      <c r="D954" t="str">
        <v>GUILHERME VALERIO MAMEDIO DE OLIVEIRA</v>
      </c>
      <c r="E954" t="str">
        <v>GLEBA 98</v>
      </c>
      <c r="F954" t="str">
        <v>76889000</v>
      </c>
      <c r="G954" t="str">
        <v>00871000296</v>
      </c>
      <c r="H954">
        <v>46063</v>
      </c>
      <c r="I954">
        <v>46054</v>
      </c>
      <c r="J954">
        <v>46054</v>
      </c>
      <c r="L954" t="str">
        <v>MEDICINA</v>
      </c>
      <c r="M954" t="str">
        <v>2025.C</v>
      </c>
      <c r="N954" t="str">
        <v>22</v>
      </c>
      <c r="O954" t="str">
        <v>MENSALIDADE GRADUAÇÃO</v>
      </c>
      <c r="P954" t="str">
        <v>PLANO</v>
      </c>
      <c r="Q954" t="str">
        <v>EM ABERTO</v>
      </c>
      <c r="R954" t="str">
        <v>MATRICULADO (A)</v>
      </c>
      <c r="S954">
        <v>10808.55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f>S954-(X954+Y954)</f>
        <v>10808.55</v>
      </c>
      <c r="AA954" t="str">
        <v>NÃO</v>
      </c>
    </row>
    <row r="955">
      <c r="A955">
        <v>5</v>
      </c>
      <c r="B955">
        <v>1</v>
      </c>
      <c r="C955">
        <v>173233</v>
      </c>
      <c r="D955" t="str">
        <v>GUIOMAR CAMERA JUNIOR</v>
      </c>
      <c r="F955" t="str">
        <v>76847000</v>
      </c>
      <c r="G955" t="str">
        <v>02082102297</v>
      </c>
      <c r="H955">
        <v>46063</v>
      </c>
      <c r="I955">
        <v>46054</v>
      </c>
      <c r="J955">
        <v>46054</v>
      </c>
      <c r="K955" t="str">
        <v>0</v>
      </c>
      <c r="L955" t="str">
        <v>MEDICINA</v>
      </c>
      <c r="M955" t="str">
        <v>2025.C</v>
      </c>
      <c r="N955" t="str">
        <v>22</v>
      </c>
      <c r="O955" t="str">
        <v>MENSALIDADE GRADUAÇÃO</v>
      </c>
      <c r="P955" t="str">
        <v>PLANO</v>
      </c>
      <c r="Q955" t="str">
        <v>RENEGOCIADO</v>
      </c>
      <c r="R955" t="str">
        <v>MATRICULADO (A)</v>
      </c>
      <c r="S955">
        <v>10808.55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f>S955-(X955+Y955)</f>
        <v>10808.55</v>
      </c>
      <c r="AA955" t="str">
        <v>NÃO</v>
      </c>
    </row>
    <row r="956">
      <c r="A956">
        <v>5</v>
      </c>
      <c r="B956">
        <v>1</v>
      </c>
      <c r="C956">
        <v>180038</v>
      </c>
      <c r="D956" t="str">
        <v>GUSTAVO RACIS SALVINO</v>
      </c>
      <c r="E956" t="str">
        <v>S/N</v>
      </c>
      <c r="F956" t="str">
        <v>76868970</v>
      </c>
      <c r="G956" t="str">
        <v>05296663241</v>
      </c>
      <c r="H956">
        <v>46063</v>
      </c>
      <c r="I956">
        <v>46054</v>
      </c>
      <c r="J956">
        <v>46054</v>
      </c>
      <c r="K956" t="str">
        <v>24/10/2025</v>
      </c>
      <c r="L956" t="str">
        <v>MEDICINA</v>
      </c>
      <c r="M956" t="str">
        <v>2025.B</v>
      </c>
      <c r="N956" t="str">
        <v>22</v>
      </c>
      <c r="O956" t="str">
        <v>MENSALIDADE GRADUAÇÃO</v>
      </c>
      <c r="P956" t="str">
        <v>PLANO</v>
      </c>
      <c r="Q956" t="str">
        <v>BAIXADO</v>
      </c>
      <c r="R956" t="str">
        <v>MATRICULADO (A)</v>
      </c>
      <c r="S956">
        <v>10808.55</v>
      </c>
      <c r="T956">
        <v>0</v>
      </c>
      <c r="U956">
        <v>9727.69</v>
      </c>
      <c r="V956">
        <v>0</v>
      </c>
      <c r="W956">
        <v>0</v>
      </c>
      <c r="X956">
        <v>1080.86</v>
      </c>
      <c r="Y956">
        <v>0</v>
      </c>
      <c r="Z956">
        <f>S956-(X956+Y956)</f>
        <v>9727.689999999999</v>
      </c>
      <c r="AA956" t="str">
        <v>NÃO</v>
      </c>
    </row>
    <row r="957">
      <c r="A957">
        <v>5</v>
      </c>
      <c r="B957">
        <v>1</v>
      </c>
      <c r="C957">
        <v>188054</v>
      </c>
      <c r="D957" t="str">
        <v>HAIAN ARAUJO VARJÃO</v>
      </c>
      <c r="E957" t="str">
        <v>5251</v>
      </c>
      <c r="F957" t="str">
        <v>76871446</v>
      </c>
      <c r="G957" t="str">
        <v>94442932204</v>
      </c>
      <c r="H957">
        <v>46063</v>
      </c>
      <c r="I957">
        <v>46054</v>
      </c>
      <c r="J957">
        <v>46054</v>
      </c>
      <c r="K957" t="str">
        <v>27/01/2026</v>
      </c>
      <c r="L957" t="str">
        <v>MEDICINA</v>
      </c>
      <c r="M957" t="str">
        <v>2025.B</v>
      </c>
      <c r="N957" t="str">
        <v>22</v>
      </c>
      <c r="O957" t="str">
        <v>MENSALIDADE GRADUAÇÃO</v>
      </c>
      <c r="P957" t="str">
        <v>PLANO</v>
      </c>
      <c r="Q957" t="str">
        <v>BAIXADO</v>
      </c>
      <c r="R957" t="str">
        <v>MATRICULADO (A)</v>
      </c>
      <c r="S957">
        <v>10808.55</v>
      </c>
      <c r="T957">
        <v>9727.69</v>
      </c>
      <c r="U957">
        <v>0</v>
      </c>
      <c r="V957">
        <v>0</v>
      </c>
      <c r="W957">
        <v>0</v>
      </c>
      <c r="X957">
        <v>1080.86</v>
      </c>
      <c r="Y957">
        <v>0</v>
      </c>
      <c r="Z957">
        <f>S957-(X957+Y957)</f>
        <v>9727.689999999999</v>
      </c>
      <c r="AA957" t="str">
        <v>NÃO</v>
      </c>
    </row>
    <row r="958">
      <c r="A958">
        <v>5</v>
      </c>
      <c r="B958">
        <v>1</v>
      </c>
      <c r="C958">
        <v>186857</v>
      </c>
      <c r="D958" t="str">
        <v>HANNAH PEREIRA MIRANDA</v>
      </c>
      <c r="F958" t="str">
        <v>76889000</v>
      </c>
      <c r="G958" t="str">
        <v>03683624264</v>
      </c>
      <c r="H958">
        <v>46063</v>
      </c>
      <c r="I958">
        <v>46054</v>
      </c>
      <c r="J958">
        <v>46054</v>
      </c>
      <c r="K958" t="str">
        <v>13/02/2026</v>
      </c>
      <c r="L958" t="str">
        <v>MEDICINA</v>
      </c>
      <c r="M958" t="str">
        <v>2026</v>
      </c>
      <c r="N958" t="str">
        <v>22</v>
      </c>
      <c r="O958" t="str">
        <v>MENSALIDADE GRADUAÇÃO</v>
      </c>
      <c r="P958" t="str">
        <v>PLANO</v>
      </c>
      <c r="Q958" t="str">
        <v>BAIXADO</v>
      </c>
      <c r="R958" t="str">
        <v>MATRICULADO (A)</v>
      </c>
      <c r="S958">
        <v>11410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f>S958-(X958+Y958)</f>
        <v>11410</v>
      </c>
      <c r="AA958" t="str">
        <v>NÃO</v>
      </c>
    </row>
    <row r="959">
      <c r="A959">
        <v>5</v>
      </c>
      <c r="B959">
        <v>1</v>
      </c>
      <c r="C959">
        <v>164454</v>
      </c>
      <c r="D959" t="str">
        <v>HELEN MARQUES MEIRA</v>
      </c>
      <c r="E959" t="str">
        <v>S/N</v>
      </c>
      <c r="F959" t="str">
        <v>76890000</v>
      </c>
      <c r="G959" t="str">
        <v>06073392257</v>
      </c>
      <c r="H959">
        <v>46063</v>
      </c>
      <c r="I959">
        <v>46054</v>
      </c>
      <c r="J959">
        <v>46054</v>
      </c>
      <c r="K959" t="str">
        <v>30/01/2026</v>
      </c>
      <c r="L959" t="str">
        <v>MEDICINA</v>
      </c>
      <c r="M959" t="str">
        <v>2025.B</v>
      </c>
      <c r="N959" t="str">
        <v>22</v>
      </c>
      <c r="O959" t="str">
        <v>MENSALIDADE GRADUAÇÃO</v>
      </c>
      <c r="P959" t="str">
        <v>PLANO</v>
      </c>
      <c r="Q959" t="str">
        <v>BAIXADO</v>
      </c>
      <c r="R959" t="str">
        <v>MATRICULADO (A)</v>
      </c>
      <c r="S959">
        <v>10808.55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f>S959-(X959+Y959)</f>
        <v>10808.55</v>
      </c>
      <c r="AA959" t="str">
        <v>NÃO</v>
      </c>
    </row>
    <row r="960">
      <c r="A960">
        <v>5</v>
      </c>
      <c r="B960">
        <v>1</v>
      </c>
      <c r="C960">
        <v>166793</v>
      </c>
      <c r="D960" t="str">
        <v>HELENA TEOFILO DA SILVA</v>
      </c>
      <c r="E960" t="str">
        <v>S/N</v>
      </c>
      <c r="F960" t="str">
        <v>76890000</v>
      </c>
      <c r="G960" t="str">
        <v>91449979149</v>
      </c>
      <c r="H960">
        <v>46063</v>
      </c>
      <c r="I960">
        <v>46054</v>
      </c>
      <c r="J960">
        <v>46054</v>
      </c>
      <c r="K960" t="str">
        <v>05/02/2026</v>
      </c>
      <c r="L960" t="str">
        <v>MEDICINA</v>
      </c>
      <c r="M960" t="str">
        <v>2025.B</v>
      </c>
      <c r="N960" t="str">
        <v>22</v>
      </c>
      <c r="O960" t="str">
        <v>MENSALIDADE GRADUAÇÃO</v>
      </c>
      <c r="P960" t="str">
        <v>PLANO</v>
      </c>
      <c r="Q960" t="str">
        <v>BAIXADO</v>
      </c>
      <c r="R960" t="str">
        <v>MATRICULADO (A)</v>
      </c>
      <c r="S960">
        <v>10808.55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f>S960-(X960+Y960)</f>
        <v>10808.55</v>
      </c>
      <c r="AA960" t="str">
        <v>NÃO</v>
      </c>
    </row>
    <row r="961">
      <c r="A961">
        <v>5</v>
      </c>
      <c r="B961">
        <v>1</v>
      </c>
      <c r="C961">
        <v>188982</v>
      </c>
      <c r="D961" t="str">
        <v>HELLEN LUISA AGUIAR JUNGUEIRA</v>
      </c>
      <c r="E961" t="str">
        <v>S/N</v>
      </c>
      <c r="F961" t="str">
        <v>75110450</v>
      </c>
      <c r="G961" t="str">
        <v>75634813115</v>
      </c>
      <c r="H961">
        <v>46063</v>
      </c>
      <c r="I961">
        <v>46054</v>
      </c>
      <c r="J961">
        <v>46054</v>
      </c>
      <c r="L961" t="str">
        <v>MEDICINA</v>
      </c>
      <c r="M961" t="str">
        <v>2026</v>
      </c>
      <c r="N961" t="str">
        <v>22</v>
      </c>
      <c r="O961" t="str">
        <v>MENSALIDADE GRADUAÇÃO</v>
      </c>
      <c r="P961" t="str">
        <v>PLANO</v>
      </c>
      <c r="Q961" t="str">
        <v>EM ABERTO</v>
      </c>
      <c r="R961" t="str">
        <v>MATRICULADO (A)</v>
      </c>
      <c r="S961">
        <v>11410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f>S961-(X961+Y961)</f>
        <v>11410</v>
      </c>
      <c r="AA961" t="str">
        <v>NÃO</v>
      </c>
    </row>
    <row r="962">
      <c r="A962">
        <v>5</v>
      </c>
      <c r="B962">
        <v>1</v>
      </c>
      <c r="C962">
        <v>187864</v>
      </c>
      <c r="D962" t="str">
        <v>HELLEN MAXIMIANO SETÚBAL</v>
      </c>
      <c r="E962" t="str">
        <v>3500</v>
      </c>
      <c r="G962" t="str">
        <v>05729619286</v>
      </c>
      <c r="H962">
        <v>46063</v>
      </c>
      <c r="I962">
        <v>46054</v>
      </c>
      <c r="J962">
        <v>46054</v>
      </c>
      <c r="K962" t="str">
        <v>05/02/2026</v>
      </c>
      <c r="L962" t="str">
        <v>MEDICINA</v>
      </c>
      <c r="M962" t="str">
        <v>2026</v>
      </c>
      <c r="N962" t="str">
        <v>22</v>
      </c>
      <c r="O962" t="str">
        <v>MENSALIDADE GRADUAÇÃO</v>
      </c>
      <c r="P962" t="str">
        <v>PLANO</v>
      </c>
      <c r="Q962" t="str">
        <v>BAIXADO</v>
      </c>
      <c r="R962" t="str">
        <v>MATRICULADO (A)</v>
      </c>
      <c r="S962">
        <v>11410</v>
      </c>
      <c r="T962">
        <v>5134.5</v>
      </c>
      <c r="U962">
        <v>0</v>
      </c>
      <c r="V962">
        <v>0</v>
      </c>
      <c r="W962">
        <v>0</v>
      </c>
      <c r="X962">
        <v>1141</v>
      </c>
      <c r="Y962">
        <v>0</v>
      </c>
      <c r="Z962">
        <f>S962-(X962+Y962)</f>
        <v>10269</v>
      </c>
      <c r="AA962" t="str">
        <v>NÃO</v>
      </c>
    </row>
    <row r="963">
      <c r="A963">
        <v>5</v>
      </c>
      <c r="B963">
        <v>1</v>
      </c>
      <c r="C963">
        <v>187865</v>
      </c>
      <c r="D963" t="str">
        <v>HELOISA CRISTINA GARCIA</v>
      </c>
      <c r="E963" t="str">
        <v>2115</v>
      </c>
      <c r="F963" t="str">
        <v>76890000</v>
      </c>
      <c r="G963" t="str">
        <v>70480565252</v>
      </c>
      <c r="H963">
        <v>46063</v>
      </c>
      <c r="I963">
        <v>46054</v>
      </c>
      <c r="J963">
        <v>46054</v>
      </c>
      <c r="K963" t="str">
        <v>05/02/2026</v>
      </c>
      <c r="L963" t="str">
        <v>MEDICINA</v>
      </c>
      <c r="M963" t="str">
        <v>2026</v>
      </c>
      <c r="N963" t="str">
        <v>22</v>
      </c>
      <c r="O963" t="str">
        <v>MENSALIDADE GRADUAÇÃO</v>
      </c>
      <c r="P963" t="str">
        <v>PLANO</v>
      </c>
      <c r="Q963" t="str">
        <v>BAIXADO</v>
      </c>
      <c r="R963" t="str">
        <v>MATRICULADO (A)</v>
      </c>
      <c r="S963">
        <v>11410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f>S963-(X963+Y963)</f>
        <v>11410</v>
      </c>
      <c r="AA963" t="str">
        <v>NÃO</v>
      </c>
    </row>
    <row r="964">
      <c r="A964">
        <v>5</v>
      </c>
      <c r="B964">
        <v>1</v>
      </c>
      <c r="C964">
        <v>188128</v>
      </c>
      <c r="D964" t="str">
        <v>HELOYSA DANIELLE DA SILVA ALVES</v>
      </c>
      <c r="E964" t="str">
        <v>3321</v>
      </c>
      <c r="F964" t="str">
        <v>76890000</v>
      </c>
      <c r="G964" t="str">
        <v>04965556267</v>
      </c>
      <c r="H964">
        <v>46063</v>
      </c>
      <c r="I964">
        <v>46054</v>
      </c>
      <c r="J964">
        <v>46054</v>
      </c>
      <c r="K964" t="str">
        <v>05/02/2026</v>
      </c>
      <c r="L964" t="str">
        <v>MEDICINA</v>
      </c>
      <c r="M964" t="str">
        <v>2025.B</v>
      </c>
      <c r="N964" t="str">
        <v>22</v>
      </c>
      <c r="O964" t="str">
        <v>MENSALIDADE GRADUAÇÃO</v>
      </c>
      <c r="P964" t="str">
        <v>PLANO</v>
      </c>
      <c r="Q964" t="str">
        <v>BAIXADO</v>
      </c>
      <c r="R964" t="str">
        <v>MATRICULADO (A)</v>
      </c>
      <c r="S964">
        <v>10808.55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f>S964-(X964+Y964)</f>
        <v>10808.55</v>
      </c>
      <c r="AA964" t="str">
        <v>NÃO</v>
      </c>
    </row>
    <row r="965">
      <c r="A965">
        <v>5</v>
      </c>
      <c r="B965">
        <v>1</v>
      </c>
      <c r="C965">
        <v>180153</v>
      </c>
      <c r="D965" t="str">
        <v>HEMILLY FELBERG DE CASTRO</v>
      </c>
      <c r="E965" t="str">
        <v>1575</v>
      </c>
      <c r="F965" t="str">
        <v>76890000</v>
      </c>
      <c r="G965" t="str">
        <v>05495072219</v>
      </c>
      <c r="H965">
        <v>46063</v>
      </c>
      <c r="I965">
        <v>46054</v>
      </c>
      <c r="J965">
        <v>46054</v>
      </c>
      <c r="L965" t="str">
        <v>MEDICINA</v>
      </c>
      <c r="M965" t="str">
        <v>2025.B</v>
      </c>
      <c r="N965" t="str">
        <v>22</v>
      </c>
      <c r="O965" t="str">
        <v>MENSALIDADE GRADUAÇÃO</v>
      </c>
      <c r="P965" t="str">
        <v>PLANO</v>
      </c>
      <c r="Q965" t="str">
        <v>EM ABERTO</v>
      </c>
      <c r="R965" t="str">
        <v>MATRICULADO (A)</v>
      </c>
      <c r="S965">
        <v>10808.55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f>S965-(X965+Y965)</f>
        <v>10808.55</v>
      </c>
      <c r="AA965" t="str">
        <v>NÃO</v>
      </c>
    </row>
    <row r="966">
      <c r="A966">
        <v>5</v>
      </c>
      <c r="B966">
        <v>1</v>
      </c>
      <c r="C966">
        <v>188068</v>
      </c>
      <c r="D966" t="str">
        <v>HERLANS HENRIQUE PEREIRA</v>
      </c>
      <c r="F966" t="str">
        <v>76920000</v>
      </c>
      <c r="G966" t="str">
        <v>88883272234</v>
      </c>
      <c r="H966">
        <v>46063</v>
      </c>
      <c r="I966">
        <v>46054</v>
      </c>
      <c r="J966">
        <v>46054</v>
      </c>
      <c r="L966" t="str">
        <v>MEDICINA</v>
      </c>
      <c r="M966" t="str">
        <v>2025.B</v>
      </c>
      <c r="N966" t="str">
        <v>22</v>
      </c>
      <c r="O966" t="str">
        <v>MENSALIDADE GRADUAÇÃO</v>
      </c>
      <c r="P966" t="str">
        <v>PLANO</v>
      </c>
      <c r="Q966" t="str">
        <v>EM ABERTO</v>
      </c>
      <c r="R966" t="str">
        <v>MATRICULADO (A)</v>
      </c>
      <c r="S966">
        <v>10808.55</v>
      </c>
      <c r="T966">
        <v>0</v>
      </c>
      <c r="U966">
        <v>8101.22</v>
      </c>
      <c r="V966">
        <v>0</v>
      </c>
      <c r="W966">
        <v>0</v>
      </c>
      <c r="X966">
        <v>1080.86</v>
      </c>
      <c r="Y966">
        <v>0</v>
      </c>
      <c r="Z966">
        <f>S966-(X966+Y966)</f>
        <v>9727.689999999999</v>
      </c>
      <c r="AA966" t="str">
        <v>NÃO</v>
      </c>
    </row>
    <row r="967">
      <c r="A967">
        <v>5</v>
      </c>
      <c r="B967">
        <v>1</v>
      </c>
      <c r="C967">
        <v>175112</v>
      </c>
      <c r="D967" t="str">
        <v>HIAGO EMANUEL BORGES COSTA</v>
      </c>
      <c r="F967" t="str">
        <v>76872838</v>
      </c>
      <c r="G967" t="str">
        <v>06180856290</v>
      </c>
      <c r="H967">
        <v>46063</v>
      </c>
      <c r="I967">
        <v>46054</v>
      </c>
      <c r="J967">
        <v>46054</v>
      </c>
      <c r="L967" t="str">
        <v>MEDICINA</v>
      </c>
      <c r="M967" t="str">
        <v>2025.B</v>
      </c>
      <c r="N967" t="str">
        <v>22</v>
      </c>
      <c r="O967" t="str">
        <v>MENSALIDADE GRADUAÇÃO</v>
      </c>
      <c r="P967" t="str">
        <v>PLANO</v>
      </c>
      <c r="Q967" t="str">
        <v>EM ABERTO</v>
      </c>
      <c r="R967" t="str">
        <v>MATRICULADO (A)</v>
      </c>
      <c r="S967">
        <v>10808.55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f>S967-(X967+Y967)</f>
        <v>10808.55</v>
      </c>
      <c r="AA967" t="str">
        <v>NÃO</v>
      </c>
    </row>
    <row r="968">
      <c r="A968">
        <v>5</v>
      </c>
      <c r="B968">
        <v>1</v>
      </c>
      <c r="C968">
        <v>168658</v>
      </c>
      <c r="D968" t="str">
        <v>INDIANARA DIAS</v>
      </c>
      <c r="E968" t="str">
        <v>3525</v>
      </c>
      <c r="F968" t="str">
        <v>76870563</v>
      </c>
      <c r="G968" t="str">
        <v>00427445205</v>
      </c>
      <c r="H968">
        <v>46063</v>
      </c>
      <c r="I968">
        <v>46054</v>
      </c>
      <c r="J968">
        <v>46054</v>
      </c>
      <c r="K968" t="str">
        <v>02/02/2026</v>
      </c>
      <c r="L968" t="str">
        <v>MEDICINA</v>
      </c>
      <c r="M968" t="str">
        <v>2025.B</v>
      </c>
      <c r="N968" t="str">
        <v>22</v>
      </c>
      <c r="O968" t="str">
        <v>MENSALIDADE GRADUAÇÃO</v>
      </c>
      <c r="P968" t="str">
        <v>PLANO</v>
      </c>
      <c r="Q968" t="str">
        <v>BAIXADO</v>
      </c>
      <c r="R968" t="str">
        <v>MATRICULADO (A)</v>
      </c>
      <c r="S968">
        <v>10808.55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f>S968-(X968+Y968)</f>
        <v>10808.55</v>
      </c>
      <c r="AA968" t="str">
        <v>NÃO</v>
      </c>
    </row>
    <row r="969">
      <c r="A969">
        <v>5</v>
      </c>
      <c r="B969">
        <v>1</v>
      </c>
      <c r="C969">
        <v>179710</v>
      </c>
      <c r="D969" t="str">
        <v>INGRID FREIRE DE FIGUEREDO</v>
      </c>
      <c r="F969" t="str">
        <v>50710510</v>
      </c>
      <c r="G969" t="str">
        <v>10897622405</v>
      </c>
      <c r="H969">
        <v>46063</v>
      </c>
      <c r="I969">
        <v>46054</v>
      </c>
      <c r="J969">
        <v>46054</v>
      </c>
      <c r="K969" t="str">
        <v>24/10/2025</v>
      </c>
      <c r="L969" t="str">
        <v>MEDICINA</v>
      </c>
      <c r="M969" t="str">
        <v>2025.B</v>
      </c>
      <c r="N969" t="str">
        <v>22</v>
      </c>
      <c r="O969" t="str">
        <v>MENSALIDADE GRADUAÇÃO</v>
      </c>
      <c r="P969" t="str">
        <v>PLANO</v>
      </c>
      <c r="Q969" t="str">
        <v>BAIXADO</v>
      </c>
      <c r="R969" t="str">
        <v>MATRICULADO (A)</v>
      </c>
      <c r="S969">
        <v>10808.55</v>
      </c>
      <c r="T969">
        <v>4863.85</v>
      </c>
      <c r="U969">
        <v>4863.84</v>
      </c>
      <c r="V969">
        <v>0</v>
      </c>
      <c r="W969">
        <v>0</v>
      </c>
      <c r="X969">
        <v>1080.86</v>
      </c>
      <c r="Y969">
        <v>0</v>
      </c>
      <c r="Z969">
        <f>S969-(X969+Y969)</f>
        <v>9727.689999999999</v>
      </c>
      <c r="AA969" t="str">
        <v>NÃO</v>
      </c>
    </row>
    <row r="970">
      <c r="A970">
        <v>5</v>
      </c>
      <c r="B970">
        <v>1</v>
      </c>
      <c r="C970">
        <v>164050</v>
      </c>
      <c r="D970" t="str">
        <v>INGRID GRIGOLETO</v>
      </c>
      <c r="E970" t="str">
        <v>1362</v>
      </c>
      <c r="F970" t="str">
        <v>76890000</v>
      </c>
      <c r="G970" t="str">
        <v>03512119263</v>
      </c>
      <c r="H970">
        <v>46063</v>
      </c>
      <c r="I970">
        <v>46054</v>
      </c>
      <c r="J970">
        <v>46054</v>
      </c>
      <c r="L970" t="str">
        <v>MEDICINA</v>
      </c>
      <c r="M970" t="str">
        <v>2025.B</v>
      </c>
      <c r="N970" t="str">
        <v>22</v>
      </c>
      <c r="O970" t="str">
        <v>MENSALIDADE GRADUAÇÃO</v>
      </c>
      <c r="P970" t="str">
        <v>PLANO</v>
      </c>
      <c r="Q970" t="str">
        <v>EM ABERTO</v>
      </c>
      <c r="R970" t="str">
        <v>MATRICULADO (A)</v>
      </c>
      <c r="S970">
        <v>10808.55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f>S970-(X970+Y970)</f>
        <v>10808.55</v>
      </c>
      <c r="AA970" t="str">
        <v>NÃO</v>
      </c>
    </row>
    <row r="971">
      <c r="A971">
        <v>5</v>
      </c>
      <c r="B971">
        <v>1</v>
      </c>
      <c r="C971">
        <v>177520</v>
      </c>
      <c r="D971" t="str">
        <v>ISABEL VITÓRIA BEVILÁQUA DUARTE LIMA</v>
      </c>
      <c r="E971" t="str">
        <v>4415</v>
      </c>
      <c r="F971" t="str">
        <v>76890000</v>
      </c>
      <c r="G971" t="str">
        <v>63500229395</v>
      </c>
      <c r="H971">
        <v>46063</v>
      </c>
      <c r="I971">
        <v>46054</v>
      </c>
      <c r="J971">
        <v>46054</v>
      </c>
      <c r="K971" t="str">
        <v>25/09/2025</v>
      </c>
      <c r="L971" t="str">
        <v>MEDICINA</v>
      </c>
      <c r="M971" t="str">
        <v>2025.B</v>
      </c>
      <c r="N971" t="str">
        <v>22</v>
      </c>
      <c r="O971" t="str">
        <v>MENSALIDADE GRADUAÇÃO</v>
      </c>
      <c r="P971" t="str">
        <v>PLANO</v>
      </c>
      <c r="Q971" t="str">
        <v>BAIXADO</v>
      </c>
      <c r="R971" t="str">
        <v>MATRICULADO (A)</v>
      </c>
      <c r="S971">
        <v>10808.55</v>
      </c>
      <c r="T971">
        <v>0</v>
      </c>
      <c r="U971">
        <v>9727.69</v>
      </c>
      <c r="V971">
        <v>0</v>
      </c>
      <c r="W971">
        <v>0</v>
      </c>
      <c r="X971">
        <v>1080.86</v>
      </c>
      <c r="Y971">
        <v>0</v>
      </c>
      <c r="Z971">
        <f>S971-(X971+Y971)</f>
        <v>9727.689999999999</v>
      </c>
      <c r="AA971" t="str">
        <v>NÃO</v>
      </c>
    </row>
    <row r="972">
      <c r="A972">
        <v>5</v>
      </c>
      <c r="B972">
        <v>1</v>
      </c>
      <c r="C972">
        <v>187866</v>
      </c>
      <c r="D972" t="str">
        <v>ISABELE VITÓRIA MARTINS MAIA</v>
      </c>
      <c r="E972" t="str">
        <v>S/N</v>
      </c>
      <c r="F972" t="str">
        <v>76890000</v>
      </c>
      <c r="G972" t="str">
        <v>03170925296</v>
      </c>
      <c r="H972">
        <v>46063</v>
      </c>
      <c r="I972">
        <v>46054</v>
      </c>
      <c r="J972">
        <v>46054</v>
      </c>
      <c r="K972" t="str">
        <v>03/02/2026</v>
      </c>
      <c r="L972" t="str">
        <v>MEDICINA</v>
      </c>
      <c r="M972" t="str">
        <v>2026</v>
      </c>
      <c r="N972" t="str">
        <v>22</v>
      </c>
      <c r="O972" t="str">
        <v>MENSALIDADE GRADUAÇÃO</v>
      </c>
      <c r="P972" t="str">
        <v>PLANO</v>
      </c>
      <c r="Q972" t="str">
        <v>PARCIALMENTE</v>
      </c>
      <c r="R972" t="str">
        <v>MATRICULADO (A)</v>
      </c>
      <c r="S972">
        <v>11410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f>S972-(X972+Y972)</f>
        <v>11410</v>
      </c>
      <c r="AA972" t="str">
        <v>NÃO</v>
      </c>
    </row>
    <row r="973">
      <c r="A973">
        <v>5</v>
      </c>
      <c r="B973">
        <v>1</v>
      </c>
      <c r="C973">
        <v>183275</v>
      </c>
      <c r="D973" t="str">
        <v>ISABELLE SOPHIA ROSA LIMA</v>
      </c>
      <c r="E973" t="str">
        <v>KM64</v>
      </c>
      <c r="F973" t="str">
        <v>29709300</v>
      </c>
      <c r="G973" t="str">
        <v>70558669280</v>
      </c>
      <c r="H973">
        <v>46063</v>
      </c>
      <c r="I973">
        <v>46054</v>
      </c>
      <c r="J973">
        <v>46054</v>
      </c>
      <c r="K973" t="str">
        <v>05/01/2026</v>
      </c>
      <c r="L973" t="str">
        <v>MEDICINA</v>
      </c>
      <c r="M973" t="str">
        <v>2026</v>
      </c>
      <c r="N973" t="str">
        <v>22</v>
      </c>
      <c r="O973" t="str">
        <v>MENSALIDADE GRADUAÇÃO</v>
      </c>
      <c r="P973" t="str">
        <v>PLANO</v>
      </c>
      <c r="Q973" t="str">
        <v>BAIXADO</v>
      </c>
      <c r="R973" t="str">
        <v>MATRICULADO - PEND. DOCUMENTAL</v>
      </c>
      <c r="S973">
        <v>11410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f>S973-(X973+Y973)</f>
        <v>11410</v>
      </c>
      <c r="AA973" t="str">
        <v>NÃO</v>
      </c>
    </row>
    <row r="974">
      <c r="A974">
        <v>5</v>
      </c>
      <c r="B974">
        <v>1</v>
      </c>
      <c r="C974">
        <v>187957</v>
      </c>
      <c r="D974" t="str">
        <v>ISADORA OLIVEIRA CAVARZAN</v>
      </c>
      <c r="F974" t="str">
        <v>76890000</v>
      </c>
      <c r="G974" t="str">
        <v>70430188110</v>
      </c>
      <c r="H974">
        <v>46063</v>
      </c>
      <c r="I974">
        <v>46054</v>
      </c>
      <c r="J974">
        <v>46054</v>
      </c>
      <c r="K974" t="str">
        <v>27/01/2026</v>
      </c>
      <c r="L974" t="str">
        <v>MEDICINA</v>
      </c>
      <c r="M974" t="str">
        <v>2025.B</v>
      </c>
      <c r="N974" t="str">
        <v>22</v>
      </c>
      <c r="O974" t="str">
        <v>MENSALIDADE GRADUAÇÃO</v>
      </c>
      <c r="P974" t="str">
        <v>PLANO</v>
      </c>
      <c r="Q974" t="str">
        <v>BAIXADO</v>
      </c>
      <c r="R974" t="str">
        <v>MATRICULADO (A)</v>
      </c>
      <c r="S974">
        <v>10808.55</v>
      </c>
      <c r="T974">
        <v>0</v>
      </c>
      <c r="U974">
        <v>9727.69</v>
      </c>
      <c r="V974">
        <v>0</v>
      </c>
      <c r="W974">
        <v>0</v>
      </c>
      <c r="X974">
        <v>1080.86</v>
      </c>
      <c r="Y974">
        <v>0</v>
      </c>
      <c r="Z974">
        <f>S974-(X974+Y974)</f>
        <v>9727.689999999999</v>
      </c>
      <c r="AA974" t="str">
        <v>NÃO</v>
      </c>
    </row>
    <row r="975">
      <c r="A975">
        <v>5</v>
      </c>
      <c r="B975">
        <v>1</v>
      </c>
      <c r="C975">
        <v>187867</v>
      </c>
      <c r="D975" t="str">
        <v>ITAMAR JOSE DE SANT`ANA NETO</v>
      </c>
      <c r="E975" t="str">
        <v>2211</v>
      </c>
      <c r="F975" t="str">
        <v>76890000</v>
      </c>
      <c r="G975" t="str">
        <v>05964185231</v>
      </c>
      <c r="H975">
        <v>46063</v>
      </c>
      <c r="I975">
        <v>46054</v>
      </c>
      <c r="J975">
        <v>46054</v>
      </c>
      <c r="K975" t="str">
        <v>05/02/2026</v>
      </c>
      <c r="L975" t="str">
        <v>MEDICINA</v>
      </c>
      <c r="M975" t="str">
        <v>2026</v>
      </c>
      <c r="N975" t="str">
        <v>22</v>
      </c>
      <c r="O975" t="str">
        <v>MENSALIDADE GRADUAÇÃO</v>
      </c>
      <c r="P975" t="str">
        <v>PLANO</v>
      </c>
      <c r="Q975" t="str">
        <v>BAIXADO</v>
      </c>
      <c r="R975" t="str">
        <v>MATRICULADO (A)</v>
      </c>
      <c r="S975">
        <v>11410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f>S975-(X975+Y975)</f>
        <v>11410</v>
      </c>
      <c r="AA975" t="str">
        <v>NÃO</v>
      </c>
    </row>
    <row r="976">
      <c r="A976">
        <v>5</v>
      </c>
      <c r="B976">
        <v>1</v>
      </c>
      <c r="C976">
        <v>188173</v>
      </c>
      <c r="D976" t="str">
        <v>IURI NILTON DE SOUZA ALCANTARA</v>
      </c>
      <c r="E976" t="str">
        <v>62</v>
      </c>
      <c r="F976" t="str">
        <v>37177000</v>
      </c>
      <c r="G976" t="str">
        <v>13857805684</v>
      </c>
      <c r="H976">
        <v>46063</v>
      </c>
      <c r="I976">
        <v>46054</v>
      </c>
      <c r="J976">
        <v>46054</v>
      </c>
      <c r="K976" t="str">
        <v>27/01/2026</v>
      </c>
      <c r="L976" t="str">
        <v>MEDICINA</v>
      </c>
      <c r="M976" t="str">
        <v>2025.B</v>
      </c>
      <c r="N976" t="str">
        <v>22</v>
      </c>
      <c r="O976" t="str">
        <v>MENSALIDADE GRADUAÇÃO</v>
      </c>
      <c r="P976" t="str">
        <v>PLANO</v>
      </c>
      <c r="Q976" t="str">
        <v>BAIXADO</v>
      </c>
      <c r="R976" t="str">
        <v>MATRICULADO (A)</v>
      </c>
      <c r="S976">
        <v>10808.55</v>
      </c>
      <c r="T976">
        <v>9727.69</v>
      </c>
      <c r="U976">
        <v>0</v>
      </c>
      <c r="V976">
        <v>0</v>
      </c>
      <c r="W976">
        <v>0</v>
      </c>
      <c r="X976">
        <v>1080.86</v>
      </c>
      <c r="Y976">
        <v>0</v>
      </c>
      <c r="Z976">
        <f>S976-(X976+Y976)</f>
        <v>9727.689999999999</v>
      </c>
      <c r="AA976" t="str">
        <v>NÃO</v>
      </c>
    </row>
    <row r="977">
      <c r="A977">
        <v>5</v>
      </c>
      <c r="B977">
        <v>1</v>
      </c>
      <c r="C977">
        <v>167211</v>
      </c>
      <c r="D977" t="str">
        <v>IZABELA REZENDE SILVA</v>
      </c>
      <c r="F977" t="str">
        <v>76890000</v>
      </c>
      <c r="G977" t="str">
        <v>04608029258</v>
      </c>
      <c r="H977">
        <v>46063</v>
      </c>
      <c r="I977">
        <v>46054</v>
      </c>
      <c r="J977">
        <v>46054</v>
      </c>
      <c r="K977" t="str">
        <v>05/02/2026</v>
      </c>
      <c r="L977" t="str">
        <v>MEDICINA</v>
      </c>
      <c r="M977" t="str">
        <v>2025.B</v>
      </c>
      <c r="N977" t="str">
        <v>22</v>
      </c>
      <c r="O977" t="str">
        <v>MENSALIDADE GRADUAÇÃO</v>
      </c>
      <c r="P977" t="str">
        <v>PLANO</v>
      </c>
      <c r="Q977" t="str">
        <v>BAIXADO</v>
      </c>
      <c r="R977" t="str">
        <v>MATRICULADO (A)</v>
      </c>
      <c r="S977">
        <v>10808.55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f>S977-(X977+Y977)</f>
        <v>10808.55</v>
      </c>
      <c r="AA977" t="str">
        <v>NÃO</v>
      </c>
    </row>
    <row r="978">
      <c r="A978">
        <v>5</v>
      </c>
      <c r="B978">
        <v>1</v>
      </c>
      <c r="C978">
        <v>188468</v>
      </c>
      <c r="D978" t="str">
        <v>IZADORA PHERNANDA BARBOSA GARCIA</v>
      </c>
      <c r="E978" t="str">
        <v>1689</v>
      </c>
      <c r="F978" t="str">
        <v>76890000</v>
      </c>
      <c r="G978" t="str">
        <v>01727910222</v>
      </c>
      <c r="H978">
        <v>46063</v>
      </c>
      <c r="I978">
        <v>46054</v>
      </c>
      <c r="J978">
        <v>46054</v>
      </c>
      <c r="K978" t="str">
        <v>04/02/2026</v>
      </c>
      <c r="L978" t="str">
        <v>MEDICINA</v>
      </c>
      <c r="M978" t="str">
        <v>2025.C</v>
      </c>
      <c r="N978" t="str">
        <v>22</v>
      </c>
      <c r="O978" t="str">
        <v>MENSALIDADE GRADUAÇÃO</v>
      </c>
      <c r="P978" t="str">
        <v>PLANO</v>
      </c>
      <c r="Q978" t="str">
        <v>BAIXADO</v>
      </c>
      <c r="R978" t="str">
        <v>MATRICULADO (A)</v>
      </c>
      <c r="S978">
        <v>10808.55</v>
      </c>
      <c r="T978">
        <v>0</v>
      </c>
      <c r="U978">
        <v>8480.97</v>
      </c>
      <c r="V978">
        <v>0</v>
      </c>
      <c r="W978">
        <v>0</v>
      </c>
      <c r="X978">
        <v>998.97</v>
      </c>
      <c r="Y978">
        <v>0</v>
      </c>
      <c r="Z978">
        <f>S978-(X978+Y978)</f>
        <v>9809.58</v>
      </c>
      <c r="AA978" t="str">
        <v>NÃO</v>
      </c>
    </row>
    <row r="979">
      <c r="A979">
        <v>5</v>
      </c>
      <c r="B979">
        <v>1</v>
      </c>
      <c r="C979">
        <v>193237</v>
      </c>
      <c r="D979" t="str">
        <v>JAIRLÂNE GARCIA DE FREITAS</v>
      </c>
      <c r="F979" t="str">
        <v>76963709</v>
      </c>
      <c r="G979" t="str">
        <v>90768906253</v>
      </c>
      <c r="H979">
        <v>46063</v>
      </c>
      <c r="I979">
        <v>46054</v>
      </c>
      <c r="J979">
        <v>46054</v>
      </c>
      <c r="L979" t="str">
        <v>MEDICINA</v>
      </c>
      <c r="M979" t="str">
        <v>2026</v>
      </c>
      <c r="N979" t="str">
        <v>22</v>
      </c>
      <c r="O979" t="str">
        <v>MENSALIDADE GRADUAÇÃO</v>
      </c>
      <c r="P979" t="str">
        <v>PLANO</v>
      </c>
      <c r="Q979" t="str">
        <v>EM ABERTO</v>
      </c>
      <c r="R979" t="str">
        <v>MATRICULADO (A)</v>
      </c>
      <c r="S979">
        <v>11410</v>
      </c>
      <c r="T979">
        <v>3635.84</v>
      </c>
      <c r="U979">
        <v>3336.6</v>
      </c>
      <c r="V979">
        <v>0</v>
      </c>
      <c r="W979">
        <v>0</v>
      </c>
      <c r="X979">
        <v>807.96</v>
      </c>
      <c r="Y979">
        <v>0</v>
      </c>
      <c r="Z979">
        <f>S979-(X979+Y979)</f>
        <v>10602.04</v>
      </c>
      <c r="AA979" t="str">
        <v>NÃO</v>
      </c>
    </row>
    <row r="980">
      <c r="A980">
        <v>5</v>
      </c>
      <c r="B980">
        <v>1</v>
      </c>
      <c r="C980">
        <v>187868</v>
      </c>
      <c r="D980" t="str">
        <v>JAKELINE PULQUÉRIO VARJÃO CAMPOS</v>
      </c>
      <c r="E980" t="str">
        <v>3148</v>
      </c>
      <c r="F980" t="str">
        <v>76890000</v>
      </c>
      <c r="G980" t="str">
        <v>91152704249</v>
      </c>
      <c r="H980">
        <v>46063</v>
      </c>
      <c r="I980">
        <v>46054</v>
      </c>
      <c r="J980">
        <v>46054</v>
      </c>
      <c r="K980" t="str">
        <v>04/02/2026</v>
      </c>
      <c r="L980" t="str">
        <v>MEDICINA</v>
      </c>
      <c r="M980" t="str">
        <v>2026</v>
      </c>
      <c r="N980" t="str">
        <v>22</v>
      </c>
      <c r="O980" t="str">
        <v>MENSALIDADE GRADUAÇÃO</v>
      </c>
      <c r="P980" t="str">
        <v>PLANO</v>
      </c>
      <c r="Q980" t="str">
        <v>BAIXADO</v>
      </c>
      <c r="R980" t="str">
        <v>MATRICULADO (A)</v>
      </c>
      <c r="S980">
        <v>11410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f>S980-(X980+Y980)</f>
        <v>11410</v>
      </c>
      <c r="AA980" t="str">
        <v>NÃO</v>
      </c>
    </row>
    <row r="981">
      <c r="A981">
        <v>5</v>
      </c>
      <c r="B981">
        <v>1</v>
      </c>
      <c r="C981">
        <v>175496</v>
      </c>
      <c r="D981" t="str">
        <v>JANAINA CRISTIELLE SANCHEZ MACHADO ROCHA</v>
      </c>
      <c r="E981" t="str">
        <v>2201</v>
      </c>
      <c r="F981" t="str">
        <v>76890000</v>
      </c>
      <c r="G981" t="str">
        <v>02006018221</v>
      </c>
      <c r="H981">
        <v>46063</v>
      </c>
      <c r="I981">
        <v>46054</v>
      </c>
      <c r="J981">
        <v>46054</v>
      </c>
      <c r="L981" t="str">
        <v>MEDICINA</v>
      </c>
      <c r="M981" t="str">
        <v>2025.B</v>
      </c>
      <c r="N981" t="str">
        <v>22</v>
      </c>
      <c r="O981" t="str">
        <v>MENSALIDADE GRADUAÇÃO</v>
      </c>
      <c r="P981" t="str">
        <v>PLANO</v>
      </c>
      <c r="Q981" t="str">
        <v>EM ABERTO</v>
      </c>
      <c r="R981" t="str">
        <v>MATRICULADO (A)</v>
      </c>
      <c r="S981">
        <v>10808.55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f>S981-(X981+Y981)</f>
        <v>10808.55</v>
      </c>
      <c r="AA981" t="str">
        <v>NÃO</v>
      </c>
    </row>
    <row r="982">
      <c r="A982">
        <v>5</v>
      </c>
      <c r="B982">
        <v>1</v>
      </c>
      <c r="C982">
        <v>186710</v>
      </c>
      <c r="D982" t="str">
        <v>JANESCLÉIA REIS DA SILVA</v>
      </c>
      <c r="E982" t="str">
        <v>6527</v>
      </c>
      <c r="F982" t="str">
        <v>76871330</v>
      </c>
      <c r="G982" t="str">
        <v>00086427296</v>
      </c>
      <c r="H982">
        <v>46063</v>
      </c>
      <c r="I982">
        <v>46054</v>
      </c>
      <c r="J982">
        <v>46054</v>
      </c>
      <c r="K982" t="str">
        <v>09/01/2026</v>
      </c>
      <c r="L982" t="str">
        <v>MEDICINA</v>
      </c>
      <c r="M982" t="str">
        <v>2026</v>
      </c>
      <c r="N982" t="str">
        <v>22</v>
      </c>
      <c r="O982" t="str">
        <v>MENSALIDADE GRADUAÇÃO</v>
      </c>
      <c r="P982" t="str">
        <v>PLANO</v>
      </c>
      <c r="Q982" t="str">
        <v>BAIXADO</v>
      </c>
      <c r="R982" t="str">
        <v>MATRICULADO (A)</v>
      </c>
      <c r="S982">
        <v>11410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f>S982-(X982+Y982)</f>
        <v>11410</v>
      </c>
      <c r="AA982" t="str">
        <v>NÃO</v>
      </c>
    </row>
    <row r="983">
      <c r="A983">
        <v>5</v>
      </c>
      <c r="B983">
        <v>1</v>
      </c>
      <c r="C983">
        <v>188112</v>
      </c>
      <c r="D983" t="str">
        <v>JÊNIFER LAUBE DA SILVEIRA DE ASSUNÇÃO</v>
      </c>
      <c r="E983" t="str">
        <v>2771</v>
      </c>
      <c r="F983" t="str">
        <v>76888000</v>
      </c>
      <c r="G983" t="str">
        <v>97826871204</v>
      </c>
      <c r="H983">
        <v>46063</v>
      </c>
      <c r="I983">
        <v>46054</v>
      </c>
      <c r="J983">
        <v>46054</v>
      </c>
      <c r="K983" t="str">
        <v>27/01/2026</v>
      </c>
      <c r="L983" t="str">
        <v>MEDICINA</v>
      </c>
      <c r="M983" t="str">
        <v>2025.B</v>
      </c>
      <c r="N983" t="str">
        <v>22</v>
      </c>
      <c r="O983" t="str">
        <v>MENSALIDADE GRADUAÇÃO</v>
      </c>
      <c r="P983" t="str">
        <v>PLANO</v>
      </c>
      <c r="Q983" t="str">
        <v>BAIXADO</v>
      </c>
      <c r="R983" t="str">
        <v>MATRICULADO (A)</v>
      </c>
      <c r="S983">
        <v>10808.55</v>
      </c>
      <c r="T983">
        <v>0</v>
      </c>
      <c r="U983">
        <v>9727.69</v>
      </c>
      <c r="V983">
        <v>0</v>
      </c>
      <c r="W983">
        <v>0</v>
      </c>
      <c r="X983">
        <v>1080.86</v>
      </c>
      <c r="Y983">
        <v>0</v>
      </c>
      <c r="Z983">
        <f>S983-(X983+Y983)</f>
        <v>9727.689999999999</v>
      </c>
      <c r="AA983" t="str">
        <v>NÃO</v>
      </c>
    </row>
    <row r="984">
      <c r="A984">
        <v>5</v>
      </c>
      <c r="B984">
        <v>1</v>
      </c>
      <c r="C984">
        <v>185851</v>
      </c>
      <c r="D984" t="str">
        <v>JHONES MACHADO DA SILVA</v>
      </c>
      <c r="E984" t="str">
        <v>739</v>
      </c>
      <c r="F984" t="str">
        <v>76890000</v>
      </c>
      <c r="G984" t="str">
        <v>00504117211</v>
      </c>
      <c r="H984">
        <v>46063</v>
      </c>
      <c r="I984">
        <v>46054</v>
      </c>
      <c r="J984">
        <v>46054</v>
      </c>
      <c r="K984" t="str">
        <v>03/02/2026</v>
      </c>
      <c r="L984" t="str">
        <v>MEDICINA</v>
      </c>
      <c r="M984" t="str">
        <v>2026</v>
      </c>
      <c r="N984" t="str">
        <v>22</v>
      </c>
      <c r="O984" t="str">
        <v>MENSALIDADE GRADUAÇÃO</v>
      </c>
      <c r="P984" t="str">
        <v>PLANO</v>
      </c>
      <c r="Q984" t="str">
        <v>PARCIALMENTE</v>
      </c>
      <c r="R984" t="str">
        <v>MATRICULADO (A)</v>
      </c>
      <c r="S984">
        <v>11410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f>S984-(X984+Y984)</f>
        <v>11410</v>
      </c>
      <c r="AA984" t="str">
        <v>NÃO</v>
      </c>
    </row>
    <row r="985">
      <c r="A985">
        <v>5</v>
      </c>
      <c r="B985">
        <v>1</v>
      </c>
      <c r="C985">
        <v>186345</v>
      </c>
      <c r="D985" t="str">
        <v>JOÃO GABRIEL OLIVEIRA SCHERAIBER</v>
      </c>
      <c r="E985" t="str">
        <v>548</v>
      </c>
      <c r="F985" t="str">
        <v>76890000</v>
      </c>
      <c r="G985" t="str">
        <v>03805617275</v>
      </c>
      <c r="H985">
        <v>46063</v>
      </c>
      <c r="I985">
        <v>46054</v>
      </c>
      <c r="J985">
        <v>46054</v>
      </c>
      <c r="K985" t="str">
        <v>0</v>
      </c>
      <c r="L985" t="str">
        <v>MEDICINA</v>
      </c>
      <c r="M985" t="str">
        <v>2026</v>
      </c>
      <c r="N985" t="str">
        <v>22</v>
      </c>
      <c r="O985" t="str">
        <v>MENSALIDADE GRADUAÇÃO</v>
      </c>
      <c r="P985" t="str">
        <v>PLANO</v>
      </c>
      <c r="Q985" t="str">
        <v>RENEGOCIADO</v>
      </c>
      <c r="R985" t="str">
        <v>MATRICULADO (A)</v>
      </c>
      <c r="S985">
        <v>11410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f>S985-(X985+Y985)</f>
        <v>11410</v>
      </c>
      <c r="AA985" t="str">
        <v>NÃO</v>
      </c>
    </row>
    <row r="986">
      <c r="A986">
        <v>5</v>
      </c>
      <c r="B986">
        <v>1</v>
      </c>
      <c r="C986">
        <v>187962</v>
      </c>
      <c r="D986" t="str">
        <v>JOAO GUILHERME DOS SANTOS ROOS</v>
      </c>
      <c r="E986" t="str">
        <v>KM 42</v>
      </c>
      <c r="F986" t="str">
        <v>76866000</v>
      </c>
      <c r="G986" t="str">
        <v>05985573265</v>
      </c>
      <c r="H986">
        <v>46063</v>
      </c>
      <c r="I986">
        <v>46054</v>
      </c>
      <c r="J986">
        <v>46054</v>
      </c>
      <c r="K986" t="str">
        <v>27/01/2026</v>
      </c>
      <c r="L986" t="str">
        <v>MEDICINA</v>
      </c>
      <c r="M986" t="str">
        <v>2025.B</v>
      </c>
      <c r="N986" t="str">
        <v>22</v>
      </c>
      <c r="O986" t="str">
        <v>MENSALIDADE GRADUAÇÃO</v>
      </c>
      <c r="P986" t="str">
        <v>PLANO</v>
      </c>
      <c r="Q986" t="str">
        <v>BAIXADO</v>
      </c>
      <c r="R986" t="str">
        <v>MATRICULADO (A)</v>
      </c>
      <c r="S986">
        <v>10808.55</v>
      </c>
      <c r="T986">
        <v>0</v>
      </c>
      <c r="U986">
        <v>9727.69</v>
      </c>
      <c r="V986">
        <v>0</v>
      </c>
      <c r="W986">
        <v>0</v>
      </c>
      <c r="X986">
        <v>1080.86</v>
      </c>
      <c r="Y986">
        <v>0</v>
      </c>
      <c r="Z986">
        <f>S986-(X986+Y986)</f>
        <v>9727.689999999999</v>
      </c>
      <c r="AA986" t="str">
        <v>NÃO</v>
      </c>
    </row>
    <row r="987">
      <c r="A987">
        <v>5</v>
      </c>
      <c r="B987">
        <v>1</v>
      </c>
      <c r="C987">
        <v>187869</v>
      </c>
      <c r="D987" t="str">
        <v>JOÃO GUILHERME PRATA HUETO</v>
      </c>
      <c r="E987" t="str">
        <v>3554</v>
      </c>
      <c r="F987" t="str">
        <v>76890000</v>
      </c>
      <c r="G987" t="str">
        <v>18289658710</v>
      </c>
      <c r="H987">
        <v>46063</v>
      </c>
      <c r="I987">
        <v>46054</v>
      </c>
      <c r="J987">
        <v>46054</v>
      </c>
      <c r="K987" t="str">
        <v>0</v>
      </c>
      <c r="L987" t="str">
        <v>MEDICINA</v>
      </c>
      <c r="M987" t="str">
        <v>2026</v>
      </c>
      <c r="N987" t="str">
        <v>22</v>
      </c>
      <c r="O987" t="str">
        <v>MENSALIDADE GRADUAÇÃO</v>
      </c>
      <c r="P987" t="str">
        <v>PLANO</v>
      </c>
      <c r="Q987" t="str">
        <v>RENEGOCIADO</v>
      </c>
      <c r="R987" t="str">
        <v>MATRICULADO (A)</v>
      </c>
      <c r="S987">
        <v>11410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f>S987-(X987+Y987)</f>
        <v>11410</v>
      </c>
      <c r="AA987" t="str">
        <v>NÃO</v>
      </c>
    </row>
    <row r="988">
      <c r="A988">
        <v>5</v>
      </c>
      <c r="B988">
        <v>1</v>
      </c>
      <c r="C988">
        <v>179768</v>
      </c>
      <c r="D988" t="str">
        <v>JOÃO LUCAS LOPES SANTOS</v>
      </c>
      <c r="E988" t="str">
        <v>4086</v>
      </c>
      <c r="F988" t="str">
        <v>76821051</v>
      </c>
      <c r="G988" t="str">
        <v>70036111201</v>
      </c>
      <c r="H988">
        <v>46063</v>
      </c>
      <c r="I988">
        <v>46054</v>
      </c>
      <c r="J988">
        <v>46054</v>
      </c>
      <c r="K988" t="str">
        <v>24/10/2025</v>
      </c>
      <c r="L988" t="str">
        <v>MEDICINA</v>
      </c>
      <c r="M988" t="str">
        <v>2025.B</v>
      </c>
      <c r="N988" t="str">
        <v>22</v>
      </c>
      <c r="O988" t="str">
        <v>MENSALIDADE GRADUAÇÃO</v>
      </c>
      <c r="P988" t="str">
        <v>PLANO</v>
      </c>
      <c r="Q988" t="str">
        <v>BAIXADO</v>
      </c>
      <c r="R988" t="str">
        <v>MATRICULADO (A)</v>
      </c>
      <c r="S988">
        <v>10808.55</v>
      </c>
      <c r="T988">
        <v>9727.69</v>
      </c>
      <c r="U988">
        <v>0</v>
      </c>
      <c r="V988">
        <v>0</v>
      </c>
      <c r="W988">
        <v>0</v>
      </c>
      <c r="X988">
        <v>1080.86</v>
      </c>
      <c r="Y988">
        <v>0</v>
      </c>
      <c r="Z988">
        <f>S988-(X988+Y988)</f>
        <v>9727.689999999999</v>
      </c>
      <c r="AA988" t="str">
        <v>NÃO</v>
      </c>
    </row>
    <row r="989">
      <c r="A989">
        <v>5</v>
      </c>
      <c r="B989">
        <v>1</v>
      </c>
      <c r="C989">
        <v>187870</v>
      </c>
      <c r="D989" t="str">
        <v>JOÃO MURILLO MOREIRA ALEXANDRINO</v>
      </c>
      <c r="E989" t="str">
        <v>61</v>
      </c>
      <c r="F989" t="str">
        <v>76888000</v>
      </c>
      <c r="G989" t="str">
        <v>05323814241</v>
      </c>
      <c r="H989">
        <v>46063</v>
      </c>
      <c r="I989">
        <v>46054</v>
      </c>
      <c r="J989">
        <v>46054</v>
      </c>
      <c r="K989" t="str">
        <v>0</v>
      </c>
      <c r="L989" t="str">
        <v>MEDICINA</v>
      </c>
      <c r="M989" t="str">
        <v>2026</v>
      </c>
      <c r="N989" t="str">
        <v>22</v>
      </c>
      <c r="O989" t="str">
        <v>MENSALIDADE GRADUAÇÃO</v>
      </c>
      <c r="P989" t="str">
        <v>PLANO</v>
      </c>
      <c r="Q989" t="str">
        <v>RENEGOCIADO</v>
      </c>
      <c r="R989" t="str">
        <v>MATRICULADO (A)</v>
      </c>
      <c r="S989">
        <v>11410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f>S989-(X989+Y989)</f>
        <v>11410</v>
      </c>
      <c r="AA989" t="str">
        <v>NÃO</v>
      </c>
    </row>
    <row r="990">
      <c r="A990">
        <v>5</v>
      </c>
      <c r="B990">
        <v>1</v>
      </c>
      <c r="C990">
        <v>173587</v>
      </c>
      <c r="D990" t="str">
        <v>JOÃO PAULO FERNANDES</v>
      </c>
      <c r="F990" t="str">
        <v>76630000</v>
      </c>
      <c r="G990" t="str">
        <v>70120964112</v>
      </c>
      <c r="H990">
        <v>46063</v>
      </c>
      <c r="I990">
        <v>46054</v>
      </c>
      <c r="J990">
        <v>46054</v>
      </c>
      <c r="L990" t="str">
        <v>MEDICINA</v>
      </c>
      <c r="M990" t="str">
        <v>2025.B</v>
      </c>
      <c r="N990" t="str">
        <v>22</v>
      </c>
      <c r="O990" t="str">
        <v>MENSALIDADE GRADUAÇÃO</v>
      </c>
      <c r="P990" t="str">
        <v>PLANO</v>
      </c>
      <c r="Q990" t="str">
        <v>EM ABERTO</v>
      </c>
      <c r="R990" t="str">
        <v>MATRICULADO (A)</v>
      </c>
      <c r="S990">
        <v>10808.55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f>S990-(X990+Y990)</f>
        <v>10808.55</v>
      </c>
      <c r="AA990" t="str">
        <v>NÃO</v>
      </c>
    </row>
    <row r="991">
      <c r="A991">
        <v>5</v>
      </c>
      <c r="B991">
        <v>1</v>
      </c>
      <c r="C991">
        <v>192072</v>
      </c>
      <c r="D991" t="str">
        <v>JOÃO PEDRO GONÇALVES DE SOUZA</v>
      </c>
      <c r="E991" t="str">
        <v>550</v>
      </c>
      <c r="F991" t="str">
        <v>76890000</v>
      </c>
      <c r="G991" t="str">
        <v>03005859266</v>
      </c>
      <c r="H991">
        <v>46075</v>
      </c>
      <c r="I991">
        <v>46054</v>
      </c>
      <c r="J991">
        <v>46054</v>
      </c>
      <c r="K991" t="str">
        <v>0</v>
      </c>
      <c r="L991" t="str">
        <v>MEDICINA</v>
      </c>
      <c r="M991" t="str">
        <v>2026</v>
      </c>
      <c r="N991" t="str">
        <v>22</v>
      </c>
      <c r="O991" t="str">
        <v>MENSALIDADE GRADUAÇÃO</v>
      </c>
      <c r="P991" t="str">
        <v>PLANO</v>
      </c>
      <c r="Q991" t="str">
        <v>RENEGOCIADO</v>
      </c>
      <c r="R991" t="str">
        <v>MATRICULADO (A)</v>
      </c>
      <c r="S991">
        <v>11410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f>S991-(X991+Y991)</f>
        <v>11410</v>
      </c>
      <c r="AA991" t="str">
        <v>NÃO</v>
      </c>
    </row>
    <row r="992">
      <c r="A992">
        <v>5</v>
      </c>
      <c r="B992">
        <v>1</v>
      </c>
      <c r="C992">
        <v>167383</v>
      </c>
      <c r="D992" t="str">
        <v>JOÃO VICTOR LIMA DA SILVA</v>
      </c>
      <c r="E992" t="str">
        <v>4155</v>
      </c>
      <c r="F992" t="str">
        <v>76935000</v>
      </c>
      <c r="G992" t="str">
        <v>06613658243</v>
      </c>
      <c r="H992">
        <v>46063</v>
      </c>
      <c r="I992">
        <v>46054</v>
      </c>
      <c r="J992">
        <v>46054</v>
      </c>
      <c r="K992" t="str">
        <v>02/02/2026</v>
      </c>
      <c r="L992" t="str">
        <v>MEDICINA</v>
      </c>
      <c r="M992" t="str">
        <v>2025.B</v>
      </c>
      <c r="N992" t="str">
        <v>22</v>
      </c>
      <c r="O992" t="str">
        <v>MENSALIDADE GRADUAÇÃO</v>
      </c>
      <c r="P992" t="str">
        <v>PLANO</v>
      </c>
      <c r="Q992" t="str">
        <v>BAIXADO</v>
      </c>
      <c r="R992" t="str">
        <v>MATRICULADO (A)</v>
      </c>
      <c r="S992">
        <v>10808.55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f>S992-(X992+Y992)</f>
        <v>10808.55</v>
      </c>
      <c r="AA992" t="str">
        <v>NÃO</v>
      </c>
    </row>
    <row r="993">
      <c r="A993">
        <v>5</v>
      </c>
      <c r="B993">
        <v>1</v>
      </c>
      <c r="C993">
        <v>179874</v>
      </c>
      <c r="D993" t="str">
        <v>JOÃO VICTOR OZÓRIO ALENCAR</v>
      </c>
      <c r="E993" t="str">
        <v>1530</v>
      </c>
      <c r="F993" t="str">
        <v>76890000</v>
      </c>
      <c r="G993" t="str">
        <v>06256982231</v>
      </c>
      <c r="H993">
        <v>46063</v>
      </c>
      <c r="I993">
        <v>46054</v>
      </c>
      <c r="J993">
        <v>46054</v>
      </c>
      <c r="K993" t="str">
        <v>0</v>
      </c>
      <c r="L993" t="str">
        <v>MEDICINA</v>
      </c>
      <c r="M993" t="str">
        <v>2025.B</v>
      </c>
      <c r="N993" t="str">
        <v>22</v>
      </c>
      <c r="O993" t="str">
        <v>MENSALIDADE GRADUAÇÃO</v>
      </c>
      <c r="P993" t="str">
        <v>PLANO</v>
      </c>
      <c r="Q993" t="str">
        <v>RENEGOCIADO</v>
      </c>
      <c r="R993" t="str">
        <v>MATRICULADO (A)</v>
      </c>
      <c r="S993">
        <v>10808.55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f>S993-(X993+Y993)</f>
        <v>10808.55</v>
      </c>
      <c r="AA993" t="str">
        <v>NÃO</v>
      </c>
    </row>
    <row r="994">
      <c r="A994">
        <v>5</v>
      </c>
      <c r="B994">
        <v>1</v>
      </c>
      <c r="C994">
        <v>187871</v>
      </c>
      <c r="D994" t="str">
        <v>JOÃO VITOR ANTÔNIO ENDRINGER</v>
      </c>
      <c r="E994" t="str">
        <v>2560</v>
      </c>
      <c r="F994" t="str">
        <v>76867000</v>
      </c>
      <c r="G994" t="str">
        <v>03738931244</v>
      </c>
      <c r="H994">
        <v>46063</v>
      </c>
      <c r="I994">
        <v>46054</v>
      </c>
      <c r="J994">
        <v>46054</v>
      </c>
      <c r="K994" t="str">
        <v>05/02/2026</v>
      </c>
      <c r="L994" t="str">
        <v>MEDICINA</v>
      </c>
      <c r="M994" t="str">
        <v>2026</v>
      </c>
      <c r="N994" t="str">
        <v>22</v>
      </c>
      <c r="O994" t="str">
        <v>MENSALIDADE GRADUAÇÃO</v>
      </c>
      <c r="P994" t="str">
        <v>PLANO</v>
      </c>
      <c r="Q994" t="str">
        <v>BAIXADO</v>
      </c>
      <c r="R994" t="str">
        <v>MATRICULADO (A)</v>
      </c>
      <c r="S994">
        <v>11410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f>S994-(X994+Y994)</f>
        <v>11410</v>
      </c>
      <c r="AA994" t="str">
        <v>NÃO</v>
      </c>
    </row>
    <row r="995">
      <c r="A995">
        <v>5</v>
      </c>
      <c r="B995">
        <v>1</v>
      </c>
      <c r="C995">
        <v>174817</v>
      </c>
      <c r="D995" t="str">
        <v>JOÃO VYCTOR SILVA DOS ANJOS</v>
      </c>
      <c r="E995" t="str">
        <v>780</v>
      </c>
      <c r="F995" t="str">
        <v>76920000</v>
      </c>
      <c r="G995" t="str">
        <v>98581864287</v>
      </c>
      <c r="H995">
        <v>46063</v>
      </c>
      <c r="I995">
        <v>46054</v>
      </c>
      <c r="J995">
        <v>46054</v>
      </c>
      <c r="K995" t="str">
        <v>04/02/2026</v>
      </c>
      <c r="L995" t="str">
        <v>MEDICINA</v>
      </c>
      <c r="M995" t="str">
        <v>2025.C</v>
      </c>
      <c r="N995" t="str">
        <v>22</v>
      </c>
      <c r="O995" t="str">
        <v>MENSALIDADE GRADUAÇÃO</v>
      </c>
      <c r="P995" t="str">
        <v>PLANO</v>
      </c>
      <c r="Q995" t="str">
        <v>BAIXADO</v>
      </c>
      <c r="R995" t="str">
        <v>MATRICULADO (A)</v>
      </c>
      <c r="S995">
        <v>10808.55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f>S995-(X995+Y995)</f>
        <v>10808.55</v>
      </c>
      <c r="AA995" t="str">
        <v>NÃO</v>
      </c>
    </row>
    <row r="996">
      <c r="A996">
        <v>5</v>
      </c>
      <c r="B996">
        <v>1</v>
      </c>
      <c r="C996">
        <v>188765</v>
      </c>
      <c r="D996" t="str">
        <v>JOÁS CANAMARY MARQUES</v>
      </c>
      <c r="E996" t="str">
        <v>S/N</v>
      </c>
      <c r="F996" t="str">
        <v>76834899</v>
      </c>
      <c r="G996" t="str">
        <v>93487479249</v>
      </c>
      <c r="H996">
        <v>46063</v>
      </c>
      <c r="I996">
        <v>46054</v>
      </c>
      <c r="J996">
        <v>46054</v>
      </c>
      <c r="K996" t="str">
        <v>29/01/2026</v>
      </c>
      <c r="L996" t="str">
        <v>MEDICINA</v>
      </c>
      <c r="M996" t="str">
        <v>2026</v>
      </c>
      <c r="N996" t="str">
        <v>22</v>
      </c>
      <c r="O996" t="str">
        <v>MENSALIDADE GRADUAÇÃO</v>
      </c>
      <c r="P996" t="str">
        <v>PLANO</v>
      </c>
      <c r="Q996" t="str">
        <v>BAIXADO</v>
      </c>
      <c r="R996" t="str">
        <v>MATRICULADO (A)</v>
      </c>
      <c r="S996">
        <v>11410</v>
      </c>
      <c r="T996">
        <v>0</v>
      </c>
      <c r="U996">
        <v>10269</v>
      </c>
      <c r="V996">
        <v>0</v>
      </c>
      <c r="W996">
        <v>0</v>
      </c>
      <c r="X996">
        <v>1141</v>
      </c>
      <c r="Y996">
        <v>0</v>
      </c>
      <c r="Z996">
        <f>S996-(X996+Y996)</f>
        <v>10269</v>
      </c>
      <c r="AA996" t="str">
        <v>NÃO</v>
      </c>
    </row>
    <row r="997">
      <c r="A997">
        <v>5</v>
      </c>
      <c r="B997">
        <v>1</v>
      </c>
      <c r="C997">
        <v>187872</v>
      </c>
      <c r="D997" t="str">
        <v>JOHNATHAN SANTOS HORÁCIO</v>
      </c>
      <c r="E997" t="str">
        <v>2104</v>
      </c>
      <c r="F997" t="str">
        <v>76962190</v>
      </c>
      <c r="G997" t="str">
        <v>00619490276</v>
      </c>
      <c r="H997">
        <v>46063</v>
      </c>
      <c r="I997">
        <v>46054</v>
      </c>
      <c r="J997">
        <v>46054</v>
      </c>
      <c r="K997" t="str">
        <v>04/02/2026</v>
      </c>
      <c r="L997" t="str">
        <v>MEDICINA</v>
      </c>
      <c r="M997" t="str">
        <v>2026</v>
      </c>
      <c r="N997" t="str">
        <v>22</v>
      </c>
      <c r="O997" t="str">
        <v>MENSALIDADE GRADUAÇÃO</v>
      </c>
      <c r="P997" t="str">
        <v>PLANO</v>
      </c>
      <c r="Q997" t="str">
        <v>BAIXADO</v>
      </c>
      <c r="R997" t="str">
        <v>MATRICULADO (A)</v>
      </c>
      <c r="S997">
        <v>11410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f>S997-(X997+Y997)</f>
        <v>11410</v>
      </c>
      <c r="AA997" t="str">
        <v>NÃO</v>
      </c>
    </row>
    <row r="998">
      <c r="A998">
        <v>5</v>
      </c>
      <c r="B998">
        <v>1</v>
      </c>
      <c r="C998">
        <v>180087</v>
      </c>
      <c r="D998" t="str">
        <v>JONATHAN VITOR CORDEIRO SANTOS</v>
      </c>
      <c r="E998" t="str">
        <v>1886</v>
      </c>
      <c r="F998" t="str">
        <v>76890000</v>
      </c>
      <c r="G998" t="str">
        <v>00037894200</v>
      </c>
      <c r="H998">
        <v>46063</v>
      </c>
      <c r="I998">
        <v>46054</v>
      </c>
      <c r="J998">
        <v>46054</v>
      </c>
      <c r="K998" t="str">
        <v>05/02/2026</v>
      </c>
      <c r="L998" t="str">
        <v>MEDICINA</v>
      </c>
      <c r="M998" t="str">
        <v>2025.B</v>
      </c>
      <c r="N998" t="str">
        <v>22</v>
      </c>
      <c r="O998" t="str">
        <v>MENSALIDADE GRADUAÇÃO</v>
      </c>
      <c r="P998" t="str">
        <v>PLANO</v>
      </c>
      <c r="Q998" t="str">
        <v>BAIXADO</v>
      </c>
      <c r="R998" t="str">
        <v>MATRICULADO (A)</v>
      </c>
      <c r="S998">
        <v>10808.55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f>S998-(X998+Y998)</f>
        <v>10808.55</v>
      </c>
      <c r="AA998" t="str">
        <v>NÃO</v>
      </c>
    </row>
    <row r="999">
      <c r="A999">
        <v>5</v>
      </c>
      <c r="B999">
        <v>1</v>
      </c>
      <c r="C999">
        <v>187949</v>
      </c>
      <c r="D999" t="str">
        <v>JORDANA ALVES DA GRAÇA</v>
      </c>
      <c r="E999" t="str">
        <v>1449</v>
      </c>
      <c r="F999" t="str">
        <v>76890000</v>
      </c>
      <c r="G999" t="str">
        <v>03002433241</v>
      </c>
      <c r="H999">
        <v>46063</v>
      </c>
      <c r="I999">
        <v>46054</v>
      </c>
      <c r="J999">
        <v>46054</v>
      </c>
      <c r="K999" t="str">
        <v>27/01/2026</v>
      </c>
      <c r="L999" t="str">
        <v>MEDICINA</v>
      </c>
      <c r="M999" t="str">
        <v>2025.B</v>
      </c>
      <c r="N999" t="str">
        <v>22</v>
      </c>
      <c r="O999" t="str">
        <v>MENSALIDADE GRADUAÇÃO</v>
      </c>
      <c r="P999" t="str">
        <v>PLANO</v>
      </c>
      <c r="Q999" t="str">
        <v>BAIXADO</v>
      </c>
      <c r="R999" t="str">
        <v>MATRICULADO (A)</v>
      </c>
      <c r="S999">
        <v>10808.55</v>
      </c>
      <c r="T999">
        <v>0</v>
      </c>
      <c r="U999">
        <v>7315.87</v>
      </c>
      <c r="V999">
        <v>0</v>
      </c>
      <c r="W999">
        <v>0</v>
      </c>
      <c r="X999">
        <v>812.87</v>
      </c>
      <c r="Y999">
        <v>0</v>
      </c>
      <c r="Z999">
        <f>S999-(X999+Y999)</f>
        <v>9995.679999999998</v>
      </c>
      <c r="AA999" t="str">
        <v>NÃO</v>
      </c>
    </row>
    <row r="1000">
      <c r="A1000">
        <v>5</v>
      </c>
      <c r="B1000">
        <v>1</v>
      </c>
      <c r="C1000">
        <v>188076</v>
      </c>
      <c r="D1000" t="str">
        <v>JORDANIA LETICIA GARCIA DE FREITAS</v>
      </c>
      <c r="E1000" t="str">
        <v xml:space="preserve">KM 80 </v>
      </c>
      <c r="F1000" t="str">
        <v>76897890</v>
      </c>
      <c r="G1000" t="str">
        <v>04140812265</v>
      </c>
      <c r="H1000">
        <v>46063</v>
      </c>
      <c r="I1000">
        <v>46054</v>
      </c>
      <c r="J1000">
        <v>46054</v>
      </c>
      <c r="K1000" t="str">
        <v>05/02/2026</v>
      </c>
      <c r="L1000" t="str">
        <v>MEDICINA</v>
      </c>
      <c r="M1000" t="str">
        <v>2025.B</v>
      </c>
      <c r="N1000" t="str">
        <v>22</v>
      </c>
      <c r="O1000" t="str">
        <v>MENSALIDADE GRADUAÇÃO</v>
      </c>
      <c r="P1000" t="str">
        <v>PLANO</v>
      </c>
      <c r="Q1000" t="str">
        <v>BAIXADO</v>
      </c>
      <c r="R1000" t="str">
        <v>MATRICULADO (A)</v>
      </c>
      <c r="S1000">
        <v>10808.55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f>S1000-(X1000+Y1000)</f>
        <v>10808.55</v>
      </c>
      <c r="AA1000" t="str">
        <v>NÃO</v>
      </c>
    </row>
    <row r="1001">
      <c r="A1001">
        <v>5</v>
      </c>
      <c r="B1001">
        <v>1</v>
      </c>
      <c r="C1001">
        <v>187935</v>
      </c>
      <c r="D1001" t="str">
        <v>JORGE LUIS BENTO BESSA</v>
      </c>
      <c r="E1001" t="str">
        <v>555</v>
      </c>
      <c r="F1001" t="str">
        <v>59920000</v>
      </c>
      <c r="G1001" t="str">
        <v>08132088409</v>
      </c>
      <c r="H1001">
        <v>46063</v>
      </c>
      <c r="I1001">
        <v>46054</v>
      </c>
      <c r="J1001">
        <v>46054</v>
      </c>
      <c r="K1001" t="str">
        <v>27/01/2026</v>
      </c>
      <c r="L1001" t="str">
        <v>MEDICINA</v>
      </c>
      <c r="M1001" t="str">
        <v>2025.B</v>
      </c>
      <c r="N1001" t="str">
        <v>22</v>
      </c>
      <c r="O1001" t="str">
        <v>MENSALIDADE GRADUAÇÃO</v>
      </c>
      <c r="P1001" t="str">
        <v>PLANO</v>
      </c>
      <c r="Q1001" t="str">
        <v>BAIXADO</v>
      </c>
      <c r="R1001" t="str">
        <v>MATRICULADO (A)</v>
      </c>
      <c r="S1001">
        <v>10808.55</v>
      </c>
      <c r="T1001">
        <v>0</v>
      </c>
      <c r="U1001">
        <v>9727.69</v>
      </c>
      <c r="V1001">
        <v>0</v>
      </c>
      <c r="W1001">
        <v>0</v>
      </c>
      <c r="X1001">
        <v>1080.86</v>
      </c>
      <c r="Y1001">
        <v>0</v>
      </c>
      <c r="Z1001">
        <f>S1001-(X1001+Y1001)</f>
        <v>9727.689999999999</v>
      </c>
      <c r="AA1001" t="str">
        <v>NÃO</v>
      </c>
    </row>
    <row r="1002">
      <c r="A1002">
        <v>5</v>
      </c>
      <c r="B1002">
        <v>1</v>
      </c>
      <c r="C1002">
        <v>186509</v>
      </c>
      <c r="D1002" t="str">
        <v>JOSÉ CARDOSO JUNIOR COSTA DE OLIVEIRA</v>
      </c>
      <c r="E1002" t="str">
        <v>3554</v>
      </c>
      <c r="F1002" t="str">
        <v>76890000</v>
      </c>
      <c r="G1002" t="str">
        <v>08096829580</v>
      </c>
      <c r="H1002">
        <v>46063</v>
      </c>
      <c r="I1002">
        <v>46054</v>
      </c>
      <c r="J1002">
        <v>46054</v>
      </c>
      <c r="K1002" t="str">
        <v>19/02/2026</v>
      </c>
      <c r="L1002" t="str">
        <v>MEDICINA</v>
      </c>
      <c r="M1002" t="str">
        <v>2025.B</v>
      </c>
      <c r="N1002" t="str">
        <v>22</v>
      </c>
      <c r="O1002" t="str">
        <v>MENSALIDADE GRADUAÇÃO</v>
      </c>
      <c r="P1002" t="str">
        <v>PLANO</v>
      </c>
      <c r="Q1002" t="str">
        <v>BAIXADO</v>
      </c>
      <c r="R1002" t="str">
        <v>MATRICULADO (A)</v>
      </c>
      <c r="S1002">
        <v>10808.55</v>
      </c>
      <c r="T1002">
        <v>4863.85</v>
      </c>
      <c r="U1002">
        <v>2726.18</v>
      </c>
      <c r="V1002">
        <v>0</v>
      </c>
      <c r="W1002">
        <v>0</v>
      </c>
      <c r="X1002">
        <v>1080.86</v>
      </c>
      <c r="Y1002">
        <v>0</v>
      </c>
      <c r="Z1002">
        <f>S1002-(X1002+Y1002)</f>
        <v>9727.689999999999</v>
      </c>
      <c r="AA1002" t="str">
        <v>NÃO</v>
      </c>
    </row>
    <row r="1003">
      <c r="A1003">
        <v>5</v>
      </c>
      <c r="B1003">
        <v>1</v>
      </c>
      <c r="C1003">
        <v>188952</v>
      </c>
      <c r="D1003" t="str">
        <v>JOSE LUCAS ALVES PEREIRA</v>
      </c>
      <c r="E1003" t="str">
        <v>2608</v>
      </c>
      <c r="F1003" t="str">
        <v>76870446</v>
      </c>
      <c r="G1003" t="str">
        <v>02819409245</v>
      </c>
      <c r="H1003">
        <v>46063</v>
      </c>
      <c r="I1003">
        <v>46054</v>
      </c>
      <c r="J1003">
        <v>46054</v>
      </c>
      <c r="L1003" t="str">
        <v>MEDICINA</v>
      </c>
      <c r="M1003" t="str">
        <v>2026</v>
      </c>
      <c r="N1003" t="str">
        <v>22</v>
      </c>
      <c r="O1003" t="str">
        <v>MENSALIDADE GRADUAÇÃO</v>
      </c>
      <c r="P1003" t="str">
        <v>PLANO</v>
      </c>
      <c r="Q1003" t="str">
        <v>EM ABERTO</v>
      </c>
      <c r="R1003" t="str">
        <v>MATRICULADO (A)</v>
      </c>
      <c r="S1003">
        <v>11410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f>S1003-(X1003+Y1003)</f>
        <v>11410</v>
      </c>
      <c r="AA1003" t="str">
        <v>NÃO</v>
      </c>
    </row>
    <row r="1004">
      <c r="A1004">
        <v>5</v>
      </c>
      <c r="B1004">
        <v>1</v>
      </c>
      <c r="C1004">
        <v>184532</v>
      </c>
      <c r="D1004" t="str">
        <v>JOSHUA AUGUSTO OLIVEIRA SILVA</v>
      </c>
      <c r="E1004" t="str">
        <v>S/N</v>
      </c>
      <c r="F1004" t="str">
        <v>76898970</v>
      </c>
      <c r="G1004" t="str">
        <v>04781409245</v>
      </c>
      <c r="H1004">
        <v>46063</v>
      </c>
      <c r="I1004">
        <v>46054</v>
      </c>
      <c r="J1004">
        <v>46054</v>
      </c>
      <c r="K1004" t="str">
        <v>08/01/2026</v>
      </c>
      <c r="L1004" t="str">
        <v>MEDICINA</v>
      </c>
      <c r="M1004" t="str">
        <v>2026</v>
      </c>
      <c r="N1004" t="str">
        <v>22</v>
      </c>
      <c r="O1004" t="str">
        <v>MENSALIDADE GRADUAÇÃO</v>
      </c>
      <c r="P1004" t="str">
        <v>PLANO</v>
      </c>
      <c r="Q1004" t="str">
        <v>BAIXADO</v>
      </c>
      <c r="R1004" t="str">
        <v>MATRICULADO (A)</v>
      </c>
      <c r="S1004">
        <v>11410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f>S1004-(X1004+Y1004)</f>
        <v>11410</v>
      </c>
      <c r="AA1004" t="str">
        <v>NÃO</v>
      </c>
    </row>
    <row r="1005">
      <c r="A1005">
        <v>5</v>
      </c>
      <c r="B1005">
        <v>1</v>
      </c>
      <c r="C1005">
        <v>166820</v>
      </c>
      <c r="D1005" t="str">
        <v>JOZIELY MAXIMO COSTA</v>
      </c>
      <c r="F1005" t="str">
        <v>76820140</v>
      </c>
      <c r="G1005" t="str">
        <v>00682242225</v>
      </c>
      <c r="H1005">
        <v>46063</v>
      </c>
      <c r="I1005">
        <v>46054</v>
      </c>
      <c r="J1005">
        <v>46054</v>
      </c>
      <c r="K1005" t="str">
        <v>0</v>
      </c>
      <c r="L1005" t="str">
        <v>MEDICINA</v>
      </c>
      <c r="M1005" t="str">
        <v>2025.B</v>
      </c>
      <c r="N1005" t="str">
        <v>22</v>
      </c>
      <c r="O1005" t="str">
        <v>MENSALIDADE GRADUAÇÃO</v>
      </c>
      <c r="P1005" t="str">
        <v>PLANO</v>
      </c>
      <c r="Q1005" t="str">
        <v>RENEGOCIADO</v>
      </c>
      <c r="R1005" t="str">
        <v>MATRICULADO (A)</v>
      </c>
      <c r="S1005">
        <v>10808.55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f>S1005-(X1005+Y1005)</f>
        <v>10808.55</v>
      </c>
      <c r="AA1005" t="str">
        <v>NÃO</v>
      </c>
    </row>
    <row r="1006">
      <c r="A1006">
        <v>5</v>
      </c>
      <c r="B1006">
        <v>1</v>
      </c>
      <c r="C1006">
        <v>188064</v>
      </c>
      <c r="D1006" t="str">
        <v>JUAREZ ALVES FIGUEIREDO NETO</v>
      </c>
      <c r="E1006" t="str">
        <v>2311</v>
      </c>
      <c r="F1006" t="str">
        <v>69925000</v>
      </c>
      <c r="G1006" t="str">
        <v>02083994299</v>
      </c>
      <c r="H1006">
        <v>46063</v>
      </c>
      <c r="I1006">
        <v>46054</v>
      </c>
      <c r="J1006">
        <v>46054</v>
      </c>
      <c r="K1006" t="str">
        <v>0</v>
      </c>
      <c r="L1006" t="str">
        <v>MEDICINA</v>
      </c>
      <c r="M1006" t="str">
        <v>2025.B</v>
      </c>
      <c r="N1006" t="str">
        <v>22</v>
      </c>
      <c r="O1006" t="str">
        <v>MENSALIDADE GRADUAÇÃO</v>
      </c>
      <c r="P1006" t="str">
        <v>PLANO</v>
      </c>
      <c r="Q1006" t="str">
        <v>RENEGOCIADO</v>
      </c>
      <c r="R1006" t="str">
        <v>MATRICULADO (A)</v>
      </c>
      <c r="S1006">
        <v>10808.55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f>S1006-(X1006+Y1006)</f>
        <v>10808.55</v>
      </c>
      <c r="AA1006" t="str">
        <v>NÃO</v>
      </c>
    </row>
    <row r="1007">
      <c r="A1007">
        <v>5</v>
      </c>
      <c r="B1007">
        <v>1</v>
      </c>
      <c r="C1007">
        <v>187929</v>
      </c>
      <c r="D1007" t="str">
        <v>JULIA BEATRIZ FERNANDES PIRES</v>
      </c>
      <c r="E1007" t="str">
        <v>853</v>
      </c>
      <c r="F1007" t="str">
        <v>79096707</v>
      </c>
      <c r="G1007" t="str">
        <v>10113654138</v>
      </c>
      <c r="H1007">
        <v>46063</v>
      </c>
      <c r="I1007">
        <v>46054</v>
      </c>
      <c r="J1007">
        <v>46054</v>
      </c>
      <c r="K1007" t="str">
        <v>27/01/2026</v>
      </c>
      <c r="L1007" t="str">
        <v>MEDICINA</v>
      </c>
      <c r="M1007" t="str">
        <v>2025.B</v>
      </c>
      <c r="N1007" t="str">
        <v>22</v>
      </c>
      <c r="O1007" t="str">
        <v>MENSALIDADE GRADUAÇÃO</v>
      </c>
      <c r="P1007" t="str">
        <v>PLANO</v>
      </c>
      <c r="Q1007" t="str">
        <v>BAIXADO</v>
      </c>
      <c r="R1007" t="str">
        <v>MATRICULADO (A)</v>
      </c>
      <c r="S1007">
        <v>10808.55</v>
      </c>
      <c r="T1007">
        <v>0</v>
      </c>
      <c r="U1007">
        <v>9727.69</v>
      </c>
      <c r="V1007">
        <v>0</v>
      </c>
      <c r="W1007">
        <v>0</v>
      </c>
      <c r="X1007">
        <v>1080.86</v>
      </c>
      <c r="Y1007">
        <v>0</v>
      </c>
      <c r="Z1007">
        <f>S1007-(X1007+Y1007)</f>
        <v>9727.689999999999</v>
      </c>
      <c r="AA1007" t="str">
        <v>NÃO</v>
      </c>
    </row>
    <row r="1008">
      <c r="A1008">
        <v>5</v>
      </c>
      <c r="B1008">
        <v>1</v>
      </c>
      <c r="C1008">
        <v>185632</v>
      </c>
      <c r="D1008" t="str">
        <v>JULIA DE PAULA CAVALCANTI</v>
      </c>
      <c r="E1008" t="str">
        <v>870</v>
      </c>
      <c r="F1008" t="str">
        <v>76890000</v>
      </c>
      <c r="G1008" t="str">
        <v>05938267285</v>
      </c>
      <c r="H1008">
        <v>46063</v>
      </c>
      <c r="I1008">
        <v>46054</v>
      </c>
      <c r="J1008">
        <v>46054</v>
      </c>
      <c r="K1008" t="str">
        <v>05/02/2026</v>
      </c>
      <c r="L1008" t="str">
        <v>MEDICINA</v>
      </c>
      <c r="M1008" t="str">
        <v>2026</v>
      </c>
      <c r="N1008" t="str">
        <v>22</v>
      </c>
      <c r="O1008" t="str">
        <v>MENSALIDADE GRADUAÇÃO</v>
      </c>
      <c r="P1008" t="str">
        <v>PLANO</v>
      </c>
      <c r="Q1008" t="str">
        <v>BAIXADO</v>
      </c>
      <c r="R1008" t="str">
        <v>MATRICULADO (A)</v>
      </c>
      <c r="S1008">
        <v>11410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f>S1008-(X1008+Y1008)</f>
        <v>11410</v>
      </c>
      <c r="AA1008" t="str">
        <v>NÃO</v>
      </c>
    </row>
    <row r="1009">
      <c r="A1009">
        <v>5</v>
      </c>
      <c r="B1009">
        <v>1</v>
      </c>
      <c r="C1009">
        <v>189549</v>
      </c>
      <c r="D1009" t="str">
        <v>JÚLIA EVALDT DA SILVA</v>
      </c>
      <c r="E1009" t="str">
        <v>374</v>
      </c>
      <c r="F1009" t="str">
        <v>76890000</v>
      </c>
      <c r="G1009" t="str">
        <v>06478571203</v>
      </c>
      <c r="H1009">
        <v>46063</v>
      </c>
      <c r="I1009">
        <v>46054</v>
      </c>
      <c r="J1009">
        <v>46054</v>
      </c>
      <c r="K1009" t="str">
        <v>10/02/2026</v>
      </c>
      <c r="L1009" t="str">
        <v>MEDICINA</v>
      </c>
      <c r="M1009" t="str">
        <v>2026</v>
      </c>
      <c r="N1009" t="str">
        <v>22</v>
      </c>
      <c r="O1009" t="str">
        <v>MENSALIDADE GRADUAÇÃO</v>
      </c>
      <c r="P1009" t="str">
        <v>PLANO</v>
      </c>
      <c r="Q1009" t="str">
        <v>BAIXADO</v>
      </c>
      <c r="R1009" t="str">
        <v>MATRICULADO (A)</v>
      </c>
      <c r="S1009">
        <v>11410</v>
      </c>
      <c r="T1009">
        <v>5134.5</v>
      </c>
      <c r="U1009">
        <v>0</v>
      </c>
      <c r="V1009">
        <v>0</v>
      </c>
      <c r="W1009">
        <v>0</v>
      </c>
      <c r="X1009">
        <v>1141</v>
      </c>
      <c r="Y1009">
        <v>0</v>
      </c>
      <c r="Z1009">
        <f>S1009-(X1009+Y1009)</f>
        <v>10269</v>
      </c>
      <c r="AA1009" t="str">
        <v>NÃO</v>
      </c>
    </row>
    <row r="1010">
      <c r="A1010">
        <v>5</v>
      </c>
      <c r="B1010">
        <v>1</v>
      </c>
      <c r="C1010">
        <v>189548</v>
      </c>
      <c r="D1010" t="str">
        <v>JÚLIA EVALDT DA SILVA</v>
      </c>
      <c r="E1010" t="str">
        <v>374</v>
      </c>
      <c r="F1010" t="str">
        <v>76890000</v>
      </c>
      <c r="G1010" t="str">
        <v>06478571203</v>
      </c>
      <c r="H1010">
        <v>46059</v>
      </c>
      <c r="I1010">
        <v>46023</v>
      </c>
      <c r="J1010">
        <v>46054</v>
      </c>
      <c r="K1010" t="str">
        <v>04/02/2026</v>
      </c>
      <c r="L1010" t="str">
        <v>MEDICINA</v>
      </c>
      <c r="M1010" t="str">
        <v>2026</v>
      </c>
      <c r="N1010" t="str">
        <v>22</v>
      </c>
      <c r="O1010" t="str">
        <v>MENSALIDADE GRADUAÇÃO</v>
      </c>
      <c r="P1010" t="str">
        <v>PLANO</v>
      </c>
      <c r="Q1010" t="str">
        <v>BAIXADO</v>
      </c>
      <c r="R1010" t="str">
        <v>MATRICULADO (A)</v>
      </c>
      <c r="S1010">
        <v>11410</v>
      </c>
      <c r="T1010">
        <v>5134.5</v>
      </c>
      <c r="U1010">
        <v>0</v>
      </c>
      <c r="V1010">
        <v>0</v>
      </c>
      <c r="W1010">
        <v>0</v>
      </c>
      <c r="X1010">
        <v>1141</v>
      </c>
      <c r="Y1010">
        <v>0</v>
      </c>
      <c r="Z1010">
        <f>S1010-(X1010+Y1010)</f>
        <v>10269</v>
      </c>
      <c r="AA1010" t="str">
        <v>NÃO</v>
      </c>
    </row>
    <row r="1011">
      <c r="A1011">
        <v>5</v>
      </c>
      <c r="B1011">
        <v>1</v>
      </c>
      <c r="C1011">
        <v>186987</v>
      </c>
      <c r="D1011" t="str">
        <v>JULIA LACERDA NINKE</v>
      </c>
      <c r="E1011" t="str">
        <v>3260</v>
      </c>
      <c r="F1011" t="str">
        <v>76890000</v>
      </c>
      <c r="G1011" t="str">
        <v>05215303266</v>
      </c>
      <c r="H1011">
        <v>46063</v>
      </c>
      <c r="I1011">
        <v>46054</v>
      </c>
      <c r="J1011">
        <v>46054</v>
      </c>
      <c r="K1011" t="str">
        <v>04/02/2026</v>
      </c>
      <c r="L1011" t="str">
        <v>MEDICINA</v>
      </c>
      <c r="M1011" t="str">
        <v>2026</v>
      </c>
      <c r="N1011" t="str">
        <v>22</v>
      </c>
      <c r="O1011" t="str">
        <v>MENSALIDADE GRADUAÇÃO</v>
      </c>
      <c r="P1011" t="str">
        <v>PLANO</v>
      </c>
      <c r="Q1011" t="str">
        <v>BAIXADO</v>
      </c>
      <c r="R1011" t="str">
        <v>MATRICULADO (A)</v>
      </c>
      <c r="S1011">
        <v>11410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f>S1011-(X1011+Y1011)</f>
        <v>11410</v>
      </c>
      <c r="AA1011" t="str">
        <v>NÃO</v>
      </c>
    </row>
    <row r="1012">
      <c r="A1012">
        <v>5</v>
      </c>
      <c r="B1012">
        <v>1</v>
      </c>
      <c r="C1012">
        <v>187873</v>
      </c>
      <c r="D1012" t="str">
        <v>JULIA MARQUES FRANCO</v>
      </c>
      <c r="E1012" t="str">
        <v>2677</v>
      </c>
      <c r="F1012" t="str">
        <v>76890000</v>
      </c>
      <c r="G1012" t="str">
        <v>70045072620</v>
      </c>
      <c r="H1012">
        <v>46063</v>
      </c>
      <c r="I1012">
        <v>46054</v>
      </c>
      <c r="J1012">
        <v>46054</v>
      </c>
      <c r="K1012" t="str">
        <v>05/02/2026</v>
      </c>
      <c r="L1012" t="str">
        <v>MEDICINA</v>
      </c>
      <c r="M1012" t="str">
        <v>2026</v>
      </c>
      <c r="N1012" t="str">
        <v>22</v>
      </c>
      <c r="O1012" t="str">
        <v>MENSALIDADE GRADUAÇÃO</v>
      </c>
      <c r="P1012" t="str">
        <v>PLANO</v>
      </c>
      <c r="Q1012" t="str">
        <v>BAIXADO</v>
      </c>
      <c r="R1012" t="str">
        <v>MATRICULADO - PEND. DOCUMENTAL</v>
      </c>
      <c r="S1012">
        <v>11410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f>S1012-(X1012+Y1012)</f>
        <v>11410</v>
      </c>
      <c r="AA1012" t="str">
        <v>NÃO</v>
      </c>
    </row>
    <row r="1013">
      <c r="A1013">
        <v>5</v>
      </c>
      <c r="B1013">
        <v>1</v>
      </c>
      <c r="C1013">
        <v>187923</v>
      </c>
      <c r="D1013" t="str">
        <v>JÚLIA ROBERTA ALBUQUERQUE FERREIRA</v>
      </c>
      <c r="E1013" t="str">
        <v>545</v>
      </c>
      <c r="F1013" t="str">
        <v>21012140</v>
      </c>
      <c r="G1013" t="str">
        <v>17624731789</v>
      </c>
      <c r="H1013">
        <v>46063</v>
      </c>
      <c r="I1013">
        <v>46054</v>
      </c>
      <c r="J1013">
        <v>46054</v>
      </c>
      <c r="K1013" t="str">
        <v>09/02/2026</v>
      </c>
      <c r="L1013" t="str">
        <v>MEDICINA</v>
      </c>
      <c r="M1013" t="str">
        <v>2025.B</v>
      </c>
      <c r="N1013" t="str">
        <v>22</v>
      </c>
      <c r="O1013" t="str">
        <v>MENSALIDADE GRADUAÇÃO</v>
      </c>
      <c r="P1013" t="str">
        <v>PLANO</v>
      </c>
      <c r="Q1013" t="str">
        <v>BAIXADO</v>
      </c>
      <c r="R1013" t="str">
        <v>MATRICULADO (A)</v>
      </c>
      <c r="S1013">
        <v>10808.55</v>
      </c>
      <c r="T1013">
        <v>0</v>
      </c>
      <c r="U1013">
        <v>8927.1</v>
      </c>
      <c r="V1013">
        <v>0</v>
      </c>
      <c r="W1013">
        <v>0</v>
      </c>
      <c r="X1013">
        <v>1080.86</v>
      </c>
      <c r="Y1013">
        <v>0</v>
      </c>
      <c r="Z1013">
        <f>S1013-(X1013+Y1013)</f>
        <v>9727.689999999999</v>
      </c>
      <c r="AA1013" t="str">
        <v>NÃO</v>
      </c>
    </row>
    <row r="1014">
      <c r="A1014">
        <v>5</v>
      </c>
      <c r="B1014">
        <v>1</v>
      </c>
      <c r="C1014">
        <v>168897</v>
      </c>
      <c r="D1014" t="str">
        <v>JULIA SOARES</v>
      </c>
      <c r="E1014" t="str">
        <v>639 N</v>
      </c>
      <c r="F1014" t="str">
        <v>78320000</v>
      </c>
      <c r="G1014" t="str">
        <v>04881823108</v>
      </c>
      <c r="H1014">
        <v>46063</v>
      </c>
      <c r="I1014">
        <v>46054</v>
      </c>
      <c r="J1014">
        <v>46054</v>
      </c>
      <c r="K1014" t="str">
        <v>04/02/2026</v>
      </c>
      <c r="L1014" t="str">
        <v>MEDICINA</v>
      </c>
      <c r="M1014" t="str">
        <v>2025.B</v>
      </c>
      <c r="N1014" t="str">
        <v>22</v>
      </c>
      <c r="O1014" t="str">
        <v>MENSALIDADE GRADUAÇÃO</v>
      </c>
      <c r="P1014" t="str">
        <v>PLANO</v>
      </c>
      <c r="Q1014" t="str">
        <v>BAIXADO</v>
      </c>
      <c r="R1014" t="str">
        <v>MATRICULADO (A)</v>
      </c>
      <c r="S1014">
        <v>10808.55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f>S1014-(X1014+Y1014)</f>
        <v>10808.55</v>
      </c>
      <c r="AA1014" t="str">
        <v>NÃO</v>
      </c>
    </row>
    <row r="1015">
      <c r="A1015">
        <v>5</v>
      </c>
      <c r="B1015">
        <v>1</v>
      </c>
      <c r="C1015">
        <v>193241</v>
      </c>
      <c r="D1015" t="str">
        <v>JULIA SOUZA NICOLETTI</v>
      </c>
      <c r="E1015" t="str">
        <v>1699</v>
      </c>
      <c r="F1015" t="str">
        <v>76890000</v>
      </c>
      <c r="G1015" t="str">
        <v>99336790234</v>
      </c>
      <c r="H1015">
        <v>46063</v>
      </c>
      <c r="I1015">
        <v>46054</v>
      </c>
      <c r="J1015">
        <v>46054</v>
      </c>
      <c r="K1015" t="str">
        <v>13/02/2026</v>
      </c>
      <c r="L1015" t="str">
        <v>MEDICINA</v>
      </c>
      <c r="M1015" t="str">
        <v>2026</v>
      </c>
      <c r="N1015" t="str">
        <v>22</v>
      </c>
      <c r="O1015" t="str">
        <v>MENSALIDADE GRADUAÇÃO</v>
      </c>
      <c r="P1015" t="str">
        <v>PLANO</v>
      </c>
      <c r="Q1015" t="str">
        <v>PARCIALMENTE</v>
      </c>
      <c r="R1015" t="str">
        <v>MATRICULADO (A)</v>
      </c>
      <c r="S1015">
        <v>11410</v>
      </c>
      <c r="T1015">
        <v>5134.5</v>
      </c>
      <c r="U1015">
        <v>4661.1</v>
      </c>
      <c r="V1015">
        <v>0</v>
      </c>
      <c r="W1015">
        <v>0</v>
      </c>
      <c r="X1015">
        <v>1141</v>
      </c>
      <c r="Y1015">
        <v>0</v>
      </c>
      <c r="Z1015">
        <f>S1015-(X1015+Y1015)</f>
        <v>10269</v>
      </c>
      <c r="AA1015" t="str">
        <v>NÃO</v>
      </c>
    </row>
    <row r="1016">
      <c r="A1016">
        <v>5</v>
      </c>
      <c r="B1016">
        <v>1</v>
      </c>
      <c r="C1016">
        <v>187931</v>
      </c>
      <c r="D1016" t="str">
        <v>JULIA VIVIAN MACIEL BATISTA</v>
      </c>
      <c r="E1016" t="str">
        <v>3770</v>
      </c>
      <c r="F1016" t="str">
        <v>76808226</v>
      </c>
      <c r="G1016" t="str">
        <v>06161629283</v>
      </c>
      <c r="H1016">
        <v>46063</v>
      </c>
      <c r="I1016">
        <v>46054</v>
      </c>
      <c r="J1016">
        <v>46054</v>
      </c>
      <c r="K1016" t="str">
        <v>27/01/2026</v>
      </c>
      <c r="L1016" t="str">
        <v>MEDICINA</v>
      </c>
      <c r="M1016" t="str">
        <v>2025.B</v>
      </c>
      <c r="N1016" t="str">
        <v>22</v>
      </c>
      <c r="O1016" t="str">
        <v>MENSALIDADE GRADUAÇÃO</v>
      </c>
      <c r="P1016" t="str">
        <v>PLANO</v>
      </c>
      <c r="Q1016" t="str">
        <v>BAIXADO</v>
      </c>
      <c r="R1016" t="str">
        <v>MATRICULADO (A)</v>
      </c>
      <c r="S1016">
        <v>10808.55</v>
      </c>
      <c r="T1016">
        <v>0</v>
      </c>
      <c r="U1016">
        <v>9727.69</v>
      </c>
      <c r="V1016">
        <v>0</v>
      </c>
      <c r="W1016">
        <v>0</v>
      </c>
      <c r="X1016">
        <v>1080.86</v>
      </c>
      <c r="Y1016">
        <v>0</v>
      </c>
      <c r="Z1016">
        <f>S1016-(X1016+Y1016)</f>
        <v>9727.689999999999</v>
      </c>
      <c r="AA1016" t="str">
        <v>NÃO</v>
      </c>
    </row>
    <row r="1017">
      <c r="A1017">
        <v>5</v>
      </c>
      <c r="B1017">
        <v>1</v>
      </c>
      <c r="C1017">
        <v>185207</v>
      </c>
      <c r="D1017" t="str">
        <v>JULIANA RODRIGUES LIMA</v>
      </c>
      <c r="E1017" t="str">
        <v>788</v>
      </c>
      <c r="F1017" t="str">
        <v>76890000</v>
      </c>
      <c r="G1017" t="str">
        <v>00602236266</v>
      </c>
      <c r="H1017">
        <v>46063</v>
      </c>
      <c r="I1017">
        <v>46054</v>
      </c>
      <c r="J1017">
        <v>46054</v>
      </c>
      <c r="K1017" t="str">
        <v>03/02/2026</v>
      </c>
      <c r="L1017" t="str">
        <v>MEDICINA</v>
      </c>
      <c r="M1017" t="str">
        <v>2026</v>
      </c>
      <c r="N1017" t="str">
        <v>22</v>
      </c>
      <c r="O1017" t="str">
        <v>MENSALIDADE GRADUAÇÃO</v>
      </c>
      <c r="P1017" t="str">
        <v>PLANO</v>
      </c>
      <c r="Q1017" t="str">
        <v>PARCIALMENTE</v>
      </c>
      <c r="R1017" t="str">
        <v>MATRICULADO (A)</v>
      </c>
      <c r="S1017">
        <v>11410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f>S1017-(X1017+Y1017)</f>
        <v>11410</v>
      </c>
      <c r="AA1017" t="str">
        <v>NÃO</v>
      </c>
    </row>
    <row r="1018">
      <c r="A1018">
        <v>5</v>
      </c>
      <c r="B1018">
        <v>1</v>
      </c>
      <c r="C1018">
        <v>179796</v>
      </c>
      <c r="D1018" t="str">
        <v>KAIO VICTOR HOLANDA DO AMARAL</v>
      </c>
      <c r="E1018" t="str">
        <v>791</v>
      </c>
      <c r="F1018" t="str">
        <v>76821405</v>
      </c>
      <c r="G1018" t="str">
        <v>05387924188</v>
      </c>
      <c r="H1018">
        <v>46063</v>
      </c>
      <c r="I1018">
        <v>46054</v>
      </c>
      <c r="J1018">
        <v>46054</v>
      </c>
      <c r="L1018" t="str">
        <v>MEDICINA</v>
      </c>
      <c r="M1018" t="str">
        <v>2025.B</v>
      </c>
      <c r="N1018" t="str">
        <v>22</v>
      </c>
      <c r="O1018" t="str">
        <v>MENSALIDADE GRADUAÇÃO</v>
      </c>
      <c r="P1018" t="str">
        <v>PLANO</v>
      </c>
      <c r="Q1018" t="str">
        <v>EM ABERTO</v>
      </c>
      <c r="R1018" t="str">
        <v>MATRICULADO (A)</v>
      </c>
      <c r="S1018">
        <v>10808.55</v>
      </c>
      <c r="T1018">
        <v>0</v>
      </c>
      <c r="U1018">
        <v>8509.78</v>
      </c>
      <c r="V1018">
        <v>0</v>
      </c>
      <c r="W1018">
        <v>0</v>
      </c>
      <c r="X1018">
        <v>1080.86</v>
      </c>
      <c r="Y1018">
        <v>0</v>
      </c>
      <c r="Z1018">
        <f>S1018-(X1018+Y1018)</f>
        <v>9727.689999999999</v>
      </c>
      <c r="AA1018" t="str">
        <v>NÃO</v>
      </c>
    </row>
    <row r="1019">
      <c r="A1019">
        <v>5</v>
      </c>
      <c r="B1019">
        <v>1</v>
      </c>
      <c r="C1019">
        <v>187874</v>
      </c>
      <c r="D1019" t="str">
        <v>KAMARGO RODRIGUES LOPES</v>
      </c>
      <c r="E1019" t="str">
        <v>3870</v>
      </c>
      <c r="F1019" t="str">
        <v>76890000</v>
      </c>
      <c r="G1019" t="str">
        <v>08785875600</v>
      </c>
      <c r="H1019">
        <v>46063</v>
      </c>
      <c r="I1019">
        <v>46054</v>
      </c>
      <c r="J1019">
        <v>46054</v>
      </c>
      <c r="K1019" t="str">
        <v>05/02/2026</v>
      </c>
      <c r="L1019" t="str">
        <v>MEDICINA</v>
      </c>
      <c r="M1019" t="str">
        <v>2026</v>
      </c>
      <c r="N1019" t="str">
        <v>22</v>
      </c>
      <c r="O1019" t="str">
        <v>MENSALIDADE GRADUAÇÃO</v>
      </c>
      <c r="P1019" t="str">
        <v>PLANO</v>
      </c>
      <c r="Q1019" t="str">
        <v>BAIXADO</v>
      </c>
      <c r="R1019" t="str">
        <v>MATRICULADO - PEND. DOCUMENTAL</v>
      </c>
      <c r="S1019">
        <v>11410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f>S1019-(X1019+Y1019)</f>
        <v>11410</v>
      </c>
      <c r="AA1019" t="str">
        <v>NÃO</v>
      </c>
    </row>
    <row r="1020">
      <c r="A1020">
        <v>5</v>
      </c>
      <c r="B1020">
        <v>1</v>
      </c>
      <c r="C1020">
        <v>187875</v>
      </c>
      <c r="D1020" t="str">
        <v>KAREN EDUARDA SANTOS</v>
      </c>
      <c r="E1020" t="str">
        <v>3302</v>
      </c>
      <c r="F1020" t="str">
        <v>76862000</v>
      </c>
      <c r="G1020" t="str">
        <v>02329134207</v>
      </c>
      <c r="H1020">
        <v>46063</v>
      </c>
      <c r="I1020">
        <v>46054</v>
      </c>
      <c r="J1020">
        <v>46054</v>
      </c>
      <c r="K1020" t="str">
        <v>05/02/2026</v>
      </c>
      <c r="L1020" t="str">
        <v>MEDICINA</v>
      </c>
      <c r="M1020" t="str">
        <v>2026</v>
      </c>
      <c r="N1020" t="str">
        <v>22</v>
      </c>
      <c r="O1020" t="str">
        <v>MENSALIDADE GRADUAÇÃO</v>
      </c>
      <c r="P1020" t="str">
        <v>PLANO</v>
      </c>
      <c r="Q1020" t="str">
        <v>BAIXADO</v>
      </c>
      <c r="R1020" t="str">
        <v>MATRICULADO (A)</v>
      </c>
      <c r="S1020">
        <v>11410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f>S1020-(X1020+Y1020)</f>
        <v>11410</v>
      </c>
      <c r="AA1020" t="str">
        <v>NÃO</v>
      </c>
    </row>
    <row r="1021">
      <c r="A1021">
        <v>5</v>
      </c>
      <c r="B1021">
        <v>1</v>
      </c>
      <c r="C1021">
        <v>186920</v>
      </c>
      <c r="D1021" t="str">
        <v>KAREN FABIOLA PÊGO</v>
      </c>
      <c r="E1021" t="str">
        <v>2081</v>
      </c>
      <c r="F1021" t="str">
        <v>76890970</v>
      </c>
      <c r="G1021" t="str">
        <v>00722734298</v>
      </c>
      <c r="H1021">
        <v>46063</v>
      </c>
      <c r="I1021">
        <v>46054</v>
      </c>
      <c r="J1021">
        <v>46054</v>
      </c>
      <c r="K1021" t="str">
        <v>04/02/2026</v>
      </c>
      <c r="L1021" t="str">
        <v>MEDICINA</v>
      </c>
      <c r="M1021" t="str">
        <v>2026</v>
      </c>
      <c r="N1021" t="str">
        <v>22</v>
      </c>
      <c r="O1021" t="str">
        <v>MENSALIDADE GRADUAÇÃO</v>
      </c>
      <c r="P1021" t="str">
        <v>PLANO</v>
      </c>
      <c r="Q1021" t="str">
        <v>BAIXADO</v>
      </c>
      <c r="R1021" t="str">
        <v>MATRICULADO (A)</v>
      </c>
      <c r="S1021">
        <v>11410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f>S1021-(X1021+Y1021)</f>
        <v>11410</v>
      </c>
      <c r="AA1021" t="str">
        <v>NÃO</v>
      </c>
    </row>
    <row r="1022">
      <c r="A1022">
        <v>5</v>
      </c>
      <c r="B1022">
        <v>1</v>
      </c>
      <c r="C1022">
        <v>172834</v>
      </c>
      <c r="D1022" t="str">
        <v>KAROLAINE SCARDINI MULLER</v>
      </c>
      <c r="E1022" t="str">
        <v>1705</v>
      </c>
      <c r="F1022" t="str">
        <v>76889000</v>
      </c>
      <c r="G1022" t="str">
        <v>00434072265</v>
      </c>
      <c r="H1022">
        <v>46063</v>
      </c>
      <c r="I1022">
        <v>46054</v>
      </c>
      <c r="J1022">
        <v>46054</v>
      </c>
      <c r="K1022" t="str">
        <v>05/02/2026</v>
      </c>
      <c r="L1022" t="str">
        <v>MEDICINA</v>
      </c>
      <c r="M1022" t="str">
        <v>2025.B</v>
      </c>
      <c r="N1022" t="str">
        <v>22</v>
      </c>
      <c r="O1022" t="str">
        <v>MENSALIDADE GRADUAÇÃO</v>
      </c>
      <c r="P1022" t="str">
        <v>PLANO</v>
      </c>
      <c r="Q1022" t="str">
        <v>BAIXADO</v>
      </c>
      <c r="R1022" t="str">
        <v>MATRICULADO (A)</v>
      </c>
      <c r="S1022">
        <v>10808.55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f>S1022-(X1022+Y1022)</f>
        <v>10808.55</v>
      </c>
      <c r="AA1022" t="str">
        <v>NÃO</v>
      </c>
    </row>
    <row r="1023">
      <c r="A1023">
        <v>5</v>
      </c>
      <c r="B1023">
        <v>1</v>
      </c>
      <c r="C1023">
        <v>188443</v>
      </c>
      <c r="D1023" t="str">
        <v>KAROLINY DISCHER MARTINI</v>
      </c>
      <c r="E1023" t="str">
        <v>2326</v>
      </c>
      <c r="F1023" t="str">
        <v>76932000</v>
      </c>
      <c r="G1023" t="str">
        <v>04235857207</v>
      </c>
      <c r="H1023">
        <v>46063</v>
      </c>
      <c r="I1023">
        <v>46054</v>
      </c>
      <c r="J1023">
        <v>46054</v>
      </c>
      <c r="K1023" t="str">
        <v>09/02/2026</v>
      </c>
      <c r="L1023" t="str">
        <v>MEDICINA</v>
      </c>
      <c r="M1023" t="str">
        <v>2025.C</v>
      </c>
      <c r="N1023" t="str">
        <v>22</v>
      </c>
      <c r="O1023" t="str">
        <v>MENSALIDADE GRADUAÇÃO</v>
      </c>
      <c r="P1023" t="str">
        <v>PLANO</v>
      </c>
      <c r="Q1023" t="str">
        <v>BAIXADO</v>
      </c>
      <c r="R1023" t="str">
        <v>MATRICULADO (A)</v>
      </c>
      <c r="S1023">
        <v>10808.55</v>
      </c>
      <c r="T1023">
        <v>2603.88</v>
      </c>
      <c r="U1023">
        <v>0</v>
      </c>
      <c r="V1023">
        <v>0</v>
      </c>
      <c r="W1023">
        <v>0</v>
      </c>
      <c r="X1023">
        <v>578.64</v>
      </c>
      <c r="Y1023">
        <v>0</v>
      </c>
      <c r="Z1023">
        <f>S1023-(X1023+Y1023)</f>
        <v>10229.91</v>
      </c>
      <c r="AA1023" t="str">
        <v>NÃO</v>
      </c>
    </row>
    <row r="1024">
      <c r="A1024">
        <v>5</v>
      </c>
      <c r="B1024">
        <v>1</v>
      </c>
      <c r="C1024">
        <v>193272</v>
      </c>
      <c r="D1024" t="str">
        <v>KAUÃ GUIDAS HILMANN</v>
      </c>
      <c r="E1024" t="str">
        <v>2624</v>
      </c>
      <c r="F1024" t="str">
        <v>76890000</v>
      </c>
      <c r="G1024" t="str">
        <v>03385383218</v>
      </c>
      <c r="H1024">
        <v>46063</v>
      </c>
      <c r="I1024">
        <v>46054</v>
      </c>
      <c r="J1024">
        <v>46054</v>
      </c>
      <c r="L1024" t="str">
        <v>MEDICINA</v>
      </c>
      <c r="M1024" t="str">
        <v>2026</v>
      </c>
      <c r="N1024" t="str">
        <v>22</v>
      </c>
      <c r="O1024" t="str">
        <v>MENSALIDADE GRADUAÇÃO</v>
      </c>
      <c r="P1024" t="str">
        <v>PLANO</v>
      </c>
      <c r="Q1024" t="str">
        <v>EM ABERTO</v>
      </c>
      <c r="R1024" t="str">
        <v>MATRICULADO - PEND. DOCUMENTAL</v>
      </c>
      <c r="S1024">
        <v>11410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f>S1024-(X1024+Y1024)</f>
        <v>11410</v>
      </c>
      <c r="AA1024" t="str">
        <v>NÃO</v>
      </c>
    </row>
    <row r="1025">
      <c r="A1025">
        <v>5</v>
      </c>
      <c r="B1025">
        <v>1</v>
      </c>
      <c r="C1025">
        <v>186498</v>
      </c>
      <c r="D1025" t="str">
        <v>KAUÃ LOPES CAETANO TORQUATO</v>
      </c>
      <c r="E1025" t="str">
        <v>39</v>
      </c>
      <c r="F1025" t="str">
        <v>72215236</v>
      </c>
      <c r="G1025" t="str">
        <v>08448998103</v>
      </c>
      <c r="H1025">
        <v>46063</v>
      </c>
      <c r="I1025">
        <v>46054</v>
      </c>
      <c r="J1025">
        <v>46054</v>
      </c>
      <c r="L1025" t="str">
        <v>MEDICINA</v>
      </c>
      <c r="M1025" t="str">
        <v>2025.B</v>
      </c>
      <c r="N1025" t="str">
        <v>22</v>
      </c>
      <c r="O1025" t="str">
        <v>MENSALIDADE GRADUAÇÃO</v>
      </c>
      <c r="P1025" t="str">
        <v>PLANO</v>
      </c>
      <c r="Q1025" t="str">
        <v>EM ABERTO</v>
      </c>
      <c r="R1025" t="str">
        <v>MATRICULADO (A)</v>
      </c>
      <c r="S1025">
        <v>10808.55</v>
      </c>
      <c r="T1025">
        <v>0</v>
      </c>
      <c r="U1025">
        <v>8487.41</v>
      </c>
      <c r="V1025">
        <v>0</v>
      </c>
      <c r="W1025">
        <v>0</v>
      </c>
      <c r="X1025">
        <v>1080.86</v>
      </c>
      <c r="Y1025">
        <v>0</v>
      </c>
      <c r="Z1025">
        <f>S1025-(X1025+Y1025)</f>
        <v>9727.689999999999</v>
      </c>
      <c r="AA1025" t="str">
        <v>NÃO</v>
      </c>
    </row>
    <row r="1026">
      <c r="A1026">
        <v>5</v>
      </c>
      <c r="B1026">
        <v>1</v>
      </c>
      <c r="C1026">
        <v>179717</v>
      </c>
      <c r="D1026" t="str">
        <v>KAUANY BERGAMASCHI DE OLIVEIRA</v>
      </c>
      <c r="E1026" t="str">
        <v>s//n</v>
      </c>
      <c r="F1026" t="str">
        <v>76958000</v>
      </c>
      <c r="G1026" t="str">
        <v>04006687184</v>
      </c>
      <c r="H1026">
        <v>46063</v>
      </c>
      <c r="I1026">
        <v>46054</v>
      </c>
      <c r="J1026">
        <v>46054</v>
      </c>
      <c r="K1026" t="str">
        <v>24/10/2025</v>
      </c>
      <c r="L1026" t="str">
        <v>MEDICINA</v>
      </c>
      <c r="M1026" t="str">
        <v>2025.B</v>
      </c>
      <c r="N1026" t="str">
        <v>22</v>
      </c>
      <c r="O1026" t="str">
        <v>MENSALIDADE GRADUAÇÃO</v>
      </c>
      <c r="P1026" t="str">
        <v>PLANO</v>
      </c>
      <c r="Q1026" t="str">
        <v>BAIXADO</v>
      </c>
      <c r="R1026" t="str">
        <v>MATRICULADO (A)</v>
      </c>
      <c r="S1026">
        <v>10808.55</v>
      </c>
      <c r="T1026">
        <v>9727.69</v>
      </c>
      <c r="U1026">
        <v>0</v>
      </c>
      <c r="V1026">
        <v>0</v>
      </c>
      <c r="W1026">
        <v>0</v>
      </c>
      <c r="X1026">
        <v>1080.86</v>
      </c>
      <c r="Y1026">
        <v>0</v>
      </c>
      <c r="Z1026">
        <f>S1026-(X1026+Y1026)</f>
        <v>9727.689999999999</v>
      </c>
      <c r="AA1026" t="str">
        <v>NÃO</v>
      </c>
    </row>
    <row r="1027">
      <c r="A1027">
        <v>5</v>
      </c>
      <c r="B1027">
        <v>1</v>
      </c>
      <c r="C1027">
        <v>180117</v>
      </c>
      <c r="D1027" t="str">
        <v>KAUANY CAMILLY ARAÚJO DE ASSIS</v>
      </c>
      <c r="E1027" t="str">
        <v>2418</v>
      </c>
      <c r="F1027" t="str">
        <v>76890000</v>
      </c>
      <c r="G1027" t="str">
        <v>00803360274</v>
      </c>
      <c r="H1027">
        <v>46063</v>
      </c>
      <c r="I1027">
        <v>46054</v>
      </c>
      <c r="J1027">
        <v>46054</v>
      </c>
      <c r="K1027" t="str">
        <v>04/02/2026</v>
      </c>
      <c r="L1027" t="str">
        <v>MEDICINA</v>
      </c>
      <c r="M1027" t="str">
        <v>2025.B</v>
      </c>
      <c r="N1027" t="str">
        <v>22</v>
      </c>
      <c r="O1027" t="str">
        <v>MENSALIDADE GRADUAÇÃO</v>
      </c>
      <c r="P1027" t="str">
        <v>PLANO</v>
      </c>
      <c r="Q1027" t="str">
        <v>BAIXADO</v>
      </c>
      <c r="R1027" t="str">
        <v>MATRICULADO (A)</v>
      </c>
      <c r="S1027">
        <v>10808.55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f>S1027-(X1027+Y1027)</f>
        <v>10808.55</v>
      </c>
      <c r="AA1027" t="str">
        <v>NÃO</v>
      </c>
    </row>
    <row r="1028">
      <c r="A1028">
        <v>5</v>
      </c>
      <c r="B1028">
        <v>1</v>
      </c>
      <c r="C1028">
        <v>180075</v>
      </c>
      <c r="D1028" t="str">
        <v>KEILA CRISTINA DE SOUZA</v>
      </c>
      <c r="E1028" t="str">
        <v>1699</v>
      </c>
      <c r="F1028" t="str">
        <v>76890000</v>
      </c>
      <c r="G1028" t="str">
        <v>77317378291</v>
      </c>
      <c r="H1028">
        <v>46063</v>
      </c>
      <c r="I1028">
        <v>46054</v>
      </c>
      <c r="J1028">
        <v>46054</v>
      </c>
      <c r="K1028" t="str">
        <v>29/01/2026</v>
      </c>
      <c r="L1028" t="str">
        <v>MEDICINA</v>
      </c>
      <c r="M1028" t="str">
        <v>2025.B</v>
      </c>
      <c r="N1028" t="str">
        <v>22</v>
      </c>
      <c r="O1028" t="str">
        <v>MENSALIDADE GRADUAÇÃO</v>
      </c>
      <c r="P1028" t="str">
        <v>PLANO</v>
      </c>
      <c r="Q1028" t="str">
        <v>BAIXADO</v>
      </c>
      <c r="R1028" t="str">
        <v>MATRICULADO (A)</v>
      </c>
      <c r="S1028">
        <v>10808.55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f>S1028-(X1028+Y1028)</f>
        <v>10808.55</v>
      </c>
      <c r="AA1028" t="str">
        <v>NÃO</v>
      </c>
    </row>
    <row r="1029">
      <c r="A1029">
        <v>5</v>
      </c>
      <c r="B1029">
        <v>1</v>
      </c>
      <c r="C1029">
        <v>187903</v>
      </c>
      <c r="D1029" t="str">
        <v>KELLY MOTA DOS SANTOS</v>
      </c>
      <c r="E1029" t="str">
        <v>2243</v>
      </c>
      <c r="F1029" t="str">
        <v>76890000</v>
      </c>
      <c r="G1029" t="str">
        <v>00619317213</v>
      </c>
      <c r="H1029">
        <v>46063</v>
      </c>
      <c r="I1029">
        <v>46054</v>
      </c>
      <c r="J1029">
        <v>46054</v>
      </c>
      <c r="K1029" t="str">
        <v>05/02/2026</v>
      </c>
      <c r="L1029" t="str">
        <v>MEDICINA</v>
      </c>
      <c r="M1029" t="str">
        <v>2026</v>
      </c>
      <c r="N1029" t="str">
        <v>22</v>
      </c>
      <c r="O1029" t="str">
        <v>MENSALIDADE GRADUAÇÃO</v>
      </c>
      <c r="P1029" t="str">
        <v>PLANO</v>
      </c>
      <c r="Q1029" t="str">
        <v>BAIXADO</v>
      </c>
      <c r="R1029" t="str">
        <v>MATRICULADO (A)</v>
      </c>
      <c r="S1029">
        <v>11410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f>S1029-(X1029+Y1029)</f>
        <v>11410</v>
      </c>
      <c r="AA1029" t="str">
        <v>NÃO</v>
      </c>
    </row>
    <row r="1030">
      <c r="A1030">
        <v>5</v>
      </c>
      <c r="B1030">
        <v>1</v>
      </c>
      <c r="C1030">
        <v>187937</v>
      </c>
      <c r="D1030" t="str">
        <v>KELLY RAISSA DE LACERDA BEZERRA</v>
      </c>
      <c r="E1030" t="str">
        <v>109</v>
      </c>
      <c r="F1030" t="str">
        <v>76890000</v>
      </c>
      <c r="G1030" t="str">
        <v>61130081346</v>
      </c>
      <c r="H1030">
        <v>46063</v>
      </c>
      <c r="I1030">
        <v>46054</v>
      </c>
      <c r="J1030">
        <v>46054</v>
      </c>
      <c r="K1030" t="str">
        <v>27/01/2026</v>
      </c>
      <c r="L1030" t="str">
        <v>MEDICINA</v>
      </c>
      <c r="M1030" t="str">
        <v>2025.B</v>
      </c>
      <c r="N1030" t="str">
        <v>22</v>
      </c>
      <c r="O1030" t="str">
        <v>MENSALIDADE GRADUAÇÃO</v>
      </c>
      <c r="P1030" t="str">
        <v>PLANO</v>
      </c>
      <c r="Q1030" t="str">
        <v>BAIXADO</v>
      </c>
      <c r="R1030" t="str">
        <v>MATRICULADO (A)</v>
      </c>
      <c r="S1030">
        <v>10808.55</v>
      </c>
      <c r="T1030">
        <v>0</v>
      </c>
      <c r="U1030">
        <v>7959.02</v>
      </c>
      <c r="V1030">
        <v>0</v>
      </c>
      <c r="W1030">
        <v>0</v>
      </c>
      <c r="X1030">
        <v>884.34</v>
      </c>
      <c r="Y1030">
        <v>0</v>
      </c>
      <c r="Z1030">
        <f>S1030-(X1030+Y1030)</f>
        <v>9924.21</v>
      </c>
      <c r="AA1030" t="str">
        <v>NÃO</v>
      </c>
    </row>
    <row r="1031">
      <c r="A1031">
        <v>5</v>
      </c>
      <c r="B1031">
        <v>1</v>
      </c>
      <c r="C1031">
        <v>180129</v>
      </c>
      <c r="D1031" t="str">
        <v>KELY NAIARA DOMINGUES DA SILVA</v>
      </c>
      <c r="E1031" t="str">
        <v>2880</v>
      </c>
      <c r="F1031" t="str">
        <v>76890000</v>
      </c>
      <c r="G1031" t="str">
        <v>90409051268</v>
      </c>
      <c r="H1031">
        <v>46063</v>
      </c>
      <c r="I1031">
        <v>46054</v>
      </c>
      <c r="J1031">
        <v>46054</v>
      </c>
      <c r="K1031" t="str">
        <v>05/02/2026</v>
      </c>
      <c r="L1031" t="str">
        <v>MEDICINA</v>
      </c>
      <c r="M1031" t="str">
        <v>2025.B</v>
      </c>
      <c r="N1031" t="str">
        <v>22</v>
      </c>
      <c r="O1031" t="str">
        <v>MENSALIDADE GRADUAÇÃO</v>
      </c>
      <c r="P1031" t="str">
        <v>PLANO</v>
      </c>
      <c r="Q1031" t="str">
        <v>BAIXADO</v>
      </c>
      <c r="R1031" t="str">
        <v>MATRICULADO (A)</v>
      </c>
      <c r="S1031">
        <v>10808.55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f>S1031-(X1031+Y1031)</f>
        <v>10808.55</v>
      </c>
      <c r="AA1031" t="str">
        <v>NÃO</v>
      </c>
    </row>
    <row r="1032">
      <c r="A1032">
        <v>5</v>
      </c>
      <c r="B1032">
        <v>1</v>
      </c>
      <c r="C1032">
        <v>189060</v>
      </c>
      <c r="D1032" t="str">
        <v>KEMELLY SOARES CARVALHO</v>
      </c>
      <c r="E1032" t="str">
        <v>4681</v>
      </c>
      <c r="F1032" t="str">
        <v>76940000</v>
      </c>
      <c r="G1032" t="str">
        <v>04226707230</v>
      </c>
      <c r="H1032">
        <v>46063</v>
      </c>
      <c r="I1032">
        <v>46054</v>
      </c>
      <c r="J1032">
        <v>46054</v>
      </c>
      <c r="K1032" t="str">
        <v>04/02/2026</v>
      </c>
      <c r="L1032" t="str">
        <v>MEDICINA</v>
      </c>
      <c r="M1032" t="str">
        <v>2026</v>
      </c>
      <c r="N1032" t="str">
        <v>22</v>
      </c>
      <c r="O1032" t="str">
        <v>MENSALIDADE GRADUAÇÃO</v>
      </c>
      <c r="P1032" t="str">
        <v>PLANO</v>
      </c>
      <c r="Q1032" t="str">
        <v>BAIXADO</v>
      </c>
      <c r="R1032" t="str">
        <v>MATRICULADO (A)</v>
      </c>
      <c r="S1032">
        <v>11410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f>S1032-(X1032+Y1032)</f>
        <v>11410</v>
      </c>
      <c r="AA1032" t="str">
        <v>NÃO</v>
      </c>
    </row>
    <row r="1033">
      <c r="A1033">
        <v>5</v>
      </c>
      <c r="B1033">
        <v>1</v>
      </c>
      <c r="C1033">
        <v>188418</v>
      </c>
      <c r="D1033" t="str">
        <v>KENNEDY VICTOR DO NASCIMENTO SANTOS</v>
      </c>
      <c r="E1033" t="str">
        <v>2285</v>
      </c>
      <c r="F1033" t="str">
        <v>76871372</v>
      </c>
      <c r="G1033" t="str">
        <v>01922729264</v>
      </c>
      <c r="H1033">
        <v>46063</v>
      </c>
      <c r="I1033">
        <v>46054</v>
      </c>
      <c r="J1033">
        <v>46054</v>
      </c>
      <c r="K1033" t="str">
        <v>27/01/2026</v>
      </c>
      <c r="L1033" t="str">
        <v>MEDICINA</v>
      </c>
      <c r="M1033" t="str">
        <v>2025.C</v>
      </c>
      <c r="N1033" t="str">
        <v>22</v>
      </c>
      <c r="O1033" t="str">
        <v>MENSALIDADE GRADUAÇÃO</v>
      </c>
      <c r="P1033" t="str">
        <v>PLANO</v>
      </c>
      <c r="Q1033" t="str">
        <v>BAIXADO</v>
      </c>
      <c r="R1033" t="str">
        <v>MATRICULADO (A)</v>
      </c>
      <c r="S1033">
        <v>10808.55</v>
      </c>
      <c r="T1033">
        <v>0</v>
      </c>
      <c r="U1033">
        <v>9727.69</v>
      </c>
      <c r="V1033">
        <v>0</v>
      </c>
      <c r="W1033">
        <v>0</v>
      </c>
      <c r="X1033">
        <v>1080.86</v>
      </c>
      <c r="Y1033">
        <v>0</v>
      </c>
      <c r="Z1033">
        <f>S1033-(X1033+Y1033)</f>
        <v>9727.689999999999</v>
      </c>
      <c r="AA1033" t="str">
        <v>NÃO</v>
      </c>
    </row>
    <row r="1034">
      <c r="A1034">
        <v>5</v>
      </c>
      <c r="B1034">
        <v>1</v>
      </c>
      <c r="C1034">
        <v>185302</v>
      </c>
      <c r="D1034" t="str">
        <v>KETHELY THALITA DE SANTANA</v>
      </c>
      <c r="E1034" t="str">
        <v>494</v>
      </c>
      <c r="F1034" t="str">
        <v>76890000</v>
      </c>
      <c r="G1034" t="str">
        <v>00920679218</v>
      </c>
      <c r="H1034">
        <v>46063</v>
      </c>
      <c r="I1034">
        <v>46054</v>
      </c>
      <c r="J1034">
        <v>46054</v>
      </c>
      <c r="L1034" t="str">
        <v>MEDICINA</v>
      </c>
      <c r="M1034" t="str">
        <v>2026</v>
      </c>
      <c r="N1034" t="str">
        <v>22</v>
      </c>
      <c r="O1034" t="str">
        <v>MENSALIDADE GRADUAÇÃO</v>
      </c>
      <c r="P1034" t="str">
        <v>PLANO</v>
      </c>
      <c r="Q1034" t="str">
        <v>EM ABERTO</v>
      </c>
      <c r="R1034" t="str">
        <v>MATRICULADO - PEND. DOCUMENTAL</v>
      </c>
      <c r="S1034">
        <v>11410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f>S1034-(X1034+Y1034)</f>
        <v>11410</v>
      </c>
      <c r="AA1034" t="str">
        <v>NÃO</v>
      </c>
    </row>
    <row r="1035">
      <c r="A1035">
        <v>5</v>
      </c>
      <c r="B1035">
        <v>1</v>
      </c>
      <c r="C1035">
        <v>187920</v>
      </c>
      <c r="D1035" t="str">
        <v>KIRA SILVA SATO</v>
      </c>
      <c r="E1035" t="str">
        <v>3819</v>
      </c>
      <c r="F1035" t="str">
        <v>76963527</v>
      </c>
      <c r="G1035" t="str">
        <v>00645447293</v>
      </c>
      <c r="H1035">
        <v>46063</v>
      </c>
      <c r="I1035">
        <v>46054</v>
      </c>
      <c r="J1035">
        <v>46054</v>
      </c>
      <c r="K1035" t="str">
        <v>27/01/2026</v>
      </c>
      <c r="L1035" t="str">
        <v>MEDICINA</v>
      </c>
      <c r="M1035" t="str">
        <v>2025.B</v>
      </c>
      <c r="N1035" t="str">
        <v>22</v>
      </c>
      <c r="O1035" t="str">
        <v>MENSALIDADE GRADUAÇÃO</v>
      </c>
      <c r="P1035" t="str">
        <v>PLANO</v>
      </c>
      <c r="Q1035" t="str">
        <v>BAIXADO</v>
      </c>
      <c r="R1035" t="str">
        <v>MATRICULADO (A)</v>
      </c>
      <c r="S1035">
        <v>10808.55</v>
      </c>
      <c r="T1035">
        <v>0</v>
      </c>
      <c r="U1035">
        <v>9727.69</v>
      </c>
      <c r="V1035">
        <v>0</v>
      </c>
      <c r="W1035">
        <v>0</v>
      </c>
      <c r="X1035">
        <v>1080.86</v>
      </c>
      <c r="Y1035">
        <v>0</v>
      </c>
      <c r="Z1035">
        <f>S1035-(X1035+Y1035)</f>
        <v>9727.689999999999</v>
      </c>
      <c r="AA1035" t="str">
        <v>NÃO</v>
      </c>
    </row>
    <row r="1036">
      <c r="A1036">
        <v>5</v>
      </c>
      <c r="B1036">
        <v>1</v>
      </c>
      <c r="C1036">
        <v>187877</v>
      </c>
      <c r="D1036" t="str">
        <v>LANA DA SILVA AGUIAR</v>
      </c>
      <c r="E1036" t="str">
        <v>2483</v>
      </c>
      <c r="F1036" t="str">
        <v>76963700</v>
      </c>
      <c r="G1036" t="str">
        <v>06241950231</v>
      </c>
      <c r="H1036">
        <v>46063</v>
      </c>
      <c r="I1036">
        <v>46054</v>
      </c>
      <c r="J1036">
        <v>46054</v>
      </c>
      <c r="K1036" t="str">
        <v>03/02/2026</v>
      </c>
      <c r="L1036" t="str">
        <v>MEDICINA</v>
      </c>
      <c r="M1036" t="str">
        <v>2026</v>
      </c>
      <c r="N1036" t="str">
        <v>22</v>
      </c>
      <c r="O1036" t="str">
        <v>MENSALIDADE GRADUAÇÃO</v>
      </c>
      <c r="P1036" t="str">
        <v>PLANO</v>
      </c>
      <c r="Q1036" t="str">
        <v>PARCIALMENTE</v>
      </c>
      <c r="R1036" t="str">
        <v>MATRICULADO (A)</v>
      </c>
      <c r="S1036">
        <v>11410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f>S1036-(X1036+Y1036)</f>
        <v>11410</v>
      </c>
      <c r="AA1036" t="str">
        <v>NÃO</v>
      </c>
    </row>
    <row r="1037">
      <c r="A1037">
        <v>5</v>
      </c>
      <c r="B1037">
        <v>1</v>
      </c>
      <c r="C1037">
        <v>176012</v>
      </c>
      <c r="D1037" t="str">
        <v>LARA MARIA MONTEIRO FRANCHI NUNES</v>
      </c>
      <c r="E1037" t="str">
        <v>1875</v>
      </c>
      <c r="F1037" t="str">
        <v>76890970</v>
      </c>
      <c r="G1037" t="str">
        <v>00957919220</v>
      </c>
      <c r="H1037">
        <v>46063</v>
      </c>
      <c r="I1037">
        <v>46054</v>
      </c>
      <c r="J1037">
        <v>46054</v>
      </c>
      <c r="K1037" t="str">
        <v>04/02/2026</v>
      </c>
      <c r="L1037" t="str">
        <v>MEDICINA</v>
      </c>
      <c r="M1037" t="str">
        <v>2025.C</v>
      </c>
      <c r="N1037" t="str">
        <v>22</v>
      </c>
      <c r="O1037" t="str">
        <v>MENSALIDADE GRADUAÇÃO</v>
      </c>
      <c r="P1037" t="str">
        <v>PLANO</v>
      </c>
      <c r="Q1037" t="str">
        <v>BAIXADO</v>
      </c>
      <c r="R1037" t="str">
        <v>MATRICULADO (A)</v>
      </c>
      <c r="S1037">
        <v>10808.55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f>S1037-(X1037+Y1037)</f>
        <v>10808.55</v>
      </c>
      <c r="AA1037" t="str">
        <v>NÃO</v>
      </c>
    </row>
    <row r="1038">
      <c r="A1038">
        <v>5</v>
      </c>
      <c r="B1038">
        <v>1</v>
      </c>
      <c r="C1038">
        <v>188814</v>
      </c>
      <c r="D1038" t="str">
        <v>LARA NATALLY TURCATO</v>
      </c>
      <c r="E1038" t="str">
        <v>S/N</v>
      </c>
      <c r="F1038" t="str">
        <v>76954000</v>
      </c>
      <c r="G1038" t="str">
        <v>06031603284</v>
      </c>
      <c r="H1038">
        <v>46063</v>
      </c>
      <c r="I1038">
        <v>46054</v>
      </c>
      <c r="J1038">
        <v>46054</v>
      </c>
      <c r="K1038" t="str">
        <v>04/02/2026</v>
      </c>
      <c r="L1038" t="str">
        <v>MEDICINA</v>
      </c>
      <c r="M1038" t="str">
        <v>2026</v>
      </c>
      <c r="N1038" t="str">
        <v>22</v>
      </c>
      <c r="O1038" t="str">
        <v>MENSALIDADE GRADUAÇÃO</v>
      </c>
      <c r="P1038" t="str">
        <v>PLANO</v>
      </c>
      <c r="Q1038" t="str">
        <v>BAIXADO</v>
      </c>
      <c r="R1038" t="str">
        <v>MATRICULADO (A)</v>
      </c>
      <c r="S1038">
        <v>11410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f>S1038-(X1038+Y1038)</f>
        <v>11410</v>
      </c>
      <c r="AA1038" t="str">
        <v>NÃO</v>
      </c>
    </row>
    <row r="1039">
      <c r="A1039">
        <v>5</v>
      </c>
      <c r="B1039">
        <v>1</v>
      </c>
      <c r="C1039">
        <v>187878</v>
      </c>
      <c r="D1039" t="str">
        <v>LARISSA ALVES SCHLOSSER</v>
      </c>
      <c r="E1039" t="str">
        <v>3408</v>
      </c>
      <c r="F1039" t="str">
        <v>76863000</v>
      </c>
      <c r="G1039" t="str">
        <v>01889581267</v>
      </c>
      <c r="H1039">
        <v>46063</v>
      </c>
      <c r="I1039">
        <v>46054</v>
      </c>
      <c r="J1039">
        <v>46054</v>
      </c>
      <c r="K1039" t="str">
        <v>10/02/2026</v>
      </c>
      <c r="L1039" t="str">
        <v>MEDICINA</v>
      </c>
      <c r="M1039" t="str">
        <v>2026</v>
      </c>
      <c r="N1039" t="str">
        <v>22</v>
      </c>
      <c r="O1039" t="str">
        <v>MENSALIDADE GRADUAÇÃO</v>
      </c>
      <c r="P1039" t="str">
        <v>PLANO</v>
      </c>
      <c r="Q1039" t="str">
        <v>BAIXADO</v>
      </c>
      <c r="R1039" t="str">
        <v>MATRICULADO (A)</v>
      </c>
      <c r="S1039">
        <v>11410</v>
      </c>
      <c r="T1039">
        <v>5134.5</v>
      </c>
      <c r="U1039">
        <v>0</v>
      </c>
      <c r="V1039">
        <v>0</v>
      </c>
      <c r="W1039">
        <v>0</v>
      </c>
      <c r="X1039">
        <v>1141</v>
      </c>
      <c r="Y1039">
        <v>0</v>
      </c>
      <c r="Z1039">
        <f>S1039-(X1039+Y1039)</f>
        <v>10269</v>
      </c>
      <c r="AA1039" t="str">
        <v>NÃO</v>
      </c>
    </row>
    <row r="1040">
      <c r="A1040">
        <v>5</v>
      </c>
      <c r="B1040">
        <v>1</v>
      </c>
      <c r="C1040">
        <v>187927</v>
      </c>
      <c r="D1040" t="str">
        <v>LARISSA CONTE DA COSTA</v>
      </c>
      <c r="E1040" t="str">
        <v>5409</v>
      </c>
      <c r="F1040" t="str">
        <v>76875510</v>
      </c>
      <c r="G1040" t="str">
        <v>07662651290</v>
      </c>
      <c r="H1040">
        <v>46063</v>
      </c>
      <c r="I1040">
        <v>46054</v>
      </c>
      <c r="J1040">
        <v>46054</v>
      </c>
      <c r="K1040" t="str">
        <v>27/01/2026</v>
      </c>
      <c r="L1040" t="str">
        <v>MEDICINA</v>
      </c>
      <c r="M1040" t="str">
        <v>2025.B</v>
      </c>
      <c r="N1040" t="str">
        <v>22</v>
      </c>
      <c r="O1040" t="str">
        <v>MENSALIDADE GRADUAÇÃO</v>
      </c>
      <c r="P1040" t="str">
        <v>PLANO</v>
      </c>
      <c r="Q1040" t="str">
        <v>BAIXADO</v>
      </c>
      <c r="R1040" t="str">
        <v>MATRICULADO (A)</v>
      </c>
      <c r="S1040">
        <v>10808.55</v>
      </c>
      <c r="T1040">
        <v>0</v>
      </c>
      <c r="U1040">
        <v>9727.69</v>
      </c>
      <c r="V1040">
        <v>0</v>
      </c>
      <c r="W1040">
        <v>0</v>
      </c>
      <c r="X1040">
        <v>1080.86</v>
      </c>
      <c r="Y1040">
        <v>0</v>
      </c>
      <c r="Z1040">
        <f>S1040-(X1040+Y1040)</f>
        <v>9727.689999999999</v>
      </c>
      <c r="AA1040" t="str">
        <v>NÃO</v>
      </c>
    </row>
    <row r="1041">
      <c r="A1041">
        <v>5</v>
      </c>
      <c r="B1041">
        <v>1</v>
      </c>
      <c r="C1041">
        <v>179901</v>
      </c>
      <c r="D1041" t="str">
        <v>LARISSA LEANDRO ABRANTES</v>
      </c>
      <c r="E1041" t="str">
        <v>4364</v>
      </c>
      <c r="F1041" t="str">
        <v>76876360</v>
      </c>
      <c r="G1041" t="str">
        <v>05068591262</v>
      </c>
      <c r="H1041">
        <v>46091</v>
      </c>
      <c r="I1041">
        <v>46054</v>
      </c>
      <c r="J1041">
        <v>46082</v>
      </c>
      <c r="L1041" t="str">
        <v>MEDICINA</v>
      </c>
      <c r="M1041" t="str">
        <v>2025.B</v>
      </c>
      <c r="N1041" t="str">
        <v>22</v>
      </c>
      <c r="O1041" t="str">
        <v>MENSALIDADE GRADUAÇÃO</v>
      </c>
      <c r="P1041" t="str">
        <v>PLANO</v>
      </c>
      <c r="Q1041" t="str">
        <v>EM ABERTO</v>
      </c>
      <c r="R1041" t="str">
        <v>MATRICULADO (A)</v>
      </c>
      <c r="S1041">
        <v>10808.55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f>S1041-(X1041+Y1041)</f>
        <v>10808.55</v>
      </c>
      <c r="AA1041" t="str">
        <v>NÃO</v>
      </c>
    </row>
    <row r="1042">
      <c r="A1042">
        <v>5</v>
      </c>
      <c r="B1042">
        <v>1</v>
      </c>
      <c r="C1042">
        <v>178101</v>
      </c>
      <c r="D1042" t="str">
        <v>LARISSA LEANDRO ABRANTES</v>
      </c>
      <c r="E1042" t="str">
        <v>4364</v>
      </c>
      <c r="F1042" t="str">
        <v>76876360</v>
      </c>
      <c r="G1042" t="str">
        <v>05068591262</v>
      </c>
      <c r="H1042">
        <v>46063</v>
      </c>
      <c r="I1042">
        <v>46023</v>
      </c>
      <c r="J1042">
        <v>46054</v>
      </c>
      <c r="K1042" t="str">
        <v>06/02/2026</v>
      </c>
      <c r="L1042" t="str">
        <v>MEDICINA</v>
      </c>
      <c r="M1042" t="str">
        <v>2025.B</v>
      </c>
      <c r="N1042" t="str">
        <v>22</v>
      </c>
      <c r="O1042" t="str">
        <v>MENSALIDADE GRADUAÇÃO</v>
      </c>
      <c r="P1042" t="str">
        <v>PLANO</v>
      </c>
      <c r="Q1042" t="str">
        <v>PARCIALMENTE</v>
      </c>
      <c r="R1042" t="str">
        <v>MATRICULADO (A)</v>
      </c>
      <c r="S1042">
        <v>10808.55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f>S1042-(X1042+Y1042)</f>
        <v>10808.55</v>
      </c>
      <c r="AA1042" t="str">
        <v>NÃO</v>
      </c>
    </row>
    <row r="1043">
      <c r="A1043">
        <v>5</v>
      </c>
      <c r="B1043">
        <v>1</v>
      </c>
      <c r="C1043">
        <v>164318</v>
      </c>
      <c r="D1043" t="str">
        <v>LAUANA SANTOS RIGONI</v>
      </c>
      <c r="E1043" t="str">
        <v>2424</v>
      </c>
      <c r="F1043" t="str">
        <v>76890970</v>
      </c>
      <c r="G1043" t="str">
        <v>03726863206</v>
      </c>
      <c r="H1043">
        <v>46063</v>
      </c>
      <c r="I1043">
        <v>46054</v>
      </c>
      <c r="J1043">
        <v>46054</v>
      </c>
      <c r="K1043" t="str">
        <v>05/02/2026</v>
      </c>
      <c r="L1043" t="str">
        <v>MEDICINA</v>
      </c>
      <c r="M1043" t="str">
        <v>2025.B</v>
      </c>
      <c r="N1043" t="str">
        <v>22</v>
      </c>
      <c r="O1043" t="str">
        <v>MENSALIDADE GRADUAÇÃO</v>
      </c>
      <c r="P1043" t="str">
        <v>PLANO</v>
      </c>
      <c r="Q1043" t="str">
        <v>BAIXADO</v>
      </c>
      <c r="R1043" t="str">
        <v>MATRICULADO (A)</v>
      </c>
      <c r="S1043">
        <v>10808.55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f>S1043-(X1043+Y1043)</f>
        <v>10808.55</v>
      </c>
      <c r="AA1043" t="str">
        <v>NÃO</v>
      </c>
    </row>
    <row r="1044">
      <c r="A1044">
        <v>5</v>
      </c>
      <c r="B1044">
        <v>1</v>
      </c>
      <c r="C1044">
        <v>187972</v>
      </c>
      <c r="D1044" t="str">
        <v>LAURA EVELLIN ARAÚJO MACEDO</v>
      </c>
      <c r="E1044" t="str">
        <v>S/N</v>
      </c>
      <c r="F1044" t="str">
        <v>63207000</v>
      </c>
      <c r="G1044" t="str">
        <v>07582735331</v>
      </c>
      <c r="H1044">
        <v>46063</v>
      </c>
      <c r="I1044">
        <v>46054</v>
      </c>
      <c r="J1044">
        <v>46054</v>
      </c>
      <c r="K1044" t="str">
        <v>27/01/2026</v>
      </c>
      <c r="L1044" t="str">
        <v>MEDICINA</v>
      </c>
      <c r="M1044" t="str">
        <v>2025.B</v>
      </c>
      <c r="N1044" t="str">
        <v>22</v>
      </c>
      <c r="O1044" t="str">
        <v>MENSALIDADE GRADUAÇÃO</v>
      </c>
      <c r="P1044" t="str">
        <v>PLANO</v>
      </c>
      <c r="Q1044" t="str">
        <v>BAIXADO</v>
      </c>
      <c r="R1044" t="str">
        <v>TRANSFERIDO (A)</v>
      </c>
      <c r="S1044">
        <v>10808.55</v>
      </c>
      <c r="T1044">
        <v>0</v>
      </c>
      <c r="U1044">
        <v>6042.96</v>
      </c>
      <c r="V1044">
        <v>0</v>
      </c>
      <c r="W1044">
        <v>0</v>
      </c>
      <c r="X1044">
        <v>671.44</v>
      </c>
      <c r="Y1044">
        <v>0</v>
      </c>
      <c r="Z1044">
        <f>S1044-(X1044+Y1044)</f>
        <v>10137.109999999999</v>
      </c>
      <c r="AA1044" t="str">
        <v>NÃO</v>
      </c>
    </row>
    <row r="1045">
      <c r="A1045">
        <v>5</v>
      </c>
      <c r="B1045">
        <v>1</v>
      </c>
      <c r="C1045">
        <v>184209</v>
      </c>
      <c r="D1045" t="str">
        <v>LAURA MENEZES FERRARI</v>
      </c>
      <c r="E1045" t="str">
        <v>S/N</v>
      </c>
      <c r="F1045" t="str">
        <v>76878899</v>
      </c>
      <c r="G1045" t="str">
        <v>04967839207</v>
      </c>
      <c r="H1045">
        <v>46063</v>
      </c>
      <c r="I1045">
        <v>46054</v>
      </c>
      <c r="J1045">
        <v>46054</v>
      </c>
      <c r="K1045" t="str">
        <v>03/02/2026</v>
      </c>
      <c r="L1045" t="str">
        <v>MEDICINA</v>
      </c>
      <c r="M1045" t="str">
        <v>2026</v>
      </c>
      <c r="N1045" t="str">
        <v>22</v>
      </c>
      <c r="O1045" t="str">
        <v>MENSALIDADE GRADUAÇÃO</v>
      </c>
      <c r="P1045" t="str">
        <v>PLANO</v>
      </c>
      <c r="Q1045" t="str">
        <v>PARCIALMENTE</v>
      </c>
      <c r="R1045" t="str">
        <v>MATRICULADO (A)</v>
      </c>
      <c r="S1045">
        <v>11410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f>S1045-(X1045+Y1045)</f>
        <v>11410</v>
      </c>
      <c r="AA1045" t="str">
        <v>NÃO</v>
      </c>
    </row>
    <row r="1046">
      <c r="A1046">
        <v>5</v>
      </c>
      <c r="B1046">
        <v>1</v>
      </c>
      <c r="C1046">
        <v>180148</v>
      </c>
      <c r="D1046" t="str">
        <v>LAVÍNIA GUIMARÃES DE SÁ</v>
      </c>
      <c r="E1046" t="str">
        <v>377</v>
      </c>
      <c r="F1046" t="str">
        <v>49050600</v>
      </c>
      <c r="G1046" t="str">
        <v>04965915500</v>
      </c>
      <c r="H1046">
        <v>46063</v>
      </c>
      <c r="I1046">
        <v>46054</v>
      </c>
      <c r="J1046">
        <v>46054</v>
      </c>
      <c r="K1046" t="str">
        <v>06/02/2026</v>
      </c>
      <c r="L1046" t="str">
        <v>MEDICINA</v>
      </c>
      <c r="M1046" t="str">
        <v>2025.B</v>
      </c>
      <c r="N1046" t="str">
        <v>22</v>
      </c>
      <c r="O1046" t="str">
        <v>MENSALIDADE GRADUAÇÃO</v>
      </c>
      <c r="P1046" t="str">
        <v>PLANO</v>
      </c>
      <c r="Q1046" t="str">
        <v>BAIXADO</v>
      </c>
      <c r="R1046" t="str">
        <v>MATRICULADO - PEND. ADIT. FIES</v>
      </c>
      <c r="S1046">
        <v>10808.55</v>
      </c>
      <c r="T1046">
        <v>0</v>
      </c>
      <c r="U1046">
        <v>9266.6</v>
      </c>
      <c r="V1046">
        <v>0</v>
      </c>
      <c r="W1046">
        <v>0</v>
      </c>
      <c r="X1046">
        <v>1080.86</v>
      </c>
      <c r="Y1046">
        <v>0</v>
      </c>
      <c r="Z1046">
        <f>S1046-(X1046+Y1046)</f>
        <v>9727.689999999999</v>
      </c>
      <c r="AA1046" t="str">
        <v>NÃO</v>
      </c>
    </row>
    <row r="1047">
      <c r="A1047">
        <v>5</v>
      </c>
      <c r="B1047">
        <v>1</v>
      </c>
      <c r="C1047">
        <v>187840</v>
      </c>
      <c r="D1047" t="str">
        <v>LAYANNA RIZO PRAÇA</v>
      </c>
      <c r="E1047" t="str">
        <v>1051</v>
      </c>
      <c r="F1047" t="str">
        <v>76920000</v>
      </c>
      <c r="G1047" t="str">
        <v>80334121272</v>
      </c>
      <c r="H1047">
        <v>46063</v>
      </c>
      <c r="I1047">
        <v>46054</v>
      </c>
      <c r="J1047">
        <v>46054</v>
      </c>
      <c r="K1047" t="str">
        <v>05/02/2026</v>
      </c>
      <c r="L1047" t="str">
        <v>MEDICINA</v>
      </c>
      <c r="M1047" t="str">
        <v>2026</v>
      </c>
      <c r="N1047" t="str">
        <v>22</v>
      </c>
      <c r="O1047" t="str">
        <v>MENSALIDADE GRADUAÇÃO</v>
      </c>
      <c r="P1047" t="str">
        <v>PLANO</v>
      </c>
      <c r="Q1047" t="str">
        <v>BAIXADO</v>
      </c>
      <c r="R1047" t="str">
        <v>MATRICULADO (A)</v>
      </c>
      <c r="S1047">
        <v>11410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f>S1047-(X1047+Y1047)</f>
        <v>11410</v>
      </c>
      <c r="AA1047" t="str">
        <v>NÃO</v>
      </c>
    </row>
    <row r="1048">
      <c r="A1048">
        <v>5</v>
      </c>
      <c r="B1048">
        <v>1</v>
      </c>
      <c r="C1048">
        <v>185124</v>
      </c>
      <c r="D1048" t="str">
        <v>LEONARDO ARCANJO PEREIRA RIBEIRO</v>
      </c>
      <c r="E1048" t="str">
        <v>4739</v>
      </c>
      <c r="F1048" t="str">
        <v>76890000</v>
      </c>
      <c r="G1048" t="str">
        <v>18268707763</v>
      </c>
      <c r="H1048">
        <v>46063</v>
      </c>
      <c r="I1048">
        <v>46054</v>
      </c>
      <c r="J1048">
        <v>46054</v>
      </c>
      <c r="K1048" t="str">
        <v>05/02/2026</v>
      </c>
      <c r="L1048" t="str">
        <v>MEDICINA</v>
      </c>
      <c r="M1048" t="str">
        <v>2026</v>
      </c>
      <c r="N1048" t="str">
        <v>22</v>
      </c>
      <c r="O1048" t="str">
        <v>MENSALIDADE GRADUAÇÃO</v>
      </c>
      <c r="P1048" t="str">
        <v>PLANO</v>
      </c>
      <c r="Q1048" t="str">
        <v>BAIXADO</v>
      </c>
      <c r="R1048" t="str">
        <v>MATRICULADO (A)</v>
      </c>
      <c r="S1048">
        <v>11410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f>S1048-(X1048+Y1048)</f>
        <v>11410</v>
      </c>
      <c r="AA1048" t="str">
        <v>NÃO</v>
      </c>
    </row>
    <row r="1049">
      <c r="A1049">
        <v>5</v>
      </c>
      <c r="B1049">
        <v>1</v>
      </c>
      <c r="C1049">
        <v>189361</v>
      </c>
      <c r="D1049" t="str">
        <v>LEONARDO SILVESTRO BRUGINSKI</v>
      </c>
      <c r="E1049" t="str">
        <v>858</v>
      </c>
      <c r="F1049" t="str">
        <v>76920000</v>
      </c>
      <c r="G1049" t="str">
        <v>03969859204</v>
      </c>
      <c r="H1049">
        <v>46063</v>
      </c>
      <c r="I1049">
        <v>46054</v>
      </c>
      <c r="J1049">
        <v>46054</v>
      </c>
      <c r="K1049" t="str">
        <v>05/02/2026</v>
      </c>
      <c r="L1049" t="str">
        <v>MEDICINA</v>
      </c>
      <c r="M1049" t="str">
        <v>2025.B</v>
      </c>
      <c r="N1049" t="str">
        <v>22</v>
      </c>
      <c r="O1049" t="str">
        <v>MENSALIDADE GRADUAÇÃO</v>
      </c>
      <c r="P1049" t="str">
        <v>PLANO</v>
      </c>
      <c r="Q1049" t="str">
        <v>BAIXADO</v>
      </c>
      <c r="R1049" t="str">
        <v>MATRICULADO (A)</v>
      </c>
      <c r="S1049">
        <v>10808.55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f>S1049-(X1049+Y1049)</f>
        <v>10808.55</v>
      </c>
      <c r="AA1049" t="str">
        <v>NÃO</v>
      </c>
    </row>
    <row r="1050">
      <c r="A1050">
        <v>5</v>
      </c>
      <c r="B1050">
        <v>1</v>
      </c>
      <c r="C1050">
        <v>186430</v>
      </c>
      <c r="D1050" t="str">
        <v>LEONARDO VICTO DE ALMEIDA</v>
      </c>
      <c r="E1050" t="str">
        <v>2807</v>
      </c>
      <c r="F1050" t="str">
        <v>76890000</v>
      </c>
      <c r="G1050" t="str">
        <v>01124598200</v>
      </c>
      <c r="H1050">
        <v>46063</v>
      </c>
      <c r="I1050">
        <v>46054</v>
      </c>
      <c r="J1050">
        <v>46054</v>
      </c>
      <c r="K1050" t="str">
        <v>05/02/2026</v>
      </c>
      <c r="L1050" t="str">
        <v>MEDICINA</v>
      </c>
      <c r="M1050" t="str">
        <v>2026</v>
      </c>
      <c r="N1050" t="str">
        <v>22</v>
      </c>
      <c r="O1050" t="str">
        <v>MENSALIDADE GRADUAÇÃO</v>
      </c>
      <c r="P1050" t="str">
        <v>PLANO</v>
      </c>
      <c r="Q1050" t="str">
        <v>BAIXADO</v>
      </c>
      <c r="R1050" t="str">
        <v>MATRICULADO (A)</v>
      </c>
      <c r="S1050">
        <v>11410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f>S1050-(X1050+Y1050)</f>
        <v>11410</v>
      </c>
      <c r="AA1050" t="str">
        <v>NÃO</v>
      </c>
    </row>
    <row r="1051">
      <c r="A1051">
        <v>5</v>
      </c>
      <c r="B1051">
        <v>1</v>
      </c>
      <c r="C1051">
        <v>193146</v>
      </c>
      <c r="D1051" t="str">
        <v>LEONARDO WANDRESEN FEITEN</v>
      </c>
      <c r="E1051" t="str">
        <v>773</v>
      </c>
      <c r="F1051" t="str">
        <v>76873044</v>
      </c>
      <c r="G1051" t="str">
        <v>06184299212</v>
      </c>
      <c r="H1051">
        <v>46063</v>
      </c>
      <c r="I1051">
        <v>46054</v>
      </c>
      <c r="J1051">
        <v>46054</v>
      </c>
      <c r="K1051" t="str">
        <v>0</v>
      </c>
      <c r="L1051" t="str">
        <v>MEDICINA</v>
      </c>
      <c r="M1051" t="str">
        <v>2026</v>
      </c>
      <c r="N1051" t="str">
        <v>22</v>
      </c>
      <c r="O1051" t="str">
        <v>MENSALIDADE GRADUAÇÃO</v>
      </c>
      <c r="P1051" t="str">
        <v>PLANO</v>
      </c>
      <c r="Q1051" t="str">
        <v>RENEGOCIADO</v>
      </c>
      <c r="R1051" t="str">
        <v>MATRICULADO (A)</v>
      </c>
      <c r="S1051">
        <v>11410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f>S1051-(X1051+Y1051)</f>
        <v>11410</v>
      </c>
      <c r="AA1051" t="str">
        <v>NÃO</v>
      </c>
    </row>
    <row r="1052">
      <c r="A1052">
        <v>5</v>
      </c>
      <c r="B1052">
        <v>1</v>
      </c>
      <c r="C1052">
        <v>179701</v>
      </c>
      <c r="D1052" t="str">
        <v>LETICIA DIAS ELIZEU</v>
      </c>
      <c r="F1052" t="str">
        <v>76862000</v>
      </c>
      <c r="G1052" t="str">
        <v>70595967205</v>
      </c>
      <c r="H1052">
        <v>46063</v>
      </c>
      <c r="I1052">
        <v>46054</v>
      </c>
      <c r="J1052">
        <v>46054</v>
      </c>
      <c r="K1052" t="str">
        <v>02/02/2026</v>
      </c>
      <c r="L1052" t="str">
        <v>MEDICINA</v>
      </c>
      <c r="M1052" t="str">
        <v>2025.B</v>
      </c>
      <c r="N1052" t="str">
        <v>22</v>
      </c>
      <c r="O1052" t="str">
        <v>MENSALIDADE GRADUAÇÃO</v>
      </c>
      <c r="P1052" t="str">
        <v>PLANO</v>
      </c>
      <c r="Q1052" t="str">
        <v>BAIXADO</v>
      </c>
      <c r="R1052" t="str">
        <v>MATRICULADO (A)</v>
      </c>
      <c r="S1052">
        <v>10808.55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f>S1052-(X1052+Y1052)</f>
        <v>10808.55</v>
      </c>
      <c r="AA1052" t="str">
        <v>NÃO</v>
      </c>
    </row>
    <row r="1053">
      <c r="A1053">
        <v>5</v>
      </c>
      <c r="B1053">
        <v>1</v>
      </c>
      <c r="C1053">
        <v>179818</v>
      </c>
      <c r="D1053" t="str">
        <v>LETÍCIA FERREIRA VERÍSSIMO</v>
      </c>
      <c r="E1053" t="str">
        <v>00</v>
      </c>
      <c r="F1053" t="str">
        <v>74916060</v>
      </c>
      <c r="G1053" t="str">
        <v>70205220177</v>
      </c>
      <c r="H1053">
        <v>46063</v>
      </c>
      <c r="I1053">
        <v>46054</v>
      </c>
      <c r="J1053">
        <v>46054</v>
      </c>
      <c r="K1053" t="str">
        <v>24/10/2025</v>
      </c>
      <c r="L1053" t="str">
        <v>MEDICINA</v>
      </c>
      <c r="M1053" t="str">
        <v>2025.B</v>
      </c>
      <c r="N1053" t="str">
        <v>22</v>
      </c>
      <c r="O1053" t="str">
        <v>MENSALIDADE GRADUAÇÃO</v>
      </c>
      <c r="P1053" t="str">
        <v>PLANO</v>
      </c>
      <c r="Q1053" t="str">
        <v>BAIXADO</v>
      </c>
      <c r="R1053" t="str">
        <v>MATRICULADO (A)</v>
      </c>
      <c r="S1053">
        <v>10808.55</v>
      </c>
      <c r="T1053">
        <v>0</v>
      </c>
      <c r="U1053">
        <v>9727.69</v>
      </c>
      <c r="V1053">
        <v>0</v>
      </c>
      <c r="W1053">
        <v>0</v>
      </c>
      <c r="X1053">
        <v>1080.86</v>
      </c>
      <c r="Y1053">
        <v>0</v>
      </c>
      <c r="Z1053">
        <f>S1053-(X1053+Y1053)</f>
        <v>9727.689999999999</v>
      </c>
      <c r="AA1053" t="str">
        <v>NÃO</v>
      </c>
    </row>
    <row r="1054">
      <c r="A1054">
        <v>5</v>
      </c>
      <c r="B1054">
        <v>1</v>
      </c>
      <c r="C1054">
        <v>183852</v>
      </c>
      <c r="D1054" t="str">
        <v>LETICIA FRANÇA CAVALHEIRO</v>
      </c>
      <c r="E1054" t="str">
        <v>4831</v>
      </c>
      <c r="F1054" t="str">
        <v>76874501</v>
      </c>
      <c r="G1054" t="str">
        <v>02172040231</v>
      </c>
      <c r="H1054">
        <v>46063</v>
      </c>
      <c r="I1054">
        <v>46054</v>
      </c>
      <c r="J1054">
        <v>46054</v>
      </c>
      <c r="K1054" t="str">
        <v>05/02/2026</v>
      </c>
      <c r="L1054" t="str">
        <v>MEDICINA</v>
      </c>
      <c r="M1054" t="str">
        <v>2026</v>
      </c>
      <c r="N1054" t="str">
        <v>22</v>
      </c>
      <c r="O1054" t="str">
        <v>MENSALIDADE GRADUAÇÃO</v>
      </c>
      <c r="P1054" t="str">
        <v>PLANO</v>
      </c>
      <c r="Q1054" t="str">
        <v>BAIXADO</v>
      </c>
      <c r="R1054" t="str">
        <v>MATRICULADO (A)</v>
      </c>
      <c r="S1054">
        <v>11410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f>S1054-(X1054+Y1054)</f>
        <v>11410</v>
      </c>
      <c r="AA1054" t="str">
        <v>NÃO</v>
      </c>
    </row>
    <row r="1055">
      <c r="A1055">
        <v>5</v>
      </c>
      <c r="B1055">
        <v>1</v>
      </c>
      <c r="C1055">
        <v>186058</v>
      </c>
      <c r="D1055" t="str">
        <v>LETICIA GABRIELA SANTOS LIMA</v>
      </c>
      <c r="E1055" t="str">
        <v>1879</v>
      </c>
      <c r="F1055" t="str">
        <v>76871382</v>
      </c>
      <c r="G1055" t="str">
        <v>04087395251</v>
      </c>
      <c r="H1055">
        <v>46063</v>
      </c>
      <c r="I1055">
        <v>46054</v>
      </c>
      <c r="J1055">
        <v>46054</v>
      </c>
      <c r="K1055" t="str">
        <v>0</v>
      </c>
      <c r="L1055" t="str">
        <v>MEDICINA</v>
      </c>
      <c r="M1055" t="str">
        <v>2026</v>
      </c>
      <c r="N1055" t="str">
        <v>22</v>
      </c>
      <c r="O1055" t="str">
        <v>MENSALIDADE GRADUAÇÃO</v>
      </c>
      <c r="P1055" t="str">
        <v>PLANO</v>
      </c>
      <c r="Q1055" t="str">
        <v>RENEGOCIADO</v>
      </c>
      <c r="R1055" t="str">
        <v>MATRICULADO (A)</v>
      </c>
      <c r="S1055">
        <v>11410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f>S1055-(X1055+Y1055)</f>
        <v>11410</v>
      </c>
      <c r="AA1055" t="str">
        <v>NÃO</v>
      </c>
    </row>
    <row r="1056">
      <c r="A1056">
        <v>5</v>
      </c>
      <c r="B1056">
        <v>1</v>
      </c>
      <c r="C1056">
        <v>183615</v>
      </c>
      <c r="D1056" t="str">
        <v>LETICIA JUSTINIANO DE SOUZA</v>
      </c>
      <c r="E1056" t="str">
        <v>4644</v>
      </c>
      <c r="F1056" t="str">
        <v>76954000</v>
      </c>
      <c r="G1056" t="str">
        <v>03467693296</v>
      </c>
      <c r="H1056">
        <v>46063</v>
      </c>
      <c r="I1056">
        <v>46054</v>
      </c>
      <c r="J1056">
        <v>46054</v>
      </c>
      <c r="K1056" t="str">
        <v>0</v>
      </c>
      <c r="L1056" t="str">
        <v>MEDICINA</v>
      </c>
      <c r="M1056" t="str">
        <v>2025.B</v>
      </c>
      <c r="N1056" t="str">
        <v>22</v>
      </c>
      <c r="O1056" t="str">
        <v>MENSALIDADE GRADUAÇÃO</v>
      </c>
      <c r="P1056" t="str">
        <v>PLANO</v>
      </c>
      <c r="Q1056" t="str">
        <v>RENEGOCIADO</v>
      </c>
      <c r="R1056" t="str">
        <v>MATRICULADO (A)</v>
      </c>
      <c r="S1056">
        <v>10808.55</v>
      </c>
      <c r="T1056">
        <v>4863.85</v>
      </c>
      <c r="U1056">
        <v>0</v>
      </c>
      <c r="V1056">
        <v>0</v>
      </c>
      <c r="W1056">
        <v>0</v>
      </c>
      <c r="X1056">
        <v>1080.86</v>
      </c>
      <c r="Y1056">
        <v>0</v>
      </c>
      <c r="Z1056">
        <f>S1056-(X1056+Y1056)</f>
        <v>9727.689999999999</v>
      </c>
      <c r="AA1056" t="str">
        <v>NÃO</v>
      </c>
    </row>
    <row r="1057">
      <c r="A1057">
        <v>5</v>
      </c>
      <c r="B1057">
        <v>1</v>
      </c>
      <c r="C1057">
        <v>189116</v>
      </c>
      <c r="D1057" t="str">
        <v>LÊTICIA LIMA SOUSA</v>
      </c>
      <c r="E1057" t="str">
        <v>433</v>
      </c>
      <c r="F1057" t="str">
        <v>64640000</v>
      </c>
      <c r="G1057" t="str">
        <v>07804265336</v>
      </c>
      <c r="H1057">
        <v>46063</v>
      </c>
      <c r="I1057">
        <v>46054</v>
      </c>
      <c r="J1057">
        <v>46054</v>
      </c>
      <c r="K1057" t="str">
        <v>31/01/2026</v>
      </c>
      <c r="L1057" t="str">
        <v>MEDICINA</v>
      </c>
      <c r="M1057" t="str">
        <v>2026</v>
      </c>
      <c r="N1057" t="str">
        <v>22</v>
      </c>
      <c r="O1057" t="str">
        <v>MENSALIDADE GRADUAÇÃO</v>
      </c>
      <c r="P1057" t="str">
        <v>PLANO</v>
      </c>
      <c r="Q1057" t="str">
        <v>BAIXADO</v>
      </c>
      <c r="R1057" t="str">
        <v>MATRICULADO (A)</v>
      </c>
      <c r="S1057">
        <v>11410</v>
      </c>
      <c r="T1057">
        <v>0</v>
      </c>
      <c r="U1057">
        <v>10269</v>
      </c>
      <c r="V1057">
        <v>0</v>
      </c>
      <c r="W1057">
        <v>0</v>
      </c>
      <c r="X1057">
        <v>1141</v>
      </c>
      <c r="Y1057">
        <v>0</v>
      </c>
      <c r="Z1057">
        <f>S1057-(X1057+Y1057)</f>
        <v>10269</v>
      </c>
      <c r="AA1057" t="str">
        <v>NÃO</v>
      </c>
    </row>
    <row r="1058">
      <c r="A1058">
        <v>5</v>
      </c>
      <c r="B1058">
        <v>1</v>
      </c>
      <c r="C1058">
        <v>189112</v>
      </c>
      <c r="D1058" t="str">
        <v>LÊTICIA LIMA SOUSA</v>
      </c>
      <c r="E1058" t="str">
        <v>433</v>
      </c>
      <c r="F1058" t="str">
        <v>64640000</v>
      </c>
      <c r="G1058" t="str">
        <v>07804265336</v>
      </c>
      <c r="H1058">
        <v>46056</v>
      </c>
      <c r="I1058">
        <v>46023</v>
      </c>
      <c r="J1058">
        <v>46054</v>
      </c>
      <c r="K1058" t="str">
        <v>31/01/2026</v>
      </c>
      <c r="L1058" t="str">
        <v>MEDICINA</v>
      </c>
      <c r="M1058" t="str">
        <v>2026</v>
      </c>
      <c r="N1058" t="str">
        <v>22</v>
      </c>
      <c r="O1058" t="str">
        <v>MENSALIDADE GRADUAÇÃO</v>
      </c>
      <c r="P1058" t="str">
        <v>PLANO</v>
      </c>
      <c r="Q1058" t="str">
        <v>BAIXADO</v>
      </c>
      <c r="R1058" t="str">
        <v>MATRICULADO (A)</v>
      </c>
      <c r="S1058">
        <v>11410</v>
      </c>
      <c r="T1058">
        <v>0</v>
      </c>
      <c r="U1058">
        <v>10269</v>
      </c>
      <c r="V1058">
        <v>0</v>
      </c>
      <c r="W1058">
        <v>0</v>
      </c>
      <c r="X1058">
        <v>1141</v>
      </c>
      <c r="Y1058">
        <v>0</v>
      </c>
      <c r="Z1058">
        <f>S1058-(X1058+Y1058)</f>
        <v>10269</v>
      </c>
      <c r="AA1058" t="str">
        <v>NÃO</v>
      </c>
    </row>
    <row r="1059">
      <c r="A1059">
        <v>5</v>
      </c>
      <c r="B1059">
        <v>1</v>
      </c>
      <c r="C1059">
        <v>180107</v>
      </c>
      <c r="D1059" t="str">
        <v>LETÍCIA STHEFFANY VIEIRA MOTA</v>
      </c>
      <c r="E1059" t="str">
        <v>4092</v>
      </c>
      <c r="F1059" t="str">
        <v>76890970</v>
      </c>
      <c r="G1059" t="str">
        <v>00357075269</v>
      </c>
      <c r="H1059">
        <v>46063</v>
      </c>
      <c r="I1059">
        <v>46054</v>
      </c>
      <c r="J1059">
        <v>46054</v>
      </c>
      <c r="K1059" t="str">
        <v>05/02/2026</v>
      </c>
      <c r="L1059" t="str">
        <v>MEDICINA</v>
      </c>
      <c r="M1059" t="str">
        <v>2025.B</v>
      </c>
      <c r="N1059" t="str">
        <v>22</v>
      </c>
      <c r="O1059" t="str">
        <v>MENSALIDADE GRADUAÇÃO</v>
      </c>
      <c r="P1059" t="str">
        <v>PLANO</v>
      </c>
      <c r="Q1059" t="str">
        <v>BAIXADO</v>
      </c>
      <c r="R1059" t="str">
        <v>MATRICULADO (A)</v>
      </c>
      <c r="S1059">
        <v>10808.55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f>S1059-(X1059+Y1059)</f>
        <v>10808.55</v>
      </c>
      <c r="AA1059" t="str">
        <v>NÃO</v>
      </c>
    </row>
    <row r="1060">
      <c r="A1060">
        <v>5</v>
      </c>
      <c r="B1060">
        <v>1</v>
      </c>
      <c r="C1060">
        <v>184714</v>
      </c>
      <c r="D1060" t="str">
        <v>LETÍCYA HOLANDA DE ARAÚJO E SILVA</v>
      </c>
      <c r="E1060" t="str">
        <v>43</v>
      </c>
      <c r="F1060" t="str">
        <v>77021688</v>
      </c>
      <c r="G1060" t="str">
        <v>08185297177</v>
      </c>
      <c r="H1060">
        <v>46063</v>
      </c>
      <c r="I1060">
        <v>46054</v>
      </c>
      <c r="J1060">
        <v>46054</v>
      </c>
      <c r="K1060" t="str">
        <v>05/02/2026</v>
      </c>
      <c r="L1060" t="str">
        <v>MEDICINA</v>
      </c>
      <c r="M1060" t="str">
        <v>2026</v>
      </c>
      <c r="N1060" t="str">
        <v>22</v>
      </c>
      <c r="O1060" t="str">
        <v>MENSALIDADE GRADUAÇÃO</v>
      </c>
      <c r="P1060" t="str">
        <v>PLANO</v>
      </c>
      <c r="Q1060" t="str">
        <v>BAIXADO</v>
      </c>
      <c r="R1060" t="str">
        <v>MATRICULADO (A)</v>
      </c>
      <c r="S1060">
        <v>11410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f>S1060-(X1060+Y1060)</f>
        <v>11410</v>
      </c>
      <c r="AA1060" t="str">
        <v>NÃO</v>
      </c>
    </row>
    <row r="1061">
      <c r="A1061">
        <v>5</v>
      </c>
      <c r="B1061">
        <v>1</v>
      </c>
      <c r="C1061">
        <v>187081</v>
      </c>
      <c r="D1061" t="str">
        <v>LIAH LETÍCIA NUCCI</v>
      </c>
      <c r="E1061" t="str">
        <v>1924</v>
      </c>
      <c r="F1061" t="str">
        <v>76873252</v>
      </c>
      <c r="G1061" t="str">
        <v>05080158204</v>
      </c>
      <c r="H1061">
        <v>46063</v>
      </c>
      <c r="I1061">
        <v>46054</v>
      </c>
      <c r="J1061">
        <v>46054</v>
      </c>
      <c r="K1061" t="str">
        <v>27/01/2026</v>
      </c>
      <c r="L1061" t="str">
        <v>MEDICINA</v>
      </c>
      <c r="M1061" t="str">
        <v>2026</v>
      </c>
      <c r="N1061" t="str">
        <v>22</v>
      </c>
      <c r="O1061" t="str">
        <v>MENSALIDADE GRADUAÇÃO</v>
      </c>
      <c r="P1061" t="str">
        <v>PLANO</v>
      </c>
      <c r="Q1061" t="str">
        <v>BAIXADO</v>
      </c>
      <c r="R1061" t="str">
        <v>MATRICULADO (A)</v>
      </c>
      <c r="S1061">
        <v>11410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f>S1061-(X1061+Y1061)</f>
        <v>11410</v>
      </c>
      <c r="AA1061" t="str">
        <v>NÃO</v>
      </c>
    </row>
    <row r="1062">
      <c r="A1062">
        <v>5</v>
      </c>
      <c r="B1062">
        <v>1</v>
      </c>
      <c r="C1062">
        <v>180145</v>
      </c>
      <c r="D1062" t="str">
        <v>LIDIANE DA CRUZ LANIS</v>
      </c>
      <c r="E1062" t="str">
        <v>1753</v>
      </c>
      <c r="F1062" t="str">
        <v>78940000</v>
      </c>
      <c r="G1062" t="str">
        <v>92931073253</v>
      </c>
      <c r="H1062">
        <v>46063</v>
      </c>
      <c r="I1062">
        <v>46054</v>
      </c>
      <c r="J1062">
        <v>46054</v>
      </c>
      <c r="L1062" t="str">
        <v>MEDICINA</v>
      </c>
      <c r="M1062" t="str">
        <v>2025.B</v>
      </c>
      <c r="N1062" t="str">
        <v>22</v>
      </c>
      <c r="O1062" t="str">
        <v>MENSALIDADE GRADUAÇÃO</v>
      </c>
      <c r="P1062" t="str">
        <v>PLANO</v>
      </c>
      <c r="Q1062" t="str">
        <v>EM ABERTO</v>
      </c>
      <c r="R1062" t="str">
        <v>MATRICULADO (A)</v>
      </c>
      <c r="S1062">
        <v>10808.55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f>S1062-(X1062+Y1062)</f>
        <v>10808.55</v>
      </c>
      <c r="AA1062" t="str">
        <v>NÃO</v>
      </c>
    </row>
    <row r="1063">
      <c r="A1063">
        <v>5</v>
      </c>
      <c r="B1063">
        <v>1</v>
      </c>
      <c r="C1063">
        <v>188088</v>
      </c>
      <c r="D1063" t="str">
        <v>LILIANE KAROLAYNE DA SILVA</v>
      </c>
      <c r="E1063" t="str">
        <v>949</v>
      </c>
      <c r="F1063" t="str">
        <v>58460000</v>
      </c>
      <c r="G1063" t="str">
        <v>70016851439</v>
      </c>
      <c r="H1063">
        <v>46063</v>
      </c>
      <c r="I1063">
        <v>46054</v>
      </c>
      <c r="J1063">
        <v>46054</v>
      </c>
      <c r="K1063" t="str">
        <v>27/01/2026</v>
      </c>
      <c r="L1063" t="str">
        <v>MEDICINA</v>
      </c>
      <c r="M1063" t="str">
        <v>2025.B</v>
      </c>
      <c r="N1063" t="str">
        <v>22</v>
      </c>
      <c r="O1063" t="str">
        <v>MENSALIDADE GRADUAÇÃO</v>
      </c>
      <c r="P1063" t="str">
        <v>PLANO</v>
      </c>
      <c r="Q1063" t="str">
        <v>BAIXADO</v>
      </c>
      <c r="R1063" t="str">
        <v>MATRICULADO (A)</v>
      </c>
      <c r="S1063">
        <v>10808.55</v>
      </c>
      <c r="T1063">
        <v>9727.69</v>
      </c>
      <c r="U1063">
        <v>0</v>
      </c>
      <c r="V1063">
        <v>0</v>
      </c>
      <c r="W1063">
        <v>0</v>
      </c>
      <c r="X1063">
        <v>1080.86</v>
      </c>
      <c r="Y1063">
        <v>0</v>
      </c>
      <c r="Z1063">
        <f>S1063-(X1063+Y1063)</f>
        <v>9727.689999999999</v>
      </c>
      <c r="AA1063" t="str">
        <v>NÃO</v>
      </c>
    </row>
    <row r="1064">
      <c r="A1064">
        <v>5</v>
      </c>
      <c r="B1064">
        <v>1</v>
      </c>
      <c r="C1064">
        <v>188438</v>
      </c>
      <c r="D1064" t="str">
        <v>LÍVIA ANDRADE NERY</v>
      </c>
      <c r="E1064" t="str">
        <v>4157</v>
      </c>
      <c r="F1064" t="str">
        <v>64045615</v>
      </c>
      <c r="G1064" t="str">
        <v>08800797385</v>
      </c>
      <c r="H1064">
        <v>46063</v>
      </c>
      <c r="I1064">
        <v>46054</v>
      </c>
      <c r="J1064">
        <v>46054</v>
      </c>
      <c r="K1064" t="str">
        <v>19/02/2026</v>
      </c>
      <c r="L1064" t="str">
        <v>MEDICINA</v>
      </c>
      <c r="M1064" t="str">
        <v>2025.C</v>
      </c>
      <c r="N1064" t="str">
        <v>22</v>
      </c>
      <c r="O1064" t="str">
        <v>MENSALIDADE GRADUAÇÃO</v>
      </c>
      <c r="P1064" t="str">
        <v>PLANO</v>
      </c>
      <c r="Q1064" t="str">
        <v>BAIXADO</v>
      </c>
      <c r="R1064" t="str">
        <v>MATRICULADO (A)</v>
      </c>
      <c r="S1064">
        <v>10808.55</v>
      </c>
      <c r="T1064">
        <v>0</v>
      </c>
      <c r="U1064">
        <v>9323.99</v>
      </c>
      <c r="V1064">
        <v>0</v>
      </c>
      <c r="W1064">
        <v>0</v>
      </c>
      <c r="X1064">
        <v>1080.86</v>
      </c>
      <c r="Y1064">
        <v>0</v>
      </c>
      <c r="Z1064">
        <f>S1064-(X1064+Y1064)</f>
        <v>9727.689999999999</v>
      </c>
      <c r="AA1064" t="str">
        <v>NÃO</v>
      </c>
    </row>
    <row r="1065">
      <c r="A1065">
        <v>5</v>
      </c>
      <c r="B1065">
        <v>1</v>
      </c>
      <c r="C1065">
        <v>193318</v>
      </c>
      <c r="D1065" t="str">
        <v>LORENZA COSTA MATOS</v>
      </c>
      <c r="E1065" t="str">
        <v>2518</v>
      </c>
      <c r="F1065" t="str">
        <v>76890000</v>
      </c>
      <c r="G1065" t="str">
        <v>03092196201</v>
      </c>
      <c r="H1065">
        <v>46063</v>
      </c>
      <c r="I1065">
        <v>46054</v>
      </c>
      <c r="J1065">
        <v>46054</v>
      </c>
      <c r="L1065" t="str">
        <v>MEDICINA</v>
      </c>
      <c r="M1065" t="str">
        <v>2026</v>
      </c>
      <c r="N1065" t="str">
        <v>22</v>
      </c>
      <c r="O1065" t="str">
        <v>MENSALIDADE GRADUAÇÃO</v>
      </c>
      <c r="P1065" t="str">
        <v>PLANO</v>
      </c>
      <c r="Q1065" t="str">
        <v>EM ABERTO</v>
      </c>
      <c r="R1065" t="str">
        <v>MATRICULADO (A)</v>
      </c>
      <c r="S1065">
        <v>11410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f>S1065-(X1065+Y1065)</f>
        <v>11410</v>
      </c>
      <c r="AA1065" t="str">
        <v>NÃO</v>
      </c>
    </row>
    <row r="1066">
      <c r="A1066">
        <v>5</v>
      </c>
      <c r="B1066">
        <v>1</v>
      </c>
      <c r="C1066">
        <v>189037</v>
      </c>
      <c r="D1066" t="str">
        <v>LORENZA COSTA MATOS</v>
      </c>
      <c r="E1066" t="str">
        <v>2518</v>
      </c>
      <c r="F1066" t="str">
        <v>76890000</v>
      </c>
      <c r="G1066" t="str">
        <v>03092196201</v>
      </c>
      <c r="H1066">
        <v>46056</v>
      </c>
      <c r="I1066">
        <v>46023</v>
      </c>
      <c r="J1066">
        <v>46054</v>
      </c>
      <c r="K1066" t="str">
        <v>20/02/2026</v>
      </c>
      <c r="L1066" t="str">
        <v>MEDICINA</v>
      </c>
      <c r="M1066" t="str">
        <v>2026</v>
      </c>
      <c r="N1066" t="str">
        <v>22</v>
      </c>
      <c r="O1066" t="str">
        <v>MENSALIDADE GRADUAÇÃO</v>
      </c>
      <c r="P1066" t="str">
        <v>PLANO</v>
      </c>
      <c r="Q1066" t="str">
        <v>BAIXADO</v>
      </c>
      <c r="R1066" t="str">
        <v>MATRICULADO (A)</v>
      </c>
      <c r="S1066">
        <v>11410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f>S1066-(X1066+Y1066)</f>
        <v>11410</v>
      </c>
      <c r="AA1066" t="str">
        <v>NÃO</v>
      </c>
    </row>
    <row r="1067">
      <c r="A1067">
        <v>5</v>
      </c>
      <c r="B1067">
        <v>1</v>
      </c>
      <c r="C1067">
        <v>187879</v>
      </c>
      <c r="D1067" t="str">
        <v>LUANA CRISTINA BIEGER</v>
      </c>
      <c r="E1067" t="str">
        <v>S/N</v>
      </c>
      <c r="F1067" t="str">
        <v>78365000</v>
      </c>
      <c r="G1067" t="str">
        <v>04515350145</v>
      </c>
      <c r="H1067">
        <v>46063</v>
      </c>
      <c r="I1067">
        <v>46054</v>
      </c>
      <c r="J1067">
        <v>46054</v>
      </c>
      <c r="K1067" t="str">
        <v>05/02/2026</v>
      </c>
      <c r="L1067" t="str">
        <v>MEDICINA</v>
      </c>
      <c r="M1067" t="str">
        <v>2026</v>
      </c>
      <c r="N1067" t="str">
        <v>22</v>
      </c>
      <c r="O1067" t="str">
        <v>MENSALIDADE GRADUAÇÃO</v>
      </c>
      <c r="P1067" t="str">
        <v>PLANO</v>
      </c>
      <c r="Q1067" t="str">
        <v>BAIXADO</v>
      </c>
      <c r="R1067" t="str">
        <v>MATRICULADO (A)</v>
      </c>
      <c r="S1067">
        <v>11410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f>S1067-(X1067+Y1067)</f>
        <v>11410</v>
      </c>
      <c r="AA1067" t="str">
        <v>NÃO</v>
      </c>
    </row>
    <row r="1068">
      <c r="A1068">
        <v>5</v>
      </c>
      <c r="B1068">
        <v>1</v>
      </c>
      <c r="C1068">
        <v>167064</v>
      </c>
      <c r="D1068" t="str">
        <v>LUANA OLIVEIRA ALVES BATISTA COSTA</v>
      </c>
      <c r="E1068" t="str">
        <v>13</v>
      </c>
      <c r="F1068" t="str">
        <v>78850000</v>
      </c>
      <c r="G1068" t="str">
        <v>05883823297</v>
      </c>
      <c r="H1068">
        <v>46063</v>
      </c>
      <c r="I1068">
        <v>46054</v>
      </c>
      <c r="J1068">
        <v>46054</v>
      </c>
      <c r="K1068" t="str">
        <v>02/02/2026</v>
      </c>
      <c r="L1068" t="str">
        <v>MEDICINA</v>
      </c>
      <c r="M1068" t="str">
        <v>2025.B</v>
      </c>
      <c r="N1068" t="str">
        <v>22</v>
      </c>
      <c r="O1068" t="str">
        <v>MENSALIDADE GRADUAÇÃO</v>
      </c>
      <c r="P1068" t="str">
        <v>PLANO</v>
      </c>
      <c r="Q1068" t="str">
        <v>BAIXADO</v>
      </c>
      <c r="R1068" t="str">
        <v>MATRICULADO (A)</v>
      </c>
      <c r="S1068">
        <v>10808.55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f>S1068-(X1068+Y1068)</f>
        <v>10808.55</v>
      </c>
      <c r="AA1068" t="str">
        <v>NÃO</v>
      </c>
    </row>
    <row r="1069">
      <c r="A1069">
        <v>5</v>
      </c>
      <c r="B1069">
        <v>1</v>
      </c>
      <c r="C1069">
        <v>180081</v>
      </c>
      <c r="D1069" t="str">
        <v>LUANA RIGO GOMES</v>
      </c>
      <c r="E1069" t="str">
        <v>2031</v>
      </c>
      <c r="F1069" t="str">
        <v>76889000</v>
      </c>
      <c r="G1069" t="str">
        <v>01247702235</v>
      </c>
      <c r="H1069">
        <v>46063</v>
      </c>
      <c r="I1069">
        <v>46054</v>
      </c>
      <c r="J1069">
        <v>46054</v>
      </c>
      <c r="K1069" t="str">
        <v>02/02/2026</v>
      </c>
      <c r="L1069" t="str">
        <v>MEDICINA</v>
      </c>
      <c r="M1069" t="str">
        <v>2025.B</v>
      </c>
      <c r="N1069" t="str">
        <v>22</v>
      </c>
      <c r="O1069" t="str">
        <v>MENSALIDADE GRADUAÇÃO</v>
      </c>
      <c r="P1069" t="str">
        <v>PLANO</v>
      </c>
      <c r="Q1069" t="str">
        <v>BAIXADO</v>
      </c>
      <c r="R1069" t="str">
        <v>MATRICULADO (A)</v>
      </c>
      <c r="S1069">
        <v>10808.55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f>S1069-(X1069+Y1069)</f>
        <v>10808.55</v>
      </c>
      <c r="AA1069" t="str">
        <v>NÃO</v>
      </c>
    </row>
    <row r="1070">
      <c r="A1070">
        <v>5</v>
      </c>
      <c r="B1070">
        <v>1</v>
      </c>
      <c r="C1070">
        <v>167365</v>
      </c>
      <c r="D1070" t="str">
        <v>LUCAS DAMASIO RODRIGUES</v>
      </c>
      <c r="E1070" t="str">
        <v>1679</v>
      </c>
      <c r="F1070" t="str">
        <v>76870146</v>
      </c>
      <c r="G1070" t="str">
        <v>01116723255</v>
      </c>
      <c r="H1070">
        <v>46063</v>
      </c>
      <c r="I1070">
        <v>46054</v>
      </c>
      <c r="J1070">
        <v>46054</v>
      </c>
      <c r="K1070" t="str">
        <v>02/02/2026</v>
      </c>
      <c r="L1070" t="str">
        <v>MEDICINA</v>
      </c>
      <c r="M1070" t="str">
        <v>2025.B</v>
      </c>
      <c r="N1070" t="str">
        <v>22</v>
      </c>
      <c r="O1070" t="str">
        <v>MENSALIDADE GRADUAÇÃO</v>
      </c>
      <c r="P1070" t="str">
        <v>PLANO</v>
      </c>
      <c r="Q1070" t="str">
        <v>BAIXADO</v>
      </c>
      <c r="R1070" t="str">
        <v>MATRICULADO (A)</v>
      </c>
      <c r="S1070">
        <v>10808.55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f>S1070-(X1070+Y1070)</f>
        <v>10808.55</v>
      </c>
      <c r="AA1070" t="str">
        <v>NÃO</v>
      </c>
    </row>
    <row r="1071">
      <c r="A1071">
        <v>5</v>
      </c>
      <c r="B1071">
        <v>1</v>
      </c>
      <c r="C1071">
        <v>187880</v>
      </c>
      <c r="D1071" t="str">
        <v>LUCAS DOS SANTOS VIEIRA</v>
      </c>
      <c r="E1071" t="str">
        <v>3158A</v>
      </c>
      <c r="F1071" t="str">
        <v>76890000</v>
      </c>
      <c r="G1071" t="str">
        <v>05802284285</v>
      </c>
      <c r="H1071">
        <v>46063</v>
      </c>
      <c r="I1071">
        <v>46054</v>
      </c>
      <c r="J1071">
        <v>46054</v>
      </c>
      <c r="K1071" t="str">
        <v>02/02/2026</v>
      </c>
      <c r="L1071" t="str">
        <v>MEDICINA</v>
      </c>
      <c r="M1071" t="str">
        <v>2026</v>
      </c>
      <c r="N1071" t="str">
        <v>22</v>
      </c>
      <c r="O1071" t="str">
        <v>MENSALIDADE GRADUAÇÃO</v>
      </c>
      <c r="P1071" t="str">
        <v>PLANO</v>
      </c>
      <c r="Q1071" t="str">
        <v>BAIXADO</v>
      </c>
      <c r="R1071" t="str">
        <v>MATRICULADO (A)</v>
      </c>
      <c r="S1071">
        <v>11410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f>S1071-(X1071+Y1071)</f>
        <v>11410</v>
      </c>
      <c r="AA1071" t="str">
        <v>NÃO</v>
      </c>
    </row>
    <row r="1072">
      <c r="A1072">
        <v>5</v>
      </c>
      <c r="B1072">
        <v>1</v>
      </c>
      <c r="C1072">
        <v>186636</v>
      </c>
      <c r="D1072" t="str">
        <v>LUCAS PEREIRA COIMBRA</v>
      </c>
      <c r="E1072" t="str">
        <v>0502</v>
      </c>
      <c r="F1072" t="str">
        <v>76890000</v>
      </c>
      <c r="G1072" t="str">
        <v>01463387237</v>
      </c>
      <c r="H1072">
        <v>46063</v>
      </c>
      <c r="I1072">
        <v>46054</v>
      </c>
      <c r="J1072">
        <v>46054</v>
      </c>
      <c r="K1072" t="str">
        <v>0</v>
      </c>
      <c r="L1072" t="str">
        <v>MEDICINA</v>
      </c>
      <c r="M1072" t="str">
        <v>2026</v>
      </c>
      <c r="N1072" t="str">
        <v>22</v>
      </c>
      <c r="O1072" t="str">
        <v>MENSALIDADE GRADUAÇÃO</v>
      </c>
      <c r="P1072" t="str">
        <v>PLANO</v>
      </c>
      <c r="Q1072" t="str">
        <v>RENEGOCIADO</v>
      </c>
      <c r="R1072" t="str">
        <v>MATRICULADO (A)</v>
      </c>
      <c r="S1072">
        <v>11410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f>S1072-(X1072+Y1072)</f>
        <v>11410</v>
      </c>
      <c r="AA1072" t="str">
        <v>NÃO</v>
      </c>
    </row>
    <row r="1073">
      <c r="A1073">
        <v>5</v>
      </c>
      <c r="B1073">
        <v>1</v>
      </c>
      <c r="C1073">
        <v>189716</v>
      </c>
      <c r="D1073" t="str">
        <v>LUCAS PEREIRA SILVA</v>
      </c>
      <c r="E1073" t="str">
        <v>835</v>
      </c>
      <c r="F1073" t="str">
        <v>76890000</v>
      </c>
      <c r="G1073" t="str">
        <v>02230238256</v>
      </c>
      <c r="H1073">
        <v>46063</v>
      </c>
      <c r="I1073">
        <v>46054</v>
      </c>
      <c r="J1073">
        <v>46054</v>
      </c>
      <c r="K1073" t="str">
        <v>10/02/2026</v>
      </c>
      <c r="L1073" t="str">
        <v>MEDICINA</v>
      </c>
      <c r="M1073" t="str">
        <v>2026</v>
      </c>
      <c r="N1073" t="str">
        <v>22</v>
      </c>
      <c r="O1073" t="str">
        <v>MENSALIDADE GRADUAÇÃO</v>
      </c>
      <c r="P1073" t="str">
        <v>PLANO</v>
      </c>
      <c r="Q1073" t="str">
        <v>BAIXADO</v>
      </c>
      <c r="R1073" t="str">
        <v>MATRICULADO (A)</v>
      </c>
      <c r="S1073">
        <v>11410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f>S1073-(X1073+Y1073)</f>
        <v>11410</v>
      </c>
      <c r="AA1073" t="str">
        <v>NÃO</v>
      </c>
    </row>
    <row r="1074">
      <c r="A1074">
        <v>5</v>
      </c>
      <c r="B1074">
        <v>1</v>
      </c>
      <c r="C1074">
        <v>189715</v>
      </c>
      <c r="D1074" t="str">
        <v>LUCAS PEREIRA SILVA</v>
      </c>
      <c r="E1074" t="str">
        <v>835</v>
      </c>
      <c r="F1074" t="str">
        <v>76890000</v>
      </c>
      <c r="G1074" t="str">
        <v>02230238256</v>
      </c>
      <c r="H1074">
        <v>46059</v>
      </c>
      <c r="I1074">
        <v>46023</v>
      </c>
      <c r="J1074">
        <v>46054</v>
      </c>
      <c r="K1074" t="str">
        <v>06/02/2026</v>
      </c>
      <c r="L1074" t="str">
        <v>MEDICINA</v>
      </c>
      <c r="M1074" t="str">
        <v>2026</v>
      </c>
      <c r="N1074" t="str">
        <v>22</v>
      </c>
      <c r="O1074" t="str">
        <v>MENSALIDADE GRADUAÇÃO</v>
      </c>
      <c r="P1074" t="str">
        <v>PLANO</v>
      </c>
      <c r="Q1074" t="str">
        <v>BAIXADO</v>
      </c>
      <c r="R1074" t="str">
        <v>MATRICULADO (A)</v>
      </c>
      <c r="S1074">
        <v>11410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f>S1074-(X1074+Y1074)</f>
        <v>11410</v>
      </c>
      <c r="AA1074" t="str">
        <v>NÃO</v>
      </c>
    </row>
    <row r="1075">
      <c r="A1075">
        <v>5</v>
      </c>
      <c r="B1075">
        <v>1</v>
      </c>
      <c r="C1075">
        <v>184559</v>
      </c>
      <c r="D1075" t="str">
        <v>LUCAS PURCINO SANTOS</v>
      </c>
      <c r="E1075" t="str">
        <v>2382</v>
      </c>
      <c r="F1075" t="str">
        <v>79925000</v>
      </c>
      <c r="G1075" t="str">
        <v>06072448100</v>
      </c>
      <c r="H1075">
        <v>46063</v>
      </c>
      <c r="I1075">
        <v>46054</v>
      </c>
      <c r="J1075">
        <v>46054</v>
      </c>
      <c r="K1075" t="str">
        <v>30/01/2026</v>
      </c>
      <c r="L1075" t="str">
        <v>MEDICINA</v>
      </c>
      <c r="M1075" t="str">
        <v>2025.B</v>
      </c>
      <c r="N1075" t="str">
        <v>22</v>
      </c>
      <c r="O1075" t="str">
        <v>MENSALIDADE GRADUAÇÃO</v>
      </c>
      <c r="P1075" t="str">
        <v>PLANO</v>
      </c>
      <c r="Q1075" t="str">
        <v>BAIXADO</v>
      </c>
      <c r="R1075" t="str">
        <v>MATRICULADO (A)</v>
      </c>
      <c r="S1075">
        <v>10808.55</v>
      </c>
      <c r="T1075">
        <v>4863.85</v>
      </c>
      <c r="U1075">
        <v>0</v>
      </c>
      <c r="V1075">
        <v>0</v>
      </c>
      <c r="W1075">
        <v>0</v>
      </c>
      <c r="X1075">
        <v>1080.86</v>
      </c>
      <c r="Y1075">
        <v>0</v>
      </c>
      <c r="Z1075">
        <f>S1075-(X1075+Y1075)</f>
        <v>9727.689999999999</v>
      </c>
      <c r="AA1075" t="str">
        <v>NÃO</v>
      </c>
    </row>
    <row r="1076">
      <c r="A1076">
        <v>5</v>
      </c>
      <c r="B1076">
        <v>1</v>
      </c>
      <c r="C1076">
        <v>188058</v>
      </c>
      <c r="D1076" t="str">
        <v>LUCAS RAMOS CATANEO</v>
      </c>
      <c r="E1076" t="str">
        <v>2128</v>
      </c>
      <c r="F1076" t="str">
        <v>76870003</v>
      </c>
      <c r="G1076" t="str">
        <v>01371147299</v>
      </c>
      <c r="H1076">
        <v>46063</v>
      </c>
      <c r="I1076">
        <v>46054</v>
      </c>
      <c r="J1076">
        <v>46054</v>
      </c>
      <c r="K1076" t="str">
        <v>02/02/2026</v>
      </c>
      <c r="L1076" t="str">
        <v>MEDICINA</v>
      </c>
      <c r="M1076" t="str">
        <v>2025.B</v>
      </c>
      <c r="N1076" t="str">
        <v>22</v>
      </c>
      <c r="O1076" t="str">
        <v>MENSALIDADE GRADUAÇÃO</v>
      </c>
      <c r="P1076" t="str">
        <v>PLANO</v>
      </c>
      <c r="Q1076" t="str">
        <v>BAIXADO</v>
      </c>
      <c r="R1076" t="str">
        <v>MATRICULADO (A)</v>
      </c>
      <c r="S1076">
        <v>10808.55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f>S1076-(X1076+Y1076)</f>
        <v>10808.55</v>
      </c>
      <c r="AA1076" t="str">
        <v>NÃO</v>
      </c>
    </row>
    <row r="1077">
      <c r="A1077">
        <v>5</v>
      </c>
      <c r="B1077">
        <v>1</v>
      </c>
      <c r="C1077">
        <v>189221</v>
      </c>
      <c r="D1077" t="str">
        <v>LUIZ EDUARDO ORLANDINI FERNANDES</v>
      </c>
      <c r="E1077" t="str">
        <v>122</v>
      </c>
      <c r="F1077" t="str">
        <v>76920000</v>
      </c>
      <c r="G1077" t="str">
        <v>03978715201</v>
      </c>
      <c r="H1077">
        <v>46063</v>
      </c>
      <c r="I1077">
        <v>46054</v>
      </c>
      <c r="J1077">
        <v>46054</v>
      </c>
      <c r="K1077" t="str">
        <v>04/02/2026</v>
      </c>
      <c r="L1077" t="str">
        <v>MEDICINA</v>
      </c>
      <c r="M1077" t="str">
        <v>2026</v>
      </c>
      <c r="N1077" t="str">
        <v>22</v>
      </c>
      <c r="O1077" t="str">
        <v>MENSALIDADE GRADUAÇÃO</v>
      </c>
      <c r="P1077" t="str">
        <v>PLANO</v>
      </c>
      <c r="Q1077" t="str">
        <v>BAIXADO</v>
      </c>
      <c r="R1077" t="str">
        <v>MATRICULADO (A)</v>
      </c>
      <c r="S1077">
        <v>11410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f>S1077-(X1077+Y1077)</f>
        <v>11410</v>
      </c>
      <c r="AA1077" t="str">
        <v>NÃO</v>
      </c>
    </row>
    <row r="1078">
      <c r="A1078">
        <v>5</v>
      </c>
      <c r="B1078">
        <v>1</v>
      </c>
      <c r="C1078">
        <v>189216</v>
      </c>
      <c r="D1078" t="str">
        <v>LUIZ EDUARDO ORLANDINI FERNANDES</v>
      </c>
      <c r="E1078" t="str">
        <v>122</v>
      </c>
      <c r="F1078" t="str">
        <v>76920000</v>
      </c>
      <c r="G1078" t="str">
        <v>03978715201</v>
      </c>
      <c r="H1078">
        <v>46058</v>
      </c>
      <c r="I1078">
        <v>46023</v>
      </c>
      <c r="J1078">
        <v>46054</v>
      </c>
      <c r="K1078" t="str">
        <v>03/02/2026</v>
      </c>
      <c r="L1078" t="str">
        <v>MEDICINA</v>
      </c>
      <c r="M1078" t="str">
        <v>2026</v>
      </c>
      <c r="N1078" t="str">
        <v>22</v>
      </c>
      <c r="O1078" t="str">
        <v>MENSALIDADE GRADUAÇÃO</v>
      </c>
      <c r="P1078" t="str">
        <v>PLANO</v>
      </c>
      <c r="Q1078" t="str">
        <v>BAIXADO</v>
      </c>
      <c r="R1078" t="str">
        <v>MATRICULADO (A)</v>
      </c>
      <c r="S1078">
        <v>11410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f>S1078-(X1078+Y1078)</f>
        <v>11410</v>
      </c>
      <c r="AA1078" t="str">
        <v>NÃO</v>
      </c>
    </row>
    <row r="1079">
      <c r="A1079">
        <v>5</v>
      </c>
      <c r="B1079">
        <v>1</v>
      </c>
      <c r="C1079">
        <v>179734</v>
      </c>
      <c r="D1079" t="str">
        <v>LUIZ GUILHERME VIEIRA CARVALHO</v>
      </c>
      <c r="E1079" t="str">
        <v>S/N</v>
      </c>
      <c r="F1079" t="str">
        <v>76876810</v>
      </c>
      <c r="G1079" t="str">
        <v>00461397293</v>
      </c>
      <c r="H1079">
        <v>46063</v>
      </c>
      <c r="I1079">
        <v>46054</v>
      </c>
      <c r="J1079">
        <v>46054</v>
      </c>
      <c r="K1079" t="str">
        <v>03/02/2026</v>
      </c>
      <c r="L1079" t="str">
        <v>MEDICINA</v>
      </c>
      <c r="M1079" t="str">
        <v>2025.B</v>
      </c>
      <c r="N1079" t="str">
        <v>22</v>
      </c>
      <c r="O1079" t="str">
        <v>MENSALIDADE GRADUAÇÃO</v>
      </c>
      <c r="P1079" t="str">
        <v>PLANO</v>
      </c>
      <c r="Q1079" t="str">
        <v>PARCIALMENTE</v>
      </c>
      <c r="R1079" t="str">
        <v>MATRICULADO (A)</v>
      </c>
      <c r="S1079">
        <v>10808.55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f>S1079-(X1079+Y1079)</f>
        <v>10808.55</v>
      </c>
      <c r="AA1079" t="str">
        <v>NÃO</v>
      </c>
    </row>
    <row r="1080">
      <c r="A1080">
        <v>5</v>
      </c>
      <c r="B1080">
        <v>1</v>
      </c>
      <c r="C1080">
        <v>167245</v>
      </c>
      <c r="D1080" t="str">
        <v>LUIZ HENRIQUE SANTOS RIBEIRO</v>
      </c>
      <c r="E1080" t="str">
        <v>0984</v>
      </c>
      <c r="F1080" t="str">
        <v>76890000</v>
      </c>
      <c r="G1080" t="str">
        <v>05923856204</v>
      </c>
      <c r="H1080">
        <v>46063</v>
      </c>
      <c r="I1080">
        <v>46054</v>
      </c>
      <c r="J1080">
        <v>46054</v>
      </c>
      <c r="K1080" t="str">
        <v>05/02/2026</v>
      </c>
      <c r="L1080" t="str">
        <v>MEDICINA</v>
      </c>
      <c r="M1080" t="str">
        <v>2025.B</v>
      </c>
      <c r="N1080" t="str">
        <v>22</v>
      </c>
      <c r="O1080" t="str">
        <v>MENSALIDADE GRADUAÇÃO</v>
      </c>
      <c r="P1080" t="str">
        <v>PLANO</v>
      </c>
      <c r="Q1080" t="str">
        <v>BAIXADO</v>
      </c>
      <c r="R1080" t="str">
        <v>MATRICULADO (A)</v>
      </c>
      <c r="S1080">
        <v>10808.55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f>S1080-(X1080+Y1080)</f>
        <v>10808.55</v>
      </c>
      <c r="AA1080" t="str">
        <v>NÃO</v>
      </c>
    </row>
    <row r="1081">
      <c r="A1081">
        <v>5</v>
      </c>
      <c r="B1081">
        <v>1</v>
      </c>
      <c r="C1081">
        <v>189974</v>
      </c>
      <c r="D1081" t="str">
        <v>MARCELA DE MORAES PAULA</v>
      </c>
      <c r="F1081" t="str">
        <v>78243000</v>
      </c>
      <c r="G1081" t="str">
        <v>06577064180</v>
      </c>
      <c r="H1081">
        <v>46063</v>
      </c>
      <c r="I1081">
        <v>46054</v>
      </c>
      <c r="J1081">
        <v>46054</v>
      </c>
      <c r="L1081" t="str">
        <v>MEDICINA</v>
      </c>
      <c r="M1081" t="str">
        <v>2026</v>
      </c>
      <c r="N1081" t="str">
        <v>22</v>
      </c>
      <c r="O1081" t="str">
        <v>MENSALIDADE GRADUAÇÃO</v>
      </c>
      <c r="P1081" t="str">
        <v>PLANO</v>
      </c>
      <c r="Q1081" t="str">
        <v>EM ABERTO</v>
      </c>
      <c r="R1081" t="str">
        <v>MATRICULADO (A)</v>
      </c>
      <c r="S1081">
        <v>11410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f>S1081-(X1081+Y1081)</f>
        <v>11410</v>
      </c>
      <c r="AA1081" t="str">
        <v>NÃO</v>
      </c>
    </row>
    <row r="1082">
      <c r="A1082">
        <v>5</v>
      </c>
      <c r="B1082">
        <v>1</v>
      </c>
      <c r="C1082">
        <v>187881</v>
      </c>
      <c r="D1082" t="str">
        <v>MARCOS ORÉLIO CARVALHO ALVES</v>
      </c>
      <c r="E1082" t="str">
        <v>616</v>
      </c>
      <c r="F1082" t="str">
        <v>76920000</v>
      </c>
      <c r="G1082" t="str">
        <v>03832014209</v>
      </c>
      <c r="H1082">
        <v>46063</v>
      </c>
      <c r="I1082">
        <v>46054</v>
      </c>
      <c r="J1082">
        <v>46054</v>
      </c>
      <c r="K1082" t="str">
        <v>27/01/2026</v>
      </c>
      <c r="L1082" t="str">
        <v>MEDICINA</v>
      </c>
      <c r="M1082" t="str">
        <v>2026</v>
      </c>
      <c r="N1082" t="str">
        <v>22</v>
      </c>
      <c r="O1082" t="str">
        <v>MENSALIDADE GRADUAÇÃO</v>
      </c>
      <c r="P1082" t="str">
        <v>PLANO</v>
      </c>
      <c r="Q1082" t="str">
        <v>BAIXADO</v>
      </c>
      <c r="R1082" t="str">
        <v>MATRICULADO (A)</v>
      </c>
      <c r="S1082">
        <v>11410</v>
      </c>
      <c r="T1082">
        <v>10269</v>
      </c>
      <c r="U1082">
        <v>0</v>
      </c>
      <c r="V1082">
        <v>0</v>
      </c>
      <c r="W1082">
        <v>0</v>
      </c>
      <c r="X1082">
        <v>1141</v>
      </c>
      <c r="Y1082">
        <v>0</v>
      </c>
      <c r="Z1082">
        <f>S1082-(X1082+Y1082)</f>
        <v>10269</v>
      </c>
      <c r="AA1082" t="str">
        <v>NÃO</v>
      </c>
    </row>
    <row r="1083">
      <c r="A1083">
        <v>5</v>
      </c>
      <c r="B1083">
        <v>1</v>
      </c>
      <c r="C1083">
        <v>187970</v>
      </c>
      <c r="D1083" t="str">
        <v>MARCOS PAULO BEMBEM CODEIRO MIRANDA</v>
      </c>
      <c r="E1083" t="str">
        <v>S/N</v>
      </c>
      <c r="F1083" t="str">
        <v>64975000</v>
      </c>
      <c r="G1083" t="str">
        <v>62276009381</v>
      </c>
      <c r="H1083">
        <v>46063</v>
      </c>
      <c r="I1083">
        <v>46054</v>
      </c>
      <c r="J1083">
        <v>46054</v>
      </c>
      <c r="K1083" t="str">
        <v>27/01/2026</v>
      </c>
      <c r="L1083" t="str">
        <v>MEDICINA</v>
      </c>
      <c r="M1083" t="str">
        <v>2025.B</v>
      </c>
      <c r="N1083" t="str">
        <v>22</v>
      </c>
      <c r="O1083" t="str">
        <v>MENSALIDADE GRADUAÇÃO</v>
      </c>
      <c r="P1083" t="str">
        <v>PLANO</v>
      </c>
      <c r="Q1083" t="str">
        <v>BAIXADO</v>
      </c>
      <c r="R1083" t="str">
        <v>MATRICULADO (A)</v>
      </c>
      <c r="S1083">
        <v>10808.55</v>
      </c>
      <c r="T1083">
        <v>0</v>
      </c>
      <c r="U1083">
        <v>9727.69</v>
      </c>
      <c r="V1083">
        <v>0</v>
      </c>
      <c r="W1083">
        <v>0</v>
      </c>
      <c r="X1083">
        <v>1080.86</v>
      </c>
      <c r="Y1083">
        <v>0</v>
      </c>
      <c r="Z1083">
        <f>S1083-(X1083+Y1083)</f>
        <v>9727.689999999999</v>
      </c>
      <c r="AA1083" t="str">
        <v>NÃO</v>
      </c>
    </row>
    <row r="1084">
      <c r="A1084">
        <v>5</v>
      </c>
      <c r="B1084">
        <v>1</v>
      </c>
      <c r="C1084">
        <v>190662</v>
      </c>
      <c r="D1084" t="str">
        <v>MARCOS PAULO DA SILVA BRAVO</v>
      </c>
      <c r="E1084" t="str">
        <v>S/N</v>
      </c>
      <c r="F1084" t="str">
        <v>76895000</v>
      </c>
      <c r="G1084" t="str">
        <v>05115095297</v>
      </c>
      <c r="H1084">
        <v>46063</v>
      </c>
      <c r="I1084">
        <v>46054</v>
      </c>
      <c r="J1084">
        <v>46054</v>
      </c>
      <c r="L1084" t="str">
        <v>MEDICINA</v>
      </c>
      <c r="M1084" t="str">
        <v>2025.B</v>
      </c>
      <c r="N1084" t="str">
        <v>59</v>
      </c>
      <c r="O1084" t="str">
        <v>CONTRATO DE DP</v>
      </c>
      <c r="P1084" t="str">
        <v>PLANO</v>
      </c>
      <c r="Q1084" t="str">
        <v>EM ABERTO</v>
      </c>
      <c r="R1084" t="str">
        <v>MATRICULADO (A)</v>
      </c>
      <c r="S1084">
        <v>2072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f>S1084-(X1084+Y1084)</f>
        <v>2072</v>
      </c>
      <c r="AA1084" t="str">
        <v>NÃO</v>
      </c>
    </row>
    <row r="1085">
      <c r="A1085">
        <v>5</v>
      </c>
      <c r="B1085">
        <v>1</v>
      </c>
      <c r="C1085">
        <v>164808</v>
      </c>
      <c r="D1085" t="str">
        <v>MARCOS PAULO DA SILVA BRAVO</v>
      </c>
      <c r="E1085" t="str">
        <v>S/N</v>
      </c>
      <c r="F1085" t="str">
        <v>76895000</v>
      </c>
      <c r="G1085" t="str">
        <v>05115095297</v>
      </c>
      <c r="H1085">
        <v>46063</v>
      </c>
      <c r="I1085">
        <v>46054</v>
      </c>
      <c r="J1085">
        <v>46054</v>
      </c>
      <c r="K1085" t="str">
        <v>06/01/2026</v>
      </c>
      <c r="L1085" t="str">
        <v>MEDICINA</v>
      </c>
      <c r="M1085" t="str">
        <v>2025.B</v>
      </c>
      <c r="N1085" t="str">
        <v>22</v>
      </c>
      <c r="O1085" t="str">
        <v>MENSALIDADE GRADUAÇÃO</v>
      </c>
      <c r="P1085" t="str">
        <v>PLANO</v>
      </c>
      <c r="Q1085" t="str">
        <v>BAIXADO</v>
      </c>
      <c r="R1085" t="str">
        <v>MATRICULADO (A)</v>
      </c>
      <c r="S1085">
        <v>10808.55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f>S1085-(X1085+Y1085)</f>
        <v>10808.55</v>
      </c>
      <c r="AA1085" t="str">
        <v>NÃO</v>
      </c>
    </row>
    <row r="1086">
      <c r="A1086">
        <v>5</v>
      </c>
      <c r="B1086">
        <v>1</v>
      </c>
      <c r="C1086">
        <v>180119</v>
      </c>
      <c r="D1086" t="str">
        <v>MARCOS PAULO TELLES PARRÃO</v>
      </c>
      <c r="E1086" t="str">
        <v>4565</v>
      </c>
      <c r="F1086" t="str">
        <v>76935000</v>
      </c>
      <c r="G1086" t="str">
        <v>00897199219</v>
      </c>
      <c r="H1086">
        <v>46063</v>
      </c>
      <c r="I1086">
        <v>46054</v>
      </c>
      <c r="J1086">
        <v>46054</v>
      </c>
      <c r="K1086" t="str">
        <v>05/02/2026</v>
      </c>
      <c r="L1086" t="str">
        <v>MEDICINA</v>
      </c>
      <c r="M1086" t="str">
        <v>2025.B</v>
      </c>
      <c r="N1086" t="str">
        <v>22</v>
      </c>
      <c r="O1086" t="str">
        <v>MENSALIDADE GRADUAÇÃO</v>
      </c>
      <c r="P1086" t="str">
        <v>PLANO</v>
      </c>
      <c r="Q1086" t="str">
        <v>BAIXADO</v>
      </c>
      <c r="R1086" t="str">
        <v>MATRICULADO - PEND. DOCUMENTAL</v>
      </c>
      <c r="S1086">
        <v>10808.55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f>S1086-(X1086+Y1086)</f>
        <v>10808.55</v>
      </c>
      <c r="AA1086" t="str">
        <v>NÃO</v>
      </c>
    </row>
    <row r="1087">
      <c r="A1087">
        <v>5</v>
      </c>
      <c r="B1087">
        <v>1</v>
      </c>
      <c r="C1087">
        <v>188155</v>
      </c>
      <c r="D1087" t="str">
        <v>MARCOS RAFAEL COSTA DO RÊGO</v>
      </c>
      <c r="E1087" t="str">
        <v>259</v>
      </c>
      <c r="F1087" t="str">
        <v>64206270</v>
      </c>
      <c r="G1087" t="str">
        <v>06946934300</v>
      </c>
      <c r="H1087">
        <v>46063</v>
      </c>
      <c r="I1087">
        <v>46054</v>
      </c>
      <c r="J1087">
        <v>46054</v>
      </c>
      <c r="K1087" t="str">
        <v>27/01/2026</v>
      </c>
      <c r="L1087" t="str">
        <v>MEDICINA</v>
      </c>
      <c r="M1087" t="str">
        <v>2025.B</v>
      </c>
      <c r="N1087" t="str">
        <v>22</v>
      </c>
      <c r="O1087" t="str">
        <v>MENSALIDADE GRADUAÇÃO</v>
      </c>
      <c r="P1087" t="str">
        <v>PLANO</v>
      </c>
      <c r="Q1087" t="str">
        <v>BAIXADO</v>
      </c>
      <c r="R1087" t="str">
        <v>TRANSFERIDO (A)</v>
      </c>
      <c r="S1087">
        <v>10808.55</v>
      </c>
      <c r="T1087">
        <v>0</v>
      </c>
      <c r="U1087">
        <v>9727.69</v>
      </c>
      <c r="V1087">
        <v>0</v>
      </c>
      <c r="W1087">
        <v>0</v>
      </c>
      <c r="X1087">
        <v>1080.86</v>
      </c>
      <c r="Y1087">
        <v>0</v>
      </c>
      <c r="Z1087">
        <f>S1087-(X1087+Y1087)</f>
        <v>9727.689999999999</v>
      </c>
      <c r="AA1087" t="str">
        <v>NÃO</v>
      </c>
    </row>
    <row r="1088">
      <c r="A1088">
        <v>5</v>
      </c>
      <c r="B1088">
        <v>1</v>
      </c>
      <c r="C1088">
        <v>184132</v>
      </c>
      <c r="D1088" t="str">
        <v>MARIA ANTONIA DO NASCIMENTO SANTOS</v>
      </c>
      <c r="E1088" t="str">
        <v>4805</v>
      </c>
      <c r="F1088" t="str">
        <v>76890970</v>
      </c>
      <c r="G1088" t="str">
        <v>05163395246</v>
      </c>
      <c r="H1088">
        <v>46063</v>
      </c>
      <c r="I1088">
        <v>46054</v>
      </c>
      <c r="J1088">
        <v>46054</v>
      </c>
      <c r="K1088" t="str">
        <v>12/01/2026</v>
      </c>
      <c r="L1088" t="str">
        <v>MEDICINA</v>
      </c>
      <c r="M1088" t="str">
        <v>2026</v>
      </c>
      <c r="N1088" t="str">
        <v>22</v>
      </c>
      <c r="O1088" t="str">
        <v>MENSALIDADE GRADUAÇÃO</v>
      </c>
      <c r="P1088" t="str">
        <v>PLANO</v>
      </c>
      <c r="Q1088" t="str">
        <v>BAIXADO</v>
      </c>
      <c r="R1088" t="str">
        <v>MATRICULADO (A)</v>
      </c>
      <c r="S1088">
        <v>11410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f>S1088-(X1088+Y1088)</f>
        <v>11410</v>
      </c>
      <c r="AA1088" t="str">
        <v>NÃO</v>
      </c>
    </row>
    <row r="1089">
      <c r="A1089">
        <v>5</v>
      </c>
      <c r="B1089">
        <v>1</v>
      </c>
      <c r="C1089">
        <v>168203</v>
      </c>
      <c r="D1089" t="str">
        <v>MARIA EDUARDA ACHERMAN ZANLORENZI</v>
      </c>
      <c r="E1089" t="str">
        <v>1798</v>
      </c>
      <c r="F1089" t="str">
        <v>76871243</v>
      </c>
      <c r="G1089" t="str">
        <v>05056467227</v>
      </c>
      <c r="H1089">
        <v>46063</v>
      </c>
      <c r="I1089">
        <v>46054</v>
      </c>
      <c r="J1089">
        <v>46054</v>
      </c>
      <c r="K1089" t="str">
        <v>04/02/2026</v>
      </c>
      <c r="L1089" t="str">
        <v>MEDICINA</v>
      </c>
      <c r="M1089" t="str">
        <v>2025.B</v>
      </c>
      <c r="N1089" t="str">
        <v>22</v>
      </c>
      <c r="O1089" t="str">
        <v>MENSALIDADE GRADUAÇÃO</v>
      </c>
      <c r="P1089" t="str">
        <v>PLANO</v>
      </c>
      <c r="Q1089" t="str">
        <v>BAIXADO</v>
      </c>
      <c r="R1089" t="str">
        <v>MATRICULADO (A)</v>
      </c>
      <c r="S1089">
        <v>10808.55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f>S1089-(X1089+Y1089)</f>
        <v>10808.55</v>
      </c>
      <c r="AA1089" t="str">
        <v>NÃO</v>
      </c>
    </row>
    <row r="1090">
      <c r="A1090">
        <v>5</v>
      </c>
      <c r="B1090">
        <v>1</v>
      </c>
      <c r="C1090">
        <v>187925</v>
      </c>
      <c r="D1090" t="str">
        <v>MARIA EDUARDA FABRIS DOS SANTOS</v>
      </c>
      <c r="E1090" t="str">
        <v>145</v>
      </c>
      <c r="F1090" t="str">
        <v>76829021</v>
      </c>
      <c r="G1090" t="str">
        <v>00294626220</v>
      </c>
      <c r="H1090">
        <v>46063</v>
      </c>
      <c r="I1090">
        <v>46054</v>
      </c>
      <c r="J1090">
        <v>46054</v>
      </c>
      <c r="K1090" t="str">
        <v>27/01/2026</v>
      </c>
      <c r="L1090" t="str">
        <v>MEDICINA</v>
      </c>
      <c r="M1090" t="str">
        <v>2025.B</v>
      </c>
      <c r="N1090" t="str">
        <v>22</v>
      </c>
      <c r="O1090" t="str">
        <v>MENSALIDADE GRADUAÇÃO</v>
      </c>
      <c r="P1090" t="str">
        <v>PLANO</v>
      </c>
      <c r="Q1090" t="str">
        <v>BAIXADO</v>
      </c>
      <c r="R1090" t="str">
        <v>MATRICULADO (A)</v>
      </c>
      <c r="S1090">
        <v>10808.55</v>
      </c>
      <c r="T1090">
        <v>0</v>
      </c>
      <c r="U1090">
        <v>9727.69</v>
      </c>
      <c r="V1090">
        <v>0</v>
      </c>
      <c r="W1090">
        <v>0</v>
      </c>
      <c r="X1090">
        <v>1080.86</v>
      </c>
      <c r="Y1090">
        <v>0</v>
      </c>
      <c r="Z1090">
        <f>S1090-(X1090+Y1090)</f>
        <v>9727.689999999999</v>
      </c>
      <c r="AA1090" t="str">
        <v>NÃO</v>
      </c>
    </row>
    <row r="1091">
      <c r="A1091">
        <v>5</v>
      </c>
      <c r="B1091">
        <v>1</v>
      </c>
      <c r="C1091">
        <v>188144</v>
      </c>
      <c r="D1091" t="str">
        <v>MARIA EDUARDA GOMES DORNELAS PARAISO</v>
      </c>
      <c r="E1091" t="str">
        <v>110</v>
      </c>
      <c r="F1091" t="str">
        <v>78320000</v>
      </c>
      <c r="G1091" t="str">
        <v>07581675122</v>
      </c>
      <c r="H1091">
        <v>46063</v>
      </c>
      <c r="I1091">
        <v>46054</v>
      </c>
      <c r="J1091">
        <v>46054</v>
      </c>
      <c r="L1091" t="str">
        <v>MEDICINA</v>
      </c>
      <c r="M1091" t="str">
        <v>2025.B</v>
      </c>
      <c r="N1091" t="str">
        <v>22</v>
      </c>
      <c r="O1091" t="str">
        <v>MENSALIDADE GRADUAÇÃO</v>
      </c>
      <c r="P1091" t="str">
        <v>PLANO</v>
      </c>
      <c r="Q1091" t="str">
        <v>EM ABERTO</v>
      </c>
      <c r="R1091" t="str">
        <v>MATRICULADO (A)</v>
      </c>
      <c r="S1091">
        <v>10808.55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f>S1091-(X1091+Y1091)</f>
        <v>10808.55</v>
      </c>
      <c r="AA1091" t="str">
        <v>NÃO</v>
      </c>
    </row>
    <row r="1092">
      <c r="A1092">
        <v>5</v>
      </c>
      <c r="B1092">
        <v>1</v>
      </c>
      <c r="C1092">
        <v>187882</v>
      </c>
      <c r="D1092" t="str">
        <v>MARIA EDUARDA MILHOMENS DA SILVA</v>
      </c>
      <c r="E1092" t="str">
        <v>2767</v>
      </c>
      <c r="F1092" t="str">
        <v>76890000</v>
      </c>
      <c r="G1092" t="str">
        <v>01982547251</v>
      </c>
      <c r="H1092">
        <v>46063</v>
      </c>
      <c r="I1092">
        <v>46054</v>
      </c>
      <c r="J1092">
        <v>46054</v>
      </c>
      <c r="K1092" t="str">
        <v>0</v>
      </c>
      <c r="L1092" t="str">
        <v>MEDICINA</v>
      </c>
      <c r="M1092" t="str">
        <v>2026</v>
      </c>
      <c r="N1092" t="str">
        <v>22</v>
      </c>
      <c r="O1092" t="str">
        <v>MENSALIDADE GRADUAÇÃO</v>
      </c>
      <c r="P1092" t="str">
        <v>PLANO</v>
      </c>
      <c r="Q1092" t="str">
        <v>RENEGOCIADO</v>
      </c>
      <c r="R1092" t="str">
        <v>MATRICULADO (A)</v>
      </c>
      <c r="S1092">
        <v>11410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f>S1092-(X1092+Y1092)</f>
        <v>11410</v>
      </c>
      <c r="AA1092" t="str">
        <v>NÃO</v>
      </c>
    </row>
    <row r="1093">
      <c r="A1093">
        <v>5</v>
      </c>
      <c r="B1093">
        <v>1</v>
      </c>
      <c r="C1093">
        <v>190385</v>
      </c>
      <c r="D1093" t="str">
        <v>MARIA EDUARDA PASSOS PANTOJA</v>
      </c>
      <c r="E1093" t="str">
        <v>2597</v>
      </c>
      <c r="F1093" t="str">
        <v>76890000</v>
      </c>
      <c r="G1093" t="str">
        <v>01091136246</v>
      </c>
      <c r="H1093">
        <v>46069</v>
      </c>
      <c r="I1093">
        <v>46054</v>
      </c>
      <c r="J1093">
        <v>46054</v>
      </c>
      <c r="K1093" t="str">
        <v>0</v>
      </c>
      <c r="L1093" t="str">
        <v>MEDICINA</v>
      </c>
      <c r="M1093" t="str">
        <v>2026</v>
      </c>
      <c r="N1093" t="str">
        <v>22</v>
      </c>
      <c r="O1093" t="str">
        <v>MENSALIDADE GRADUAÇÃO</v>
      </c>
      <c r="P1093" t="str">
        <v>PLANO</v>
      </c>
      <c r="Q1093" t="str">
        <v>RENEGOCIADO</v>
      </c>
      <c r="R1093" t="str">
        <v>MATRICULADO (A)</v>
      </c>
      <c r="S1093">
        <v>11410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f>S1093-(X1093+Y1093)</f>
        <v>11410</v>
      </c>
      <c r="AA1093" t="str">
        <v>NÃO</v>
      </c>
    </row>
    <row r="1094">
      <c r="A1094">
        <v>5</v>
      </c>
      <c r="B1094">
        <v>1</v>
      </c>
      <c r="C1094">
        <v>193401</v>
      </c>
      <c r="D1094" t="str">
        <v>MARIA EDUARDA WOSNIAK</v>
      </c>
      <c r="E1094" t="str">
        <v>482</v>
      </c>
      <c r="F1094" t="str">
        <v>76890000</v>
      </c>
      <c r="G1094" t="str">
        <v>01665724200</v>
      </c>
      <c r="H1094">
        <v>46204</v>
      </c>
      <c r="I1094">
        <v>46054</v>
      </c>
      <c r="J1094">
        <v>46204</v>
      </c>
      <c r="K1094" t="str">
        <v>0</v>
      </c>
      <c r="L1094" t="str">
        <v>MEDICINA</v>
      </c>
      <c r="M1094" t="str">
        <v>2026</v>
      </c>
      <c r="N1094" t="str">
        <v>22</v>
      </c>
      <c r="O1094" t="str">
        <v>MENSALIDADE GRADUAÇÃO</v>
      </c>
      <c r="P1094" t="str">
        <v>PLANO</v>
      </c>
      <c r="Q1094" t="str">
        <v>RENEGOCIADO</v>
      </c>
      <c r="R1094" t="str">
        <v>MATRICULADO (A)</v>
      </c>
      <c r="S1094">
        <v>11403.02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f>S1094-(X1094+Y1094)</f>
        <v>11403.02</v>
      </c>
      <c r="AA1094" t="str">
        <v>NÃO</v>
      </c>
    </row>
    <row r="1095">
      <c r="A1095">
        <v>5</v>
      </c>
      <c r="B1095">
        <v>1</v>
      </c>
      <c r="C1095">
        <v>186699</v>
      </c>
      <c r="D1095" t="str">
        <v>MARIA JULIA ALMEIDA DOS SANTOS</v>
      </c>
      <c r="E1095" t="str">
        <v>S/N</v>
      </c>
      <c r="F1095" t="str">
        <v>76866000</v>
      </c>
      <c r="G1095" t="str">
        <v>05610797225</v>
      </c>
      <c r="H1095">
        <v>46063</v>
      </c>
      <c r="I1095">
        <v>46054</v>
      </c>
      <c r="J1095">
        <v>46054</v>
      </c>
      <c r="K1095" t="str">
        <v>19/02/2026</v>
      </c>
      <c r="L1095" t="str">
        <v>MEDICINA</v>
      </c>
      <c r="M1095" t="str">
        <v>2025.B</v>
      </c>
      <c r="N1095" t="str">
        <v>22</v>
      </c>
      <c r="O1095" t="str">
        <v>MENSALIDADE GRADUAÇÃO</v>
      </c>
      <c r="P1095" t="str">
        <v>PLANO</v>
      </c>
      <c r="Q1095" t="str">
        <v>BAIXADO</v>
      </c>
      <c r="R1095" t="str">
        <v>MATRICULADO (A)</v>
      </c>
      <c r="S1095">
        <v>10808.55</v>
      </c>
      <c r="T1095">
        <v>0</v>
      </c>
      <c r="U1095">
        <v>8694.61</v>
      </c>
      <c r="V1095">
        <v>0</v>
      </c>
      <c r="W1095">
        <v>0</v>
      </c>
      <c r="X1095">
        <v>1080.86</v>
      </c>
      <c r="Y1095">
        <v>0</v>
      </c>
      <c r="Z1095">
        <f>S1095-(X1095+Y1095)</f>
        <v>9727.689999999999</v>
      </c>
      <c r="AA1095" t="str">
        <v>NÃO</v>
      </c>
    </row>
    <row r="1096">
      <c r="A1096">
        <v>5</v>
      </c>
      <c r="B1096">
        <v>1</v>
      </c>
      <c r="C1096">
        <v>188120</v>
      </c>
      <c r="D1096" t="str">
        <v>MARIA LUIZA BARBOSA DOS SANTOS</v>
      </c>
      <c r="E1096" t="str">
        <v>3141</v>
      </c>
      <c r="F1096" t="str">
        <v>76890970</v>
      </c>
      <c r="G1096" t="str">
        <v>05956418222</v>
      </c>
      <c r="H1096">
        <v>46063</v>
      </c>
      <c r="I1096">
        <v>46054</v>
      </c>
      <c r="J1096">
        <v>46054</v>
      </c>
      <c r="L1096" t="str">
        <v>MEDICINA</v>
      </c>
      <c r="M1096" t="str">
        <v>2025.B</v>
      </c>
      <c r="N1096" t="str">
        <v>22</v>
      </c>
      <c r="O1096" t="str">
        <v>MENSALIDADE GRADUAÇÃO</v>
      </c>
      <c r="P1096" t="str">
        <v>PLANO</v>
      </c>
      <c r="Q1096" t="str">
        <v>EM ABERTO</v>
      </c>
      <c r="R1096" t="str">
        <v>MATRICULADO (A)</v>
      </c>
      <c r="S1096">
        <v>10808.55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f>S1096-(X1096+Y1096)</f>
        <v>10808.55</v>
      </c>
      <c r="AA1096" t="str">
        <v>NÃO</v>
      </c>
    </row>
    <row r="1097">
      <c r="A1097">
        <v>5</v>
      </c>
      <c r="B1097">
        <v>1</v>
      </c>
      <c r="C1097">
        <v>184064</v>
      </c>
      <c r="D1097" t="str">
        <v>MARIA LUIZA BINDA VELTEM</v>
      </c>
      <c r="E1097" t="str">
        <v>5580</v>
      </c>
      <c r="F1097" t="str">
        <v>76873027</v>
      </c>
      <c r="G1097" t="str">
        <v>15706199728</v>
      </c>
      <c r="H1097">
        <v>46063</v>
      </c>
      <c r="I1097">
        <v>46054</v>
      </c>
      <c r="J1097">
        <v>46054</v>
      </c>
      <c r="K1097" t="str">
        <v>05/02/2026</v>
      </c>
      <c r="L1097" t="str">
        <v>MEDICINA</v>
      </c>
      <c r="M1097" t="str">
        <v>2026</v>
      </c>
      <c r="N1097" t="str">
        <v>22</v>
      </c>
      <c r="O1097" t="str">
        <v>MENSALIDADE GRADUAÇÃO</v>
      </c>
      <c r="P1097" t="str">
        <v>PLANO</v>
      </c>
      <c r="Q1097" t="str">
        <v>BAIXADO</v>
      </c>
      <c r="R1097" t="str">
        <v>MATRICULADO (A)</v>
      </c>
      <c r="S1097">
        <v>11410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f>S1097-(X1097+Y1097)</f>
        <v>11410</v>
      </c>
      <c r="AA1097" t="str">
        <v>NÃO</v>
      </c>
    </row>
    <row r="1098">
      <c r="A1098">
        <v>5</v>
      </c>
      <c r="B1098">
        <v>1</v>
      </c>
      <c r="C1098">
        <v>180124</v>
      </c>
      <c r="D1098" t="str">
        <v>MARIA LUIZA DE ALMEIDA GUARNIERI</v>
      </c>
      <c r="E1098" t="str">
        <v>3554</v>
      </c>
      <c r="F1098" t="str">
        <v>76890970</v>
      </c>
      <c r="G1098" t="str">
        <v>43972087861</v>
      </c>
      <c r="H1098">
        <v>46063</v>
      </c>
      <c r="I1098">
        <v>46054</v>
      </c>
      <c r="J1098">
        <v>46054</v>
      </c>
      <c r="K1098" t="str">
        <v>24/10/2025</v>
      </c>
      <c r="L1098" t="str">
        <v>MEDICINA</v>
      </c>
      <c r="M1098" t="str">
        <v>2025.B</v>
      </c>
      <c r="N1098" t="str">
        <v>22</v>
      </c>
      <c r="O1098" t="str">
        <v>MENSALIDADE GRADUAÇÃO</v>
      </c>
      <c r="P1098" t="str">
        <v>PLANO</v>
      </c>
      <c r="Q1098" t="str">
        <v>BAIXADO</v>
      </c>
      <c r="R1098" t="str">
        <v>MATRICULADO (A)</v>
      </c>
      <c r="S1098">
        <v>10808.55</v>
      </c>
      <c r="T1098">
        <v>0</v>
      </c>
      <c r="U1098">
        <v>9727.69</v>
      </c>
      <c r="V1098">
        <v>0</v>
      </c>
      <c r="W1098">
        <v>0</v>
      </c>
      <c r="X1098">
        <v>1080.86</v>
      </c>
      <c r="Y1098">
        <v>0</v>
      </c>
      <c r="Z1098">
        <f>S1098-(X1098+Y1098)</f>
        <v>9727.689999999999</v>
      </c>
      <c r="AA1098" t="str">
        <v>NÃO</v>
      </c>
    </row>
    <row r="1099">
      <c r="A1099">
        <v>5</v>
      </c>
      <c r="B1099">
        <v>1</v>
      </c>
      <c r="C1099">
        <v>184111</v>
      </c>
      <c r="D1099" t="str">
        <v>MARIA LUÍZA DO NASCIMENTO SANTOS</v>
      </c>
      <c r="E1099" t="str">
        <v>4805</v>
      </c>
      <c r="F1099" t="str">
        <v>76890970</v>
      </c>
      <c r="G1099" t="str">
        <v>05163415298</v>
      </c>
      <c r="H1099">
        <v>46063</v>
      </c>
      <c r="I1099">
        <v>46054</v>
      </c>
      <c r="J1099">
        <v>46054</v>
      </c>
      <c r="K1099" t="str">
        <v>12/01/2026</v>
      </c>
      <c r="L1099" t="str">
        <v>MEDICINA</v>
      </c>
      <c r="M1099" t="str">
        <v>2026</v>
      </c>
      <c r="N1099" t="str">
        <v>22</v>
      </c>
      <c r="O1099" t="str">
        <v>MENSALIDADE GRADUAÇÃO</v>
      </c>
      <c r="P1099" t="str">
        <v>PLANO</v>
      </c>
      <c r="Q1099" t="str">
        <v>BAIXADO</v>
      </c>
      <c r="R1099" t="str">
        <v>MATRICULADO (A)</v>
      </c>
      <c r="S1099">
        <v>11410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f>S1099-(X1099+Y1099)</f>
        <v>11410</v>
      </c>
      <c r="AA1099" t="str">
        <v>NÃO</v>
      </c>
    </row>
    <row r="1100">
      <c r="A1100">
        <v>5</v>
      </c>
      <c r="B1100">
        <v>1</v>
      </c>
      <c r="C1100">
        <v>193321</v>
      </c>
      <c r="D1100" t="str">
        <v>MARIA RAQUEL ALEXANDRE NASCIMENTO RAMOS E BARROS</v>
      </c>
      <c r="E1100" t="str">
        <v>905</v>
      </c>
      <c r="F1100" t="str">
        <v>56000000</v>
      </c>
      <c r="G1100" t="str">
        <v>12111308439</v>
      </c>
      <c r="H1100">
        <v>46063</v>
      </c>
      <c r="I1100">
        <v>46054</v>
      </c>
      <c r="J1100">
        <v>46054</v>
      </c>
      <c r="K1100" t="str">
        <v>23/02/2026</v>
      </c>
      <c r="L1100" t="str">
        <v>MEDICINA</v>
      </c>
      <c r="M1100" t="str">
        <v>2026</v>
      </c>
      <c r="N1100" t="str">
        <v>22</v>
      </c>
      <c r="O1100" t="str">
        <v>MENSALIDADE GRADUAÇÃO</v>
      </c>
      <c r="P1100" t="str">
        <v>PLANO</v>
      </c>
      <c r="Q1100" t="str">
        <v>BAIXADO</v>
      </c>
      <c r="R1100" t="str">
        <v>MATRICULADO (A)</v>
      </c>
      <c r="S1100">
        <v>11410</v>
      </c>
      <c r="T1100">
        <v>5134.5</v>
      </c>
      <c r="U1100">
        <v>5134.5</v>
      </c>
      <c r="V1100">
        <v>0</v>
      </c>
      <c r="W1100">
        <v>0</v>
      </c>
      <c r="X1100">
        <v>1141</v>
      </c>
      <c r="Y1100">
        <v>0</v>
      </c>
      <c r="Z1100">
        <f>S1100-(X1100+Y1100)</f>
        <v>10269</v>
      </c>
      <c r="AA1100" t="str">
        <v>NÃO</v>
      </c>
    </row>
    <row r="1101">
      <c r="A1101">
        <v>5</v>
      </c>
      <c r="B1101">
        <v>1</v>
      </c>
      <c r="C1101">
        <v>172359</v>
      </c>
      <c r="D1101" t="str">
        <v>MARIA RITA SANTOS BISI</v>
      </c>
      <c r="E1101" t="str">
        <v>2726</v>
      </c>
      <c r="F1101" t="str">
        <v>76890000</v>
      </c>
      <c r="G1101" t="str">
        <v>04620315273</v>
      </c>
      <c r="H1101">
        <v>46063</v>
      </c>
      <c r="I1101">
        <v>46054</v>
      </c>
      <c r="J1101">
        <v>46054</v>
      </c>
      <c r="K1101" t="str">
        <v>05/02/2026</v>
      </c>
      <c r="L1101" t="str">
        <v>MEDICINA</v>
      </c>
      <c r="M1101" t="str">
        <v>2025.C</v>
      </c>
      <c r="N1101" t="str">
        <v>22</v>
      </c>
      <c r="O1101" t="str">
        <v>MENSALIDADE GRADUAÇÃO</v>
      </c>
      <c r="P1101" t="str">
        <v>PLANO</v>
      </c>
      <c r="Q1101" t="str">
        <v>BAIXADO</v>
      </c>
      <c r="R1101" t="str">
        <v>MATRICULADO (A)</v>
      </c>
      <c r="S1101">
        <v>10808.55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f>S1101-(X1101+Y1101)</f>
        <v>10808.55</v>
      </c>
      <c r="AA1101" t="str">
        <v>NÃO</v>
      </c>
    </row>
    <row r="1102">
      <c r="A1102">
        <v>5</v>
      </c>
      <c r="B1102">
        <v>1</v>
      </c>
      <c r="C1102">
        <v>187883</v>
      </c>
      <c r="D1102" t="str">
        <v>MARIANA ALVES DA SILVA</v>
      </c>
      <c r="E1102" t="str">
        <v>1651</v>
      </c>
      <c r="F1102" t="str">
        <v>76890000</v>
      </c>
      <c r="G1102" t="str">
        <v>01408504227</v>
      </c>
      <c r="H1102">
        <v>46063</v>
      </c>
      <c r="I1102">
        <v>46054</v>
      </c>
      <c r="J1102">
        <v>46054</v>
      </c>
      <c r="K1102" t="str">
        <v>0</v>
      </c>
      <c r="L1102" t="str">
        <v>MEDICINA</v>
      </c>
      <c r="M1102" t="str">
        <v>2026</v>
      </c>
      <c r="N1102" t="str">
        <v>22</v>
      </c>
      <c r="O1102" t="str">
        <v>MENSALIDADE GRADUAÇÃO</v>
      </c>
      <c r="P1102" t="str">
        <v>PLANO</v>
      </c>
      <c r="Q1102" t="str">
        <v>RENEGOCIADO</v>
      </c>
      <c r="R1102" t="str">
        <v>MATRICULADO (A)</v>
      </c>
      <c r="S1102">
        <v>11410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f>S1102-(X1102+Y1102)</f>
        <v>11410</v>
      </c>
      <c r="AA1102" t="str">
        <v>NÃO</v>
      </c>
    </row>
    <row r="1103">
      <c r="A1103">
        <v>5</v>
      </c>
      <c r="B1103">
        <v>1</v>
      </c>
      <c r="C1103">
        <v>168290</v>
      </c>
      <c r="D1103" t="str">
        <v>MARIANA BERNARDI MACHADO</v>
      </c>
      <c r="F1103" t="str">
        <v>76870154</v>
      </c>
      <c r="G1103" t="str">
        <v>00166664294</v>
      </c>
      <c r="H1103">
        <v>46063</v>
      </c>
      <c r="I1103">
        <v>46054</v>
      </c>
      <c r="J1103">
        <v>46054</v>
      </c>
      <c r="K1103" t="str">
        <v>04/02/2026</v>
      </c>
      <c r="L1103" t="str">
        <v>MEDICINA</v>
      </c>
      <c r="M1103" t="str">
        <v>2025.B</v>
      </c>
      <c r="N1103" t="str">
        <v>22</v>
      </c>
      <c r="O1103" t="str">
        <v>MENSALIDADE GRADUAÇÃO</v>
      </c>
      <c r="P1103" t="str">
        <v>PLANO</v>
      </c>
      <c r="Q1103" t="str">
        <v>BAIXADO</v>
      </c>
      <c r="R1103" t="str">
        <v>MATRICULADO (A)</v>
      </c>
      <c r="S1103">
        <v>10808.55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f>S1103-(X1103+Y1103)</f>
        <v>10808.55</v>
      </c>
      <c r="AA1103" t="str">
        <v>NÃO</v>
      </c>
    </row>
    <row r="1104">
      <c r="A1104">
        <v>5</v>
      </c>
      <c r="B1104">
        <v>1</v>
      </c>
      <c r="C1104">
        <v>187884</v>
      </c>
      <c r="D1104" t="str">
        <v>MARIANA FERNANDES MATTOS MARENA</v>
      </c>
      <c r="E1104" t="str">
        <v>5080</v>
      </c>
      <c r="F1104" t="str">
        <v>76876650</v>
      </c>
      <c r="G1104" t="str">
        <v>05525118203</v>
      </c>
      <c r="H1104">
        <v>46063</v>
      </c>
      <c r="I1104">
        <v>46054</v>
      </c>
      <c r="J1104">
        <v>46054</v>
      </c>
      <c r="K1104" t="str">
        <v>05/02/2026</v>
      </c>
      <c r="L1104" t="str">
        <v>MEDICINA</v>
      </c>
      <c r="M1104" t="str">
        <v>2026</v>
      </c>
      <c r="N1104" t="str">
        <v>22</v>
      </c>
      <c r="O1104" t="str">
        <v>MENSALIDADE GRADUAÇÃO</v>
      </c>
      <c r="P1104" t="str">
        <v>PLANO</v>
      </c>
      <c r="Q1104" t="str">
        <v>BAIXADO</v>
      </c>
      <c r="R1104" t="str">
        <v>MATRICULADO - PEND. DOCUMENTAL</v>
      </c>
      <c r="S1104">
        <v>11410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f>S1104-(X1104+Y1104)</f>
        <v>11410</v>
      </c>
      <c r="AA1104" t="str">
        <v>NÃO</v>
      </c>
    </row>
    <row r="1105">
      <c r="A1105">
        <v>5</v>
      </c>
      <c r="B1105">
        <v>1</v>
      </c>
      <c r="C1105">
        <v>193293</v>
      </c>
      <c r="D1105" t="str">
        <v>MARIANA MACEDO SOARES BARROS</v>
      </c>
      <c r="E1105" t="str">
        <v>3038</v>
      </c>
      <c r="F1105" t="str">
        <v>76890000</v>
      </c>
      <c r="G1105" t="str">
        <v>03129343199</v>
      </c>
      <c r="H1105">
        <v>46063</v>
      </c>
      <c r="I1105">
        <v>46054</v>
      </c>
      <c r="J1105">
        <v>46054</v>
      </c>
      <c r="K1105" t="str">
        <v>19/02/2026</v>
      </c>
      <c r="L1105" t="str">
        <v>MEDICINA</v>
      </c>
      <c r="M1105" t="str">
        <v>2026</v>
      </c>
      <c r="N1105" t="str">
        <v>22</v>
      </c>
      <c r="O1105" t="str">
        <v>MENSALIDADE GRADUAÇÃO</v>
      </c>
      <c r="P1105" t="str">
        <v>PLANO</v>
      </c>
      <c r="Q1105" t="str">
        <v>BAIXADO</v>
      </c>
      <c r="R1105" t="str">
        <v>MATRICULADO (A)</v>
      </c>
      <c r="S1105">
        <v>11410</v>
      </c>
      <c r="T1105">
        <v>0</v>
      </c>
      <c r="U1105">
        <v>7874.27</v>
      </c>
      <c r="V1105">
        <v>0</v>
      </c>
      <c r="W1105">
        <v>0</v>
      </c>
      <c r="X1105">
        <v>1141</v>
      </c>
      <c r="Y1105">
        <v>0</v>
      </c>
      <c r="Z1105">
        <f>S1105-(X1105+Y1105)</f>
        <v>10269</v>
      </c>
      <c r="AA1105" t="str">
        <v>NÃO</v>
      </c>
    </row>
    <row r="1106">
      <c r="A1106">
        <v>5</v>
      </c>
      <c r="B1106">
        <v>1</v>
      </c>
      <c r="C1106">
        <v>188403</v>
      </c>
      <c r="D1106" t="str">
        <v>MARIANA ZENTARSKI</v>
      </c>
      <c r="F1106" t="str">
        <v>76902500</v>
      </c>
      <c r="G1106" t="str">
        <v>03333489236</v>
      </c>
      <c r="H1106">
        <v>46063</v>
      </c>
      <c r="I1106">
        <v>46054</v>
      </c>
      <c r="J1106">
        <v>46054</v>
      </c>
      <c r="K1106" t="str">
        <v>05/02/2026</v>
      </c>
      <c r="L1106" t="str">
        <v>MEDICINA</v>
      </c>
      <c r="M1106" t="str">
        <v>2025.C</v>
      </c>
      <c r="N1106" t="str">
        <v>22</v>
      </c>
      <c r="O1106" t="str">
        <v>MENSALIDADE GRADUAÇÃO</v>
      </c>
      <c r="P1106" t="str">
        <v>PLANO</v>
      </c>
      <c r="Q1106" t="str">
        <v>BAIXADO</v>
      </c>
      <c r="R1106" t="str">
        <v>MATRICULADO (A)</v>
      </c>
      <c r="S1106">
        <v>10808.55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f>S1106-(X1106+Y1106)</f>
        <v>10808.55</v>
      </c>
      <c r="AA1106" t="str">
        <v>NÃO</v>
      </c>
    </row>
    <row r="1107">
      <c r="A1107">
        <v>5</v>
      </c>
      <c r="B1107">
        <v>1</v>
      </c>
      <c r="C1107">
        <v>183586</v>
      </c>
      <c r="D1107" t="str">
        <v>MARIANY SOARES PERAL</v>
      </c>
      <c r="E1107" t="str">
        <v>742</v>
      </c>
      <c r="F1107" t="str">
        <v>76898970</v>
      </c>
      <c r="G1107" t="str">
        <v>04781416292</v>
      </c>
      <c r="H1107">
        <v>46063</v>
      </c>
      <c r="I1107">
        <v>46054</v>
      </c>
      <c r="J1107">
        <v>46054</v>
      </c>
      <c r="K1107" t="str">
        <v>0</v>
      </c>
      <c r="L1107" t="str">
        <v>MEDICINA</v>
      </c>
      <c r="M1107" t="str">
        <v>2026</v>
      </c>
      <c r="N1107" t="str">
        <v>22</v>
      </c>
      <c r="O1107" t="str">
        <v>MENSALIDADE GRADUAÇÃO</v>
      </c>
      <c r="P1107" t="str">
        <v>PLANO</v>
      </c>
      <c r="Q1107" t="str">
        <v>RENEGOCIADO</v>
      </c>
      <c r="R1107" t="str">
        <v>MATRICULADO (A)</v>
      </c>
      <c r="S1107">
        <v>11410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f>S1107-(X1107+Y1107)</f>
        <v>11410</v>
      </c>
      <c r="AA1107" t="str">
        <v>NÃO</v>
      </c>
    </row>
    <row r="1108">
      <c r="A1108">
        <v>5</v>
      </c>
      <c r="B1108">
        <v>1</v>
      </c>
      <c r="C1108">
        <v>183003</v>
      </c>
      <c r="D1108" t="str">
        <v>MARINA FERNANDA VIEIRA ASSIS FERREIRA</v>
      </c>
      <c r="E1108" t="str">
        <v>400</v>
      </c>
      <c r="F1108" t="str">
        <v>78030375</v>
      </c>
      <c r="G1108" t="str">
        <v>06562217121</v>
      </c>
      <c r="H1108">
        <v>46063</v>
      </c>
      <c r="I1108">
        <v>46054</v>
      </c>
      <c r="J1108">
        <v>46054</v>
      </c>
      <c r="L1108" t="str">
        <v>MEDICINA</v>
      </c>
      <c r="M1108" t="str">
        <v>2025.B</v>
      </c>
      <c r="N1108" t="str">
        <v>22</v>
      </c>
      <c r="O1108" t="str">
        <v>MENSALIDADE GRADUAÇÃO</v>
      </c>
      <c r="P1108" t="str">
        <v>PLANO</v>
      </c>
      <c r="Q1108" t="str">
        <v>EM ABERTO</v>
      </c>
      <c r="R1108" t="str">
        <v>MATRICULADO (A)</v>
      </c>
      <c r="S1108">
        <v>10808.55</v>
      </c>
      <c r="T1108">
        <v>0</v>
      </c>
      <c r="U1108">
        <v>5603.15</v>
      </c>
      <c r="V1108">
        <v>0</v>
      </c>
      <c r="W1108">
        <v>0</v>
      </c>
      <c r="X1108">
        <v>1080.86</v>
      </c>
      <c r="Y1108">
        <v>0</v>
      </c>
      <c r="Z1108">
        <f>S1108-(X1108+Y1108)</f>
        <v>9727.689999999999</v>
      </c>
      <c r="AA1108" t="str">
        <v>NÃO</v>
      </c>
    </row>
    <row r="1109">
      <c r="A1109">
        <v>5</v>
      </c>
      <c r="B1109">
        <v>1</v>
      </c>
      <c r="C1109">
        <v>187911</v>
      </c>
      <c r="D1109" t="str">
        <v>MARLON FERREIRA DE MOURA</v>
      </c>
      <c r="E1109" t="str">
        <v>3150</v>
      </c>
      <c r="F1109" t="str">
        <v>76890000</v>
      </c>
      <c r="G1109" t="str">
        <v>02165877199</v>
      </c>
      <c r="H1109">
        <v>46063</v>
      </c>
      <c r="I1109">
        <v>46054</v>
      </c>
      <c r="J1109">
        <v>46054</v>
      </c>
      <c r="K1109" t="str">
        <v>27/01/2026</v>
      </c>
      <c r="L1109" t="str">
        <v>MEDICINA</v>
      </c>
      <c r="M1109" t="str">
        <v>2026</v>
      </c>
      <c r="N1109" t="str">
        <v>22</v>
      </c>
      <c r="O1109" t="str">
        <v>MENSALIDADE GRADUAÇÃO</v>
      </c>
      <c r="P1109" t="str">
        <v>PLANO</v>
      </c>
      <c r="Q1109" t="str">
        <v>BAIXADO</v>
      </c>
      <c r="R1109" t="str">
        <v>MATRICULADO (A)</v>
      </c>
      <c r="S1109">
        <v>11410</v>
      </c>
      <c r="T1109">
        <v>0</v>
      </c>
      <c r="U1109">
        <v>10269</v>
      </c>
      <c r="V1109">
        <v>0</v>
      </c>
      <c r="W1109">
        <v>0</v>
      </c>
      <c r="X1109">
        <v>1141</v>
      </c>
      <c r="Y1109">
        <v>0</v>
      </c>
      <c r="Z1109">
        <f>S1109-(X1109+Y1109)</f>
        <v>10269</v>
      </c>
      <c r="AA1109" t="str">
        <v>NÃO</v>
      </c>
    </row>
    <row r="1110">
      <c r="A1110">
        <v>5</v>
      </c>
      <c r="B1110">
        <v>1</v>
      </c>
      <c r="C1110">
        <v>187918</v>
      </c>
      <c r="D1110" t="str">
        <v>MATEUS FILIPE BARBOZA DA SILVA</v>
      </c>
      <c r="E1110" t="str">
        <v>2801</v>
      </c>
      <c r="F1110" t="str">
        <v>76890000</v>
      </c>
      <c r="G1110" t="str">
        <v>94459835215</v>
      </c>
      <c r="H1110">
        <v>46063</v>
      </c>
      <c r="I1110">
        <v>46054</v>
      </c>
      <c r="J1110">
        <v>46054</v>
      </c>
      <c r="K1110" t="str">
        <v>27/01/2026</v>
      </c>
      <c r="L1110" t="str">
        <v>MEDICINA</v>
      </c>
      <c r="M1110" t="str">
        <v>2025.B</v>
      </c>
      <c r="N1110" t="str">
        <v>22</v>
      </c>
      <c r="O1110" t="str">
        <v>MENSALIDADE GRADUAÇÃO</v>
      </c>
      <c r="P1110" t="str">
        <v>PLANO</v>
      </c>
      <c r="Q1110" t="str">
        <v>BAIXADO</v>
      </c>
      <c r="R1110" t="str">
        <v>MATRICULADO (A)</v>
      </c>
      <c r="S1110">
        <v>10808.55</v>
      </c>
      <c r="T1110">
        <v>0</v>
      </c>
      <c r="U1110">
        <v>9727.69</v>
      </c>
      <c r="V1110">
        <v>0</v>
      </c>
      <c r="W1110">
        <v>0</v>
      </c>
      <c r="X1110">
        <v>1080.86</v>
      </c>
      <c r="Y1110">
        <v>0</v>
      </c>
      <c r="Z1110">
        <f>S1110-(X1110+Y1110)</f>
        <v>9727.689999999999</v>
      </c>
      <c r="AA1110" t="str">
        <v>NÃO</v>
      </c>
    </row>
    <row r="1111">
      <c r="A1111">
        <v>5</v>
      </c>
      <c r="B1111">
        <v>1</v>
      </c>
      <c r="C1111">
        <v>187939</v>
      </c>
      <c r="D1111" t="str">
        <v>MATHEUS ALVES DE SOUSA ALENCAR</v>
      </c>
      <c r="E1111" t="str">
        <v>S/N</v>
      </c>
      <c r="F1111" t="str">
        <v>64660000</v>
      </c>
      <c r="G1111" t="str">
        <v>15482549674</v>
      </c>
      <c r="H1111">
        <v>46063</v>
      </c>
      <c r="I1111">
        <v>46054</v>
      </c>
      <c r="J1111">
        <v>46054</v>
      </c>
      <c r="K1111" t="str">
        <v>27/01/2026</v>
      </c>
      <c r="L1111" t="str">
        <v>MEDICINA</v>
      </c>
      <c r="M1111" t="str">
        <v>2025.B</v>
      </c>
      <c r="N1111" t="str">
        <v>22</v>
      </c>
      <c r="O1111" t="str">
        <v>MENSALIDADE GRADUAÇÃO</v>
      </c>
      <c r="P1111" t="str">
        <v>PLANO</v>
      </c>
      <c r="Q1111" t="str">
        <v>BAIXADO</v>
      </c>
      <c r="R1111" t="str">
        <v>MATRICULADO (A)</v>
      </c>
      <c r="S1111">
        <v>10808.55</v>
      </c>
      <c r="T1111">
        <v>0</v>
      </c>
      <c r="U1111">
        <v>8401.19</v>
      </c>
      <c r="V1111">
        <v>0</v>
      </c>
      <c r="W1111">
        <v>0</v>
      </c>
      <c r="X1111">
        <v>933.47</v>
      </c>
      <c r="Y1111">
        <v>0</v>
      </c>
      <c r="Z1111">
        <f>S1111-(X1111+Y1111)</f>
        <v>9875.08</v>
      </c>
      <c r="AA1111" t="str">
        <v>NÃO</v>
      </c>
    </row>
    <row r="1112">
      <c r="A1112">
        <v>5</v>
      </c>
      <c r="B1112">
        <v>1</v>
      </c>
      <c r="C1112">
        <v>185745</v>
      </c>
      <c r="D1112" t="str">
        <v>MATHEUS JOSÉ AMARAL MACIEL</v>
      </c>
      <c r="F1112" t="str">
        <v>76863000</v>
      </c>
      <c r="G1112" t="str">
        <v>00950805203</v>
      </c>
      <c r="H1112">
        <v>46063</v>
      </c>
      <c r="I1112">
        <v>46054</v>
      </c>
      <c r="J1112">
        <v>46054</v>
      </c>
      <c r="K1112" t="str">
        <v>05/02/2026</v>
      </c>
      <c r="L1112" t="str">
        <v>MEDICINA</v>
      </c>
      <c r="M1112" t="str">
        <v>2026</v>
      </c>
      <c r="N1112" t="str">
        <v>22</v>
      </c>
      <c r="O1112" t="str">
        <v>MENSALIDADE GRADUAÇÃO</v>
      </c>
      <c r="P1112" t="str">
        <v>PLANO</v>
      </c>
      <c r="Q1112" t="str">
        <v>BAIXADO</v>
      </c>
      <c r="R1112" t="str">
        <v>MATRICULADO (A)</v>
      </c>
      <c r="S1112">
        <v>11410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f>S1112-(X1112+Y1112)</f>
        <v>11410</v>
      </c>
      <c r="AA1112" t="str">
        <v>NÃO</v>
      </c>
    </row>
    <row r="1113">
      <c r="A1113">
        <v>5</v>
      </c>
      <c r="B1113">
        <v>1</v>
      </c>
      <c r="C1113">
        <v>186707</v>
      </c>
      <c r="D1113" t="str">
        <v>MATHEUS OLIVEIRA NORONHA</v>
      </c>
      <c r="E1113" t="str">
        <v>1688</v>
      </c>
      <c r="F1113" t="str">
        <v>76963520</v>
      </c>
      <c r="G1113" t="str">
        <v>01825165203</v>
      </c>
      <c r="H1113">
        <v>46063</v>
      </c>
      <c r="I1113">
        <v>46054</v>
      </c>
      <c r="J1113">
        <v>46054</v>
      </c>
      <c r="K1113" t="str">
        <v>19/02/2026</v>
      </c>
      <c r="L1113" t="str">
        <v>MEDICINA</v>
      </c>
      <c r="M1113" t="str">
        <v>2025.B</v>
      </c>
      <c r="N1113" t="str">
        <v>22</v>
      </c>
      <c r="O1113" t="str">
        <v>MENSALIDADE GRADUAÇÃO</v>
      </c>
      <c r="P1113" t="str">
        <v>PLANO</v>
      </c>
      <c r="Q1113" t="str">
        <v>BAIXADO</v>
      </c>
      <c r="R1113" t="str">
        <v>MATRICULADO - PEND. ADIT. FIES</v>
      </c>
      <c r="S1113">
        <v>10808.55</v>
      </c>
      <c r="T1113">
        <v>0</v>
      </c>
      <c r="U1113">
        <v>7084.37</v>
      </c>
      <c r="V1113">
        <v>0</v>
      </c>
      <c r="W1113">
        <v>0</v>
      </c>
      <c r="X1113">
        <v>867.96</v>
      </c>
      <c r="Y1113">
        <v>0</v>
      </c>
      <c r="Z1113">
        <f>S1113-(X1113+Y1113)</f>
        <v>9940.59</v>
      </c>
      <c r="AA1113" t="str">
        <v>NÃO</v>
      </c>
    </row>
    <row r="1114">
      <c r="A1114">
        <v>5</v>
      </c>
      <c r="B1114">
        <v>1</v>
      </c>
      <c r="C1114">
        <v>186758</v>
      </c>
      <c r="D1114" t="str">
        <v>MATHEUS SOUZA GOMES MENDONÇA</v>
      </c>
      <c r="E1114" t="str">
        <v>0</v>
      </c>
      <c r="F1114" t="str">
        <v>76887000</v>
      </c>
      <c r="G1114" t="str">
        <v>06099138242</v>
      </c>
      <c r="H1114">
        <v>46063</v>
      </c>
      <c r="I1114">
        <v>46054</v>
      </c>
      <c r="J1114">
        <v>46054</v>
      </c>
      <c r="K1114" t="str">
        <v>0</v>
      </c>
      <c r="L1114" t="str">
        <v>MEDICINA</v>
      </c>
      <c r="M1114" t="str">
        <v>2026</v>
      </c>
      <c r="N1114" t="str">
        <v>22</v>
      </c>
      <c r="O1114" t="str">
        <v>MENSALIDADE GRADUAÇÃO</v>
      </c>
      <c r="P1114" t="str">
        <v>PLANO</v>
      </c>
      <c r="Q1114" t="str">
        <v>RENEGOCIADO</v>
      </c>
      <c r="R1114" t="str">
        <v>MATRICULADO (A)</v>
      </c>
      <c r="S1114">
        <v>11410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f>S1114-(X1114+Y1114)</f>
        <v>11410</v>
      </c>
      <c r="AA1114" t="str">
        <v>NÃO</v>
      </c>
    </row>
    <row r="1115">
      <c r="A1115">
        <v>5</v>
      </c>
      <c r="B1115">
        <v>1</v>
      </c>
      <c r="C1115">
        <v>179740</v>
      </c>
      <c r="D1115" t="str">
        <v>MATHEUS TCHARLES VEDOVATO PEREIRA</v>
      </c>
      <c r="E1115" t="str">
        <v>6026</v>
      </c>
      <c r="F1115" t="str">
        <v>76875708</v>
      </c>
      <c r="G1115" t="str">
        <v>03925162259</v>
      </c>
      <c r="H1115">
        <v>46063</v>
      </c>
      <c r="I1115">
        <v>46054</v>
      </c>
      <c r="J1115">
        <v>46054</v>
      </c>
      <c r="K1115" t="str">
        <v>19/02/2026</v>
      </c>
      <c r="L1115" t="str">
        <v>MEDICINA</v>
      </c>
      <c r="M1115" t="str">
        <v>2025.B</v>
      </c>
      <c r="N1115" t="str">
        <v>22</v>
      </c>
      <c r="O1115" t="str">
        <v>MENSALIDADE GRADUAÇÃO</v>
      </c>
      <c r="P1115" t="str">
        <v>PLANO</v>
      </c>
      <c r="Q1115" t="str">
        <v>BAIXADO</v>
      </c>
      <c r="R1115" t="str">
        <v>MATRICULADO (A)</v>
      </c>
      <c r="S1115">
        <v>10808.55</v>
      </c>
      <c r="T1115">
        <v>4863.85</v>
      </c>
      <c r="U1115">
        <v>4863.35</v>
      </c>
      <c r="V1115">
        <v>0</v>
      </c>
      <c r="W1115">
        <v>0</v>
      </c>
      <c r="X1115">
        <v>1080.86</v>
      </c>
      <c r="Y1115">
        <v>0</v>
      </c>
      <c r="Z1115">
        <f>S1115-(X1115+Y1115)</f>
        <v>9727.689999999999</v>
      </c>
      <c r="AA1115" t="str">
        <v>NÃO</v>
      </c>
    </row>
    <row r="1116">
      <c r="A1116">
        <v>5</v>
      </c>
      <c r="B1116">
        <v>1</v>
      </c>
      <c r="C1116">
        <v>187885</v>
      </c>
      <c r="D1116" t="str">
        <v>MAURÍCIO GUEDES DE SOUZA</v>
      </c>
      <c r="E1116" t="str">
        <v>S/N</v>
      </c>
      <c r="F1116" t="str">
        <v>76888000</v>
      </c>
      <c r="G1116" t="str">
        <v>00697244237</v>
      </c>
      <c r="H1116">
        <v>46063</v>
      </c>
      <c r="I1116">
        <v>46054</v>
      </c>
      <c r="J1116">
        <v>46054</v>
      </c>
      <c r="K1116" t="str">
        <v>02/02/2026</v>
      </c>
      <c r="L1116" t="str">
        <v>MEDICINA</v>
      </c>
      <c r="M1116" t="str">
        <v>2026</v>
      </c>
      <c r="N1116" t="str">
        <v>22</v>
      </c>
      <c r="O1116" t="str">
        <v>MENSALIDADE GRADUAÇÃO</v>
      </c>
      <c r="P1116" t="str">
        <v>PLANO</v>
      </c>
      <c r="Q1116" t="str">
        <v>BAIXADO</v>
      </c>
      <c r="R1116" t="str">
        <v>MATRICULADO (A)</v>
      </c>
      <c r="S1116">
        <v>11410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f>S1116-(X1116+Y1116)</f>
        <v>11410</v>
      </c>
      <c r="AA1116" t="str">
        <v>NÃO</v>
      </c>
    </row>
    <row r="1117">
      <c r="A1117">
        <v>5</v>
      </c>
      <c r="B1117">
        <v>1</v>
      </c>
      <c r="C1117">
        <v>184645</v>
      </c>
      <c r="D1117" t="str">
        <v>MAYRA STER GONÇALVES</v>
      </c>
      <c r="E1117" t="str">
        <v>206</v>
      </c>
      <c r="F1117" t="str">
        <v>76920000</v>
      </c>
      <c r="G1117" t="str">
        <v>91972752200</v>
      </c>
      <c r="H1117">
        <v>46063</v>
      </c>
      <c r="I1117">
        <v>46054</v>
      </c>
      <c r="J1117">
        <v>46054</v>
      </c>
      <c r="K1117" t="str">
        <v>12/01/2026</v>
      </c>
      <c r="L1117" t="str">
        <v>MEDICINA</v>
      </c>
      <c r="M1117" t="str">
        <v>2026</v>
      </c>
      <c r="N1117" t="str">
        <v>22</v>
      </c>
      <c r="O1117" t="str">
        <v>MENSALIDADE GRADUAÇÃO</v>
      </c>
      <c r="P1117" t="str">
        <v>PLANO</v>
      </c>
      <c r="Q1117" t="str">
        <v>BAIXADO</v>
      </c>
      <c r="R1117" t="str">
        <v>MATRICULADO (A)</v>
      </c>
      <c r="S1117">
        <v>11410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f>S1117-(X1117+Y1117)</f>
        <v>11410</v>
      </c>
      <c r="AA1117" t="str">
        <v>NÃO</v>
      </c>
    </row>
    <row r="1118">
      <c r="A1118">
        <v>5</v>
      </c>
      <c r="B1118">
        <v>1</v>
      </c>
      <c r="C1118">
        <v>186721</v>
      </c>
      <c r="D1118" t="str">
        <v>MAYUMI ROCHA UMIMOTO</v>
      </c>
      <c r="E1118" t="str">
        <v>81</v>
      </c>
      <c r="F1118" t="str">
        <v>24220260</v>
      </c>
      <c r="G1118" t="str">
        <v>07379636111</v>
      </c>
      <c r="H1118">
        <v>46063</v>
      </c>
      <c r="I1118">
        <v>46054</v>
      </c>
      <c r="J1118">
        <v>46054</v>
      </c>
      <c r="L1118" t="str">
        <v>MEDICINA</v>
      </c>
      <c r="M1118" t="str">
        <v>2025.B</v>
      </c>
      <c r="N1118" t="str">
        <v>22</v>
      </c>
      <c r="O1118" t="str">
        <v>MENSALIDADE GRADUAÇÃO</v>
      </c>
      <c r="P1118" t="str">
        <v>PLANO</v>
      </c>
      <c r="Q1118" t="str">
        <v>EM ABERTO</v>
      </c>
      <c r="R1118" t="str">
        <v>MATRICULADO (A)</v>
      </c>
      <c r="S1118">
        <v>10808.55</v>
      </c>
      <c r="T1118">
        <v>0</v>
      </c>
      <c r="U1118">
        <v>9534.11</v>
      </c>
      <c r="V1118">
        <v>0</v>
      </c>
      <c r="W1118">
        <v>0</v>
      </c>
      <c r="X1118">
        <v>1080.86</v>
      </c>
      <c r="Y1118">
        <v>0</v>
      </c>
      <c r="Z1118">
        <f>S1118-(X1118+Y1118)</f>
        <v>9727.689999999999</v>
      </c>
      <c r="AA1118" t="str">
        <v>NÃO</v>
      </c>
    </row>
    <row r="1119">
      <c r="A1119">
        <v>5</v>
      </c>
      <c r="B1119">
        <v>1</v>
      </c>
      <c r="C1119">
        <v>187886</v>
      </c>
      <c r="D1119" t="str">
        <v>MELISSA OLIVEIRA FIGUEIREDO BARCELOS DA SILVA</v>
      </c>
      <c r="E1119" t="str">
        <v>03</v>
      </c>
      <c r="F1119" t="str">
        <v>76880000</v>
      </c>
      <c r="G1119" t="str">
        <v>55008607200</v>
      </c>
      <c r="H1119">
        <v>46063</v>
      </c>
      <c r="I1119">
        <v>46054</v>
      </c>
      <c r="J1119">
        <v>46054</v>
      </c>
      <c r="K1119" t="str">
        <v>04/02/2026</v>
      </c>
      <c r="L1119" t="str">
        <v>MEDICINA</v>
      </c>
      <c r="M1119" t="str">
        <v>2026</v>
      </c>
      <c r="N1119" t="str">
        <v>22</v>
      </c>
      <c r="O1119" t="str">
        <v>MENSALIDADE GRADUAÇÃO</v>
      </c>
      <c r="P1119" t="str">
        <v>PLANO</v>
      </c>
      <c r="Q1119" t="str">
        <v>BAIXADO</v>
      </c>
      <c r="R1119" t="str">
        <v>MATRICULADO (A)</v>
      </c>
      <c r="S1119">
        <v>11410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f>S1119-(X1119+Y1119)</f>
        <v>11410</v>
      </c>
      <c r="AA1119" t="str">
        <v>NÃO</v>
      </c>
    </row>
    <row r="1120">
      <c r="A1120">
        <v>5</v>
      </c>
      <c r="B1120">
        <v>1</v>
      </c>
      <c r="C1120">
        <v>189881</v>
      </c>
      <c r="D1120" t="str">
        <v>MICHEL DE AMORIM BOLLIS</v>
      </c>
      <c r="E1120" t="str">
        <v>S/N</v>
      </c>
      <c r="F1120" t="str">
        <v>76920000</v>
      </c>
      <c r="G1120" t="str">
        <v>03384769201</v>
      </c>
      <c r="H1120">
        <v>46063</v>
      </c>
      <c r="I1120">
        <v>46054</v>
      </c>
      <c r="J1120">
        <v>46054</v>
      </c>
      <c r="K1120" t="str">
        <v>12/02/2026</v>
      </c>
      <c r="L1120" t="str">
        <v>MEDICINA</v>
      </c>
      <c r="M1120" t="str">
        <v>2026</v>
      </c>
      <c r="N1120" t="str">
        <v>22</v>
      </c>
      <c r="O1120" t="str">
        <v>MENSALIDADE GRADUAÇÃO</v>
      </c>
      <c r="P1120" t="str">
        <v>PLANO</v>
      </c>
      <c r="Q1120" t="str">
        <v>BAIXADO</v>
      </c>
      <c r="R1120" t="str">
        <v>MATRICULADO (A)</v>
      </c>
      <c r="S1120">
        <v>11410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f>S1120-(X1120+Y1120)</f>
        <v>11410</v>
      </c>
      <c r="AA1120" t="str">
        <v>NÃO</v>
      </c>
    </row>
    <row r="1121">
      <c r="A1121">
        <v>5</v>
      </c>
      <c r="B1121">
        <v>1</v>
      </c>
      <c r="C1121">
        <v>180133</v>
      </c>
      <c r="D1121" t="str">
        <v>MICHELE PAIXÃO SILVEIRA</v>
      </c>
      <c r="E1121" t="str">
        <v>800</v>
      </c>
      <c r="F1121" t="str">
        <v>76890000</v>
      </c>
      <c r="G1121" t="str">
        <v>03700893248</v>
      </c>
      <c r="H1121">
        <v>46063</v>
      </c>
      <c r="I1121">
        <v>46054</v>
      </c>
      <c r="J1121">
        <v>46054</v>
      </c>
      <c r="K1121" t="str">
        <v>05/02/2026</v>
      </c>
      <c r="L1121" t="str">
        <v>MEDICINA</v>
      </c>
      <c r="M1121" t="str">
        <v>2025.B</v>
      </c>
      <c r="N1121" t="str">
        <v>22</v>
      </c>
      <c r="O1121" t="str">
        <v>MENSALIDADE GRADUAÇÃO</v>
      </c>
      <c r="P1121" t="str">
        <v>PLANO</v>
      </c>
      <c r="Q1121" t="str">
        <v>BAIXADO</v>
      </c>
      <c r="R1121" t="str">
        <v>MATRICULADO (A)</v>
      </c>
      <c r="S1121">
        <v>10808.55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f>S1121-(X1121+Y1121)</f>
        <v>10808.55</v>
      </c>
      <c r="AA1121" t="str">
        <v>NÃO</v>
      </c>
    </row>
    <row r="1122">
      <c r="A1122">
        <v>5</v>
      </c>
      <c r="B1122">
        <v>1</v>
      </c>
      <c r="C1122">
        <v>180131</v>
      </c>
      <c r="D1122" t="str">
        <v>MICHELLI MENDONÇA OLIVEIRA</v>
      </c>
      <c r="E1122" t="str">
        <v>S/N</v>
      </c>
      <c r="F1122" t="str">
        <v>76890000</v>
      </c>
      <c r="G1122" t="str">
        <v>00707296200</v>
      </c>
      <c r="H1122">
        <v>46063</v>
      </c>
      <c r="I1122">
        <v>46054</v>
      </c>
      <c r="J1122">
        <v>46054</v>
      </c>
      <c r="K1122" t="str">
        <v>0</v>
      </c>
      <c r="L1122" t="str">
        <v>MEDICINA</v>
      </c>
      <c r="M1122" t="str">
        <v>2025.B</v>
      </c>
      <c r="N1122" t="str">
        <v>22</v>
      </c>
      <c r="O1122" t="str">
        <v>MENSALIDADE GRADUAÇÃO</v>
      </c>
      <c r="P1122" t="str">
        <v>PLANO</v>
      </c>
      <c r="Q1122" t="str">
        <v>RENEGOCIADO</v>
      </c>
      <c r="R1122" t="str">
        <v>MATRICULADO (A)</v>
      </c>
      <c r="S1122">
        <v>10808.55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f>S1122-(X1122+Y1122)</f>
        <v>10808.55</v>
      </c>
      <c r="AA1122" t="str">
        <v>NÃO</v>
      </c>
    </row>
    <row r="1123">
      <c r="A1123">
        <v>5</v>
      </c>
      <c r="B1123">
        <v>1</v>
      </c>
      <c r="C1123">
        <v>179782</v>
      </c>
      <c r="D1123" t="str">
        <v>MILENA EVANGELISTA VIDAL</v>
      </c>
      <c r="F1123" t="str">
        <v>76915500</v>
      </c>
      <c r="G1123" t="str">
        <v>05843233286</v>
      </c>
      <c r="H1123">
        <v>46063</v>
      </c>
      <c r="I1123">
        <v>46054</v>
      </c>
      <c r="J1123">
        <v>46054</v>
      </c>
      <c r="K1123" t="str">
        <v>24/10/2025</v>
      </c>
      <c r="L1123" t="str">
        <v>MEDICINA</v>
      </c>
      <c r="M1123" t="str">
        <v>2025.B</v>
      </c>
      <c r="N1123" t="str">
        <v>22</v>
      </c>
      <c r="O1123" t="str">
        <v>MENSALIDADE GRADUAÇÃO</v>
      </c>
      <c r="P1123" t="str">
        <v>PLANO</v>
      </c>
      <c r="Q1123" t="str">
        <v>BAIXADO</v>
      </c>
      <c r="R1123" t="str">
        <v>MATRICULADO (A)</v>
      </c>
      <c r="S1123">
        <v>10808.55</v>
      </c>
      <c r="T1123">
        <v>0</v>
      </c>
      <c r="U1123">
        <v>9727.69</v>
      </c>
      <c r="V1123">
        <v>0</v>
      </c>
      <c r="W1123">
        <v>0</v>
      </c>
      <c r="X1123">
        <v>1080.86</v>
      </c>
      <c r="Y1123">
        <v>0</v>
      </c>
      <c r="Z1123">
        <f>S1123-(X1123+Y1123)</f>
        <v>9727.689999999999</v>
      </c>
      <c r="AA1123" t="str">
        <v>NÃO</v>
      </c>
    </row>
    <row r="1124">
      <c r="A1124">
        <v>5</v>
      </c>
      <c r="B1124">
        <v>1</v>
      </c>
      <c r="C1124">
        <v>187887</v>
      </c>
      <c r="D1124" t="str">
        <v>MILENA RODRIGUES FERREIRA</v>
      </c>
      <c r="E1124" t="str">
        <v>SN</v>
      </c>
      <c r="F1124" t="str">
        <v>76919000</v>
      </c>
      <c r="G1124" t="str">
        <v>05217639245</v>
      </c>
      <c r="H1124">
        <v>46063</v>
      </c>
      <c r="I1124">
        <v>46054</v>
      </c>
      <c r="J1124">
        <v>46054</v>
      </c>
      <c r="K1124" t="str">
        <v>04/02/2026</v>
      </c>
      <c r="L1124" t="str">
        <v>MEDICINA</v>
      </c>
      <c r="M1124" t="str">
        <v>2026</v>
      </c>
      <c r="N1124" t="str">
        <v>22</v>
      </c>
      <c r="O1124" t="str">
        <v>MENSALIDADE GRADUAÇÃO</v>
      </c>
      <c r="P1124" t="str">
        <v>PLANO</v>
      </c>
      <c r="Q1124" t="str">
        <v>BAIXADO</v>
      </c>
      <c r="R1124" t="str">
        <v>MATRICULADO (A)</v>
      </c>
      <c r="S1124">
        <v>11410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f>S1124-(X1124+Y1124)</f>
        <v>11410</v>
      </c>
      <c r="AA1124" t="str">
        <v>NÃO</v>
      </c>
    </row>
    <row r="1125">
      <c r="A1125">
        <v>5</v>
      </c>
      <c r="B1125">
        <v>1</v>
      </c>
      <c r="C1125">
        <v>180127</v>
      </c>
      <c r="D1125" t="str">
        <v>MILLENY FORNAZIER DE SOUZA</v>
      </c>
      <c r="E1125" t="str">
        <v>3526</v>
      </c>
      <c r="F1125" t="str">
        <v>76890000</v>
      </c>
      <c r="G1125" t="str">
        <v>03390813250</v>
      </c>
      <c r="H1125">
        <v>46063</v>
      </c>
      <c r="I1125">
        <v>46054</v>
      </c>
      <c r="J1125">
        <v>46054</v>
      </c>
      <c r="K1125" t="str">
        <v>05/02/2026</v>
      </c>
      <c r="L1125" t="str">
        <v>MEDICINA</v>
      </c>
      <c r="M1125" t="str">
        <v>2025.B</v>
      </c>
      <c r="N1125" t="str">
        <v>22</v>
      </c>
      <c r="O1125" t="str">
        <v>MENSALIDADE GRADUAÇÃO</v>
      </c>
      <c r="P1125" t="str">
        <v>PLANO</v>
      </c>
      <c r="Q1125" t="str">
        <v>BAIXADO</v>
      </c>
      <c r="R1125" t="str">
        <v>MATRICULADO (A)</v>
      </c>
      <c r="S1125">
        <v>10808.55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f>S1125-(X1125+Y1125)</f>
        <v>10808.55</v>
      </c>
      <c r="AA1125" t="str">
        <v>NÃO</v>
      </c>
    </row>
    <row r="1126">
      <c r="A1126">
        <v>5</v>
      </c>
      <c r="B1126">
        <v>1</v>
      </c>
      <c r="C1126">
        <v>188096</v>
      </c>
      <c r="D1126" t="str">
        <v>MIRIAM ALVES STOPA</v>
      </c>
      <c r="E1126" t="str">
        <v>2670</v>
      </c>
      <c r="F1126" t="str">
        <v>769260000</v>
      </c>
      <c r="G1126" t="str">
        <v>00522773214</v>
      </c>
      <c r="H1126">
        <v>46063</v>
      </c>
      <c r="I1126">
        <v>46054</v>
      </c>
      <c r="J1126">
        <v>46054</v>
      </c>
      <c r="K1126" t="str">
        <v>05/02/2026</v>
      </c>
      <c r="L1126" t="str">
        <v>MEDICINA</v>
      </c>
      <c r="M1126" t="str">
        <v>2025.B</v>
      </c>
      <c r="N1126" t="str">
        <v>22</v>
      </c>
      <c r="O1126" t="str">
        <v>MENSALIDADE GRADUAÇÃO</v>
      </c>
      <c r="P1126" t="str">
        <v>PLANO</v>
      </c>
      <c r="Q1126" t="str">
        <v>BAIXADO</v>
      </c>
      <c r="R1126" t="str">
        <v>MATRICULADO (A)</v>
      </c>
      <c r="S1126">
        <v>10808.55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f>S1126-(X1126+Y1126)</f>
        <v>10808.55</v>
      </c>
      <c r="AA1126" t="str">
        <v>NÃO</v>
      </c>
    </row>
    <row r="1127">
      <c r="A1127">
        <v>5</v>
      </c>
      <c r="B1127">
        <v>1</v>
      </c>
      <c r="C1127">
        <v>179825</v>
      </c>
      <c r="D1127" t="str">
        <v>MURILO DA SILVEIRA MADELLA</v>
      </c>
      <c r="E1127" t="str">
        <v>2534</v>
      </c>
      <c r="F1127" t="str">
        <v>76871255</v>
      </c>
      <c r="G1127" t="str">
        <v>93031858204</v>
      </c>
      <c r="H1127">
        <v>46063</v>
      </c>
      <c r="I1127">
        <v>46054</v>
      </c>
      <c r="J1127">
        <v>46054</v>
      </c>
      <c r="L1127" t="str">
        <v>MEDICINA</v>
      </c>
      <c r="M1127" t="str">
        <v>2025.B</v>
      </c>
      <c r="N1127" t="str">
        <v>22</v>
      </c>
      <c r="O1127" t="str">
        <v>MENSALIDADE GRADUAÇÃO</v>
      </c>
      <c r="P1127" t="str">
        <v>PLANO</v>
      </c>
      <c r="Q1127" t="str">
        <v>EM ABERTO</v>
      </c>
      <c r="R1127" t="str">
        <v>MATRICULADO (A)</v>
      </c>
      <c r="S1127">
        <v>10808.55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f>S1127-(X1127+Y1127)</f>
        <v>10808.55</v>
      </c>
      <c r="AA1127" t="str">
        <v>NÃO</v>
      </c>
    </row>
    <row r="1128">
      <c r="A1128">
        <v>5</v>
      </c>
      <c r="B1128">
        <v>1</v>
      </c>
      <c r="C1128">
        <v>187914</v>
      </c>
      <c r="D1128" t="str">
        <v>NATALIA ALVES DE SOUZA</v>
      </c>
      <c r="E1128" t="str">
        <v>19880</v>
      </c>
      <c r="F1128" t="str">
        <v>76963754</v>
      </c>
      <c r="G1128" t="str">
        <v>07869701203</v>
      </c>
      <c r="H1128">
        <v>46063</v>
      </c>
      <c r="I1128">
        <v>46054</v>
      </c>
      <c r="J1128">
        <v>46054</v>
      </c>
      <c r="K1128" t="str">
        <v>0</v>
      </c>
      <c r="L1128" t="str">
        <v>MEDICINA</v>
      </c>
      <c r="M1128" t="str">
        <v>2025.B</v>
      </c>
      <c r="N1128" t="str">
        <v>22</v>
      </c>
      <c r="O1128" t="str">
        <v>MENSALIDADE GRADUAÇÃO</v>
      </c>
      <c r="P1128" t="str">
        <v>PLANO</v>
      </c>
      <c r="Q1128" t="str">
        <v>RENEGOCIADO</v>
      </c>
      <c r="R1128" t="str">
        <v>MATRICULADO (A)</v>
      </c>
      <c r="S1128">
        <v>10808.55</v>
      </c>
      <c r="T1128">
        <v>4863.85</v>
      </c>
      <c r="U1128">
        <v>0</v>
      </c>
      <c r="V1128">
        <v>0</v>
      </c>
      <c r="W1128">
        <v>0</v>
      </c>
      <c r="X1128">
        <v>1080.86</v>
      </c>
      <c r="Y1128">
        <v>0</v>
      </c>
      <c r="Z1128">
        <f>S1128-(X1128+Y1128)</f>
        <v>9727.689999999999</v>
      </c>
      <c r="AA1128" t="str">
        <v>NÃO</v>
      </c>
    </row>
    <row r="1129">
      <c r="A1129">
        <v>5</v>
      </c>
      <c r="B1129">
        <v>1</v>
      </c>
      <c r="C1129">
        <v>179857</v>
      </c>
      <c r="D1129" t="str">
        <v>NATÁLIA CRISTINI DE SOUZA XAVIER</v>
      </c>
      <c r="E1129" t="str">
        <v>603</v>
      </c>
      <c r="F1129" t="str">
        <v>78300108</v>
      </c>
      <c r="G1129" t="str">
        <v>04805951192</v>
      </c>
      <c r="H1129">
        <v>46063</v>
      </c>
      <c r="I1129">
        <v>46054</v>
      </c>
      <c r="J1129">
        <v>46054</v>
      </c>
      <c r="K1129" t="str">
        <v>24/10/2025</v>
      </c>
      <c r="L1129" t="str">
        <v>MEDICINA</v>
      </c>
      <c r="M1129" t="str">
        <v>2025.B</v>
      </c>
      <c r="N1129" t="str">
        <v>22</v>
      </c>
      <c r="O1129" t="str">
        <v>MENSALIDADE GRADUAÇÃO</v>
      </c>
      <c r="P1129" t="str">
        <v>PLANO</v>
      </c>
      <c r="Q1129" t="str">
        <v>BAIXADO</v>
      </c>
      <c r="R1129" t="str">
        <v>MATRICULADO (A)</v>
      </c>
      <c r="S1129">
        <v>10808.55</v>
      </c>
      <c r="T1129">
        <v>0</v>
      </c>
      <c r="U1129">
        <v>9727.69</v>
      </c>
      <c r="V1129">
        <v>0</v>
      </c>
      <c r="W1129">
        <v>0</v>
      </c>
      <c r="X1129">
        <v>1080.86</v>
      </c>
      <c r="Y1129">
        <v>0</v>
      </c>
      <c r="Z1129">
        <f>S1129-(X1129+Y1129)</f>
        <v>9727.689999999999</v>
      </c>
      <c r="AA1129" t="str">
        <v>NÃO</v>
      </c>
    </row>
    <row r="1130">
      <c r="A1130">
        <v>5</v>
      </c>
      <c r="B1130">
        <v>1</v>
      </c>
      <c r="C1130">
        <v>183861</v>
      </c>
      <c r="D1130" t="str">
        <v>NATÁLIA NOVAIS AGUIAR</v>
      </c>
      <c r="E1130" t="str">
        <v>1519</v>
      </c>
      <c r="F1130" t="str">
        <v>76890000</v>
      </c>
      <c r="G1130" t="str">
        <v>03587502293</v>
      </c>
      <c r="H1130">
        <v>46063</v>
      </c>
      <c r="I1130">
        <v>46054</v>
      </c>
      <c r="J1130">
        <v>46054</v>
      </c>
      <c r="K1130" t="str">
        <v>0</v>
      </c>
      <c r="L1130" t="str">
        <v>MEDICINA</v>
      </c>
      <c r="M1130" t="str">
        <v>2026</v>
      </c>
      <c r="N1130" t="str">
        <v>22</v>
      </c>
      <c r="O1130" t="str">
        <v>MENSALIDADE GRADUAÇÃO</v>
      </c>
      <c r="P1130" t="str">
        <v>PLANO</v>
      </c>
      <c r="Q1130" t="str">
        <v>RENEGOCIADO</v>
      </c>
      <c r="R1130" t="str">
        <v>MATRICULADO (A)</v>
      </c>
      <c r="S1130">
        <v>11410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f>S1130-(X1130+Y1130)</f>
        <v>11410</v>
      </c>
      <c r="AA1130" t="str">
        <v>NÃO</v>
      </c>
    </row>
    <row r="1131">
      <c r="A1131">
        <v>5</v>
      </c>
      <c r="B1131">
        <v>1</v>
      </c>
      <c r="C1131">
        <v>187888</v>
      </c>
      <c r="D1131" t="str">
        <v>NATHALIA GWENHWYFER CAVALCANTE SILVA</v>
      </c>
      <c r="E1131" t="str">
        <v>2632</v>
      </c>
      <c r="F1131" t="str">
        <v>76890000</v>
      </c>
      <c r="G1131" t="str">
        <v>03079938259</v>
      </c>
      <c r="H1131">
        <v>46063</v>
      </c>
      <c r="I1131">
        <v>46054</v>
      </c>
      <c r="J1131">
        <v>46054</v>
      </c>
      <c r="K1131" t="str">
        <v>05/02/2026</v>
      </c>
      <c r="L1131" t="str">
        <v>MEDICINA</v>
      </c>
      <c r="M1131" t="str">
        <v>2026</v>
      </c>
      <c r="N1131" t="str">
        <v>22</v>
      </c>
      <c r="O1131" t="str">
        <v>MENSALIDADE GRADUAÇÃO</v>
      </c>
      <c r="P1131" t="str">
        <v>PLANO</v>
      </c>
      <c r="Q1131" t="str">
        <v>BAIXADO</v>
      </c>
      <c r="R1131" t="str">
        <v>MATRICULADO (A)</v>
      </c>
      <c r="S1131">
        <v>11410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f>S1131-(X1131+Y1131)</f>
        <v>11410</v>
      </c>
      <c r="AA1131" t="str">
        <v>NÃO</v>
      </c>
    </row>
    <row r="1132">
      <c r="A1132">
        <v>5</v>
      </c>
      <c r="B1132">
        <v>1</v>
      </c>
      <c r="C1132">
        <v>166780</v>
      </c>
      <c r="D1132" t="str">
        <v>NATHALIA PRADO ALMEIDA DE SOUZA</v>
      </c>
      <c r="E1132" t="str">
        <v>2239</v>
      </c>
      <c r="F1132" t="str">
        <v>76871259</v>
      </c>
      <c r="G1132" t="str">
        <v>05078622284</v>
      </c>
      <c r="H1132">
        <v>46063</v>
      </c>
      <c r="I1132">
        <v>46054</v>
      </c>
      <c r="J1132">
        <v>46054</v>
      </c>
      <c r="K1132" t="str">
        <v>04/02/2026</v>
      </c>
      <c r="L1132" t="str">
        <v>MEDICINA</v>
      </c>
      <c r="M1132" t="str">
        <v>2025.B</v>
      </c>
      <c r="N1132" t="str">
        <v>22</v>
      </c>
      <c r="O1132" t="str">
        <v>MENSALIDADE GRADUAÇÃO</v>
      </c>
      <c r="P1132" t="str">
        <v>PLANO</v>
      </c>
      <c r="Q1132" t="str">
        <v>BAIXADO</v>
      </c>
      <c r="R1132" t="str">
        <v>MATRICULADO (A)</v>
      </c>
      <c r="S1132">
        <v>10808.55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f>S1132-(X1132+Y1132)</f>
        <v>10808.55</v>
      </c>
      <c r="AA1132" t="str">
        <v>NÃO</v>
      </c>
    </row>
    <row r="1133">
      <c r="A1133">
        <v>5</v>
      </c>
      <c r="B1133">
        <v>1</v>
      </c>
      <c r="C1133">
        <v>180113</v>
      </c>
      <c r="D1133" t="str">
        <v>NATHAN BASILIO AMARAL MACIEL</v>
      </c>
      <c r="E1133" t="str">
        <v>3450</v>
      </c>
      <c r="F1133" t="str">
        <v>76890970</v>
      </c>
      <c r="G1133" t="str">
        <v>00950804223</v>
      </c>
      <c r="H1133">
        <v>46063</v>
      </c>
      <c r="I1133">
        <v>46054</v>
      </c>
      <c r="J1133">
        <v>46054</v>
      </c>
      <c r="L1133" t="str">
        <v>MEDICINA</v>
      </c>
      <c r="M1133" t="str">
        <v>2025.B</v>
      </c>
      <c r="N1133" t="str">
        <v>22</v>
      </c>
      <c r="O1133" t="str">
        <v>MENSALIDADE GRADUAÇÃO</v>
      </c>
      <c r="P1133" t="str">
        <v>PLANO</v>
      </c>
      <c r="Q1133" t="str">
        <v>EM ABERTO</v>
      </c>
      <c r="R1133" t="str">
        <v>MATRICULADO (A)</v>
      </c>
      <c r="S1133">
        <v>10808.55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f>S1133-(X1133+Y1133)</f>
        <v>10808.55</v>
      </c>
      <c r="AA1133" t="str">
        <v>NÃO</v>
      </c>
    </row>
    <row r="1134">
      <c r="A1134">
        <v>5</v>
      </c>
      <c r="B1134">
        <v>1</v>
      </c>
      <c r="C1134">
        <v>186935</v>
      </c>
      <c r="D1134" t="str">
        <v>NICOLAS BRÊDA BALMANT</v>
      </c>
      <c r="E1134" t="str">
        <v>4380</v>
      </c>
      <c r="F1134" t="str">
        <v>76872838</v>
      </c>
      <c r="G1134" t="str">
        <v>14466826765</v>
      </c>
      <c r="H1134">
        <v>46063</v>
      </c>
      <c r="I1134">
        <v>46054</v>
      </c>
      <c r="J1134">
        <v>46054</v>
      </c>
      <c r="K1134" t="str">
        <v>27/01/2026</v>
      </c>
      <c r="L1134" t="str">
        <v>MEDICINA</v>
      </c>
      <c r="M1134" t="str">
        <v>2026</v>
      </c>
      <c r="N1134" t="str">
        <v>22</v>
      </c>
      <c r="O1134" t="str">
        <v>MENSALIDADE GRADUAÇÃO</v>
      </c>
      <c r="P1134" t="str">
        <v>PLANO</v>
      </c>
      <c r="Q1134" t="str">
        <v>BAIXADO</v>
      </c>
      <c r="R1134" t="str">
        <v>MATRICULADO - PEND. DOCUMENTAL</v>
      </c>
      <c r="S1134">
        <v>11410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f>S1134-(X1134+Y1134)</f>
        <v>11410</v>
      </c>
      <c r="AA1134" t="str">
        <v>NÃO</v>
      </c>
    </row>
    <row r="1135">
      <c r="A1135">
        <v>5</v>
      </c>
      <c r="B1135">
        <v>1</v>
      </c>
      <c r="C1135">
        <v>188428</v>
      </c>
      <c r="D1135" t="str">
        <v>NICOLAS SILVA SOUSA</v>
      </c>
      <c r="E1135" t="str">
        <v xml:space="preserve"> S/N</v>
      </c>
      <c r="F1135" t="str">
        <v>64645000</v>
      </c>
      <c r="G1135" t="str">
        <v>07636680360</v>
      </c>
      <c r="H1135">
        <v>46063</v>
      </c>
      <c r="I1135">
        <v>46054</v>
      </c>
      <c r="J1135">
        <v>46054</v>
      </c>
      <c r="K1135" t="str">
        <v>27/01/2026</v>
      </c>
      <c r="L1135" t="str">
        <v>MEDICINA</v>
      </c>
      <c r="M1135" t="str">
        <v>2025.C</v>
      </c>
      <c r="N1135" t="str">
        <v>22</v>
      </c>
      <c r="O1135" t="str">
        <v>MENSALIDADE GRADUAÇÃO</v>
      </c>
      <c r="P1135" t="str">
        <v>PLANO</v>
      </c>
      <c r="Q1135" t="str">
        <v>BAIXADO</v>
      </c>
      <c r="R1135" t="str">
        <v>MATRICULADO (A)</v>
      </c>
      <c r="S1135">
        <v>10808.55</v>
      </c>
      <c r="T1135">
        <v>0</v>
      </c>
      <c r="U1135">
        <v>7222.08</v>
      </c>
      <c r="V1135">
        <v>0</v>
      </c>
      <c r="W1135">
        <v>0</v>
      </c>
      <c r="X1135">
        <v>802.45</v>
      </c>
      <c r="Y1135">
        <v>0</v>
      </c>
      <c r="Z1135">
        <f>S1135-(X1135+Y1135)</f>
        <v>10006.099999999999</v>
      </c>
      <c r="AA1135" t="str">
        <v>NÃO</v>
      </c>
    </row>
    <row r="1136">
      <c r="A1136">
        <v>5</v>
      </c>
      <c r="B1136">
        <v>1</v>
      </c>
      <c r="C1136">
        <v>188423</v>
      </c>
      <c r="D1136" t="str">
        <v>NICÓLI CAMARGO ELIAS</v>
      </c>
      <c r="E1136" t="str">
        <v>1091</v>
      </c>
      <c r="F1136" t="str">
        <v>76932000</v>
      </c>
      <c r="G1136" t="str">
        <v>00803282290</v>
      </c>
      <c r="H1136">
        <v>46063</v>
      </c>
      <c r="I1136">
        <v>46054</v>
      </c>
      <c r="J1136">
        <v>46054</v>
      </c>
      <c r="K1136" t="str">
        <v>27/01/2026</v>
      </c>
      <c r="L1136" t="str">
        <v>MEDICINA</v>
      </c>
      <c r="M1136" t="str">
        <v>2025.C</v>
      </c>
      <c r="N1136" t="str">
        <v>22</v>
      </c>
      <c r="O1136" t="str">
        <v>MENSALIDADE GRADUAÇÃO</v>
      </c>
      <c r="P1136" t="str">
        <v>PLANO</v>
      </c>
      <c r="Q1136" t="str">
        <v>BAIXADO</v>
      </c>
      <c r="R1136" t="str">
        <v>MATRICULADO (A)</v>
      </c>
      <c r="S1136">
        <v>10808.55</v>
      </c>
      <c r="T1136">
        <v>0</v>
      </c>
      <c r="U1136">
        <v>9727.69</v>
      </c>
      <c r="V1136">
        <v>0</v>
      </c>
      <c r="W1136">
        <v>0</v>
      </c>
      <c r="X1136">
        <v>1080.86</v>
      </c>
      <c r="Y1136">
        <v>0</v>
      </c>
      <c r="Z1136">
        <f>S1136-(X1136+Y1136)</f>
        <v>9727.689999999999</v>
      </c>
      <c r="AA1136" t="str">
        <v>NÃO</v>
      </c>
    </row>
    <row r="1137">
      <c r="A1137">
        <v>5</v>
      </c>
      <c r="B1137">
        <v>1</v>
      </c>
      <c r="C1137">
        <v>189363</v>
      </c>
      <c r="D1137" t="str">
        <v>NICOLI CORTIJO BARROSO</v>
      </c>
      <c r="E1137" t="str">
        <v>S/N</v>
      </c>
      <c r="F1137" t="str">
        <v>76890000</v>
      </c>
      <c r="G1137" t="str">
        <v>05514036243</v>
      </c>
      <c r="H1137">
        <v>46063</v>
      </c>
      <c r="I1137">
        <v>46054</v>
      </c>
      <c r="J1137">
        <v>46054</v>
      </c>
      <c r="K1137" t="str">
        <v>02/02/2026</v>
      </c>
      <c r="L1137" t="str">
        <v>MEDICINA</v>
      </c>
      <c r="M1137" t="str">
        <v>2026</v>
      </c>
      <c r="N1137" t="str">
        <v>22</v>
      </c>
      <c r="O1137" t="str">
        <v>MENSALIDADE GRADUAÇÃO</v>
      </c>
      <c r="P1137" t="str">
        <v>PLANO</v>
      </c>
      <c r="Q1137" t="str">
        <v>BAIXADO</v>
      </c>
      <c r="R1137" t="str">
        <v>MATRICULADO (A)</v>
      </c>
      <c r="S1137">
        <v>11410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f>S1137-(X1137+Y1137)</f>
        <v>11410</v>
      </c>
      <c r="AA1137" t="str">
        <v>NÃO</v>
      </c>
    </row>
    <row r="1138">
      <c r="A1138">
        <v>5</v>
      </c>
      <c r="B1138">
        <v>1</v>
      </c>
      <c r="C1138">
        <v>189328</v>
      </c>
      <c r="D1138" t="str">
        <v>NICOLI CORTIJO BARROSO</v>
      </c>
      <c r="E1138" t="str">
        <v>S/N</v>
      </c>
      <c r="F1138" t="str">
        <v>76890000</v>
      </c>
      <c r="G1138" t="str">
        <v>05514036243</v>
      </c>
      <c r="H1138">
        <v>46057</v>
      </c>
      <c r="I1138">
        <v>46023</v>
      </c>
      <c r="J1138">
        <v>46054</v>
      </c>
      <c r="K1138" t="str">
        <v>02/02/2026</v>
      </c>
      <c r="L1138" t="str">
        <v>MEDICINA</v>
      </c>
      <c r="M1138" t="str">
        <v>2026</v>
      </c>
      <c r="N1138" t="str">
        <v>22</v>
      </c>
      <c r="O1138" t="str">
        <v>MENSALIDADE GRADUAÇÃO</v>
      </c>
      <c r="P1138" t="str">
        <v>PLANO</v>
      </c>
      <c r="Q1138" t="str">
        <v>BAIXADO</v>
      </c>
      <c r="R1138" t="str">
        <v>MATRICULADO (A)</v>
      </c>
      <c r="S1138">
        <v>11410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f>S1138-(X1138+Y1138)</f>
        <v>11410</v>
      </c>
      <c r="AA1138" t="str">
        <v>NÃO</v>
      </c>
    </row>
    <row r="1139">
      <c r="A1139">
        <v>5</v>
      </c>
      <c r="B1139">
        <v>1</v>
      </c>
      <c r="C1139">
        <v>180121</v>
      </c>
      <c r="D1139" t="str">
        <v>NILTON BRÍGIDO MACHADO JÚNIOR</v>
      </c>
      <c r="E1139" t="str">
        <v>1304</v>
      </c>
      <c r="F1139" t="str">
        <v>76890000</v>
      </c>
      <c r="G1139" t="str">
        <v>02484496214</v>
      </c>
      <c r="H1139">
        <v>46063</v>
      </c>
      <c r="I1139">
        <v>46054</v>
      </c>
      <c r="J1139">
        <v>46054</v>
      </c>
      <c r="L1139" t="str">
        <v>MEDICINA</v>
      </c>
      <c r="M1139" t="str">
        <v>2025.B</v>
      </c>
      <c r="N1139" t="str">
        <v>22</v>
      </c>
      <c r="O1139" t="str">
        <v>MENSALIDADE GRADUAÇÃO</v>
      </c>
      <c r="P1139" t="str">
        <v>PLANO</v>
      </c>
      <c r="Q1139" t="str">
        <v>EM ABERTO</v>
      </c>
      <c r="R1139" t="str">
        <v>MATRICULADO (A)</v>
      </c>
      <c r="S1139">
        <v>10808.55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f>S1139-(X1139+Y1139)</f>
        <v>10808.55</v>
      </c>
      <c r="AA1139" t="str">
        <v>NÃO</v>
      </c>
    </row>
    <row r="1140">
      <c r="A1140">
        <v>5</v>
      </c>
      <c r="B1140">
        <v>1</v>
      </c>
      <c r="C1140">
        <v>187908</v>
      </c>
      <c r="D1140" t="str">
        <v>NOÊMY CAMARGO SCHREINER</v>
      </c>
      <c r="E1140" t="str">
        <v>1535</v>
      </c>
      <c r="F1140" t="str">
        <v>76880000</v>
      </c>
      <c r="G1140" t="str">
        <v>05959945207</v>
      </c>
      <c r="H1140">
        <v>46063</v>
      </c>
      <c r="I1140">
        <v>46054</v>
      </c>
      <c r="J1140">
        <v>46054</v>
      </c>
      <c r="K1140" t="str">
        <v>04/02/2026</v>
      </c>
      <c r="L1140" t="str">
        <v>MEDICINA</v>
      </c>
      <c r="M1140" t="str">
        <v>2026</v>
      </c>
      <c r="N1140" t="str">
        <v>22</v>
      </c>
      <c r="O1140" t="str">
        <v>MENSALIDADE GRADUAÇÃO</v>
      </c>
      <c r="P1140" t="str">
        <v>PLANO</v>
      </c>
      <c r="Q1140" t="str">
        <v>BAIXADO</v>
      </c>
      <c r="R1140" t="str">
        <v>MATRICULADO (A)</v>
      </c>
      <c r="S1140">
        <v>11410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f>S1140-(X1140+Y1140)</f>
        <v>11410</v>
      </c>
      <c r="AA1140" t="str">
        <v>NÃO</v>
      </c>
    </row>
    <row r="1141">
      <c r="A1141">
        <v>5</v>
      </c>
      <c r="B1141">
        <v>1</v>
      </c>
      <c r="C1141">
        <v>188482</v>
      </c>
      <c r="D1141" t="str">
        <v>OLGA CÍNTHIA ALMEIDA RODRIGUES</v>
      </c>
      <c r="E1141" t="str">
        <v>217</v>
      </c>
      <c r="F1141" t="str">
        <v>58830000</v>
      </c>
      <c r="G1141" t="str">
        <v>13165435448</v>
      </c>
      <c r="H1141">
        <v>46063</v>
      </c>
      <c r="I1141">
        <v>46054</v>
      </c>
      <c r="J1141">
        <v>46054</v>
      </c>
      <c r="K1141" t="str">
        <v>27/01/2026</v>
      </c>
      <c r="L1141" t="str">
        <v>MEDICINA</v>
      </c>
      <c r="M1141" t="str">
        <v>2025.C</v>
      </c>
      <c r="N1141" t="str">
        <v>22</v>
      </c>
      <c r="O1141" t="str">
        <v>MENSALIDADE GRADUAÇÃO</v>
      </c>
      <c r="P1141" t="str">
        <v>PLANO</v>
      </c>
      <c r="Q1141" t="str">
        <v>BAIXADO</v>
      </c>
      <c r="R1141" t="str">
        <v>MATRICULADO (A)</v>
      </c>
      <c r="S1141">
        <v>10808.55</v>
      </c>
      <c r="T1141">
        <v>0</v>
      </c>
      <c r="U1141">
        <v>9727.69</v>
      </c>
      <c r="V1141">
        <v>0</v>
      </c>
      <c r="W1141">
        <v>0</v>
      </c>
      <c r="X1141">
        <v>1080.86</v>
      </c>
      <c r="Y1141">
        <v>0</v>
      </c>
      <c r="Z1141">
        <f>S1141-(X1141+Y1141)</f>
        <v>9727.689999999999</v>
      </c>
      <c r="AA1141" t="str">
        <v>NÃO</v>
      </c>
    </row>
    <row r="1142">
      <c r="A1142">
        <v>5</v>
      </c>
      <c r="B1142">
        <v>1</v>
      </c>
      <c r="C1142">
        <v>188161</v>
      </c>
      <c r="D1142" t="str">
        <v>ORLANDO FRANCISCO DE SOUSA NETO</v>
      </c>
      <c r="E1142" t="str">
        <v>1350</v>
      </c>
      <c r="F1142" t="str">
        <v>76870097</v>
      </c>
      <c r="G1142" t="str">
        <v>04178023233</v>
      </c>
      <c r="H1142">
        <v>46063</v>
      </c>
      <c r="I1142">
        <v>46054</v>
      </c>
      <c r="J1142">
        <v>46054</v>
      </c>
      <c r="L1142" t="str">
        <v>MEDICINA</v>
      </c>
      <c r="M1142" t="str">
        <v>2025.B</v>
      </c>
      <c r="N1142" t="str">
        <v>22</v>
      </c>
      <c r="O1142" t="str">
        <v>MENSALIDADE GRADUAÇÃO</v>
      </c>
      <c r="P1142" t="str">
        <v>PLANO</v>
      </c>
      <c r="Q1142" t="str">
        <v>EM ABERTO</v>
      </c>
      <c r="R1142" t="str">
        <v>MATRICULADO (A)</v>
      </c>
      <c r="S1142">
        <v>10808.55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f>S1142-(X1142+Y1142)</f>
        <v>10808.55</v>
      </c>
      <c r="AA1142" t="str">
        <v>NÃO</v>
      </c>
    </row>
    <row r="1143">
      <c r="A1143">
        <v>5</v>
      </c>
      <c r="B1143">
        <v>1</v>
      </c>
      <c r="C1143">
        <v>180139</v>
      </c>
      <c r="D1143" t="str">
        <v>OZIEL RAMOS DE OLIVEIRA</v>
      </c>
      <c r="E1143" t="str">
        <v>126</v>
      </c>
      <c r="F1143" t="str">
        <v>76932000</v>
      </c>
      <c r="G1143" t="str">
        <v>81963289234</v>
      </c>
      <c r="H1143">
        <v>46063</v>
      </c>
      <c r="I1143">
        <v>46054</v>
      </c>
      <c r="J1143">
        <v>46054</v>
      </c>
      <c r="L1143" t="str">
        <v>MEDICINA</v>
      </c>
      <c r="M1143" t="str">
        <v>2025.B</v>
      </c>
      <c r="N1143" t="str">
        <v>22</v>
      </c>
      <c r="O1143" t="str">
        <v>MENSALIDADE GRADUAÇÃO</v>
      </c>
      <c r="P1143" t="str">
        <v>PLANO</v>
      </c>
      <c r="Q1143" t="str">
        <v>EM ABERTO</v>
      </c>
      <c r="R1143" t="str">
        <v>MATRICULADO (A)</v>
      </c>
      <c r="S1143">
        <v>10808.55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f>S1143-(X1143+Y1143)</f>
        <v>10808.55</v>
      </c>
      <c r="AA1143" t="str">
        <v>NÃO</v>
      </c>
    </row>
    <row r="1144">
      <c r="A1144">
        <v>5</v>
      </c>
      <c r="B1144">
        <v>1</v>
      </c>
      <c r="C1144">
        <v>187889</v>
      </c>
      <c r="D1144" t="str">
        <v>PÂMELA SUYANE PESSOA BAIA DE OLIVEIRA</v>
      </c>
      <c r="E1144" t="str">
        <v>2325</v>
      </c>
      <c r="F1144" t="str">
        <v>76814018</v>
      </c>
      <c r="G1144" t="str">
        <v>95359354291</v>
      </c>
      <c r="H1144">
        <v>46063</v>
      </c>
      <c r="I1144">
        <v>46054</v>
      </c>
      <c r="J1144">
        <v>46054</v>
      </c>
      <c r="K1144" t="str">
        <v>04/02/2026</v>
      </c>
      <c r="L1144" t="str">
        <v>MEDICINA</v>
      </c>
      <c r="M1144" t="str">
        <v>2026</v>
      </c>
      <c r="N1144" t="str">
        <v>22</v>
      </c>
      <c r="O1144" t="str">
        <v>MENSALIDADE GRADUAÇÃO</v>
      </c>
      <c r="P1144" t="str">
        <v>PLANO</v>
      </c>
      <c r="Q1144" t="str">
        <v>BAIXADO</v>
      </c>
      <c r="R1144" t="str">
        <v>MATRICULADO - PEND. DOCUMENTAL</v>
      </c>
      <c r="S1144">
        <v>11410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f>S1144-(X1144+Y1144)</f>
        <v>11410</v>
      </c>
      <c r="AA1144" t="str">
        <v>NÃO</v>
      </c>
    </row>
    <row r="1145">
      <c r="A1145">
        <v>5</v>
      </c>
      <c r="B1145">
        <v>1</v>
      </c>
      <c r="C1145">
        <v>187890</v>
      </c>
      <c r="D1145" t="str">
        <v>PARLLEN GOMES FERNANDES</v>
      </c>
      <c r="E1145" t="str">
        <v>2457</v>
      </c>
      <c r="F1145" t="str">
        <v>76890970</v>
      </c>
      <c r="G1145" t="str">
        <v>00316151203</v>
      </c>
      <c r="H1145">
        <v>46063</v>
      </c>
      <c r="I1145">
        <v>46054</v>
      </c>
      <c r="J1145">
        <v>46054</v>
      </c>
      <c r="K1145" t="str">
        <v>0</v>
      </c>
      <c r="L1145" t="str">
        <v>MEDICINA</v>
      </c>
      <c r="M1145" t="str">
        <v>2026</v>
      </c>
      <c r="N1145" t="str">
        <v>22</v>
      </c>
      <c r="O1145" t="str">
        <v>MENSALIDADE GRADUAÇÃO</v>
      </c>
      <c r="P1145" t="str">
        <v>PLANO</v>
      </c>
      <c r="Q1145" t="str">
        <v>RENEGOCIADO</v>
      </c>
      <c r="R1145" t="str">
        <v>MATRICULADO (A)</v>
      </c>
      <c r="S1145">
        <v>11410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f>S1145-(X1145+Y1145)</f>
        <v>11410</v>
      </c>
      <c r="AA1145" t="str">
        <v>NÃO</v>
      </c>
    </row>
    <row r="1146">
      <c r="A1146">
        <v>5</v>
      </c>
      <c r="B1146">
        <v>1</v>
      </c>
      <c r="C1146">
        <v>191970</v>
      </c>
      <c r="D1146" t="str">
        <v>PATRICIA BATISTA DA SILVA</v>
      </c>
      <c r="E1146" t="str">
        <v>3571</v>
      </c>
      <c r="F1146" t="str">
        <v>76890000</v>
      </c>
      <c r="G1146" t="str">
        <v>74671022168</v>
      </c>
      <c r="H1146">
        <v>46071</v>
      </c>
      <c r="I1146">
        <v>46054</v>
      </c>
      <c r="J1146">
        <v>46054</v>
      </c>
      <c r="K1146" t="str">
        <v>18/02/2026</v>
      </c>
      <c r="L1146" t="str">
        <v>MEDICINA</v>
      </c>
      <c r="M1146" t="str">
        <v>2026</v>
      </c>
      <c r="N1146" t="str">
        <v>22</v>
      </c>
      <c r="O1146" t="str">
        <v>MENSALIDADE GRADUAÇÃO</v>
      </c>
      <c r="P1146" t="str">
        <v>PLANO</v>
      </c>
      <c r="Q1146" t="str">
        <v>BAIXADO</v>
      </c>
      <c r="R1146" t="str">
        <v>MATRICULADO (A)</v>
      </c>
      <c r="S1146">
        <v>11410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f>S1146-(X1146+Y1146)</f>
        <v>11410</v>
      </c>
      <c r="AA1146" t="str">
        <v>NÃO</v>
      </c>
    </row>
    <row r="1147">
      <c r="A1147">
        <v>5</v>
      </c>
      <c r="B1147">
        <v>1</v>
      </c>
      <c r="C1147">
        <v>180135</v>
      </c>
      <c r="D1147" t="str">
        <v>PATRÍCIA BATISTA DA SILVA</v>
      </c>
      <c r="E1147" t="str">
        <v>1158</v>
      </c>
      <c r="F1147" t="str">
        <v>76965860</v>
      </c>
      <c r="G1147" t="str">
        <v>00262703238</v>
      </c>
      <c r="H1147">
        <v>46063</v>
      </c>
      <c r="I1147">
        <v>46054</v>
      </c>
      <c r="J1147">
        <v>46054</v>
      </c>
      <c r="L1147" t="str">
        <v>MEDICINA</v>
      </c>
      <c r="M1147" t="str">
        <v>2025.B</v>
      </c>
      <c r="N1147" t="str">
        <v>22</v>
      </c>
      <c r="O1147" t="str">
        <v>MENSALIDADE GRADUAÇÃO</v>
      </c>
      <c r="P1147" t="str">
        <v>PLANO</v>
      </c>
      <c r="Q1147" t="str">
        <v>EM ABERTO</v>
      </c>
      <c r="R1147" t="str">
        <v>MATRICULADO (A)</v>
      </c>
      <c r="S1147">
        <v>10808.55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f>S1147-(X1147+Y1147)</f>
        <v>10808.55</v>
      </c>
      <c r="AA1147" t="str">
        <v>NÃO</v>
      </c>
    </row>
    <row r="1148">
      <c r="A1148">
        <v>5</v>
      </c>
      <c r="B1148">
        <v>1</v>
      </c>
      <c r="C1148">
        <v>188453</v>
      </c>
      <c r="D1148" t="str">
        <v>PATRICIA DOS SANTOS DE OLIVEIRA BORBA</v>
      </c>
      <c r="E1148" t="str">
        <v>1977</v>
      </c>
      <c r="F1148" t="str">
        <v>76890000</v>
      </c>
      <c r="G1148" t="str">
        <v>89803531204</v>
      </c>
      <c r="H1148">
        <v>46063</v>
      </c>
      <c r="I1148">
        <v>46054</v>
      </c>
      <c r="J1148">
        <v>46054</v>
      </c>
      <c r="K1148" t="str">
        <v>0</v>
      </c>
      <c r="L1148" t="str">
        <v>MEDICINA</v>
      </c>
      <c r="M1148" t="str">
        <v>2025.C</v>
      </c>
      <c r="N1148" t="str">
        <v>22</v>
      </c>
      <c r="O1148" t="str">
        <v>MENSALIDADE GRADUAÇÃO</v>
      </c>
      <c r="P1148" t="str">
        <v>PLANO</v>
      </c>
      <c r="Q1148" t="str">
        <v>RENEGOCIADO</v>
      </c>
      <c r="R1148" t="str">
        <v>MATRICULADO (A)</v>
      </c>
      <c r="S1148">
        <v>10808.55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f>S1148-(X1148+Y1148)</f>
        <v>10808.55</v>
      </c>
      <c r="AA1148" t="str">
        <v>NÃO</v>
      </c>
    </row>
    <row r="1149">
      <c r="A1149">
        <v>5</v>
      </c>
      <c r="B1149">
        <v>1</v>
      </c>
      <c r="C1149">
        <v>189975</v>
      </c>
      <c r="D1149" t="str">
        <v>PEDRO AUGUSTO ELEOTORIO DOMINGUES</v>
      </c>
      <c r="E1149" t="str">
        <v>821</v>
      </c>
      <c r="F1149" t="str">
        <v>76890000</v>
      </c>
      <c r="G1149" t="str">
        <v>04047315206</v>
      </c>
      <c r="H1149">
        <v>46063</v>
      </c>
      <c r="I1149">
        <v>46054</v>
      </c>
      <c r="J1149">
        <v>46054</v>
      </c>
      <c r="K1149" t="str">
        <v>0</v>
      </c>
      <c r="L1149" t="str">
        <v>MEDICINA</v>
      </c>
      <c r="M1149" t="str">
        <v>2026</v>
      </c>
      <c r="N1149" t="str">
        <v>22</v>
      </c>
      <c r="O1149" t="str">
        <v>MENSALIDADE GRADUAÇÃO</v>
      </c>
      <c r="P1149" t="str">
        <v>PLANO</v>
      </c>
      <c r="Q1149" t="str">
        <v>RENEGOCIADO</v>
      </c>
      <c r="R1149" t="str">
        <v>MATRICULADO (A)</v>
      </c>
      <c r="S1149">
        <v>11410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f>S1149-(X1149+Y1149)</f>
        <v>11410</v>
      </c>
      <c r="AA1149" t="str">
        <v>NÃO</v>
      </c>
    </row>
    <row r="1150">
      <c r="A1150">
        <v>5</v>
      </c>
      <c r="B1150">
        <v>1</v>
      </c>
      <c r="C1150">
        <v>187891</v>
      </c>
      <c r="D1150" t="str">
        <v>PEDRO FELIPE DE OLIVEIRA PEDRALLI</v>
      </c>
      <c r="E1150" t="str">
        <v>S/N</v>
      </c>
      <c r="F1150" t="str">
        <v>76868000</v>
      </c>
      <c r="G1150" t="str">
        <v>00856250279</v>
      </c>
      <c r="H1150">
        <v>46063</v>
      </c>
      <c r="I1150">
        <v>46054</v>
      </c>
      <c r="J1150">
        <v>46054</v>
      </c>
      <c r="K1150" t="str">
        <v>04/02/2026</v>
      </c>
      <c r="L1150" t="str">
        <v>MEDICINA</v>
      </c>
      <c r="M1150" t="str">
        <v>2026</v>
      </c>
      <c r="N1150" t="str">
        <v>22</v>
      </c>
      <c r="O1150" t="str">
        <v>MENSALIDADE GRADUAÇÃO</v>
      </c>
      <c r="P1150" t="str">
        <v>PLANO</v>
      </c>
      <c r="Q1150" t="str">
        <v>BAIXADO</v>
      </c>
      <c r="R1150" t="str">
        <v>MATRICULADO (A)</v>
      </c>
      <c r="S1150">
        <v>11410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f>S1150-(X1150+Y1150)</f>
        <v>11410</v>
      </c>
      <c r="AA1150" t="str">
        <v>NÃO</v>
      </c>
    </row>
    <row r="1151">
      <c r="A1151">
        <v>5</v>
      </c>
      <c r="B1151">
        <v>1</v>
      </c>
      <c r="C1151">
        <v>188157</v>
      </c>
      <c r="D1151" t="str">
        <v>PEDRO FELIPE DE SOUZA SCHERER</v>
      </c>
      <c r="E1151" t="str">
        <v>2199</v>
      </c>
      <c r="F1151" t="str">
        <v>76873463</v>
      </c>
      <c r="G1151" t="str">
        <v>05030925252</v>
      </c>
      <c r="H1151">
        <v>46063</v>
      </c>
      <c r="I1151">
        <v>46054</v>
      </c>
      <c r="J1151">
        <v>46054</v>
      </c>
      <c r="K1151" t="str">
        <v>05/02/2026</v>
      </c>
      <c r="L1151" t="str">
        <v>MEDICINA</v>
      </c>
      <c r="M1151" t="str">
        <v>2025.B</v>
      </c>
      <c r="N1151" t="str">
        <v>22</v>
      </c>
      <c r="O1151" t="str">
        <v>MENSALIDADE GRADUAÇÃO</v>
      </c>
      <c r="P1151" t="str">
        <v>PLANO</v>
      </c>
      <c r="Q1151" t="str">
        <v>BAIXADO</v>
      </c>
      <c r="R1151" t="str">
        <v>MATRICULADO (A)</v>
      </c>
      <c r="S1151">
        <v>10808.55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f>S1151-(X1151+Y1151)</f>
        <v>10808.55</v>
      </c>
      <c r="AA1151" t="str">
        <v>NÃO</v>
      </c>
    </row>
    <row r="1152">
      <c r="A1152">
        <v>5</v>
      </c>
      <c r="B1152">
        <v>1</v>
      </c>
      <c r="C1152">
        <v>179814</v>
      </c>
      <c r="D1152" t="str">
        <v>PEDRO FRANCISCO DE CARVALHO NETO</v>
      </c>
      <c r="E1152" t="str">
        <v>1028</v>
      </c>
      <c r="F1152" t="str">
        <v>76820206</v>
      </c>
      <c r="G1152" t="str">
        <v>00337215219</v>
      </c>
      <c r="H1152">
        <v>46063</v>
      </c>
      <c r="I1152">
        <v>46054</v>
      </c>
      <c r="J1152">
        <v>46054</v>
      </c>
      <c r="K1152" t="str">
        <v>19/02/2026</v>
      </c>
      <c r="L1152" t="str">
        <v>MEDICINA</v>
      </c>
      <c r="M1152" t="str">
        <v>2025.B</v>
      </c>
      <c r="N1152" t="str">
        <v>22</v>
      </c>
      <c r="O1152" t="str">
        <v>MENSALIDADE GRADUAÇÃO</v>
      </c>
      <c r="P1152" t="str">
        <v>PLANO</v>
      </c>
      <c r="Q1152" t="str">
        <v>BAIXADO</v>
      </c>
      <c r="R1152" t="str">
        <v>MATRICULADO (A)</v>
      </c>
      <c r="S1152">
        <v>10808.55</v>
      </c>
      <c r="T1152">
        <v>0</v>
      </c>
      <c r="U1152">
        <v>9150.84</v>
      </c>
      <c r="V1152">
        <v>0</v>
      </c>
      <c r="W1152">
        <v>0</v>
      </c>
      <c r="X1152">
        <v>1080.86</v>
      </c>
      <c r="Y1152">
        <v>0</v>
      </c>
      <c r="Z1152">
        <f>S1152-(X1152+Y1152)</f>
        <v>9727.689999999999</v>
      </c>
      <c r="AA1152" t="str">
        <v>NÃO</v>
      </c>
    </row>
    <row r="1153">
      <c r="A1153">
        <v>5</v>
      </c>
      <c r="B1153">
        <v>1</v>
      </c>
      <c r="C1153">
        <v>187916</v>
      </c>
      <c r="D1153" t="str">
        <v>PEDRO LUCAS DE ARAÚJO BARBOSA</v>
      </c>
      <c r="E1153" t="str">
        <v>7852</v>
      </c>
      <c r="F1153" t="str">
        <v>64606245</v>
      </c>
      <c r="G1153" t="str">
        <v>07241335341</v>
      </c>
      <c r="H1153">
        <v>46063</v>
      </c>
      <c r="I1153">
        <v>46054</v>
      </c>
      <c r="J1153">
        <v>46054</v>
      </c>
      <c r="K1153" t="str">
        <v>27/01/2026</v>
      </c>
      <c r="L1153" t="str">
        <v>MEDICINA</v>
      </c>
      <c r="M1153" t="str">
        <v>2025.B</v>
      </c>
      <c r="N1153" t="str">
        <v>22</v>
      </c>
      <c r="O1153" t="str">
        <v>MENSALIDADE GRADUAÇÃO</v>
      </c>
      <c r="P1153" t="str">
        <v>PLANO</v>
      </c>
      <c r="Q1153" t="str">
        <v>BAIXADO</v>
      </c>
      <c r="R1153" t="str">
        <v>MATRICULADO (A)</v>
      </c>
      <c r="S1153">
        <v>10808.55</v>
      </c>
      <c r="T1153">
        <v>0</v>
      </c>
      <c r="U1153">
        <v>9727.69</v>
      </c>
      <c r="V1153">
        <v>0</v>
      </c>
      <c r="W1153">
        <v>0</v>
      </c>
      <c r="X1153">
        <v>1080.86</v>
      </c>
      <c r="Y1153">
        <v>0</v>
      </c>
      <c r="Z1153">
        <f>S1153-(X1153+Y1153)</f>
        <v>9727.689999999999</v>
      </c>
      <c r="AA1153" t="str">
        <v>NÃO</v>
      </c>
    </row>
    <row r="1154">
      <c r="A1154">
        <v>5</v>
      </c>
      <c r="B1154">
        <v>1</v>
      </c>
      <c r="C1154">
        <v>187906</v>
      </c>
      <c r="D1154" t="str">
        <v>PETERSON PYETRO SUAIRES FERREIRA</v>
      </c>
      <c r="E1154" t="str">
        <v>3267</v>
      </c>
      <c r="F1154" t="str">
        <v>76890000</v>
      </c>
      <c r="G1154" t="str">
        <v>06648315245</v>
      </c>
      <c r="H1154">
        <v>46063</v>
      </c>
      <c r="I1154">
        <v>46054</v>
      </c>
      <c r="J1154">
        <v>46054</v>
      </c>
      <c r="K1154" t="str">
        <v>03/02/2026</v>
      </c>
      <c r="L1154" t="str">
        <v>MEDICINA</v>
      </c>
      <c r="M1154" t="str">
        <v>2026</v>
      </c>
      <c r="N1154" t="str">
        <v>22</v>
      </c>
      <c r="O1154" t="str">
        <v>MENSALIDADE GRADUAÇÃO</v>
      </c>
      <c r="P1154" t="str">
        <v>PLANO</v>
      </c>
      <c r="Q1154" t="str">
        <v>PARCIALMENTE</v>
      </c>
      <c r="R1154" t="str">
        <v>MATRICULADO (A)</v>
      </c>
      <c r="S1154">
        <v>11410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f>S1154-(X1154+Y1154)</f>
        <v>11410</v>
      </c>
      <c r="AA1154" t="str">
        <v>NÃO</v>
      </c>
    </row>
    <row r="1155">
      <c r="A1155">
        <v>5</v>
      </c>
      <c r="B1155">
        <v>1</v>
      </c>
      <c r="C1155">
        <v>187892</v>
      </c>
      <c r="D1155" t="str">
        <v>POLIANA PAZ DE OLIVEIRA HAUT</v>
      </c>
      <c r="E1155" t="str">
        <v>3715</v>
      </c>
      <c r="F1155" t="str">
        <v>76870740</v>
      </c>
      <c r="G1155" t="str">
        <v>06577043264</v>
      </c>
      <c r="H1155">
        <v>46063</v>
      </c>
      <c r="I1155">
        <v>46054</v>
      </c>
      <c r="J1155">
        <v>46054</v>
      </c>
      <c r="K1155" t="str">
        <v>04/02/2026</v>
      </c>
      <c r="L1155" t="str">
        <v>MEDICINA</v>
      </c>
      <c r="M1155" t="str">
        <v>2026</v>
      </c>
      <c r="N1155" t="str">
        <v>22</v>
      </c>
      <c r="O1155" t="str">
        <v>MENSALIDADE GRADUAÇÃO</v>
      </c>
      <c r="P1155" t="str">
        <v>PLANO</v>
      </c>
      <c r="Q1155" t="str">
        <v>BAIXADO</v>
      </c>
      <c r="R1155" t="str">
        <v>MATRICULADO - PEND. DOCUMENTAL</v>
      </c>
      <c r="S1155">
        <v>11410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f>S1155-(X1155+Y1155)</f>
        <v>11410</v>
      </c>
      <c r="AA1155" t="str">
        <v>NÃO</v>
      </c>
    </row>
    <row r="1156">
      <c r="A1156">
        <v>5</v>
      </c>
      <c r="B1156">
        <v>1</v>
      </c>
      <c r="C1156">
        <v>185727</v>
      </c>
      <c r="D1156" t="str">
        <v>POLLYANA SOUZA GOMES MENDONÇA</v>
      </c>
      <c r="E1156" t="str">
        <v>955</v>
      </c>
      <c r="F1156" t="str">
        <v>76990000</v>
      </c>
      <c r="G1156" t="str">
        <v>06227010294</v>
      </c>
      <c r="H1156">
        <v>46063</v>
      </c>
      <c r="I1156">
        <v>46054</v>
      </c>
      <c r="J1156">
        <v>46054</v>
      </c>
      <c r="K1156" t="str">
        <v>0</v>
      </c>
      <c r="L1156" t="str">
        <v>MEDICINA</v>
      </c>
      <c r="M1156" t="str">
        <v>2026</v>
      </c>
      <c r="N1156" t="str">
        <v>22</v>
      </c>
      <c r="O1156" t="str">
        <v>MENSALIDADE GRADUAÇÃO</v>
      </c>
      <c r="P1156" t="str">
        <v>PLANO</v>
      </c>
      <c r="Q1156" t="str">
        <v>RENEGOCIADO</v>
      </c>
      <c r="R1156" t="str">
        <v>MATRICULADO (A)</v>
      </c>
      <c r="S1156">
        <v>11410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f>S1156-(X1156+Y1156)</f>
        <v>11410</v>
      </c>
      <c r="AA1156" t="str">
        <v>NÃO</v>
      </c>
    </row>
    <row r="1157">
      <c r="A1157">
        <v>5</v>
      </c>
      <c r="B1157">
        <v>1</v>
      </c>
      <c r="C1157">
        <v>187893</v>
      </c>
      <c r="D1157" t="str">
        <v>RAFAEL ZANIN</v>
      </c>
      <c r="E1157" t="str">
        <v>4097</v>
      </c>
      <c r="F1157" t="str">
        <v>78320000</v>
      </c>
      <c r="G1157" t="str">
        <v>07814588111</v>
      </c>
      <c r="H1157">
        <v>46063</v>
      </c>
      <c r="I1157">
        <v>46054</v>
      </c>
      <c r="J1157">
        <v>46054</v>
      </c>
      <c r="K1157" t="str">
        <v>04/02/2026</v>
      </c>
      <c r="L1157" t="str">
        <v>MEDICINA</v>
      </c>
      <c r="M1157" t="str">
        <v>2026</v>
      </c>
      <c r="N1157" t="str">
        <v>22</v>
      </c>
      <c r="O1157" t="str">
        <v>MENSALIDADE GRADUAÇÃO</v>
      </c>
      <c r="P1157" t="str">
        <v>PLANO</v>
      </c>
      <c r="Q1157" t="str">
        <v>BAIXADO</v>
      </c>
      <c r="R1157" t="str">
        <v>MATRICULADO (A)</v>
      </c>
      <c r="S1157">
        <v>11410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f>S1157-(X1157+Y1157)</f>
        <v>11410</v>
      </c>
      <c r="AA1157" t="str">
        <v>NÃO</v>
      </c>
    </row>
    <row r="1158">
      <c r="A1158">
        <v>5</v>
      </c>
      <c r="B1158">
        <v>1</v>
      </c>
      <c r="C1158">
        <v>187894</v>
      </c>
      <c r="D1158" t="str">
        <v>RAFAELA CORTIJO NOVAIS</v>
      </c>
      <c r="E1158" t="str">
        <v>1446</v>
      </c>
      <c r="F1158" t="str">
        <v>76890000</v>
      </c>
      <c r="G1158" t="str">
        <v>06064278218</v>
      </c>
      <c r="H1158">
        <v>46063</v>
      </c>
      <c r="I1158">
        <v>46054</v>
      </c>
      <c r="J1158">
        <v>46054</v>
      </c>
      <c r="K1158" t="str">
        <v>02/02/2026</v>
      </c>
      <c r="L1158" t="str">
        <v>MEDICINA</v>
      </c>
      <c r="M1158" t="str">
        <v>2026</v>
      </c>
      <c r="N1158" t="str">
        <v>22</v>
      </c>
      <c r="O1158" t="str">
        <v>MENSALIDADE GRADUAÇÃO</v>
      </c>
      <c r="P1158" t="str">
        <v>PLANO</v>
      </c>
      <c r="Q1158" t="str">
        <v>BAIXADO</v>
      </c>
      <c r="R1158" t="str">
        <v>MATRICULADO (A)</v>
      </c>
      <c r="S1158">
        <v>11410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f>S1158-(X1158+Y1158)</f>
        <v>11410</v>
      </c>
      <c r="AA1158" t="str">
        <v>NÃO</v>
      </c>
    </row>
    <row r="1159">
      <c r="A1159">
        <v>5</v>
      </c>
      <c r="B1159">
        <v>1</v>
      </c>
      <c r="C1159">
        <v>167109</v>
      </c>
      <c r="D1159" t="str">
        <v>RAFAELA LIMA FRANCO</v>
      </c>
      <c r="E1159" t="str">
        <v>2653</v>
      </c>
      <c r="F1159" t="str">
        <v>76890000</v>
      </c>
      <c r="G1159" t="str">
        <v>95858261272</v>
      </c>
      <c r="H1159">
        <v>46063</v>
      </c>
      <c r="I1159">
        <v>46054</v>
      </c>
      <c r="J1159">
        <v>46054</v>
      </c>
      <c r="K1159" t="str">
        <v>03/02/2026</v>
      </c>
      <c r="L1159" t="str">
        <v>MEDICINA</v>
      </c>
      <c r="M1159" t="str">
        <v>2025.B</v>
      </c>
      <c r="N1159" t="str">
        <v>22</v>
      </c>
      <c r="O1159" t="str">
        <v>MENSALIDADE GRADUAÇÃO</v>
      </c>
      <c r="P1159" t="str">
        <v>PLANO</v>
      </c>
      <c r="Q1159" t="str">
        <v>PARCIALMENTE</v>
      </c>
      <c r="R1159" t="str">
        <v>MATRICULADO (A)</v>
      </c>
      <c r="S1159">
        <v>10808.55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f>S1159-(X1159+Y1159)</f>
        <v>10808.55</v>
      </c>
      <c r="AA1159" t="str">
        <v>NÃO</v>
      </c>
    </row>
    <row r="1160">
      <c r="A1160">
        <v>5</v>
      </c>
      <c r="B1160">
        <v>1</v>
      </c>
      <c r="C1160">
        <v>187909</v>
      </c>
      <c r="D1160" t="str">
        <v>RAFAELLA DALTIBA VENDRAMEL</v>
      </c>
      <c r="E1160" t="str">
        <v>4036</v>
      </c>
      <c r="F1160" t="str">
        <v>76870099</v>
      </c>
      <c r="G1160" t="str">
        <v>03485371238</v>
      </c>
      <c r="H1160">
        <v>46063</v>
      </c>
      <c r="I1160">
        <v>46054</v>
      </c>
      <c r="J1160">
        <v>46054</v>
      </c>
      <c r="K1160" t="str">
        <v>05/02/2026</v>
      </c>
      <c r="L1160" t="str">
        <v>MEDICINA</v>
      </c>
      <c r="M1160" t="str">
        <v>2026</v>
      </c>
      <c r="N1160" t="str">
        <v>22</v>
      </c>
      <c r="O1160" t="str">
        <v>MENSALIDADE GRADUAÇÃO</v>
      </c>
      <c r="P1160" t="str">
        <v>PLANO</v>
      </c>
      <c r="Q1160" t="str">
        <v>BAIXADO</v>
      </c>
      <c r="R1160" t="str">
        <v>MATRICULADO (A)</v>
      </c>
      <c r="S1160">
        <v>11410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f>S1160-(X1160+Y1160)</f>
        <v>11410</v>
      </c>
      <c r="AA1160" t="str">
        <v>NÃO</v>
      </c>
    </row>
    <row r="1161">
      <c r="A1161">
        <v>5</v>
      </c>
      <c r="B1161">
        <v>1</v>
      </c>
      <c r="C1161">
        <v>184371</v>
      </c>
      <c r="D1161" t="str">
        <v>RAISA MATURANA ANTUNES</v>
      </c>
      <c r="E1161" t="str">
        <v>4125</v>
      </c>
      <c r="F1161" t="str">
        <v>76367000</v>
      </c>
      <c r="G1161" t="str">
        <v>01406509205</v>
      </c>
      <c r="H1161">
        <v>46063</v>
      </c>
      <c r="I1161">
        <v>46054</v>
      </c>
      <c r="J1161">
        <v>46054</v>
      </c>
      <c r="K1161" t="str">
        <v>03/02/2026</v>
      </c>
      <c r="L1161" t="str">
        <v>MEDICINA</v>
      </c>
      <c r="M1161" t="str">
        <v>2026</v>
      </c>
      <c r="N1161" t="str">
        <v>22</v>
      </c>
      <c r="O1161" t="str">
        <v>MENSALIDADE GRADUAÇÃO</v>
      </c>
      <c r="P1161" t="str">
        <v>PLANO</v>
      </c>
      <c r="Q1161" t="str">
        <v>PARCIALMENTE</v>
      </c>
      <c r="R1161" t="str">
        <v>MATRICULADO (A)</v>
      </c>
      <c r="S1161">
        <v>11410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f>S1161-(X1161+Y1161)</f>
        <v>11410</v>
      </c>
      <c r="AA1161" t="str">
        <v>NÃO</v>
      </c>
    </row>
    <row r="1162">
      <c r="A1162">
        <v>5</v>
      </c>
      <c r="B1162">
        <v>1</v>
      </c>
      <c r="C1162">
        <v>184223</v>
      </c>
      <c r="D1162" t="str">
        <v>RAPHAEL PEREIRA CURADACIU COSTA</v>
      </c>
      <c r="E1162" t="str">
        <v>46</v>
      </c>
      <c r="F1162" t="str">
        <v>76979000</v>
      </c>
      <c r="G1162" t="str">
        <v>02933856298</v>
      </c>
      <c r="H1162">
        <v>46063</v>
      </c>
      <c r="I1162">
        <v>46054</v>
      </c>
      <c r="J1162">
        <v>46054</v>
      </c>
      <c r="K1162" t="str">
        <v>05/02/2026</v>
      </c>
      <c r="L1162" t="str">
        <v>MEDICINA</v>
      </c>
      <c r="M1162" t="str">
        <v>2026</v>
      </c>
      <c r="N1162" t="str">
        <v>22</v>
      </c>
      <c r="O1162" t="str">
        <v>MENSALIDADE GRADUAÇÃO</v>
      </c>
      <c r="P1162" t="str">
        <v>PLANO</v>
      </c>
      <c r="Q1162" t="str">
        <v>BAIXADO</v>
      </c>
      <c r="R1162" t="str">
        <v>MATRICULADO (A)</v>
      </c>
      <c r="S1162">
        <v>11410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f>S1162-(X1162+Y1162)</f>
        <v>11410</v>
      </c>
      <c r="AA1162" t="str">
        <v>NÃO</v>
      </c>
    </row>
    <row r="1163">
      <c r="A1163">
        <v>5</v>
      </c>
      <c r="B1163">
        <v>1</v>
      </c>
      <c r="C1163">
        <v>188116</v>
      </c>
      <c r="D1163" t="str">
        <v>RAPHAEL RODRIGUES DE ARAUJO</v>
      </c>
      <c r="E1163" t="str">
        <v>2904</v>
      </c>
      <c r="F1163" t="str">
        <v>76870328</v>
      </c>
      <c r="G1163" t="str">
        <v>00179123262</v>
      </c>
      <c r="H1163">
        <v>46063</v>
      </c>
      <c r="I1163">
        <v>46054</v>
      </c>
      <c r="J1163">
        <v>46054</v>
      </c>
      <c r="K1163" t="str">
        <v>04/02/2026</v>
      </c>
      <c r="L1163" t="str">
        <v>MEDICINA</v>
      </c>
      <c r="M1163" t="str">
        <v>2025.B</v>
      </c>
      <c r="N1163" t="str">
        <v>22</v>
      </c>
      <c r="O1163" t="str">
        <v>MENSALIDADE GRADUAÇÃO</v>
      </c>
      <c r="P1163" t="str">
        <v>PLANO</v>
      </c>
      <c r="Q1163" t="str">
        <v>BAIXADO</v>
      </c>
      <c r="R1163" t="str">
        <v>MATRICULADO (A)</v>
      </c>
      <c r="S1163">
        <v>10808.55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f>S1163-(X1163+Y1163)</f>
        <v>10808.55</v>
      </c>
      <c r="AA1163" t="str">
        <v>NÃO</v>
      </c>
    </row>
    <row r="1164">
      <c r="A1164">
        <v>5</v>
      </c>
      <c r="B1164">
        <v>1</v>
      </c>
      <c r="C1164">
        <v>188169</v>
      </c>
      <c r="D1164" t="str">
        <v>RARALDI SANTOS DE LIMA</v>
      </c>
      <c r="E1164" t="str">
        <v>S/N</v>
      </c>
      <c r="F1164" t="str">
        <v>76878899</v>
      </c>
      <c r="G1164" t="str">
        <v>95954198268</v>
      </c>
      <c r="H1164">
        <v>46063</v>
      </c>
      <c r="I1164">
        <v>46054</v>
      </c>
      <c r="J1164">
        <v>46054</v>
      </c>
      <c r="L1164" t="str">
        <v>MEDICINA</v>
      </c>
      <c r="M1164" t="str">
        <v>2025.B</v>
      </c>
      <c r="N1164" t="str">
        <v>22</v>
      </c>
      <c r="O1164" t="str">
        <v>MENSALIDADE GRADUAÇÃO</v>
      </c>
      <c r="P1164" t="str">
        <v>PLANO</v>
      </c>
      <c r="Q1164" t="str">
        <v>EM ABERTO</v>
      </c>
      <c r="R1164" t="str">
        <v>MATRICULADO (A)</v>
      </c>
      <c r="S1164">
        <v>10808.55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f>S1164-(X1164+Y1164)</f>
        <v>10808.55</v>
      </c>
      <c r="AA1164" t="str">
        <v>NÃO</v>
      </c>
    </row>
    <row r="1165">
      <c r="A1165">
        <v>5</v>
      </c>
      <c r="B1165">
        <v>1</v>
      </c>
      <c r="C1165">
        <v>169676</v>
      </c>
      <c r="D1165" t="str">
        <v>RAUANY ALESSIO DOS SANTOS</v>
      </c>
      <c r="E1165" t="str">
        <v>4203</v>
      </c>
      <c r="F1165" t="str">
        <v>76890000</v>
      </c>
      <c r="G1165" t="str">
        <v>04599971227</v>
      </c>
      <c r="H1165">
        <v>46063</v>
      </c>
      <c r="I1165">
        <v>46054</v>
      </c>
      <c r="J1165">
        <v>46054</v>
      </c>
      <c r="K1165" t="str">
        <v>0</v>
      </c>
      <c r="L1165" t="str">
        <v>MEDICINA</v>
      </c>
      <c r="M1165" t="str">
        <v>2025.C</v>
      </c>
      <c r="N1165" t="str">
        <v>22</v>
      </c>
      <c r="O1165" t="str">
        <v>MENSALIDADE GRADUAÇÃO</v>
      </c>
      <c r="P1165" t="str">
        <v>PLANO</v>
      </c>
      <c r="Q1165" t="str">
        <v>RENEGOCIADO</v>
      </c>
      <c r="R1165" t="str">
        <v>MATRICULADO (A)</v>
      </c>
      <c r="S1165">
        <v>10808.55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f>S1165-(X1165+Y1165)</f>
        <v>10808.55</v>
      </c>
      <c r="AA1165" t="str">
        <v>NÃO</v>
      </c>
    </row>
    <row r="1166">
      <c r="A1166">
        <v>5</v>
      </c>
      <c r="B1166">
        <v>1</v>
      </c>
      <c r="C1166">
        <v>193295</v>
      </c>
      <c r="D1166" t="str">
        <v>RAYANNE RIGONATO DE ANDRADE FEITOZA</v>
      </c>
      <c r="E1166" t="str">
        <v>1045</v>
      </c>
      <c r="F1166" t="str">
        <v>76890000</v>
      </c>
      <c r="G1166" t="str">
        <v>08764199967</v>
      </c>
      <c r="H1166">
        <v>46063</v>
      </c>
      <c r="I1166">
        <v>46054</v>
      </c>
      <c r="J1166">
        <v>46054</v>
      </c>
      <c r="L1166" t="str">
        <v>MEDICINA</v>
      </c>
      <c r="M1166" t="str">
        <v>2026</v>
      </c>
      <c r="N1166" t="str">
        <v>22</v>
      </c>
      <c r="O1166" t="str">
        <v>MENSALIDADE GRADUAÇÃO</v>
      </c>
      <c r="P1166" t="str">
        <v>PLANO</v>
      </c>
      <c r="Q1166" t="str">
        <v>EM ABERTO</v>
      </c>
      <c r="R1166" t="str">
        <v>MATRICULADO (A)</v>
      </c>
      <c r="S1166">
        <v>11410</v>
      </c>
      <c r="T1166">
        <v>5134.5</v>
      </c>
      <c r="U1166">
        <v>4906.53</v>
      </c>
      <c r="V1166">
        <v>0</v>
      </c>
      <c r="W1166">
        <v>0</v>
      </c>
      <c r="X1166">
        <v>1141</v>
      </c>
      <c r="Y1166">
        <v>0</v>
      </c>
      <c r="Z1166">
        <f>S1166-(X1166+Y1166)</f>
        <v>10269</v>
      </c>
      <c r="AA1166" t="str">
        <v>NÃO</v>
      </c>
    </row>
    <row r="1167">
      <c r="A1167">
        <v>5</v>
      </c>
      <c r="B1167">
        <v>1</v>
      </c>
      <c r="C1167">
        <v>187964</v>
      </c>
      <c r="D1167" t="str">
        <v>RAYRES CRUZ LUCENA</v>
      </c>
      <c r="E1167" t="str">
        <v>505</v>
      </c>
      <c r="F1167" t="str">
        <v>63260000</v>
      </c>
      <c r="G1167" t="str">
        <v>09026111355</v>
      </c>
      <c r="H1167">
        <v>46063</v>
      </c>
      <c r="I1167">
        <v>46054</v>
      </c>
      <c r="J1167">
        <v>46054</v>
      </c>
      <c r="K1167" t="str">
        <v>27/01/2026</v>
      </c>
      <c r="L1167" t="str">
        <v>MEDICINA</v>
      </c>
      <c r="M1167" t="str">
        <v>2025.B</v>
      </c>
      <c r="N1167" t="str">
        <v>22</v>
      </c>
      <c r="O1167" t="str">
        <v>MENSALIDADE GRADUAÇÃO</v>
      </c>
      <c r="P1167" t="str">
        <v>PLANO</v>
      </c>
      <c r="Q1167" t="str">
        <v>BAIXADO</v>
      </c>
      <c r="R1167" t="str">
        <v>MATRICULADO (A)</v>
      </c>
      <c r="S1167">
        <v>10808.55</v>
      </c>
      <c r="T1167">
        <v>0</v>
      </c>
      <c r="U1167">
        <v>7516.85</v>
      </c>
      <c r="V1167">
        <v>0</v>
      </c>
      <c r="W1167">
        <v>0</v>
      </c>
      <c r="X1167">
        <v>835.21</v>
      </c>
      <c r="Y1167">
        <v>0</v>
      </c>
      <c r="Z1167">
        <f>S1167-(X1167+Y1167)</f>
        <v>9973.34</v>
      </c>
      <c r="AA1167" t="str">
        <v>NÃO</v>
      </c>
    </row>
    <row r="1168">
      <c r="A1168">
        <v>5</v>
      </c>
      <c r="B1168">
        <v>1</v>
      </c>
      <c r="C1168">
        <v>189805</v>
      </c>
      <c r="D1168" t="str">
        <v>RAYSSA APARECIDA DE SIQUEIRA</v>
      </c>
      <c r="E1168" t="str">
        <v>780</v>
      </c>
      <c r="F1168" t="str">
        <v>76890970</v>
      </c>
      <c r="G1168" t="str">
        <v>04060836222</v>
      </c>
      <c r="H1168">
        <v>46063</v>
      </c>
      <c r="I1168">
        <v>46054</v>
      </c>
      <c r="J1168">
        <v>46054</v>
      </c>
      <c r="K1168" t="str">
        <v>0</v>
      </c>
      <c r="L1168" t="str">
        <v>MEDICINA</v>
      </c>
      <c r="M1168" t="str">
        <v>2026</v>
      </c>
      <c r="N1168" t="str">
        <v>22</v>
      </c>
      <c r="O1168" t="str">
        <v>MENSALIDADE GRADUAÇÃO</v>
      </c>
      <c r="P1168" t="str">
        <v>PLANO</v>
      </c>
      <c r="Q1168" t="str">
        <v>RENEGOCIADO</v>
      </c>
      <c r="R1168" t="str">
        <v>MATRICULADO (A)</v>
      </c>
      <c r="S1168">
        <v>11410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f>S1168-(X1168+Y1168)</f>
        <v>11410</v>
      </c>
      <c r="AA1168" t="str">
        <v>NÃO</v>
      </c>
    </row>
    <row r="1169">
      <c r="A1169">
        <v>5</v>
      </c>
      <c r="B1169">
        <v>1</v>
      </c>
      <c r="C1169">
        <v>189804</v>
      </c>
      <c r="D1169" t="str">
        <v>RAYSSA APARECIDA DE SIQUEIRA</v>
      </c>
      <c r="E1169" t="str">
        <v>780</v>
      </c>
      <c r="F1169" t="str">
        <v>76890970</v>
      </c>
      <c r="G1169" t="str">
        <v>04060836222</v>
      </c>
      <c r="H1169">
        <v>46060</v>
      </c>
      <c r="I1169">
        <v>46023</v>
      </c>
      <c r="J1169">
        <v>46054</v>
      </c>
      <c r="K1169" t="str">
        <v>04/02/2026</v>
      </c>
      <c r="L1169" t="str">
        <v>MEDICINA</v>
      </c>
      <c r="M1169" t="str">
        <v>2026</v>
      </c>
      <c r="N1169" t="str">
        <v>22</v>
      </c>
      <c r="O1169" t="str">
        <v>MENSALIDADE GRADUAÇÃO</v>
      </c>
      <c r="P1169" t="str">
        <v>PLANO</v>
      </c>
      <c r="Q1169" t="str">
        <v>BAIXADO</v>
      </c>
      <c r="R1169" t="str">
        <v>MATRICULADO (A)</v>
      </c>
      <c r="S1169">
        <v>11410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f>S1169-(X1169+Y1169)</f>
        <v>11410</v>
      </c>
      <c r="AA1169" t="str">
        <v>NÃO</v>
      </c>
    </row>
    <row r="1170">
      <c r="A1170">
        <v>5</v>
      </c>
      <c r="B1170">
        <v>1</v>
      </c>
      <c r="C1170">
        <v>191137</v>
      </c>
      <c r="D1170" t="str">
        <v>REBECA PEREIRA MIRANDA</v>
      </c>
      <c r="E1170" t="str">
        <v>S/N</v>
      </c>
      <c r="F1170" t="str">
        <v>76889000</v>
      </c>
      <c r="G1170" t="str">
        <v>03683642246</v>
      </c>
      <c r="H1170">
        <v>46063</v>
      </c>
      <c r="I1170">
        <v>46054</v>
      </c>
      <c r="J1170">
        <v>46054</v>
      </c>
      <c r="K1170" t="str">
        <v>0</v>
      </c>
      <c r="L1170" t="str">
        <v>MEDICINA</v>
      </c>
      <c r="M1170" t="str">
        <v>2026</v>
      </c>
      <c r="N1170" t="str">
        <v>22</v>
      </c>
      <c r="O1170" t="str">
        <v>MENSALIDADE GRADUAÇÃO</v>
      </c>
      <c r="P1170" t="str">
        <v>PLANO</v>
      </c>
      <c r="Q1170" t="str">
        <v>RENEGOCIADO</v>
      </c>
      <c r="R1170" t="str">
        <v>MATRICULADO (A)</v>
      </c>
      <c r="S1170">
        <v>11410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f>S1170-(X1170+Y1170)</f>
        <v>11410</v>
      </c>
      <c r="AA1170" t="str">
        <v>NÃO</v>
      </c>
    </row>
    <row r="1171">
      <c r="A1171">
        <v>5</v>
      </c>
      <c r="B1171">
        <v>1</v>
      </c>
      <c r="C1171">
        <v>186224</v>
      </c>
      <c r="D1171" t="str">
        <v>RENATO DOUGLAS PASCOAL DOMBROSKI</v>
      </c>
      <c r="E1171" t="str">
        <v>4122</v>
      </c>
      <c r="F1171" t="str">
        <v>76940000</v>
      </c>
      <c r="G1171" t="str">
        <v>98395017200</v>
      </c>
      <c r="H1171">
        <v>46063</v>
      </c>
      <c r="I1171">
        <v>46054</v>
      </c>
      <c r="J1171">
        <v>46054</v>
      </c>
      <c r="K1171" t="str">
        <v>18/02/2026</v>
      </c>
      <c r="L1171" t="str">
        <v>MEDICINA</v>
      </c>
      <c r="M1171" t="str">
        <v>2025.B</v>
      </c>
      <c r="N1171" t="str">
        <v>22</v>
      </c>
      <c r="O1171" t="str">
        <v>MENSALIDADE GRADUAÇÃO</v>
      </c>
      <c r="P1171" t="str">
        <v>PLANO</v>
      </c>
      <c r="Q1171" t="str">
        <v>BAIXADO</v>
      </c>
      <c r="R1171" t="str">
        <v>MATRICULADO (A)</v>
      </c>
      <c r="S1171">
        <v>10808.55</v>
      </c>
      <c r="T1171">
        <v>0</v>
      </c>
      <c r="U1171">
        <v>5879.52</v>
      </c>
      <c r="V1171">
        <v>0</v>
      </c>
      <c r="W1171">
        <v>0</v>
      </c>
      <c r="X1171">
        <v>704.19</v>
      </c>
      <c r="Y1171">
        <v>0</v>
      </c>
      <c r="Z1171">
        <f>S1171-(X1171+Y1171)</f>
        <v>10104.359999999999</v>
      </c>
      <c r="AA1171" t="str">
        <v>NÃO</v>
      </c>
    </row>
    <row r="1172">
      <c r="A1172">
        <v>5</v>
      </c>
      <c r="B1172">
        <v>1</v>
      </c>
      <c r="C1172">
        <v>167228</v>
      </c>
      <c r="D1172" t="str">
        <v>RHAYANE RODRIGUES REVEILLEAU</v>
      </c>
      <c r="E1172" t="str">
        <v>2085</v>
      </c>
      <c r="F1172" t="str">
        <v>76890000</v>
      </c>
      <c r="G1172" t="str">
        <v>00030962200</v>
      </c>
      <c r="H1172">
        <v>46063</v>
      </c>
      <c r="I1172">
        <v>46054</v>
      </c>
      <c r="J1172">
        <v>46054</v>
      </c>
      <c r="K1172" t="str">
        <v>05/02/2026</v>
      </c>
      <c r="L1172" t="str">
        <v>MEDICINA</v>
      </c>
      <c r="M1172" t="str">
        <v>2025.B</v>
      </c>
      <c r="N1172" t="str">
        <v>22</v>
      </c>
      <c r="O1172" t="str">
        <v>MENSALIDADE GRADUAÇÃO</v>
      </c>
      <c r="P1172" t="str">
        <v>PLANO</v>
      </c>
      <c r="Q1172" t="str">
        <v>BAIXADO</v>
      </c>
      <c r="R1172" t="str">
        <v>MATRICULADO (A)</v>
      </c>
      <c r="S1172">
        <v>10808.55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f>S1172-(X1172+Y1172)</f>
        <v>10808.55</v>
      </c>
      <c r="AA1172" t="str">
        <v>NÃO</v>
      </c>
    </row>
    <row r="1173">
      <c r="A1173">
        <v>5</v>
      </c>
      <c r="B1173">
        <v>1</v>
      </c>
      <c r="C1173">
        <v>180085</v>
      </c>
      <c r="D1173" t="str">
        <v>RICARDO MACIEL TORRES</v>
      </c>
      <c r="E1173" t="str">
        <v>2202</v>
      </c>
      <c r="F1173" t="str">
        <v>76890000</v>
      </c>
      <c r="G1173" t="str">
        <v>02064999221</v>
      </c>
      <c r="H1173">
        <v>46063</v>
      </c>
      <c r="I1173">
        <v>46054</v>
      </c>
      <c r="J1173">
        <v>46054</v>
      </c>
      <c r="K1173" t="str">
        <v>05/02/2026</v>
      </c>
      <c r="L1173" t="str">
        <v>MEDICINA</v>
      </c>
      <c r="M1173" t="str">
        <v>2025.B</v>
      </c>
      <c r="N1173" t="str">
        <v>22</v>
      </c>
      <c r="O1173" t="str">
        <v>MENSALIDADE GRADUAÇÃO</v>
      </c>
      <c r="P1173" t="str">
        <v>PLANO</v>
      </c>
      <c r="Q1173" t="str">
        <v>BAIXADO</v>
      </c>
      <c r="R1173" t="str">
        <v>MATRICULADO (A)</v>
      </c>
      <c r="S1173">
        <v>10808.55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f>S1173-(X1173+Y1173)</f>
        <v>10808.55</v>
      </c>
      <c r="AA1173" t="str">
        <v>NÃO</v>
      </c>
    </row>
    <row r="1174">
      <c r="A1174">
        <v>5</v>
      </c>
      <c r="B1174">
        <v>1</v>
      </c>
      <c r="C1174">
        <v>187895</v>
      </c>
      <c r="D1174" t="str">
        <v>ROBERT SOUZA SILVEIRA</v>
      </c>
      <c r="E1174" t="str">
        <v>3113</v>
      </c>
      <c r="F1174" t="str">
        <v>76890000</v>
      </c>
      <c r="G1174" t="str">
        <v>70225189208</v>
      </c>
      <c r="H1174">
        <v>46063</v>
      </c>
      <c r="I1174">
        <v>46054</v>
      </c>
      <c r="J1174">
        <v>46054</v>
      </c>
      <c r="K1174" t="str">
        <v>13/02/2026</v>
      </c>
      <c r="L1174" t="str">
        <v>MEDICINA</v>
      </c>
      <c r="M1174" t="str">
        <v>2026</v>
      </c>
      <c r="N1174" t="str">
        <v>22</v>
      </c>
      <c r="O1174" t="str">
        <v>MENSALIDADE GRADUAÇÃO</v>
      </c>
      <c r="P1174" t="str">
        <v>PLANO</v>
      </c>
      <c r="Q1174" t="str">
        <v>BAIXADO</v>
      </c>
      <c r="R1174" t="str">
        <v>MATRICULADO (A)</v>
      </c>
      <c r="S1174">
        <v>11410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f>S1174-(X1174+Y1174)</f>
        <v>11410</v>
      </c>
      <c r="AA1174" t="str">
        <v>NÃO</v>
      </c>
    </row>
    <row r="1175">
      <c r="A1175">
        <v>5</v>
      </c>
      <c r="B1175">
        <v>1</v>
      </c>
      <c r="C1175">
        <v>188124</v>
      </c>
      <c r="D1175" t="str">
        <v>RODRIGO WILLIAN PERINI</v>
      </c>
      <c r="E1175" t="str">
        <v>2667</v>
      </c>
      <c r="F1175" t="str">
        <v>76868000</v>
      </c>
      <c r="G1175" t="str">
        <v>98023489291</v>
      </c>
      <c r="H1175">
        <v>46063</v>
      </c>
      <c r="I1175">
        <v>46054</v>
      </c>
      <c r="J1175">
        <v>46054</v>
      </c>
      <c r="K1175" t="str">
        <v>0</v>
      </c>
      <c r="L1175" t="str">
        <v>MEDICINA</v>
      </c>
      <c r="M1175" t="str">
        <v>2025.B</v>
      </c>
      <c r="N1175" t="str">
        <v>22</v>
      </c>
      <c r="O1175" t="str">
        <v>MENSALIDADE GRADUAÇÃO</v>
      </c>
      <c r="P1175" t="str">
        <v>PLANO</v>
      </c>
      <c r="Q1175" t="str">
        <v>RENEGOCIADO</v>
      </c>
      <c r="R1175" t="str">
        <v>MATRICULADO (A)</v>
      </c>
      <c r="S1175">
        <v>10808.55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f>S1175-(X1175+Y1175)</f>
        <v>10808.55</v>
      </c>
      <c r="AA1175" t="str">
        <v>NÃO</v>
      </c>
    </row>
    <row r="1176">
      <c r="A1176">
        <v>5</v>
      </c>
      <c r="B1176">
        <v>1</v>
      </c>
      <c r="C1176">
        <v>186207</v>
      </c>
      <c r="D1176" t="str">
        <v>RODRIGO ZANIN</v>
      </c>
      <c r="E1176" t="str">
        <v>35</v>
      </c>
      <c r="F1176" t="str">
        <v>78320000</v>
      </c>
      <c r="G1176" t="str">
        <v>05565285143</v>
      </c>
      <c r="H1176">
        <v>46063</v>
      </c>
      <c r="I1176">
        <v>46054</v>
      </c>
      <c r="J1176">
        <v>46054</v>
      </c>
      <c r="K1176" t="str">
        <v>04/02/2026</v>
      </c>
      <c r="L1176" t="str">
        <v>MEDICINA</v>
      </c>
      <c r="M1176" t="str">
        <v>2026</v>
      </c>
      <c r="N1176" t="str">
        <v>22</v>
      </c>
      <c r="O1176" t="str">
        <v>MENSALIDADE GRADUAÇÃO</v>
      </c>
      <c r="P1176" t="str">
        <v>PLANO</v>
      </c>
      <c r="Q1176" t="str">
        <v>BAIXADO</v>
      </c>
      <c r="R1176" t="str">
        <v>MATRICULADO (A)</v>
      </c>
      <c r="S1176">
        <v>11410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f>S1176-(X1176+Y1176)</f>
        <v>11410</v>
      </c>
      <c r="AA1176" t="str">
        <v>NÃO</v>
      </c>
    </row>
    <row r="1177">
      <c r="A1177">
        <v>5</v>
      </c>
      <c r="B1177">
        <v>1</v>
      </c>
      <c r="C1177">
        <v>179868</v>
      </c>
      <c r="D1177" t="str">
        <v>ROGERIA MÁXIMO DE LAVÔR</v>
      </c>
      <c r="E1177" t="str">
        <v>2845</v>
      </c>
      <c r="F1177" t="str">
        <v>76871274</v>
      </c>
      <c r="G1177" t="str">
        <v>83401652320</v>
      </c>
      <c r="H1177">
        <v>46063</v>
      </c>
      <c r="I1177">
        <v>46054</v>
      </c>
      <c r="J1177">
        <v>46054</v>
      </c>
      <c r="K1177" t="str">
        <v>29/01/2026</v>
      </c>
      <c r="L1177" t="str">
        <v>MEDICINA</v>
      </c>
      <c r="M1177" t="str">
        <v>2025.B</v>
      </c>
      <c r="N1177" t="str">
        <v>22</v>
      </c>
      <c r="O1177" t="str">
        <v>MENSALIDADE GRADUAÇÃO</v>
      </c>
      <c r="P1177" t="str">
        <v>PLANO</v>
      </c>
      <c r="Q1177" t="str">
        <v>BAIXADO</v>
      </c>
      <c r="R1177" t="str">
        <v>MATRICULADO (A)</v>
      </c>
      <c r="S1177">
        <v>10808.55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f>S1177-(X1177+Y1177)</f>
        <v>10808.55</v>
      </c>
      <c r="AA1177" t="str">
        <v>NÃO</v>
      </c>
    </row>
    <row r="1178">
      <c r="A1178">
        <v>5</v>
      </c>
      <c r="B1178">
        <v>1</v>
      </c>
      <c r="C1178">
        <v>180236</v>
      </c>
      <c r="D1178" t="str">
        <v>ROGERIO LOBO FERREIRA</v>
      </c>
      <c r="E1178" t="str">
        <v>2578</v>
      </c>
      <c r="F1178" t="str">
        <v>76890970</v>
      </c>
      <c r="G1178" t="str">
        <v>73636401220</v>
      </c>
      <c r="H1178">
        <v>46068</v>
      </c>
      <c r="I1178">
        <v>46054</v>
      </c>
      <c r="J1178">
        <v>46054</v>
      </c>
      <c r="K1178" t="str">
        <v>10/02/2026</v>
      </c>
      <c r="L1178" t="str">
        <v>MEDICINA</v>
      </c>
      <c r="M1178" t="str">
        <v>2025.B</v>
      </c>
      <c r="N1178" t="str">
        <v>22</v>
      </c>
      <c r="O1178" t="str">
        <v>MENSALIDADE GRADUAÇÃO</v>
      </c>
      <c r="P1178" t="str">
        <v>PLANO</v>
      </c>
      <c r="Q1178" t="str">
        <v>BAIXADO</v>
      </c>
      <c r="R1178" t="str">
        <v>MATRICULADO (A)</v>
      </c>
      <c r="S1178">
        <v>540.43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f>S1178-(X1178+Y1178)</f>
        <v>540.43</v>
      </c>
      <c r="AA1178" t="str">
        <v>NÃO</v>
      </c>
    </row>
    <row r="1179">
      <c r="A1179">
        <v>5</v>
      </c>
      <c r="B1179">
        <v>1</v>
      </c>
      <c r="C1179">
        <v>167576</v>
      </c>
      <c r="D1179" t="str">
        <v>ROGERIO LOBO FERREIRA</v>
      </c>
      <c r="E1179" t="str">
        <v>2578</v>
      </c>
      <c r="F1179" t="str">
        <v>76890970</v>
      </c>
      <c r="G1179" t="str">
        <v>73636401220</v>
      </c>
      <c r="H1179">
        <v>46063</v>
      </c>
      <c r="I1179">
        <v>46054</v>
      </c>
      <c r="J1179">
        <v>46054</v>
      </c>
      <c r="K1179" t="str">
        <v>0</v>
      </c>
      <c r="L1179" t="str">
        <v>MEDICINA</v>
      </c>
      <c r="M1179" t="str">
        <v>2025.B</v>
      </c>
      <c r="N1179" t="str">
        <v>22</v>
      </c>
      <c r="O1179" t="str">
        <v>MENSALIDADE GRADUAÇÃO</v>
      </c>
      <c r="P1179" t="str">
        <v>PLANO</v>
      </c>
      <c r="Q1179" t="str">
        <v>RENEGOCIADO</v>
      </c>
      <c r="R1179" t="str">
        <v>MATRICULADO (A)</v>
      </c>
      <c r="S1179">
        <v>10808.55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f>S1179-(X1179+Y1179)</f>
        <v>10808.55</v>
      </c>
      <c r="AA1179" t="str">
        <v>NÃO</v>
      </c>
    </row>
    <row r="1180">
      <c r="A1180">
        <v>5</v>
      </c>
      <c r="B1180">
        <v>1</v>
      </c>
      <c r="C1180">
        <v>166960</v>
      </c>
      <c r="D1180" t="str">
        <v>ROSIMAR NASCIMENTO BRAGANÇA</v>
      </c>
      <c r="E1180" t="str">
        <v>1670</v>
      </c>
      <c r="F1180" t="str">
        <v>76875868</v>
      </c>
      <c r="G1180" t="str">
        <v>81889828220</v>
      </c>
      <c r="H1180">
        <v>46063</v>
      </c>
      <c r="I1180">
        <v>46054</v>
      </c>
      <c r="J1180">
        <v>46054</v>
      </c>
      <c r="K1180" t="str">
        <v>03/02/2026</v>
      </c>
      <c r="L1180" t="str">
        <v>MEDICINA</v>
      </c>
      <c r="M1180" t="str">
        <v>2025.B</v>
      </c>
      <c r="N1180" t="str">
        <v>22</v>
      </c>
      <c r="O1180" t="str">
        <v>MENSALIDADE GRADUAÇÃO</v>
      </c>
      <c r="P1180" t="str">
        <v>PLANO</v>
      </c>
      <c r="Q1180" t="str">
        <v>PARCIALMENTE</v>
      </c>
      <c r="R1180" t="str">
        <v>MATRICULADO (A)</v>
      </c>
      <c r="S1180">
        <v>10808.55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f>S1180-(X1180+Y1180)</f>
        <v>10808.55</v>
      </c>
      <c r="AA1180" t="str">
        <v>NÃO</v>
      </c>
    </row>
    <row r="1181">
      <c r="A1181">
        <v>5</v>
      </c>
      <c r="B1181">
        <v>1</v>
      </c>
      <c r="C1181">
        <v>182608</v>
      </c>
      <c r="D1181" t="str">
        <v>RUAN TANILO LEAL NEUBANER</v>
      </c>
      <c r="E1181" t="str">
        <v>2503</v>
      </c>
      <c r="F1181" t="str">
        <v>76890000</v>
      </c>
      <c r="G1181" t="str">
        <v>02424633207</v>
      </c>
      <c r="H1181">
        <v>46063</v>
      </c>
      <c r="I1181">
        <v>46054</v>
      </c>
      <c r="J1181">
        <v>46054</v>
      </c>
      <c r="K1181" t="str">
        <v>0</v>
      </c>
      <c r="L1181" t="str">
        <v>MEDICINA</v>
      </c>
      <c r="M1181" t="str">
        <v>2025.B</v>
      </c>
      <c r="N1181" t="str">
        <v>22</v>
      </c>
      <c r="O1181" t="str">
        <v>MENSALIDADE GRADUAÇÃO</v>
      </c>
      <c r="P1181" t="str">
        <v>PLANO</v>
      </c>
      <c r="Q1181" t="str">
        <v>RENEGOCIADO</v>
      </c>
      <c r="R1181" t="str">
        <v>MATRICULADO (A)</v>
      </c>
      <c r="S1181">
        <v>10808.55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f>S1181-(X1181+Y1181)</f>
        <v>10808.55</v>
      </c>
      <c r="AA1181" t="str">
        <v>NÃO</v>
      </c>
    </row>
    <row r="1182">
      <c r="A1182">
        <v>5</v>
      </c>
      <c r="B1182">
        <v>1</v>
      </c>
      <c r="C1182">
        <v>179776</v>
      </c>
      <c r="D1182" t="str">
        <v>SABRINA ARIEL CARDOSO LEITE</v>
      </c>
      <c r="E1182" t="str">
        <v>1120</v>
      </c>
      <c r="F1182" t="str">
        <v>76920000</v>
      </c>
      <c r="G1182" t="str">
        <v>05628828203</v>
      </c>
      <c r="H1182">
        <v>46063</v>
      </c>
      <c r="I1182">
        <v>46054</v>
      </c>
      <c r="J1182">
        <v>46054</v>
      </c>
      <c r="K1182" t="str">
        <v>24/10/2025</v>
      </c>
      <c r="L1182" t="str">
        <v>MEDICINA</v>
      </c>
      <c r="M1182" t="str">
        <v>2025.B</v>
      </c>
      <c r="N1182" t="str">
        <v>22</v>
      </c>
      <c r="O1182" t="str">
        <v>MENSALIDADE GRADUAÇÃO</v>
      </c>
      <c r="P1182" t="str">
        <v>PLANO</v>
      </c>
      <c r="Q1182" t="str">
        <v>BAIXADO</v>
      </c>
      <c r="R1182" t="str">
        <v>MATRICULADO (A)</v>
      </c>
      <c r="S1182">
        <v>10808.55</v>
      </c>
      <c r="T1182">
        <v>0</v>
      </c>
      <c r="U1182">
        <v>9727.69</v>
      </c>
      <c r="V1182">
        <v>0</v>
      </c>
      <c r="W1182">
        <v>0</v>
      </c>
      <c r="X1182">
        <v>1080.86</v>
      </c>
      <c r="Y1182">
        <v>0</v>
      </c>
      <c r="Z1182">
        <f>S1182-(X1182+Y1182)</f>
        <v>9727.689999999999</v>
      </c>
      <c r="AA1182" t="str">
        <v>NÃO</v>
      </c>
    </row>
    <row r="1183">
      <c r="A1183">
        <v>5</v>
      </c>
      <c r="B1183">
        <v>1</v>
      </c>
      <c r="C1183">
        <v>185882</v>
      </c>
      <c r="D1183" t="str">
        <v>SAMUEL ALEXANDRE FRANÇA DOS SANTOS</v>
      </c>
      <c r="E1183" t="str">
        <v>3607</v>
      </c>
      <c r="F1183" t="str">
        <v>76868970</v>
      </c>
      <c r="G1183" t="str">
        <v>04046614242</v>
      </c>
      <c r="H1183">
        <v>46063</v>
      </c>
      <c r="I1183">
        <v>46054</v>
      </c>
      <c r="J1183">
        <v>46054</v>
      </c>
      <c r="K1183" t="str">
        <v>02/02/2026</v>
      </c>
      <c r="L1183" t="str">
        <v>MEDICINA</v>
      </c>
      <c r="M1183" t="str">
        <v>2026</v>
      </c>
      <c r="N1183" t="str">
        <v>22</v>
      </c>
      <c r="O1183" t="str">
        <v>MENSALIDADE GRADUAÇÃO</v>
      </c>
      <c r="P1183" t="str">
        <v>PLANO</v>
      </c>
      <c r="Q1183" t="str">
        <v>BAIXADO</v>
      </c>
      <c r="R1183" t="str">
        <v>MATRICULADO (A)</v>
      </c>
      <c r="S1183">
        <v>11410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f>S1183-(X1183+Y1183)</f>
        <v>11410</v>
      </c>
      <c r="AA1183" t="str">
        <v>NÃO</v>
      </c>
    </row>
    <row r="1184">
      <c r="A1184">
        <v>5</v>
      </c>
      <c r="B1184">
        <v>1</v>
      </c>
      <c r="C1184">
        <v>187992</v>
      </c>
      <c r="D1184" t="str">
        <v>SANDRO ADRIANO SOUSA DOS SANTOS FILHO</v>
      </c>
      <c r="E1184" t="str">
        <v>2536</v>
      </c>
      <c r="F1184" t="str">
        <v>76890970</v>
      </c>
      <c r="G1184" t="str">
        <v>70513620460</v>
      </c>
      <c r="H1184">
        <v>46063</v>
      </c>
      <c r="I1184">
        <v>46054</v>
      </c>
      <c r="J1184">
        <v>46054</v>
      </c>
      <c r="K1184" t="str">
        <v>27/01/2026</v>
      </c>
      <c r="L1184" t="str">
        <v>MEDICINA</v>
      </c>
      <c r="M1184" t="str">
        <v>2025.B</v>
      </c>
      <c r="N1184" t="str">
        <v>22</v>
      </c>
      <c r="O1184" t="str">
        <v>MENSALIDADE GRADUAÇÃO</v>
      </c>
      <c r="P1184" t="str">
        <v>PLANO</v>
      </c>
      <c r="Q1184" t="str">
        <v>BAIXADO</v>
      </c>
      <c r="R1184" t="str">
        <v>MATRICULADO (A)</v>
      </c>
      <c r="S1184">
        <v>10808.55</v>
      </c>
      <c r="T1184">
        <v>0</v>
      </c>
      <c r="U1184">
        <v>9727.69</v>
      </c>
      <c r="V1184">
        <v>0</v>
      </c>
      <c r="W1184">
        <v>0</v>
      </c>
      <c r="X1184">
        <v>1080.86</v>
      </c>
      <c r="Y1184">
        <v>0</v>
      </c>
      <c r="Z1184">
        <f>S1184-(X1184+Y1184)</f>
        <v>9727.689999999999</v>
      </c>
      <c r="AA1184" t="str">
        <v>NÃO</v>
      </c>
    </row>
    <row r="1185">
      <c r="A1185">
        <v>5</v>
      </c>
      <c r="B1185">
        <v>1</v>
      </c>
      <c r="C1185">
        <v>187896</v>
      </c>
      <c r="D1185" t="str">
        <v>SARA CORSINI DE OLIVEIRA</v>
      </c>
      <c r="E1185" t="str">
        <v>00565</v>
      </c>
      <c r="F1185" t="str">
        <v>76979000</v>
      </c>
      <c r="G1185" t="str">
        <v>00686595203</v>
      </c>
      <c r="H1185">
        <v>46063</v>
      </c>
      <c r="I1185">
        <v>46054</v>
      </c>
      <c r="J1185">
        <v>46054</v>
      </c>
      <c r="K1185" t="str">
        <v>03/02/2026</v>
      </c>
      <c r="L1185" t="str">
        <v>MEDICINA</v>
      </c>
      <c r="M1185" t="str">
        <v>2026</v>
      </c>
      <c r="N1185" t="str">
        <v>22</v>
      </c>
      <c r="O1185" t="str">
        <v>MENSALIDADE GRADUAÇÃO</v>
      </c>
      <c r="P1185" t="str">
        <v>PLANO</v>
      </c>
      <c r="Q1185" t="str">
        <v>PARCIALMENTE</v>
      </c>
      <c r="R1185" t="str">
        <v>MATRICULADO - PEND. DOCUMENTAL</v>
      </c>
      <c r="S1185">
        <v>11410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f>S1185-(X1185+Y1185)</f>
        <v>11410</v>
      </c>
      <c r="AA1185" t="str">
        <v>NÃO</v>
      </c>
    </row>
    <row r="1186">
      <c r="A1186">
        <v>5</v>
      </c>
      <c r="B1186">
        <v>1</v>
      </c>
      <c r="C1186">
        <v>188104</v>
      </c>
      <c r="D1186" t="str">
        <v>SARA JULIE GONÇALVES MAIA</v>
      </c>
      <c r="E1186" t="str">
        <v>2164</v>
      </c>
      <c r="F1186" t="str">
        <v>76870290</v>
      </c>
      <c r="G1186" t="str">
        <v>06176940281</v>
      </c>
      <c r="H1186">
        <v>46063</v>
      </c>
      <c r="I1186">
        <v>46054</v>
      </c>
      <c r="J1186">
        <v>46054</v>
      </c>
      <c r="K1186" t="str">
        <v>05/02/2026</v>
      </c>
      <c r="L1186" t="str">
        <v>MEDICINA</v>
      </c>
      <c r="M1186" t="str">
        <v>2025.B</v>
      </c>
      <c r="N1186" t="str">
        <v>22</v>
      </c>
      <c r="O1186" t="str">
        <v>MENSALIDADE GRADUAÇÃO</v>
      </c>
      <c r="P1186" t="str">
        <v>PLANO</v>
      </c>
      <c r="Q1186" t="str">
        <v>BAIXADO</v>
      </c>
      <c r="R1186" t="str">
        <v>MATRICULADO (A)</v>
      </c>
      <c r="S1186">
        <v>10808.55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f>S1186-(X1186+Y1186)</f>
        <v>10808.55</v>
      </c>
      <c r="AA1186" t="str">
        <v>NÃO</v>
      </c>
    </row>
    <row r="1187">
      <c r="A1187">
        <v>5</v>
      </c>
      <c r="B1187">
        <v>1</v>
      </c>
      <c r="C1187">
        <v>188001</v>
      </c>
      <c r="D1187" t="str">
        <v>SARAH BRANDÃO ANDRADE FERNANDEZ</v>
      </c>
      <c r="E1187" t="str">
        <v>125</v>
      </c>
      <c r="F1187" t="str">
        <v>35054894</v>
      </c>
      <c r="G1187" t="str">
        <v>16148337614</v>
      </c>
      <c r="H1187">
        <v>46063</v>
      </c>
      <c r="I1187">
        <v>46054</v>
      </c>
      <c r="J1187">
        <v>46054</v>
      </c>
      <c r="K1187" t="str">
        <v>27/01/2026</v>
      </c>
      <c r="L1187" t="str">
        <v>MEDICINA</v>
      </c>
      <c r="M1187" t="str">
        <v>2025.B</v>
      </c>
      <c r="N1187" t="str">
        <v>22</v>
      </c>
      <c r="O1187" t="str">
        <v>MENSALIDADE GRADUAÇÃO</v>
      </c>
      <c r="P1187" t="str">
        <v>PLANO</v>
      </c>
      <c r="Q1187" t="str">
        <v>BAIXADO</v>
      </c>
      <c r="R1187" t="str">
        <v>MATRICULADO (A)</v>
      </c>
      <c r="S1187">
        <v>10808.55</v>
      </c>
      <c r="T1187">
        <v>0</v>
      </c>
      <c r="U1187">
        <v>9727.69</v>
      </c>
      <c r="V1187">
        <v>0</v>
      </c>
      <c r="W1187">
        <v>0</v>
      </c>
      <c r="X1187">
        <v>1080.86</v>
      </c>
      <c r="Y1187">
        <v>0</v>
      </c>
      <c r="Z1187">
        <f>S1187-(X1187+Y1187)</f>
        <v>9727.689999999999</v>
      </c>
      <c r="AA1187" t="str">
        <v>NÃO</v>
      </c>
    </row>
    <row r="1188">
      <c r="A1188">
        <v>5</v>
      </c>
      <c r="B1188">
        <v>1</v>
      </c>
      <c r="C1188">
        <v>179830</v>
      </c>
      <c r="D1188" t="str">
        <v>SARAH RAULINO DE ALBUQUERQUE</v>
      </c>
      <c r="E1188" t="str">
        <v>21</v>
      </c>
      <c r="F1188" t="str">
        <v>62580000</v>
      </c>
      <c r="G1188" t="str">
        <v>04316172360</v>
      </c>
      <c r="H1188">
        <v>46063</v>
      </c>
      <c r="I1188">
        <v>46054</v>
      </c>
      <c r="J1188">
        <v>46054</v>
      </c>
      <c r="K1188" t="str">
        <v>24/10/2025</v>
      </c>
      <c r="L1188" t="str">
        <v>MEDICINA</v>
      </c>
      <c r="M1188" t="str">
        <v>2025.B</v>
      </c>
      <c r="N1188" t="str">
        <v>22</v>
      </c>
      <c r="O1188" t="str">
        <v>MENSALIDADE GRADUAÇÃO</v>
      </c>
      <c r="P1188" t="str">
        <v>PLANO</v>
      </c>
      <c r="Q1188" t="str">
        <v>BAIXADO</v>
      </c>
      <c r="R1188" t="str">
        <v>MATRICULADO (A)</v>
      </c>
      <c r="S1188">
        <v>10808.55</v>
      </c>
      <c r="T1188">
        <v>4863.85</v>
      </c>
      <c r="U1188">
        <v>4863.84</v>
      </c>
      <c r="V1188">
        <v>0</v>
      </c>
      <c r="W1188">
        <v>0</v>
      </c>
      <c r="X1188">
        <v>1080.86</v>
      </c>
      <c r="Y1188">
        <v>0</v>
      </c>
      <c r="Z1188">
        <f>S1188-(X1188+Y1188)</f>
        <v>9727.689999999999</v>
      </c>
      <c r="AA1188" t="str">
        <v>NÃO</v>
      </c>
    </row>
    <row r="1189">
      <c r="A1189">
        <v>5</v>
      </c>
      <c r="B1189">
        <v>1</v>
      </c>
      <c r="C1189">
        <v>186717</v>
      </c>
      <c r="D1189" t="str">
        <v>SERGIO LUCCA ELLER COSTA</v>
      </c>
      <c r="E1189" t="str">
        <v>S/N</v>
      </c>
      <c r="F1189" t="str">
        <v>35044120</v>
      </c>
      <c r="G1189" t="str">
        <v>13150795699</v>
      </c>
      <c r="H1189">
        <v>46063</v>
      </c>
      <c r="I1189">
        <v>46054</v>
      </c>
      <c r="J1189">
        <v>46054</v>
      </c>
      <c r="K1189" t="str">
        <v>20/02/2026</v>
      </c>
      <c r="L1189" t="str">
        <v>MEDICINA</v>
      </c>
      <c r="M1189" t="str">
        <v>2025.B</v>
      </c>
      <c r="N1189" t="str">
        <v>22</v>
      </c>
      <c r="O1189" t="str">
        <v>MENSALIDADE GRADUAÇÃO</v>
      </c>
      <c r="P1189" t="str">
        <v>PLANO</v>
      </c>
      <c r="Q1189" t="str">
        <v>BAIXADO</v>
      </c>
      <c r="R1189" t="str">
        <v>MATRICULADO (A)</v>
      </c>
      <c r="S1189">
        <v>10808.55</v>
      </c>
      <c r="T1189">
        <v>0</v>
      </c>
      <c r="U1189">
        <v>9188.78</v>
      </c>
      <c r="V1189">
        <v>0</v>
      </c>
      <c r="W1189">
        <v>0</v>
      </c>
      <c r="X1189">
        <v>1080.86</v>
      </c>
      <c r="Y1189">
        <v>0</v>
      </c>
      <c r="Z1189">
        <f>S1189-(X1189+Y1189)</f>
        <v>9727.689999999999</v>
      </c>
      <c r="AA1189" t="str">
        <v>NÃO</v>
      </c>
    </row>
    <row r="1190">
      <c r="A1190">
        <v>5</v>
      </c>
      <c r="B1190">
        <v>1</v>
      </c>
      <c r="C1190">
        <v>187979</v>
      </c>
      <c r="D1190" t="str">
        <v>SILVIO JORGE PIRES JUNIOR</v>
      </c>
      <c r="E1190" t="str">
        <v>2461</v>
      </c>
      <c r="F1190" t="str">
        <v>76890970</v>
      </c>
      <c r="G1190" t="str">
        <v>09026272448</v>
      </c>
      <c r="H1190">
        <v>46063</v>
      </c>
      <c r="I1190">
        <v>46054</v>
      </c>
      <c r="J1190">
        <v>46054</v>
      </c>
      <c r="L1190" t="str">
        <v>MEDICINA</v>
      </c>
      <c r="M1190" t="str">
        <v>2025.B</v>
      </c>
      <c r="N1190" t="str">
        <v>22</v>
      </c>
      <c r="O1190" t="str">
        <v>MENSALIDADE GRADUAÇÃO</v>
      </c>
      <c r="P1190" t="str">
        <v>PLANO</v>
      </c>
      <c r="Q1190" t="str">
        <v>EM ABERTO</v>
      </c>
      <c r="R1190" t="str">
        <v>MATRICULADO (A)</v>
      </c>
      <c r="S1190">
        <v>10808.55</v>
      </c>
      <c r="T1190">
        <v>3274.78</v>
      </c>
      <c r="U1190">
        <v>3195.53</v>
      </c>
      <c r="V1190">
        <v>0</v>
      </c>
      <c r="W1190">
        <v>0</v>
      </c>
      <c r="X1190">
        <v>727.73</v>
      </c>
      <c r="Y1190">
        <v>0</v>
      </c>
      <c r="Z1190">
        <f>S1190-(X1190+Y1190)</f>
        <v>10080.82</v>
      </c>
      <c r="AA1190" t="str">
        <v>NÃO</v>
      </c>
    </row>
    <row r="1191">
      <c r="A1191">
        <v>5</v>
      </c>
      <c r="B1191">
        <v>1</v>
      </c>
      <c r="C1191">
        <v>180079</v>
      </c>
      <c r="D1191" t="str">
        <v>STEFANI SABRINA GARCIA DE FREITAS</v>
      </c>
      <c r="E1191" t="str">
        <v>2223</v>
      </c>
      <c r="F1191" t="str">
        <v>76890000</v>
      </c>
      <c r="G1191" t="str">
        <v>02693708206</v>
      </c>
      <c r="H1191">
        <v>46063</v>
      </c>
      <c r="I1191">
        <v>46054</v>
      </c>
      <c r="J1191">
        <v>46054</v>
      </c>
      <c r="K1191" t="str">
        <v>05/02/2026</v>
      </c>
      <c r="L1191" t="str">
        <v>MEDICINA</v>
      </c>
      <c r="M1191" t="str">
        <v>2025.B</v>
      </c>
      <c r="N1191" t="str">
        <v>22</v>
      </c>
      <c r="O1191" t="str">
        <v>MENSALIDADE GRADUAÇÃO</v>
      </c>
      <c r="P1191" t="str">
        <v>PLANO</v>
      </c>
      <c r="Q1191" t="str">
        <v>BAIXADO</v>
      </c>
      <c r="R1191" t="str">
        <v>MATRICULADO (A)</v>
      </c>
      <c r="S1191">
        <v>10808.55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f>S1191-(X1191+Y1191)</f>
        <v>10808.55</v>
      </c>
      <c r="AA1191" t="str">
        <v>NÃO</v>
      </c>
    </row>
    <row r="1192">
      <c r="A1192">
        <v>5</v>
      </c>
      <c r="B1192">
        <v>1</v>
      </c>
      <c r="C1192">
        <v>186805</v>
      </c>
      <c r="D1192" t="str">
        <v>STEFANY MEL BARROS VALE</v>
      </c>
      <c r="E1192" t="str">
        <v>5010</v>
      </c>
      <c r="F1192" t="str">
        <v>67020000</v>
      </c>
      <c r="G1192" t="str">
        <v>06092925281</v>
      </c>
      <c r="H1192">
        <v>46063</v>
      </c>
      <c r="I1192">
        <v>46054</v>
      </c>
      <c r="J1192">
        <v>46054</v>
      </c>
      <c r="L1192" t="str">
        <v>MEDICINA</v>
      </c>
      <c r="M1192" t="str">
        <v>2025.B</v>
      </c>
      <c r="N1192" t="str">
        <v>22</v>
      </c>
      <c r="O1192" t="str">
        <v>MENSALIDADE GRADUAÇÃO</v>
      </c>
      <c r="P1192" t="str">
        <v>PLANO</v>
      </c>
      <c r="Q1192" t="str">
        <v>EM ABERTO</v>
      </c>
      <c r="R1192" t="str">
        <v>TRANSFERIDO (A)</v>
      </c>
      <c r="S1192">
        <v>10808.55</v>
      </c>
      <c r="T1192">
        <v>0</v>
      </c>
      <c r="U1192">
        <v>8473.79</v>
      </c>
      <c r="V1192">
        <v>0</v>
      </c>
      <c r="W1192">
        <v>0</v>
      </c>
      <c r="X1192">
        <v>1080.86</v>
      </c>
      <c r="Y1192">
        <v>0</v>
      </c>
      <c r="Z1192">
        <f>S1192-(X1192+Y1192)</f>
        <v>9727.689999999999</v>
      </c>
      <c r="AA1192" t="str">
        <v>NÃO</v>
      </c>
    </row>
    <row r="1193">
      <c r="A1193">
        <v>5</v>
      </c>
      <c r="B1193">
        <v>1</v>
      </c>
      <c r="C1193">
        <v>187843</v>
      </c>
      <c r="D1193" t="str">
        <v>STELLA RODRIGUES CARDOSO</v>
      </c>
      <c r="E1193" t="str">
        <v>4328</v>
      </c>
      <c r="F1193" t="str">
        <v>76867000</v>
      </c>
      <c r="G1193" t="str">
        <v>01173035265</v>
      </c>
      <c r="H1193">
        <v>46063</v>
      </c>
      <c r="I1193">
        <v>46054</v>
      </c>
      <c r="J1193">
        <v>46054</v>
      </c>
      <c r="K1193" t="str">
        <v>05/02/2026</v>
      </c>
      <c r="L1193" t="str">
        <v>MEDICINA</v>
      </c>
      <c r="M1193" t="str">
        <v>2026</v>
      </c>
      <c r="N1193" t="str">
        <v>22</v>
      </c>
      <c r="O1193" t="str">
        <v>MENSALIDADE GRADUAÇÃO</v>
      </c>
      <c r="P1193" t="str">
        <v>PLANO</v>
      </c>
      <c r="Q1193" t="str">
        <v>BAIXADO</v>
      </c>
      <c r="R1193" t="str">
        <v>MATRICULADO (A)</v>
      </c>
      <c r="S1193">
        <v>11410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f>S1193-(X1193+Y1193)</f>
        <v>11410</v>
      </c>
      <c r="AA1193" t="str">
        <v>NÃO</v>
      </c>
    </row>
    <row r="1194">
      <c r="A1194">
        <v>5</v>
      </c>
      <c r="B1194">
        <v>1</v>
      </c>
      <c r="C1194">
        <v>188806</v>
      </c>
      <c r="D1194" t="str">
        <v>STEPHANY LORRAINE DINIZ SANTOS</v>
      </c>
      <c r="E1194" t="str">
        <v>860</v>
      </c>
      <c r="F1194" t="str">
        <v>76890000</v>
      </c>
      <c r="G1194" t="str">
        <v>00941631206</v>
      </c>
      <c r="H1194">
        <v>46063</v>
      </c>
      <c r="I1194">
        <v>46054</v>
      </c>
      <c r="J1194">
        <v>46054</v>
      </c>
      <c r="K1194" t="str">
        <v>0</v>
      </c>
      <c r="L1194" t="str">
        <v>MEDICINA</v>
      </c>
      <c r="M1194" t="str">
        <v>2026</v>
      </c>
      <c r="N1194" t="str">
        <v>22</v>
      </c>
      <c r="O1194" t="str">
        <v>MENSALIDADE GRADUAÇÃO</v>
      </c>
      <c r="P1194" t="str">
        <v>PLANO</v>
      </c>
      <c r="Q1194" t="str">
        <v>RENEGOCIADO</v>
      </c>
      <c r="R1194" t="str">
        <v>MATRICULADO (A)</v>
      </c>
      <c r="S1194">
        <v>11410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f>S1194-(X1194+Y1194)</f>
        <v>11410</v>
      </c>
      <c r="AA1194" t="str">
        <v>NÃO</v>
      </c>
    </row>
    <row r="1195">
      <c r="A1195">
        <v>5</v>
      </c>
      <c r="B1195">
        <v>1</v>
      </c>
      <c r="C1195">
        <v>179894</v>
      </c>
      <c r="D1195" t="str">
        <v>STEPHANY SOTTÉ HANERT</v>
      </c>
      <c r="E1195" t="str">
        <v>3062</v>
      </c>
      <c r="F1195" t="str">
        <v>76890000</v>
      </c>
      <c r="G1195" t="str">
        <v>06072473202</v>
      </c>
      <c r="H1195">
        <v>46063</v>
      </c>
      <c r="I1195">
        <v>46054</v>
      </c>
      <c r="J1195">
        <v>46054</v>
      </c>
      <c r="K1195" t="str">
        <v>24/10/2025</v>
      </c>
      <c r="L1195" t="str">
        <v>MEDICINA</v>
      </c>
      <c r="M1195" t="str">
        <v>2025.B</v>
      </c>
      <c r="N1195" t="str">
        <v>22</v>
      </c>
      <c r="O1195" t="str">
        <v>MENSALIDADE GRADUAÇÃO</v>
      </c>
      <c r="P1195" t="str">
        <v>PLANO</v>
      </c>
      <c r="Q1195" t="str">
        <v>BAIXADO</v>
      </c>
      <c r="R1195" t="str">
        <v>MATRICULADO (A)</v>
      </c>
      <c r="S1195">
        <v>10808.55</v>
      </c>
      <c r="T1195">
        <v>0</v>
      </c>
      <c r="U1195">
        <v>0</v>
      </c>
      <c r="V1195">
        <v>0</v>
      </c>
      <c r="W1195">
        <v>0</v>
      </c>
      <c r="X1195">
        <v>10808.55</v>
      </c>
      <c r="Y1195">
        <v>0</v>
      </c>
      <c r="Z1195">
        <f>S1195-(X1195+Y1195)</f>
        <v>0</v>
      </c>
      <c r="AA1195" t="str">
        <v>ZERADO</v>
      </c>
    </row>
    <row r="1196">
      <c r="A1196">
        <v>5</v>
      </c>
      <c r="B1196">
        <v>1</v>
      </c>
      <c r="C1196">
        <v>179883</v>
      </c>
      <c r="D1196" t="str">
        <v>TACIA CRISTINA MARTINEZ DA SILVA</v>
      </c>
      <c r="E1196" t="str">
        <v>6690</v>
      </c>
      <c r="F1196" t="str">
        <v>76824052</v>
      </c>
      <c r="G1196" t="str">
        <v>61164716336</v>
      </c>
      <c r="H1196">
        <v>46063</v>
      </c>
      <c r="I1196">
        <v>46054</v>
      </c>
      <c r="J1196">
        <v>46054</v>
      </c>
      <c r="L1196" t="str">
        <v>MEDICINA</v>
      </c>
      <c r="M1196" t="str">
        <v>2025.B</v>
      </c>
      <c r="N1196" t="str">
        <v>22</v>
      </c>
      <c r="O1196" t="str">
        <v>MENSALIDADE GRADUAÇÃO</v>
      </c>
      <c r="P1196" t="str">
        <v>PLANO</v>
      </c>
      <c r="Q1196" t="str">
        <v>EM ABERTO</v>
      </c>
      <c r="R1196" t="str">
        <v>MATRICULADO - PEND. ADIT. FIES</v>
      </c>
      <c r="S1196">
        <v>10808.55</v>
      </c>
      <c r="T1196">
        <v>0</v>
      </c>
      <c r="U1196">
        <v>9323.99</v>
      </c>
      <c r="V1196">
        <v>0</v>
      </c>
      <c r="W1196">
        <v>0</v>
      </c>
      <c r="X1196">
        <v>1080.86</v>
      </c>
      <c r="Y1196">
        <v>0</v>
      </c>
      <c r="Z1196">
        <f>S1196-(X1196+Y1196)</f>
        <v>9727.689999999999</v>
      </c>
      <c r="AA1196" t="str">
        <v>NÃO</v>
      </c>
    </row>
    <row r="1197">
      <c r="A1197">
        <v>5</v>
      </c>
      <c r="B1197">
        <v>1</v>
      </c>
      <c r="C1197">
        <v>152219</v>
      </c>
      <c r="D1197" t="str">
        <v>TAINA SIQUEIRA CAVALCANTE</v>
      </c>
      <c r="E1197" t="str">
        <v>3806</v>
      </c>
      <c r="F1197" t="str">
        <v>76868000</v>
      </c>
      <c r="G1197" t="str">
        <v>01520048238</v>
      </c>
      <c r="H1197">
        <v>46063</v>
      </c>
      <c r="I1197">
        <v>46054</v>
      </c>
      <c r="J1197">
        <v>46054</v>
      </c>
      <c r="K1197" t="str">
        <v>05/01/2026</v>
      </c>
      <c r="L1197" t="str">
        <v>MEDICINA</v>
      </c>
      <c r="M1197" t="str">
        <v>2025.B</v>
      </c>
      <c r="N1197" t="str">
        <v>22</v>
      </c>
      <c r="O1197" t="str">
        <v>MENSALIDADE GRADUAÇÃO</v>
      </c>
      <c r="P1197" t="str">
        <v>PLANO</v>
      </c>
      <c r="Q1197" t="str">
        <v>BAIXADO</v>
      </c>
      <c r="R1197" t="str">
        <v>MATRICULADO (A)</v>
      </c>
      <c r="S1197">
        <v>10808.55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f>S1197-(X1197+Y1197)</f>
        <v>10808.55</v>
      </c>
      <c r="AA1197" t="str">
        <v>NÃO</v>
      </c>
    </row>
    <row r="1198">
      <c r="A1198">
        <v>5</v>
      </c>
      <c r="B1198">
        <v>1</v>
      </c>
      <c r="C1198">
        <v>193310</v>
      </c>
      <c r="D1198" t="str">
        <v>TAINARA MAEVA MOREIRA DA SILVA</v>
      </c>
      <c r="E1198" t="str">
        <v>225</v>
      </c>
      <c r="F1198" t="str">
        <v>76867000</v>
      </c>
      <c r="G1198" t="str">
        <v>02410572219</v>
      </c>
      <c r="H1198">
        <v>46063</v>
      </c>
      <c r="I1198">
        <v>46054</v>
      </c>
      <c r="J1198">
        <v>46054</v>
      </c>
      <c r="L1198" t="str">
        <v>MEDICINA</v>
      </c>
      <c r="M1198" t="str">
        <v>2026</v>
      </c>
      <c r="N1198" t="str">
        <v>22</v>
      </c>
      <c r="O1198" t="str">
        <v>MENSALIDADE GRADUAÇÃO</v>
      </c>
      <c r="P1198" t="str">
        <v>PLANO</v>
      </c>
      <c r="Q1198" t="str">
        <v>EM ABERTO</v>
      </c>
      <c r="R1198" t="str">
        <v>MATRICULADO (A)</v>
      </c>
      <c r="S1198">
        <v>11410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f>S1198-(X1198+Y1198)</f>
        <v>11410</v>
      </c>
      <c r="AA1198" t="str">
        <v>NÃO</v>
      </c>
    </row>
    <row r="1199">
      <c r="A1199">
        <v>5</v>
      </c>
      <c r="B1199">
        <v>1</v>
      </c>
      <c r="C1199">
        <v>167402</v>
      </c>
      <c r="D1199" t="str">
        <v>TAIS LOPES DA SILVA</v>
      </c>
      <c r="E1199" t="str">
        <v>4466</v>
      </c>
      <c r="F1199" t="str">
        <v>76824364</v>
      </c>
      <c r="G1199" t="str">
        <v>05837051201</v>
      </c>
      <c r="H1199">
        <v>46063</v>
      </c>
      <c r="I1199">
        <v>46054</v>
      </c>
      <c r="J1199">
        <v>46054</v>
      </c>
      <c r="K1199" t="str">
        <v>05/02/2026</v>
      </c>
      <c r="L1199" t="str">
        <v>MEDICINA</v>
      </c>
      <c r="M1199" t="str">
        <v>2025.B</v>
      </c>
      <c r="N1199" t="str">
        <v>22</v>
      </c>
      <c r="O1199" t="str">
        <v>MENSALIDADE GRADUAÇÃO</v>
      </c>
      <c r="P1199" t="str">
        <v>PLANO</v>
      </c>
      <c r="Q1199" t="str">
        <v>BAIXADO</v>
      </c>
      <c r="R1199" t="str">
        <v>MATRICULADO (A)</v>
      </c>
      <c r="S1199">
        <v>10808.55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f>S1199-(X1199+Y1199)</f>
        <v>10808.55</v>
      </c>
      <c r="AA1199" t="str">
        <v>NÃO</v>
      </c>
    </row>
    <row r="1200">
      <c r="A1200">
        <v>5</v>
      </c>
      <c r="B1200">
        <v>1</v>
      </c>
      <c r="C1200">
        <v>188473</v>
      </c>
      <c r="D1200" t="str">
        <v>TALISON DE AMORIM GOMES</v>
      </c>
      <c r="E1200" t="str">
        <v>359</v>
      </c>
      <c r="F1200" t="str">
        <v>69921134</v>
      </c>
      <c r="G1200" t="str">
        <v>70050752260</v>
      </c>
      <c r="H1200">
        <v>46063</v>
      </c>
      <c r="I1200">
        <v>46054</v>
      </c>
      <c r="J1200">
        <v>46054</v>
      </c>
      <c r="K1200" t="str">
        <v>04/02/2026</v>
      </c>
      <c r="L1200" t="str">
        <v>MEDICINA</v>
      </c>
      <c r="M1200" t="str">
        <v>2025.C</v>
      </c>
      <c r="N1200" t="str">
        <v>22</v>
      </c>
      <c r="O1200" t="str">
        <v>MENSALIDADE GRADUAÇÃO</v>
      </c>
      <c r="P1200" t="str">
        <v>PLANO</v>
      </c>
      <c r="Q1200" t="str">
        <v>BAIXADO</v>
      </c>
      <c r="R1200" t="str">
        <v>MATRICULADO (A)</v>
      </c>
      <c r="S1200">
        <v>10808.55</v>
      </c>
      <c r="T1200">
        <v>0</v>
      </c>
      <c r="U1200">
        <v>5769.59</v>
      </c>
      <c r="V1200">
        <v>0</v>
      </c>
      <c r="W1200">
        <v>0</v>
      </c>
      <c r="X1200">
        <v>652.09</v>
      </c>
      <c r="Y1200">
        <v>0</v>
      </c>
      <c r="Z1200">
        <f>S1200-(X1200+Y1200)</f>
        <v>10156.46</v>
      </c>
      <c r="AA1200" t="str">
        <v>NÃO</v>
      </c>
    </row>
    <row r="1201">
      <c r="A1201">
        <v>5</v>
      </c>
      <c r="B1201">
        <v>1</v>
      </c>
      <c r="C1201">
        <v>180258</v>
      </c>
      <c r="D1201" t="str">
        <v>TALLES RODRIGUES DOS REIS</v>
      </c>
      <c r="F1201" t="str">
        <v>76870760</v>
      </c>
      <c r="G1201" t="str">
        <v>65357310220</v>
      </c>
      <c r="H1201">
        <v>46068</v>
      </c>
      <c r="I1201">
        <v>46054</v>
      </c>
      <c r="J1201">
        <v>46054</v>
      </c>
      <c r="K1201" t="str">
        <v>10/02/2026</v>
      </c>
      <c r="L1201" t="str">
        <v>MEDICINA</v>
      </c>
      <c r="M1201" t="str">
        <v>2025.B</v>
      </c>
      <c r="N1201" t="str">
        <v>22</v>
      </c>
      <c r="O1201" t="str">
        <v>MENSALIDADE GRADUAÇÃO</v>
      </c>
      <c r="P1201" t="str">
        <v>PLANO</v>
      </c>
      <c r="Q1201" t="str">
        <v>BAIXADO</v>
      </c>
      <c r="R1201" t="str">
        <v>MATRICULADO (A)</v>
      </c>
      <c r="S1201">
        <v>486.38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f>S1201-(X1201+Y1201)</f>
        <v>486.38</v>
      </c>
      <c r="AA1201" t="str">
        <v>NÃO</v>
      </c>
    </row>
    <row r="1202">
      <c r="A1202">
        <v>5</v>
      </c>
      <c r="B1202">
        <v>1</v>
      </c>
      <c r="C1202">
        <v>167618</v>
      </c>
      <c r="D1202" t="str">
        <v>TALLES RODRIGUES DOS REIS</v>
      </c>
      <c r="F1202" t="str">
        <v>76870760</v>
      </c>
      <c r="G1202" t="str">
        <v>65357310220</v>
      </c>
      <c r="H1202">
        <v>46063</v>
      </c>
      <c r="I1202">
        <v>46054</v>
      </c>
      <c r="J1202">
        <v>46054</v>
      </c>
      <c r="K1202" t="str">
        <v>0</v>
      </c>
      <c r="L1202" t="str">
        <v>MEDICINA</v>
      </c>
      <c r="M1202" t="str">
        <v>2025.B</v>
      </c>
      <c r="N1202" t="str">
        <v>22</v>
      </c>
      <c r="O1202" t="str">
        <v>MENSALIDADE GRADUAÇÃO</v>
      </c>
      <c r="P1202" t="str">
        <v>PLANO</v>
      </c>
      <c r="Q1202" t="str">
        <v>RENEGOCIADO</v>
      </c>
      <c r="R1202" t="str">
        <v>MATRICULADO (A)</v>
      </c>
      <c r="S1202">
        <v>10808.55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f>S1202-(X1202+Y1202)</f>
        <v>10808.55</v>
      </c>
      <c r="AA1202" t="str">
        <v>NÃO</v>
      </c>
    </row>
    <row r="1203">
      <c r="A1203">
        <v>5</v>
      </c>
      <c r="B1203">
        <v>1</v>
      </c>
      <c r="C1203">
        <v>188136</v>
      </c>
      <c r="D1203" t="str">
        <v>TAMARA SUCENA RODRIGUES ALMEIDA</v>
      </c>
      <c r="E1203" t="str">
        <v>475</v>
      </c>
      <c r="F1203" t="str">
        <v>64760000</v>
      </c>
      <c r="G1203" t="str">
        <v>06345136301</v>
      </c>
      <c r="H1203">
        <v>46063</v>
      </c>
      <c r="I1203">
        <v>46054</v>
      </c>
      <c r="J1203">
        <v>46054</v>
      </c>
      <c r="K1203" t="str">
        <v>27/01/2026</v>
      </c>
      <c r="L1203" t="str">
        <v>MEDICINA</v>
      </c>
      <c r="M1203" t="str">
        <v>2025.B</v>
      </c>
      <c r="N1203" t="str">
        <v>22</v>
      </c>
      <c r="O1203" t="str">
        <v>MENSALIDADE GRADUAÇÃO</v>
      </c>
      <c r="P1203" t="str">
        <v>PLANO</v>
      </c>
      <c r="Q1203" t="str">
        <v>BAIXADO</v>
      </c>
      <c r="R1203" t="str">
        <v>MATRICULADO (A)</v>
      </c>
      <c r="S1203">
        <v>10808.55</v>
      </c>
      <c r="T1203">
        <v>0</v>
      </c>
      <c r="U1203">
        <v>9727.69</v>
      </c>
      <c r="V1203">
        <v>0</v>
      </c>
      <c r="W1203">
        <v>0</v>
      </c>
      <c r="X1203">
        <v>1080.86</v>
      </c>
      <c r="Y1203">
        <v>0</v>
      </c>
      <c r="Z1203">
        <f>S1203-(X1203+Y1203)</f>
        <v>9727.689999999999</v>
      </c>
      <c r="AA1203" t="str">
        <v>NÃO</v>
      </c>
    </row>
    <row r="1204">
      <c r="A1204">
        <v>5</v>
      </c>
      <c r="B1204">
        <v>1</v>
      </c>
      <c r="C1204">
        <v>179806</v>
      </c>
      <c r="D1204" t="str">
        <v>TATIANA GOMES TAQUINI</v>
      </c>
      <c r="E1204" t="str">
        <v>2859</v>
      </c>
      <c r="F1204" t="str">
        <v>76961830</v>
      </c>
      <c r="G1204" t="str">
        <v>01635019206</v>
      </c>
      <c r="H1204">
        <v>46063</v>
      </c>
      <c r="I1204">
        <v>46054</v>
      </c>
      <c r="J1204">
        <v>46054</v>
      </c>
      <c r="K1204" t="str">
        <v>24/10/2025</v>
      </c>
      <c r="L1204" t="str">
        <v>MEDICINA</v>
      </c>
      <c r="M1204" t="str">
        <v>2025.B</v>
      </c>
      <c r="N1204" t="str">
        <v>22</v>
      </c>
      <c r="O1204" t="str">
        <v>MENSALIDADE GRADUAÇÃO</v>
      </c>
      <c r="P1204" t="str">
        <v>PLANO</v>
      </c>
      <c r="Q1204" t="str">
        <v>BAIXADO</v>
      </c>
      <c r="R1204" t="str">
        <v>MATRICULADO (A)</v>
      </c>
      <c r="S1204">
        <v>10808.55</v>
      </c>
      <c r="T1204">
        <v>0</v>
      </c>
      <c r="U1204">
        <v>9727.69</v>
      </c>
      <c r="V1204">
        <v>0</v>
      </c>
      <c r="W1204">
        <v>0</v>
      </c>
      <c r="X1204">
        <v>1080.86</v>
      </c>
      <c r="Y1204">
        <v>0</v>
      </c>
      <c r="Z1204">
        <f>S1204-(X1204+Y1204)</f>
        <v>9727.689999999999</v>
      </c>
      <c r="AA1204" t="str">
        <v>NÃO</v>
      </c>
    </row>
    <row r="1205">
      <c r="A1205">
        <v>5</v>
      </c>
      <c r="B1205">
        <v>1</v>
      </c>
      <c r="C1205">
        <v>188084</v>
      </c>
      <c r="D1205" t="str">
        <v>THAIS LORENE SILVA ANDRADE CRUZ</v>
      </c>
      <c r="F1205" t="str">
        <v>31130430</v>
      </c>
      <c r="G1205" t="str">
        <v>01550119605</v>
      </c>
      <c r="H1205">
        <v>46063</v>
      </c>
      <c r="I1205">
        <v>46054</v>
      </c>
      <c r="J1205">
        <v>46054</v>
      </c>
      <c r="K1205" t="str">
        <v>05/02/2026</v>
      </c>
      <c r="L1205" t="str">
        <v>MEDICINA</v>
      </c>
      <c r="M1205" t="str">
        <v>2025.B</v>
      </c>
      <c r="N1205" t="str">
        <v>22</v>
      </c>
      <c r="O1205" t="str">
        <v>MENSALIDADE GRADUAÇÃO</v>
      </c>
      <c r="P1205" t="str">
        <v>PLANO</v>
      </c>
      <c r="Q1205" t="str">
        <v>BAIXADO</v>
      </c>
      <c r="R1205" t="str">
        <v>MATRICULADO (A)</v>
      </c>
      <c r="S1205">
        <v>10808.55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f>S1205-(X1205+Y1205)</f>
        <v>10808.55</v>
      </c>
      <c r="AA1205" t="str">
        <v>NÃO</v>
      </c>
    </row>
    <row r="1206">
      <c r="A1206">
        <v>5</v>
      </c>
      <c r="B1206">
        <v>1</v>
      </c>
      <c r="C1206">
        <v>193301</v>
      </c>
      <c r="D1206" t="str">
        <v>THAIS OLIVEIRA DE ALMEIDA</v>
      </c>
      <c r="E1206" t="str">
        <v>66</v>
      </c>
      <c r="F1206" t="str">
        <v>69921116</v>
      </c>
      <c r="G1206" t="str">
        <v>04615627238</v>
      </c>
      <c r="H1206">
        <v>46063</v>
      </c>
      <c r="I1206">
        <v>46054</v>
      </c>
      <c r="J1206">
        <v>46054</v>
      </c>
      <c r="L1206" t="str">
        <v>MEDICINA</v>
      </c>
      <c r="M1206" t="str">
        <v>2026</v>
      </c>
      <c r="N1206" t="str">
        <v>22</v>
      </c>
      <c r="O1206" t="str">
        <v>MENSALIDADE GRADUAÇÃO</v>
      </c>
      <c r="P1206" t="str">
        <v>PLANO</v>
      </c>
      <c r="Q1206" t="str">
        <v>EM ABERTO</v>
      </c>
      <c r="R1206" t="str">
        <v>MATRICULADO (A)</v>
      </c>
      <c r="S1206">
        <v>11410</v>
      </c>
      <c r="T1206">
        <v>5134.5</v>
      </c>
      <c r="U1206">
        <v>5133.99</v>
      </c>
      <c r="V1206">
        <v>0</v>
      </c>
      <c r="W1206">
        <v>0</v>
      </c>
      <c r="X1206">
        <v>1141</v>
      </c>
      <c r="Y1206">
        <v>0</v>
      </c>
      <c r="Z1206">
        <f>S1206-(X1206+Y1206)</f>
        <v>10269</v>
      </c>
      <c r="AA1206" t="str">
        <v>NÃO</v>
      </c>
    </row>
    <row r="1207">
      <c r="A1207">
        <v>5</v>
      </c>
      <c r="B1207">
        <v>1</v>
      </c>
      <c r="C1207">
        <v>184247</v>
      </c>
      <c r="D1207" t="str">
        <v>THAIS WENDT DA SILVA</v>
      </c>
      <c r="E1207" t="str">
        <v>1009</v>
      </c>
      <c r="F1207" t="str">
        <v>98801650</v>
      </c>
      <c r="G1207" t="str">
        <v>04176148020</v>
      </c>
      <c r="H1207">
        <v>46063</v>
      </c>
      <c r="I1207">
        <v>46054</v>
      </c>
      <c r="J1207">
        <v>46054</v>
      </c>
      <c r="K1207" t="str">
        <v>05/01/2026</v>
      </c>
      <c r="L1207" t="str">
        <v>MEDICINA</v>
      </c>
      <c r="M1207" t="str">
        <v>2026</v>
      </c>
      <c r="N1207" t="str">
        <v>22</v>
      </c>
      <c r="O1207" t="str">
        <v>MENSALIDADE GRADUAÇÃO</v>
      </c>
      <c r="P1207" t="str">
        <v>PLANO</v>
      </c>
      <c r="Q1207" t="str">
        <v>BAIXADO</v>
      </c>
      <c r="R1207" t="str">
        <v>MATRICULADO (A)</v>
      </c>
      <c r="S1207">
        <v>11410</v>
      </c>
      <c r="T1207">
        <v>5134.5</v>
      </c>
      <c r="U1207">
        <v>5134.5</v>
      </c>
      <c r="V1207">
        <v>0</v>
      </c>
      <c r="W1207">
        <v>0</v>
      </c>
      <c r="X1207">
        <v>1141</v>
      </c>
      <c r="Y1207">
        <v>0</v>
      </c>
      <c r="Z1207">
        <f>S1207-(X1207+Y1207)</f>
        <v>10269</v>
      </c>
      <c r="AA1207" t="str">
        <v>NÃO</v>
      </c>
    </row>
    <row r="1208">
      <c r="A1208">
        <v>5</v>
      </c>
      <c r="B1208">
        <v>1</v>
      </c>
      <c r="C1208">
        <v>187128</v>
      </c>
      <c r="D1208" t="str">
        <v>THAMY GABRIELA RODRIGUES DE SOUZA</v>
      </c>
      <c r="E1208" t="str">
        <v>S/N</v>
      </c>
      <c r="F1208" t="str">
        <v>78048292</v>
      </c>
      <c r="G1208" t="str">
        <v>06397802108</v>
      </c>
      <c r="H1208">
        <v>46063</v>
      </c>
      <c r="I1208">
        <v>46054</v>
      </c>
      <c r="J1208">
        <v>46054</v>
      </c>
      <c r="K1208" t="str">
        <v>26/01/2026</v>
      </c>
      <c r="L1208" t="str">
        <v>MEDICINA</v>
      </c>
      <c r="M1208" t="str">
        <v>2025.B</v>
      </c>
      <c r="N1208" t="str">
        <v>22</v>
      </c>
      <c r="O1208" t="str">
        <v>MENSALIDADE GRADUAÇÃO</v>
      </c>
      <c r="P1208" t="str">
        <v>PLANO</v>
      </c>
      <c r="Q1208" t="str">
        <v>BAIXADO</v>
      </c>
      <c r="R1208" t="str">
        <v>TRANSFERIDO (A)</v>
      </c>
      <c r="S1208">
        <v>10808.55</v>
      </c>
      <c r="T1208">
        <v>0</v>
      </c>
      <c r="U1208">
        <v>9727.69</v>
      </c>
      <c r="V1208">
        <v>0</v>
      </c>
      <c r="W1208">
        <v>0</v>
      </c>
      <c r="X1208">
        <v>1080.86</v>
      </c>
      <c r="Y1208">
        <v>0</v>
      </c>
      <c r="Z1208">
        <f>S1208-(X1208+Y1208)</f>
        <v>9727.689999999999</v>
      </c>
      <c r="AA1208" t="str">
        <v>NÃO</v>
      </c>
    </row>
    <row r="1209">
      <c r="A1209">
        <v>5</v>
      </c>
      <c r="B1209">
        <v>1</v>
      </c>
      <c r="C1209">
        <v>187953</v>
      </c>
      <c r="D1209" t="str">
        <v>THAUANNY VITÓRIA FERRACINI DE ALMEIDA</v>
      </c>
      <c r="E1209" t="str">
        <v>1288</v>
      </c>
      <c r="F1209" t="str">
        <v>76890000</v>
      </c>
      <c r="G1209" t="str">
        <v>00868390208</v>
      </c>
      <c r="H1209">
        <v>46063</v>
      </c>
      <c r="I1209">
        <v>46054</v>
      </c>
      <c r="J1209">
        <v>46054</v>
      </c>
      <c r="K1209" t="str">
        <v>27/01/2026</v>
      </c>
      <c r="L1209" t="str">
        <v>MEDICINA</v>
      </c>
      <c r="M1209" t="str">
        <v>2025.B</v>
      </c>
      <c r="N1209" t="str">
        <v>22</v>
      </c>
      <c r="O1209" t="str">
        <v>MENSALIDADE GRADUAÇÃO</v>
      </c>
      <c r="P1209" t="str">
        <v>PLANO</v>
      </c>
      <c r="Q1209" t="str">
        <v>BAIXADO</v>
      </c>
      <c r="R1209" t="str">
        <v>MATRICULADO (A)</v>
      </c>
      <c r="S1209">
        <v>10808.55</v>
      </c>
      <c r="T1209">
        <v>0</v>
      </c>
      <c r="U1209">
        <v>9727.69</v>
      </c>
      <c r="V1209">
        <v>0</v>
      </c>
      <c r="W1209">
        <v>0</v>
      </c>
      <c r="X1209">
        <v>1080.86</v>
      </c>
      <c r="Y1209">
        <v>0</v>
      </c>
      <c r="Z1209">
        <f>S1209-(X1209+Y1209)</f>
        <v>9727.689999999999</v>
      </c>
      <c r="AA1209" t="str">
        <v>NÃO</v>
      </c>
    </row>
    <row r="1210">
      <c r="A1210">
        <v>5</v>
      </c>
      <c r="B1210">
        <v>1</v>
      </c>
      <c r="C1210">
        <v>179722</v>
      </c>
      <c r="D1210" t="str">
        <v>THAYNARA STHPHENE AVELINO LUCIANO DA SILVA</v>
      </c>
      <c r="E1210" t="str">
        <v>1443</v>
      </c>
      <c r="F1210" t="str">
        <v>76890970</v>
      </c>
      <c r="G1210" t="str">
        <v>02805102258</v>
      </c>
      <c r="H1210">
        <v>46063</v>
      </c>
      <c r="I1210">
        <v>46054</v>
      </c>
      <c r="J1210">
        <v>46054</v>
      </c>
      <c r="K1210" t="str">
        <v>05/02/2026</v>
      </c>
      <c r="L1210" t="str">
        <v>MEDICINA</v>
      </c>
      <c r="M1210" t="str">
        <v>2025.B</v>
      </c>
      <c r="N1210" t="str">
        <v>22</v>
      </c>
      <c r="O1210" t="str">
        <v>MENSALIDADE GRADUAÇÃO</v>
      </c>
      <c r="P1210" t="str">
        <v>PLANO</v>
      </c>
      <c r="Q1210" t="str">
        <v>BAIXADO</v>
      </c>
      <c r="R1210" t="str">
        <v>MATRICULADO (A)</v>
      </c>
      <c r="S1210">
        <v>10808.55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f>S1210-(X1210+Y1210)</f>
        <v>10808.55</v>
      </c>
      <c r="AA1210" t="str">
        <v>NÃO</v>
      </c>
    </row>
    <row r="1211">
      <c r="A1211">
        <v>5</v>
      </c>
      <c r="B1211">
        <v>1</v>
      </c>
      <c r="C1211">
        <v>166828</v>
      </c>
      <c r="D1211" t="str">
        <v>THAYRINE SILVA FAGUNDES</v>
      </c>
      <c r="E1211" t="str">
        <v>2254</v>
      </c>
      <c r="F1211" t="str">
        <v>7689000</v>
      </c>
      <c r="G1211" t="str">
        <v>00558271286</v>
      </c>
      <c r="H1211">
        <v>46063</v>
      </c>
      <c r="I1211">
        <v>46054</v>
      </c>
      <c r="J1211">
        <v>46054</v>
      </c>
      <c r="K1211" t="str">
        <v>04/02/2026</v>
      </c>
      <c r="L1211" t="str">
        <v>MEDICINA</v>
      </c>
      <c r="M1211" t="str">
        <v>2025.B</v>
      </c>
      <c r="N1211" t="str">
        <v>22</v>
      </c>
      <c r="O1211" t="str">
        <v>MENSALIDADE GRADUAÇÃO</v>
      </c>
      <c r="P1211" t="str">
        <v>PLANO</v>
      </c>
      <c r="Q1211" t="str">
        <v>BAIXADO</v>
      </c>
      <c r="R1211" t="str">
        <v>MATRICULADO (A)</v>
      </c>
      <c r="S1211">
        <v>10808.55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f>S1211-(X1211+Y1211)</f>
        <v>10808.55</v>
      </c>
      <c r="AA1211" t="str">
        <v>NÃO</v>
      </c>
    </row>
    <row r="1212">
      <c r="A1212">
        <v>5</v>
      </c>
      <c r="B1212">
        <v>1</v>
      </c>
      <c r="C1212">
        <v>188041</v>
      </c>
      <c r="D1212" t="str">
        <v>THAYS MUNIZ AGUIAR</v>
      </c>
      <c r="E1212" t="str">
        <v>223</v>
      </c>
      <c r="F1212" t="str">
        <v>68040740</v>
      </c>
      <c r="G1212" t="str">
        <v>03817981279</v>
      </c>
      <c r="H1212">
        <v>46063</v>
      </c>
      <c r="I1212">
        <v>46054</v>
      </c>
      <c r="J1212">
        <v>46054</v>
      </c>
      <c r="K1212" t="str">
        <v>27/01/2026</v>
      </c>
      <c r="L1212" t="str">
        <v>MEDICINA</v>
      </c>
      <c r="M1212" t="str">
        <v>2025.B</v>
      </c>
      <c r="N1212" t="str">
        <v>22</v>
      </c>
      <c r="O1212" t="str">
        <v>MENSALIDADE GRADUAÇÃO</v>
      </c>
      <c r="P1212" t="str">
        <v>PLANO</v>
      </c>
      <c r="Q1212" t="str">
        <v>BAIXADO</v>
      </c>
      <c r="R1212" t="str">
        <v>MATRICULADO (A)</v>
      </c>
      <c r="S1212">
        <v>10808.55</v>
      </c>
      <c r="T1212">
        <v>4863.85</v>
      </c>
      <c r="U1212">
        <v>4863.84</v>
      </c>
      <c r="V1212">
        <v>0</v>
      </c>
      <c r="W1212">
        <v>0</v>
      </c>
      <c r="X1212">
        <v>1080.86</v>
      </c>
      <c r="Y1212">
        <v>0</v>
      </c>
      <c r="Z1212">
        <f>S1212-(X1212+Y1212)</f>
        <v>9727.689999999999</v>
      </c>
      <c r="AA1212" t="str">
        <v>NÃO</v>
      </c>
    </row>
    <row r="1213">
      <c r="A1213">
        <v>5</v>
      </c>
      <c r="B1213">
        <v>1</v>
      </c>
      <c r="C1213">
        <v>188177</v>
      </c>
      <c r="D1213" t="str">
        <v>THIAGO DE OLIVEIRA DAMASCENO</v>
      </c>
      <c r="E1213" t="str">
        <v>2106</v>
      </c>
      <c r="F1213" t="str">
        <v>76804104</v>
      </c>
      <c r="G1213" t="str">
        <v>06449528222</v>
      </c>
      <c r="H1213">
        <v>46063</v>
      </c>
      <c r="I1213">
        <v>46054</v>
      </c>
      <c r="J1213">
        <v>46054</v>
      </c>
      <c r="L1213" t="str">
        <v>MEDICINA</v>
      </c>
      <c r="M1213" t="str">
        <v>2025.B</v>
      </c>
      <c r="N1213" t="str">
        <v>22</v>
      </c>
      <c r="O1213" t="str">
        <v>MENSALIDADE GRADUAÇÃO</v>
      </c>
      <c r="P1213" t="str">
        <v>PLANO</v>
      </c>
      <c r="Q1213" t="str">
        <v>EM ABERTO</v>
      </c>
      <c r="R1213" t="str">
        <v>MATRICULADO (A)</v>
      </c>
      <c r="S1213">
        <v>10808.55</v>
      </c>
      <c r="T1213">
        <v>0</v>
      </c>
      <c r="U1213">
        <v>8048.69</v>
      </c>
      <c r="V1213">
        <v>0</v>
      </c>
      <c r="W1213">
        <v>0</v>
      </c>
      <c r="X1213">
        <v>1080.86</v>
      </c>
      <c r="Y1213">
        <v>0</v>
      </c>
      <c r="Z1213">
        <f>S1213-(X1213+Y1213)</f>
        <v>9727.689999999999</v>
      </c>
      <c r="AA1213" t="str">
        <v>NÃO</v>
      </c>
    </row>
    <row r="1214">
      <c r="A1214">
        <v>5</v>
      </c>
      <c r="B1214">
        <v>1</v>
      </c>
      <c r="C1214">
        <v>187898</v>
      </c>
      <c r="D1214" t="str">
        <v>THIAGO ESQUIVEL GOULART CUNHA</v>
      </c>
      <c r="E1214" t="str">
        <v>2000</v>
      </c>
      <c r="F1214" t="str">
        <v>76888000</v>
      </c>
      <c r="G1214" t="str">
        <v>01790896258</v>
      </c>
      <c r="H1214">
        <v>46063</v>
      </c>
      <c r="I1214">
        <v>46054</v>
      </c>
      <c r="J1214">
        <v>46054</v>
      </c>
      <c r="K1214" t="str">
        <v>05/02/2026</v>
      </c>
      <c r="L1214" t="str">
        <v>MEDICINA</v>
      </c>
      <c r="M1214" t="str">
        <v>2026</v>
      </c>
      <c r="N1214" t="str">
        <v>22</v>
      </c>
      <c r="O1214" t="str">
        <v>MENSALIDADE GRADUAÇÃO</v>
      </c>
      <c r="P1214" t="str">
        <v>PLANO</v>
      </c>
      <c r="Q1214" t="str">
        <v>BAIXADO</v>
      </c>
      <c r="R1214" t="str">
        <v>MATRICULADO (A)</v>
      </c>
      <c r="S1214">
        <v>11410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f>S1214-(X1214+Y1214)</f>
        <v>11410</v>
      </c>
      <c r="AA1214" t="str">
        <v>NÃO</v>
      </c>
    </row>
    <row r="1215">
      <c r="A1215">
        <v>5</v>
      </c>
      <c r="B1215">
        <v>1</v>
      </c>
      <c r="C1215">
        <v>187844</v>
      </c>
      <c r="D1215" t="str">
        <v>THIAGO GARCIA DE SOUZA</v>
      </c>
      <c r="E1215" t="str">
        <v>1409</v>
      </c>
      <c r="F1215" t="str">
        <v>76870013</v>
      </c>
      <c r="G1215" t="str">
        <v>03168823210</v>
      </c>
      <c r="H1215">
        <v>46063</v>
      </c>
      <c r="I1215">
        <v>46054</v>
      </c>
      <c r="J1215">
        <v>46054</v>
      </c>
      <c r="K1215" t="str">
        <v>0</v>
      </c>
      <c r="L1215" t="str">
        <v>MEDICINA</v>
      </c>
      <c r="M1215" t="str">
        <v>2026</v>
      </c>
      <c r="N1215" t="str">
        <v>22</v>
      </c>
      <c r="O1215" t="str">
        <v>MENSALIDADE GRADUAÇÃO</v>
      </c>
      <c r="P1215" t="str">
        <v>PLANO</v>
      </c>
      <c r="Q1215" t="str">
        <v>RENEGOCIADO</v>
      </c>
      <c r="R1215" t="str">
        <v>MATRICULADO (A)</v>
      </c>
      <c r="S1215">
        <v>11410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f>S1215-(X1215+Y1215)</f>
        <v>11410</v>
      </c>
      <c r="AA1215" t="str">
        <v>NÃO</v>
      </c>
    </row>
    <row r="1216">
      <c r="A1216">
        <v>5</v>
      </c>
      <c r="B1216">
        <v>1</v>
      </c>
      <c r="C1216">
        <v>187905</v>
      </c>
      <c r="D1216" t="str">
        <v>THIAGO PETRY DA SILVA</v>
      </c>
      <c r="E1216" t="str">
        <v>87</v>
      </c>
      <c r="F1216" t="str">
        <v>78350000</v>
      </c>
      <c r="G1216" t="str">
        <v>03305915170</v>
      </c>
      <c r="H1216">
        <v>46063</v>
      </c>
      <c r="I1216">
        <v>46054</v>
      </c>
      <c r="J1216">
        <v>46054</v>
      </c>
      <c r="L1216" t="str">
        <v>MEDICINA</v>
      </c>
      <c r="M1216" t="str">
        <v>2026</v>
      </c>
      <c r="N1216" t="str">
        <v>22</v>
      </c>
      <c r="O1216" t="str">
        <v>MENSALIDADE GRADUAÇÃO</v>
      </c>
      <c r="P1216" t="str">
        <v>PLANO</v>
      </c>
      <c r="Q1216" t="str">
        <v>EM ABERTO</v>
      </c>
      <c r="R1216" t="str">
        <v>MATRICULADO (A)</v>
      </c>
      <c r="S1216">
        <v>11410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f>S1216-(X1216+Y1216)</f>
        <v>11410</v>
      </c>
      <c r="AA1216" t="str">
        <v>NÃO</v>
      </c>
    </row>
    <row r="1217">
      <c r="A1217">
        <v>5</v>
      </c>
      <c r="B1217">
        <v>1</v>
      </c>
      <c r="C1217">
        <v>193243</v>
      </c>
      <c r="D1217" t="str">
        <v>THUANY NEVES POLLETTI</v>
      </c>
      <c r="E1217" t="str">
        <v>3578</v>
      </c>
      <c r="F1217" t="str">
        <v>76890000</v>
      </c>
      <c r="G1217" t="str">
        <v>03595607252</v>
      </c>
      <c r="H1217">
        <v>46063</v>
      </c>
      <c r="I1217">
        <v>46054</v>
      </c>
      <c r="J1217">
        <v>46054</v>
      </c>
      <c r="K1217" t="str">
        <v>19/02/2026</v>
      </c>
      <c r="L1217" t="str">
        <v>MEDICINA</v>
      </c>
      <c r="M1217" t="str">
        <v>2026</v>
      </c>
      <c r="N1217" t="str">
        <v>22</v>
      </c>
      <c r="O1217" t="str">
        <v>MENSALIDADE GRADUAÇÃO</v>
      </c>
      <c r="P1217" t="str">
        <v>PLANO</v>
      </c>
      <c r="Q1217" t="str">
        <v>BAIXADO</v>
      </c>
      <c r="R1217" t="str">
        <v>MATRICULADO (A)</v>
      </c>
      <c r="S1217">
        <v>11410</v>
      </c>
      <c r="T1217">
        <v>5134.5</v>
      </c>
      <c r="U1217">
        <v>4478.31</v>
      </c>
      <c r="V1217">
        <v>0</v>
      </c>
      <c r="W1217">
        <v>0</v>
      </c>
      <c r="X1217">
        <v>1141</v>
      </c>
      <c r="Y1217">
        <v>0</v>
      </c>
      <c r="Z1217">
        <f>S1217-(X1217+Y1217)</f>
        <v>10269</v>
      </c>
      <c r="AA1217" t="str">
        <v>NÃO</v>
      </c>
    </row>
    <row r="1218">
      <c r="A1218">
        <v>5</v>
      </c>
      <c r="B1218">
        <v>1</v>
      </c>
      <c r="C1218">
        <v>191737</v>
      </c>
      <c r="D1218" t="str">
        <v>THYCIANE ARAUJO SILVA</v>
      </c>
      <c r="E1218" t="str">
        <v>1966</v>
      </c>
      <c r="F1218" t="str">
        <v>76890000</v>
      </c>
      <c r="G1218" t="str">
        <v>70504473239</v>
      </c>
      <c r="H1218">
        <v>46068</v>
      </c>
      <c r="I1218">
        <v>46054</v>
      </c>
      <c r="J1218">
        <v>46054</v>
      </c>
      <c r="K1218" t="str">
        <v>16/02/2026</v>
      </c>
      <c r="L1218" t="str">
        <v>MEDICINA</v>
      </c>
      <c r="M1218" t="str">
        <v>2026</v>
      </c>
      <c r="N1218" t="str">
        <v>22</v>
      </c>
      <c r="O1218" t="str">
        <v>MENSALIDADE GRADUAÇÃO</v>
      </c>
      <c r="P1218" t="str">
        <v>PLANO</v>
      </c>
      <c r="Q1218" t="str">
        <v>BAIXADO</v>
      </c>
      <c r="R1218" t="str">
        <v>MATRICULADO (A)</v>
      </c>
      <c r="S1218">
        <v>11410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f>S1218-(X1218+Y1218)</f>
        <v>11410</v>
      </c>
      <c r="AA1218" t="str">
        <v>NÃO</v>
      </c>
    </row>
    <row r="1219">
      <c r="A1219">
        <v>5</v>
      </c>
      <c r="B1219">
        <v>1</v>
      </c>
      <c r="C1219">
        <v>191724</v>
      </c>
      <c r="D1219" t="str">
        <v>THYCIANE ARAUJO SILVA</v>
      </c>
      <c r="E1219" t="str">
        <v>1966</v>
      </c>
      <c r="F1219" t="str">
        <v>76890000</v>
      </c>
      <c r="G1219" t="str">
        <v>70504473239</v>
      </c>
      <c r="H1219">
        <v>46066</v>
      </c>
      <c r="I1219">
        <v>46023</v>
      </c>
      <c r="J1219">
        <v>46054</v>
      </c>
      <c r="K1219" t="str">
        <v>16/02/2026</v>
      </c>
      <c r="L1219" t="str">
        <v>MEDICINA</v>
      </c>
      <c r="M1219" t="str">
        <v>2026</v>
      </c>
      <c r="N1219" t="str">
        <v>22</v>
      </c>
      <c r="O1219" t="str">
        <v>MENSALIDADE GRADUAÇÃO</v>
      </c>
      <c r="P1219" t="str">
        <v>PLANO</v>
      </c>
      <c r="Q1219" t="str">
        <v>BAIXADO</v>
      </c>
      <c r="R1219" t="str">
        <v>MATRICULADO (A)</v>
      </c>
      <c r="S1219">
        <v>11410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f>S1219-(X1219+Y1219)</f>
        <v>11410</v>
      </c>
      <c r="AA1219" t="str">
        <v>NÃO</v>
      </c>
    </row>
    <row r="1220">
      <c r="A1220">
        <v>5</v>
      </c>
      <c r="B1220">
        <v>1</v>
      </c>
      <c r="C1220">
        <v>179760</v>
      </c>
      <c r="D1220" t="str">
        <v>TIAGO DE SOUZA ARAGÃO</v>
      </c>
      <c r="E1220" t="str">
        <v>36</v>
      </c>
      <c r="F1220" t="str">
        <v>44905000</v>
      </c>
      <c r="G1220" t="str">
        <v>06498571519</v>
      </c>
      <c r="H1220">
        <v>46063</v>
      </c>
      <c r="I1220">
        <v>46054</v>
      </c>
      <c r="J1220">
        <v>46054</v>
      </c>
      <c r="K1220" t="str">
        <v>24/10/2025</v>
      </c>
      <c r="L1220" t="str">
        <v>MEDICINA</v>
      </c>
      <c r="M1220" t="str">
        <v>2025.B</v>
      </c>
      <c r="N1220" t="str">
        <v>22</v>
      </c>
      <c r="O1220" t="str">
        <v>MENSALIDADE GRADUAÇÃO</v>
      </c>
      <c r="P1220" t="str">
        <v>PLANO</v>
      </c>
      <c r="Q1220" t="str">
        <v>BAIXADO</v>
      </c>
      <c r="R1220" t="str">
        <v>MATRICULADO (A)</v>
      </c>
      <c r="S1220">
        <v>10808.55</v>
      </c>
      <c r="T1220">
        <v>4863.85</v>
      </c>
      <c r="U1220">
        <v>4863.84</v>
      </c>
      <c r="V1220">
        <v>0</v>
      </c>
      <c r="W1220">
        <v>0</v>
      </c>
      <c r="X1220">
        <v>1080.86</v>
      </c>
      <c r="Y1220">
        <v>0</v>
      </c>
      <c r="Z1220">
        <f>S1220-(X1220+Y1220)</f>
        <v>9727.689999999999</v>
      </c>
      <c r="AA1220" t="str">
        <v>NÃO</v>
      </c>
    </row>
    <row r="1221">
      <c r="A1221">
        <v>5</v>
      </c>
      <c r="B1221">
        <v>1</v>
      </c>
      <c r="C1221">
        <v>162855</v>
      </c>
      <c r="D1221" t="str">
        <v>TIMOTEO DIAS QUINTINO</v>
      </c>
      <c r="E1221" t="str">
        <v>3359</v>
      </c>
      <c r="F1221" t="str">
        <v>76862000</v>
      </c>
      <c r="G1221" t="str">
        <v>81989512291</v>
      </c>
      <c r="H1221">
        <v>46063</v>
      </c>
      <c r="I1221">
        <v>46054</v>
      </c>
      <c r="J1221">
        <v>46054</v>
      </c>
      <c r="K1221" t="str">
        <v>0</v>
      </c>
      <c r="L1221" t="str">
        <v>MEDICINA</v>
      </c>
      <c r="M1221" t="str">
        <v>2025.B</v>
      </c>
      <c r="N1221" t="str">
        <v>22</v>
      </c>
      <c r="O1221" t="str">
        <v>MENSALIDADE GRADUAÇÃO</v>
      </c>
      <c r="P1221" t="str">
        <v>PLANO</v>
      </c>
      <c r="Q1221" t="str">
        <v>RENEGOCIADO</v>
      </c>
      <c r="R1221" t="str">
        <v>MATRICULADO (A)</v>
      </c>
      <c r="S1221">
        <v>10808.55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f>S1221-(X1221+Y1221)</f>
        <v>10808.55</v>
      </c>
      <c r="AA1221" t="str">
        <v>NÃO</v>
      </c>
    </row>
    <row r="1222">
      <c r="A1222">
        <v>5</v>
      </c>
      <c r="B1222">
        <v>1</v>
      </c>
      <c r="C1222">
        <v>167459</v>
      </c>
      <c r="D1222" t="str">
        <v>VAINER SOARES DE ABREU</v>
      </c>
      <c r="E1222" t="str">
        <v>3784</v>
      </c>
      <c r="F1222" t="str">
        <v>76890000</v>
      </c>
      <c r="G1222" t="str">
        <v>00507311221</v>
      </c>
      <c r="H1222">
        <v>46063</v>
      </c>
      <c r="I1222">
        <v>46054</v>
      </c>
      <c r="J1222">
        <v>46054</v>
      </c>
      <c r="K1222" t="str">
        <v>0</v>
      </c>
      <c r="L1222" t="str">
        <v>MEDICINA</v>
      </c>
      <c r="M1222" t="str">
        <v>2025.B</v>
      </c>
      <c r="N1222" t="str">
        <v>22</v>
      </c>
      <c r="O1222" t="str">
        <v>MENSALIDADE GRADUAÇÃO</v>
      </c>
      <c r="P1222" t="str">
        <v>PLANO</v>
      </c>
      <c r="Q1222" t="str">
        <v>RENEGOCIADO</v>
      </c>
      <c r="R1222" t="str">
        <v>MATRICULADO (A)</v>
      </c>
      <c r="S1222">
        <v>10808.55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f>S1222-(X1222+Y1222)</f>
        <v>10808.55</v>
      </c>
      <c r="AA1222" t="str">
        <v>NÃO</v>
      </c>
    </row>
    <row r="1223">
      <c r="A1223">
        <v>5</v>
      </c>
      <c r="B1223">
        <v>1</v>
      </c>
      <c r="C1223">
        <v>192032</v>
      </c>
      <c r="D1223" t="str">
        <v>VALDEMIR PEREIRA GOMES JUNIOR</v>
      </c>
      <c r="E1223" t="str">
        <v>3200</v>
      </c>
      <c r="F1223" t="str">
        <v>68903419</v>
      </c>
      <c r="G1223" t="str">
        <v>11496018761</v>
      </c>
      <c r="H1223">
        <v>46063</v>
      </c>
      <c r="I1223">
        <v>46054</v>
      </c>
      <c r="J1223">
        <v>46054</v>
      </c>
      <c r="L1223" t="str">
        <v>MEDICINA</v>
      </c>
      <c r="M1223" t="str">
        <v>2026</v>
      </c>
      <c r="N1223" t="str">
        <v>22</v>
      </c>
      <c r="O1223" t="str">
        <v>MENSALIDADE GRADUAÇÃO</v>
      </c>
      <c r="P1223" t="str">
        <v>PLANO</v>
      </c>
      <c r="Q1223" t="str">
        <v>EM ABERTO</v>
      </c>
      <c r="R1223" t="str">
        <v>MATRICULADO (A)</v>
      </c>
      <c r="S1223">
        <v>11410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f>S1223-(X1223+Y1223)</f>
        <v>11410</v>
      </c>
      <c r="AA1223" t="str">
        <v>NÃO</v>
      </c>
    </row>
    <row r="1224">
      <c r="A1224">
        <v>5</v>
      </c>
      <c r="B1224">
        <v>1</v>
      </c>
      <c r="C1224">
        <v>188413</v>
      </c>
      <c r="D1224" t="str">
        <v>VALERIA FERREIRA</v>
      </c>
      <c r="E1224" t="str">
        <v>1870</v>
      </c>
      <c r="F1224" t="str">
        <v>76908690</v>
      </c>
      <c r="G1224" t="str">
        <v>01154537250</v>
      </c>
      <c r="H1224">
        <v>46063</v>
      </c>
      <c r="I1224">
        <v>46054</v>
      </c>
      <c r="J1224">
        <v>46054</v>
      </c>
      <c r="K1224" t="str">
        <v>04/02/2026</v>
      </c>
      <c r="L1224" t="str">
        <v>MEDICINA</v>
      </c>
      <c r="M1224" t="str">
        <v>2025.C</v>
      </c>
      <c r="N1224" t="str">
        <v>22</v>
      </c>
      <c r="O1224" t="str">
        <v>MENSALIDADE GRADUAÇÃO</v>
      </c>
      <c r="P1224" t="str">
        <v>PLANO</v>
      </c>
      <c r="Q1224" t="str">
        <v>BAIXADO</v>
      </c>
      <c r="R1224" t="str">
        <v>MATRICULADO (A)</v>
      </c>
      <c r="S1224">
        <v>10808.55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f>S1224-(X1224+Y1224)</f>
        <v>10808.55</v>
      </c>
      <c r="AA1224" t="str">
        <v>NÃO</v>
      </c>
    </row>
    <row r="1225">
      <c r="A1225">
        <v>5</v>
      </c>
      <c r="B1225">
        <v>1</v>
      </c>
      <c r="C1225">
        <v>180111</v>
      </c>
      <c r="D1225" t="str">
        <v>VANESSA CAMARGO MEDEIROS LACERDA</v>
      </c>
      <c r="E1225" t="str">
        <v>4976</v>
      </c>
      <c r="F1225" t="str">
        <v>76890000</v>
      </c>
      <c r="G1225" t="str">
        <v>00768205212</v>
      </c>
      <c r="H1225">
        <v>46063</v>
      </c>
      <c r="I1225">
        <v>46054</v>
      </c>
      <c r="J1225">
        <v>46054</v>
      </c>
      <c r="L1225" t="str">
        <v>MEDICINA</v>
      </c>
      <c r="M1225" t="str">
        <v>2025.B</v>
      </c>
      <c r="N1225" t="str">
        <v>22</v>
      </c>
      <c r="O1225" t="str">
        <v>MENSALIDADE GRADUAÇÃO</v>
      </c>
      <c r="P1225" t="str">
        <v>PLANO</v>
      </c>
      <c r="Q1225" t="str">
        <v>EM ABERTO</v>
      </c>
      <c r="R1225" t="str">
        <v>MATRICULADO (A)</v>
      </c>
      <c r="S1225">
        <v>10808.55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f>S1225-(X1225+Y1225)</f>
        <v>10808.55</v>
      </c>
      <c r="AA1225" t="str">
        <v>NÃO</v>
      </c>
    </row>
    <row r="1226">
      <c r="A1226">
        <v>5</v>
      </c>
      <c r="B1226">
        <v>1</v>
      </c>
      <c r="C1226">
        <v>182090</v>
      </c>
      <c r="D1226" t="str">
        <v>VANESSA MAGALHÃES SOARES</v>
      </c>
      <c r="E1226" t="str">
        <v>2325</v>
      </c>
      <c r="F1226" t="str">
        <v>76932000</v>
      </c>
      <c r="G1226" t="str">
        <v>89903692234</v>
      </c>
      <c r="H1226">
        <v>46063</v>
      </c>
      <c r="I1226">
        <v>46054</v>
      </c>
      <c r="J1226">
        <v>46054</v>
      </c>
      <c r="L1226" t="str">
        <v>MEDICINA</v>
      </c>
      <c r="M1226" t="str">
        <v>2025.C</v>
      </c>
      <c r="N1226" t="str">
        <v>22</v>
      </c>
      <c r="O1226" t="str">
        <v>MENSALIDADE GRADUAÇÃO</v>
      </c>
      <c r="P1226" t="str">
        <v>PLANO</v>
      </c>
      <c r="Q1226" t="str">
        <v>EM ABERTO</v>
      </c>
      <c r="R1226" t="str">
        <v>MATRICULADO (A)</v>
      </c>
      <c r="S1226">
        <v>10808.55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f>S1226-(X1226+Y1226)</f>
        <v>10808.55</v>
      </c>
      <c r="AA1226" t="str">
        <v>NÃO</v>
      </c>
    </row>
    <row r="1227">
      <c r="A1227">
        <v>5</v>
      </c>
      <c r="B1227">
        <v>1</v>
      </c>
      <c r="C1227">
        <v>188731</v>
      </c>
      <c r="D1227" t="str">
        <v>VICTOR LOURENÇO GUEDES</v>
      </c>
      <c r="E1227" t="str">
        <v>NS</v>
      </c>
      <c r="F1227" t="str">
        <v>76898000</v>
      </c>
      <c r="G1227" t="str">
        <v>00417376286</v>
      </c>
      <c r="H1227">
        <v>46063</v>
      </c>
      <c r="I1227">
        <v>46054</v>
      </c>
      <c r="J1227">
        <v>46054</v>
      </c>
      <c r="K1227" t="str">
        <v>05/02/2026</v>
      </c>
      <c r="L1227" t="str">
        <v>MEDICINA</v>
      </c>
      <c r="M1227" t="str">
        <v>2026</v>
      </c>
      <c r="N1227" t="str">
        <v>22</v>
      </c>
      <c r="O1227" t="str">
        <v>MENSALIDADE GRADUAÇÃO</v>
      </c>
      <c r="P1227" t="str">
        <v>PLANO</v>
      </c>
      <c r="Q1227" t="str">
        <v>BAIXADO</v>
      </c>
      <c r="R1227" t="str">
        <v>MATRICULADO (A)</v>
      </c>
      <c r="S1227">
        <v>11410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f>S1227-(X1227+Y1227)</f>
        <v>11410</v>
      </c>
      <c r="AA1227" t="str">
        <v>NÃO</v>
      </c>
    </row>
    <row r="1228">
      <c r="A1228">
        <v>5</v>
      </c>
      <c r="B1228">
        <v>1</v>
      </c>
      <c r="C1228">
        <v>187899</v>
      </c>
      <c r="D1228" t="str">
        <v>VÍCTOR MATHEUS SANTOS</v>
      </c>
      <c r="E1228" t="str">
        <v>3302</v>
      </c>
      <c r="F1228" t="str">
        <v>76862000</v>
      </c>
      <c r="G1228" t="str">
        <v>02329104219</v>
      </c>
      <c r="H1228">
        <v>46063</v>
      </c>
      <c r="I1228">
        <v>46054</v>
      </c>
      <c r="J1228">
        <v>46054</v>
      </c>
      <c r="K1228" t="str">
        <v>05/02/2026</v>
      </c>
      <c r="L1228" t="str">
        <v>MEDICINA</v>
      </c>
      <c r="M1228" t="str">
        <v>2026</v>
      </c>
      <c r="N1228" t="str">
        <v>22</v>
      </c>
      <c r="O1228" t="str">
        <v>MENSALIDADE GRADUAÇÃO</v>
      </c>
      <c r="P1228" t="str">
        <v>PLANO</v>
      </c>
      <c r="Q1228" t="str">
        <v>BAIXADO</v>
      </c>
      <c r="R1228" t="str">
        <v>MATRICULADO (A)</v>
      </c>
      <c r="S1228">
        <v>11410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f>S1228-(X1228+Y1228)</f>
        <v>11410</v>
      </c>
      <c r="AA1228" t="str">
        <v>NÃO</v>
      </c>
    </row>
    <row r="1229">
      <c r="A1229">
        <v>5</v>
      </c>
      <c r="B1229">
        <v>1</v>
      </c>
      <c r="C1229">
        <v>164896</v>
      </c>
      <c r="D1229" t="str">
        <v>VICTOR NESI REGO</v>
      </c>
      <c r="E1229" t="str">
        <v>2214</v>
      </c>
      <c r="F1229" t="str">
        <v>76890000</v>
      </c>
      <c r="G1229" t="str">
        <v>00208658211</v>
      </c>
      <c r="H1229">
        <v>46063</v>
      </c>
      <c r="I1229">
        <v>46054</v>
      </c>
      <c r="J1229">
        <v>46054</v>
      </c>
      <c r="K1229" t="str">
        <v>02/02/2026</v>
      </c>
      <c r="L1229" t="str">
        <v>MEDICINA</v>
      </c>
      <c r="M1229" t="str">
        <v>2025.B</v>
      </c>
      <c r="N1229" t="str">
        <v>22</v>
      </c>
      <c r="O1229" t="str">
        <v>MENSALIDADE GRADUAÇÃO</v>
      </c>
      <c r="P1229" t="str">
        <v>PLANO</v>
      </c>
      <c r="Q1229" t="str">
        <v>BAIXADO</v>
      </c>
      <c r="R1229" t="str">
        <v>MATRICULADO (A)</v>
      </c>
      <c r="S1229">
        <v>10808.55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f>S1229-(X1229+Y1229)</f>
        <v>10808.55</v>
      </c>
      <c r="AA1229" t="str">
        <v>NÃO</v>
      </c>
    </row>
    <row r="1230">
      <c r="A1230">
        <v>5</v>
      </c>
      <c r="B1230">
        <v>1</v>
      </c>
      <c r="C1230">
        <v>187900</v>
      </c>
      <c r="D1230" t="str">
        <v>VINÍCIUS ESTANISLAU BOTÊLHO JACOBOWSKI</v>
      </c>
      <c r="E1230" t="str">
        <v>3086</v>
      </c>
      <c r="F1230" t="str">
        <v>76876488</v>
      </c>
      <c r="G1230" t="str">
        <v>01605254207</v>
      </c>
      <c r="H1230">
        <v>46063</v>
      </c>
      <c r="I1230">
        <v>46054</v>
      </c>
      <c r="J1230">
        <v>46054</v>
      </c>
      <c r="K1230" t="str">
        <v>02/02/2026</v>
      </c>
      <c r="L1230" t="str">
        <v>MEDICINA</v>
      </c>
      <c r="M1230" t="str">
        <v>2026</v>
      </c>
      <c r="N1230" t="str">
        <v>22</v>
      </c>
      <c r="O1230" t="str">
        <v>MENSALIDADE GRADUAÇÃO</v>
      </c>
      <c r="P1230" t="str">
        <v>PLANO</v>
      </c>
      <c r="Q1230" t="str">
        <v>BAIXADO</v>
      </c>
      <c r="R1230" t="str">
        <v>MATRICULADO (A)</v>
      </c>
      <c r="S1230">
        <v>11410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f>S1230-(X1230+Y1230)</f>
        <v>11410</v>
      </c>
      <c r="AA1230" t="str">
        <v>NÃO</v>
      </c>
    </row>
    <row r="1231">
      <c r="A1231">
        <v>5</v>
      </c>
      <c r="B1231">
        <v>1</v>
      </c>
      <c r="C1231">
        <v>187901</v>
      </c>
      <c r="D1231" t="str">
        <v>VINÍCIUS SILVESTRO BRUGINSKI</v>
      </c>
      <c r="E1231" t="str">
        <v>858</v>
      </c>
      <c r="F1231" t="str">
        <v>76920000</v>
      </c>
      <c r="G1231" t="str">
        <v>03969823285</v>
      </c>
      <c r="H1231">
        <v>46063</v>
      </c>
      <c r="I1231">
        <v>46054</v>
      </c>
      <c r="J1231">
        <v>46054</v>
      </c>
      <c r="K1231" t="str">
        <v>05/02/2026</v>
      </c>
      <c r="L1231" t="str">
        <v>MEDICINA</v>
      </c>
      <c r="M1231" t="str">
        <v>2026</v>
      </c>
      <c r="N1231" t="str">
        <v>22</v>
      </c>
      <c r="O1231" t="str">
        <v>MENSALIDADE GRADUAÇÃO</v>
      </c>
      <c r="P1231" t="str">
        <v>PLANO</v>
      </c>
      <c r="Q1231" t="str">
        <v>BAIXADO</v>
      </c>
      <c r="R1231" t="str">
        <v>MATRICULADO (A)</v>
      </c>
      <c r="S1231">
        <v>11410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f>S1231-(X1231+Y1231)</f>
        <v>11410</v>
      </c>
      <c r="AA1231" t="str">
        <v>NÃO</v>
      </c>
    </row>
    <row r="1232">
      <c r="A1232">
        <v>5</v>
      </c>
      <c r="B1232">
        <v>1</v>
      </c>
      <c r="C1232">
        <v>187947</v>
      </c>
      <c r="D1232" t="str">
        <v>VITOR EMANUEL RODRIGUES DA SILVA</v>
      </c>
      <c r="E1232" t="str">
        <v>559</v>
      </c>
      <c r="F1232" t="str">
        <v>76897000</v>
      </c>
      <c r="G1232" t="str">
        <v>04384983212</v>
      </c>
      <c r="H1232">
        <v>46063</v>
      </c>
      <c r="I1232">
        <v>46054</v>
      </c>
      <c r="J1232">
        <v>46054</v>
      </c>
      <c r="K1232" t="str">
        <v>27/01/2026</v>
      </c>
      <c r="L1232" t="str">
        <v>MEDICINA</v>
      </c>
      <c r="M1232" t="str">
        <v>2025.B</v>
      </c>
      <c r="N1232" t="str">
        <v>22</v>
      </c>
      <c r="O1232" t="str">
        <v>MENSALIDADE GRADUAÇÃO</v>
      </c>
      <c r="P1232" t="str">
        <v>PLANO</v>
      </c>
      <c r="Q1232" t="str">
        <v>BAIXADO</v>
      </c>
      <c r="R1232" t="str">
        <v>MATRICULADO (A)</v>
      </c>
      <c r="S1232">
        <v>10808.55</v>
      </c>
      <c r="T1232">
        <v>0</v>
      </c>
      <c r="U1232">
        <v>9727.69</v>
      </c>
      <c r="V1232">
        <v>0</v>
      </c>
      <c r="W1232">
        <v>0</v>
      </c>
      <c r="X1232">
        <v>1080.86</v>
      </c>
      <c r="Y1232">
        <v>0</v>
      </c>
      <c r="Z1232">
        <f>S1232-(X1232+Y1232)</f>
        <v>9727.689999999999</v>
      </c>
      <c r="AA1232" t="str">
        <v>NÃO</v>
      </c>
    </row>
    <row r="1233">
      <c r="A1233">
        <v>5</v>
      </c>
      <c r="B1233">
        <v>1</v>
      </c>
      <c r="C1233">
        <v>187960</v>
      </c>
      <c r="D1233" t="str">
        <v>VITOR MANOEL OLIVEIRA MOURA</v>
      </c>
      <c r="E1233" t="str">
        <v>347</v>
      </c>
      <c r="F1233" t="str">
        <v>65921000</v>
      </c>
      <c r="G1233" t="str">
        <v>61818672367</v>
      </c>
      <c r="H1233">
        <v>46063</v>
      </c>
      <c r="I1233">
        <v>46054</v>
      </c>
      <c r="J1233">
        <v>46054</v>
      </c>
      <c r="K1233" t="str">
        <v>27/01/2026</v>
      </c>
      <c r="L1233" t="str">
        <v>MEDICINA</v>
      </c>
      <c r="M1233" t="str">
        <v>2025.B</v>
      </c>
      <c r="N1233" t="str">
        <v>22</v>
      </c>
      <c r="O1233" t="str">
        <v>MENSALIDADE GRADUAÇÃO</v>
      </c>
      <c r="P1233" t="str">
        <v>PLANO</v>
      </c>
      <c r="Q1233" t="str">
        <v>BAIXADO</v>
      </c>
      <c r="R1233" t="str">
        <v>MATRICULADO (A)</v>
      </c>
      <c r="S1233">
        <v>10808.55</v>
      </c>
      <c r="T1233">
        <v>0</v>
      </c>
      <c r="U1233">
        <v>9727.69</v>
      </c>
      <c r="V1233">
        <v>0</v>
      </c>
      <c r="W1233">
        <v>0</v>
      </c>
      <c r="X1233">
        <v>1080.86</v>
      </c>
      <c r="Y1233">
        <v>0</v>
      </c>
      <c r="Z1233">
        <f>S1233-(X1233+Y1233)</f>
        <v>9727.689999999999</v>
      </c>
      <c r="AA1233" t="str">
        <v>NÃO</v>
      </c>
    </row>
    <row r="1234">
      <c r="A1234">
        <v>5</v>
      </c>
      <c r="B1234">
        <v>1</v>
      </c>
      <c r="C1234">
        <v>188463</v>
      </c>
      <c r="D1234" t="str">
        <v>VITÓRIA BEATRIZ ROCHA E SILVA LOPES MARQUES</v>
      </c>
      <c r="E1234" t="str">
        <v>BLOCO A7</v>
      </c>
      <c r="F1234" t="str">
        <v>78048076</v>
      </c>
      <c r="G1234" t="str">
        <v>06231693120</v>
      </c>
      <c r="H1234">
        <v>46063</v>
      </c>
      <c r="I1234">
        <v>46054</v>
      </c>
      <c r="J1234">
        <v>46054</v>
      </c>
      <c r="K1234" t="str">
        <v>09/02/2026</v>
      </c>
      <c r="L1234" t="str">
        <v>MEDICINA</v>
      </c>
      <c r="M1234" t="str">
        <v>2025.C</v>
      </c>
      <c r="N1234" t="str">
        <v>22</v>
      </c>
      <c r="O1234" t="str">
        <v>MENSALIDADE GRADUAÇÃO</v>
      </c>
      <c r="P1234" t="str">
        <v>PLANO</v>
      </c>
      <c r="Q1234" t="str">
        <v>BAIXADO</v>
      </c>
      <c r="R1234" t="str">
        <v>MATRICULADO (A)</v>
      </c>
      <c r="S1234">
        <v>10808.55</v>
      </c>
      <c r="T1234">
        <v>0</v>
      </c>
      <c r="U1234">
        <v>7845.87</v>
      </c>
      <c r="V1234">
        <v>0</v>
      </c>
      <c r="W1234">
        <v>0</v>
      </c>
      <c r="X1234">
        <v>933.47</v>
      </c>
      <c r="Y1234">
        <v>0</v>
      </c>
      <c r="Z1234">
        <f>S1234-(X1234+Y1234)</f>
        <v>9875.08</v>
      </c>
      <c r="AA1234" t="str">
        <v>NÃO</v>
      </c>
    </row>
    <row r="1235">
      <c r="A1235">
        <v>5</v>
      </c>
      <c r="B1235">
        <v>1</v>
      </c>
      <c r="C1235">
        <v>189575</v>
      </c>
      <c r="D1235" t="str">
        <v>VITORIA DOS SANTOS SILVA</v>
      </c>
      <c r="E1235" t="str">
        <v>S/N</v>
      </c>
      <c r="F1235" t="str">
        <v>78887000</v>
      </c>
      <c r="G1235" t="str">
        <v>70422016209</v>
      </c>
      <c r="H1235">
        <v>46063</v>
      </c>
      <c r="I1235">
        <v>46054</v>
      </c>
      <c r="J1235">
        <v>46054</v>
      </c>
      <c r="K1235" t="str">
        <v>05/02/2026</v>
      </c>
      <c r="L1235" t="str">
        <v>MEDICINA</v>
      </c>
      <c r="M1235" t="str">
        <v>2026</v>
      </c>
      <c r="N1235" t="str">
        <v>22</v>
      </c>
      <c r="O1235" t="str">
        <v>MENSALIDADE GRADUAÇÃO</v>
      </c>
      <c r="P1235" t="str">
        <v>PLANO</v>
      </c>
      <c r="Q1235" t="str">
        <v>BAIXADO</v>
      </c>
      <c r="R1235" t="str">
        <v>MATRICULADO (A)</v>
      </c>
      <c r="S1235">
        <v>11410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f>S1235-(X1235+Y1235)</f>
        <v>11410</v>
      </c>
      <c r="AA1235" t="str">
        <v>NÃO</v>
      </c>
    </row>
    <row r="1236">
      <c r="A1236">
        <v>5</v>
      </c>
      <c r="B1236">
        <v>1</v>
      </c>
      <c r="C1236">
        <v>180083</v>
      </c>
      <c r="D1236" t="str">
        <v>WANESSA ROCHA CARVALHO</v>
      </c>
      <c r="E1236" t="str">
        <v>3902</v>
      </c>
      <c r="F1236" t="str">
        <v>76890000</v>
      </c>
      <c r="G1236" t="str">
        <v>96166509200</v>
      </c>
      <c r="H1236">
        <v>46063</v>
      </c>
      <c r="I1236">
        <v>46054</v>
      </c>
      <c r="J1236">
        <v>46054</v>
      </c>
      <c r="K1236" t="str">
        <v>05/02/2026</v>
      </c>
      <c r="L1236" t="str">
        <v>MEDICINA</v>
      </c>
      <c r="M1236" t="str">
        <v>2025.B</v>
      </c>
      <c r="N1236" t="str">
        <v>22</v>
      </c>
      <c r="O1236" t="str">
        <v>MENSALIDADE GRADUAÇÃO</v>
      </c>
      <c r="P1236" t="str">
        <v>PLANO</v>
      </c>
      <c r="Q1236" t="str">
        <v>BAIXADO</v>
      </c>
      <c r="R1236" t="str">
        <v>MATRICULADO (A)</v>
      </c>
      <c r="S1236">
        <v>10808.55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f>S1236-(X1236+Y1236)</f>
        <v>10808.55</v>
      </c>
      <c r="AA1236" t="str">
        <v>NÃO</v>
      </c>
    </row>
    <row r="1237">
      <c r="A1237">
        <v>5</v>
      </c>
      <c r="B1237">
        <v>1</v>
      </c>
      <c r="C1237">
        <v>183469</v>
      </c>
      <c r="D1237" t="str">
        <v>WASHINGTON LUIZ ALBA MORAES</v>
      </c>
      <c r="E1237" t="str">
        <v>4137</v>
      </c>
      <c r="F1237" t="str">
        <v>76801442</v>
      </c>
      <c r="G1237" t="str">
        <v>03905425203</v>
      </c>
      <c r="H1237">
        <v>46063</v>
      </c>
      <c r="I1237">
        <v>46054</v>
      </c>
      <c r="J1237">
        <v>46054</v>
      </c>
      <c r="K1237" t="str">
        <v>30/01/2026</v>
      </c>
      <c r="L1237" t="str">
        <v>MEDICINA</v>
      </c>
      <c r="M1237" t="str">
        <v>2025.B</v>
      </c>
      <c r="N1237" t="str">
        <v>22</v>
      </c>
      <c r="O1237" t="str">
        <v>MENSALIDADE GRADUAÇÃO</v>
      </c>
      <c r="P1237" t="str">
        <v>PLANO</v>
      </c>
      <c r="Q1237" t="str">
        <v>BAIXADO</v>
      </c>
      <c r="R1237" t="str">
        <v>MATRICULADO (A)</v>
      </c>
      <c r="S1237">
        <v>10808.55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f>S1237-(X1237+Y1237)</f>
        <v>10808.55</v>
      </c>
      <c r="AA1237" t="str">
        <v>NÃO</v>
      </c>
    </row>
    <row r="1238">
      <c r="A1238">
        <v>5</v>
      </c>
      <c r="B1238">
        <v>1</v>
      </c>
      <c r="C1238">
        <v>189466</v>
      </c>
      <c r="D1238" t="str">
        <v>WESLYNE DA SILVA BRESSAN LOPES</v>
      </c>
      <c r="E1238" t="str">
        <v>2423</v>
      </c>
      <c r="F1238" t="str">
        <v>76960970</v>
      </c>
      <c r="G1238" t="str">
        <v>95469826287</v>
      </c>
      <c r="H1238">
        <v>46058</v>
      </c>
      <c r="I1238">
        <v>46023</v>
      </c>
      <c r="J1238">
        <v>46054</v>
      </c>
      <c r="K1238" t="str">
        <v>04/02/2026</v>
      </c>
      <c r="L1238" t="str">
        <v>MEDICINA</v>
      </c>
      <c r="M1238" t="str">
        <v>2026</v>
      </c>
      <c r="N1238" t="str">
        <v>22</v>
      </c>
      <c r="O1238" t="str">
        <v>MENSALIDADE GRADUAÇÃO</v>
      </c>
      <c r="P1238" t="str">
        <v>PLANO</v>
      </c>
      <c r="Q1238" t="str">
        <v>BAIXADO</v>
      </c>
      <c r="R1238" t="str">
        <v>MATRICULADO (A)</v>
      </c>
      <c r="S1238">
        <v>11410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f>S1238-(X1238+Y1238)</f>
        <v>11410</v>
      </c>
      <c r="AA1238" t="str">
        <v>NÃO</v>
      </c>
    </row>
    <row r="1239">
      <c r="A1239">
        <v>5</v>
      </c>
      <c r="B1239">
        <v>1</v>
      </c>
      <c r="C1239">
        <v>189442</v>
      </c>
      <c r="D1239" t="str">
        <v>WESLYNE DA SILVA BRESSAN LOPES</v>
      </c>
      <c r="E1239" t="str">
        <v>2423</v>
      </c>
      <c r="F1239" t="str">
        <v>76960970</v>
      </c>
      <c r="G1239" t="str">
        <v>95469826287</v>
      </c>
      <c r="H1239">
        <v>46063</v>
      </c>
      <c r="I1239">
        <v>46054</v>
      </c>
      <c r="J1239">
        <v>46054</v>
      </c>
      <c r="K1239" t="str">
        <v>04/02/2026</v>
      </c>
      <c r="L1239" t="str">
        <v>MEDICINA</v>
      </c>
      <c r="M1239" t="str">
        <v>2026</v>
      </c>
      <c r="N1239" t="str">
        <v>22</v>
      </c>
      <c r="O1239" t="str">
        <v>MENSALIDADE GRADUAÇÃO</v>
      </c>
      <c r="P1239" t="str">
        <v>PLANO</v>
      </c>
      <c r="Q1239" t="str">
        <v>BAIXADO</v>
      </c>
      <c r="R1239" t="str">
        <v>MATRICULADO (A)</v>
      </c>
      <c r="S1239">
        <v>11410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f>S1239-(X1239+Y1239)</f>
        <v>11410</v>
      </c>
      <c r="AA1239" t="str">
        <v>NÃO</v>
      </c>
    </row>
    <row r="1240">
      <c r="A1240">
        <v>5</v>
      </c>
      <c r="B1240">
        <v>1</v>
      </c>
      <c r="C1240">
        <v>180101</v>
      </c>
      <c r="D1240" t="str">
        <v>WULLIANA JULIA GARCIA</v>
      </c>
      <c r="E1240" t="str">
        <v>2115</v>
      </c>
      <c r="F1240" t="str">
        <v>76890000</v>
      </c>
      <c r="G1240" t="str">
        <v>70480562237</v>
      </c>
      <c r="H1240">
        <v>46063</v>
      </c>
      <c r="I1240">
        <v>46054</v>
      </c>
      <c r="J1240">
        <v>46054</v>
      </c>
      <c r="K1240" t="str">
        <v>05/02/2026</v>
      </c>
      <c r="L1240" t="str">
        <v>MEDICINA</v>
      </c>
      <c r="M1240" t="str">
        <v>2025.B</v>
      </c>
      <c r="N1240" t="str">
        <v>22</v>
      </c>
      <c r="O1240" t="str">
        <v>MENSALIDADE GRADUAÇÃO</v>
      </c>
      <c r="P1240" t="str">
        <v>PLANO</v>
      </c>
      <c r="Q1240" t="str">
        <v>BAIXADO</v>
      </c>
      <c r="R1240" t="str">
        <v>MATRICULADO (A)</v>
      </c>
      <c r="S1240">
        <v>10808.55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f>S1240-(X1240+Y1240)</f>
        <v>10808.55</v>
      </c>
      <c r="AA1240" t="str">
        <v>NÃO</v>
      </c>
    </row>
    <row r="1241">
      <c r="A1241">
        <v>5</v>
      </c>
      <c r="B1241">
        <v>1</v>
      </c>
      <c r="C1241">
        <v>190002</v>
      </c>
      <c r="D1241" t="str">
        <v>YARITHISSA KAUANE ALVES JUSTEN</v>
      </c>
      <c r="E1241" t="str">
        <v>2314</v>
      </c>
      <c r="F1241" t="str">
        <v>76877036</v>
      </c>
      <c r="G1241" t="str">
        <v>05029344250</v>
      </c>
      <c r="H1241">
        <v>46063</v>
      </c>
      <c r="I1241">
        <v>46054</v>
      </c>
      <c r="J1241">
        <v>46054</v>
      </c>
      <c r="K1241" t="str">
        <v>0</v>
      </c>
      <c r="L1241" t="str">
        <v>MEDICINA</v>
      </c>
      <c r="M1241" t="str">
        <v>2026</v>
      </c>
      <c r="N1241" t="str">
        <v>22</v>
      </c>
      <c r="O1241" t="str">
        <v>MENSALIDADE GRADUAÇÃO</v>
      </c>
      <c r="P1241" t="str">
        <v>PLANO</v>
      </c>
      <c r="Q1241" t="str">
        <v>RENEGOCIADO</v>
      </c>
      <c r="R1241" t="str">
        <v>MATRICULADO (A)</v>
      </c>
      <c r="S1241">
        <v>11410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f>S1241-(X1241+Y1241)</f>
        <v>11410</v>
      </c>
      <c r="AA1241" t="str">
        <v>NÃO</v>
      </c>
    </row>
    <row r="1242">
      <c r="A1242">
        <v>5</v>
      </c>
      <c r="B1242">
        <v>1</v>
      </c>
      <c r="C1242">
        <v>193825</v>
      </c>
      <c r="D1242" t="str">
        <v>YASMIM DE ANDRADE MARCELLO</v>
      </c>
      <c r="E1242" t="str">
        <v>1045</v>
      </c>
      <c r="F1242" t="str">
        <v>76890000</v>
      </c>
      <c r="G1242" t="str">
        <v>00609605232</v>
      </c>
      <c r="H1242">
        <v>46080</v>
      </c>
      <c r="I1242">
        <v>46054</v>
      </c>
      <c r="J1242">
        <v>46054</v>
      </c>
      <c r="L1242" t="str">
        <v>MEDICINA</v>
      </c>
      <c r="M1242" t="str">
        <v>2026</v>
      </c>
      <c r="N1242" t="str">
        <v>22</v>
      </c>
      <c r="O1242" t="str">
        <v>MENSALIDADE GRADUAÇÃO</v>
      </c>
      <c r="P1242" t="str">
        <v>PLANO</v>
      </c>
      <c r="Q1242" t="str">
        <v>EM ABERTO</v>
      </c>
      <c r="R1242" t="str">
        <v>MATRICULADO (A)</v>
      </c>
      <c r="S1242">
        <v>11410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f>S1242-(X1242+Y1242)</f>
        <v>11410</v>
      </c>
      <c r="AA1242" t="str">
        <v>NÃO</v>
      </c>
    </row>
    <row r="1243">
      <c r="A1243">
        <v>5</v>
      </c>
      <c r="B1243">
        <v>1</v>
      </c>
      <c r="C1243">
        <v>191248</v>
      </c>
      <c r="D1243" t="str">
        <v>YASMIM DE ANDRADE MARCELLO</v>
      </c>
      <c r="E1243" t="str">
        <v>1045</v>
      </c>
      <c r="F1243" t="str">
        <v>76890000</v>
      </c>
      <c r="G1243" t="str">
        <v>00609605232</v>
      </c>
      <c r="H1243">
        <v>46072</v>
      </c>
      <c r="I1243">
        <v>46023</v>
      </c>
      <c r="J1243">
        <v>46054</v>
      </c>
      <c r="K1243" t="str">
        <v>19/02/2026</v>
      </c>
      <c r="L1243" t="str">
        <v>MEDICINA</v>
      </c>
      <c r="M1243" t="str">
        <v>2026</v>
      </c>
      <c r="N1243" t="str">
        <v>22</v>
      </c>
      <c r="O1243" t="str">
        <v>MENSALIDADE GRADUAÇÃO</v>
      </c>
      <c r="P1243" t="str">
        <v>PLANO</v>
      </c>
      <c r="Q1243" t="str">
        <v>BAIXADO</v>
      </c>
      <c r="R1243" t="str">
        <v>MATRICULADO (A)</v>
      </c>
      <c r="S1243">
        <v>11410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f>S1243-(X1243+Y1243)</f>
        <v>11410</v>
      </c>
      <c r="AA1243" t="str">
        <v>NÃO</v>
      </c>
    </row>
    <row r="1244">
      <c r="A1244">
        <v>5</v>
      </c>
      <c r="B1244">
        <v>1</v>
      </c>
      <c r="C1244">
        <v>187922</v>
      </c>
      <c r="D1244" t="str">
        <v>YASMIN KAUANY NASCIMENTO MOREIRA</v>
      </c>
      <c r="E1244" t="str">
        <v>3562</v>
      </c>
      <c r="F1244" t="str">
        <v>76890000</v>
      </c>
      <c r="G1244" t="str">
        <v>06731834246</v>
      </c>
      <c r="H1244">
        <v>46063</v>
      </c>
      <c r="I1244">
        <v>46054</v>
      </c>
      <c r="J1244">
        <v>46054</v>
      </c>
      <c r="K1244" t="str">
        <v>27/01/2026</v>
      </c>
      <c r="L1244" t="str">
        <v>MEDICINA</v>
      </c>
      <c r="M1244" t="str">
        <v>2025.B</v>
      </c>
      <c r="N1244" t="str">
        <v>22</v>
      </c>
      <c r="O1244" t="str">
        <v>MENSALIDADE GRADUAÇÃO</v>
      </c>
      <c r="P1244" t="str">
        <v>PLANO</v>
      </c>
      <c r="Q1244" t="str">
        <v>BAIXADO</v>
      </c>
      <c r="R1244" t="str">
        <v>MATRICULADO (A)</v>
      </c>
      <c r="S1244">
        <v>10808.55</v>
      </c>
      <c r="T1244">
        <v>4863.85</v>
      </c>
      <c r="U1244">
        <v>4863.84</v>
      </c>
      <c r="V1244">
        <v>0</v>
      </c>
      <c r="W1244">
        <v>0</v>
      </c>
      <c r="X1244">
        <v>1080.86</v>
      </c>
      <c r="Y1244">
        <v>0</v>
      </c>
      <c r="Z1244">
        <f>S1244-(X1244+Y1244)</f>
        <v>9727.689999999999</v>
      </c>
      <c r="AA1244" t="str">
        <v>NÃO</v>
      </c>
    </row>
    <row r="1245">
      <c r="A1245">
        <v>5</v>
      </c>
      <c r="B1245">
        <v>1</v>
      </c>
      <c r="C1245">
        <v>180141</v>
      </c>
      <c r="D1245" t="str">
        <v>YASMIN MARKOVISCZ DE OLIVEIRA</v>
      </c>
      <c r="E1245" t="str">
        <v>4014</v>
      </c>
      <c r="F1245" t="str">
        <v>76873000</v>
      </c>
      <c r="G1245" t="str">
        <v>01139898221</v>
      </c>
      <c r="H1245">
        <v>46063</v>
      </c>
      <c r="I1245">
        <v>46054</v>
      </c>
      <c r="J1245">
        <v>46054</v>
      </c>
      <c r="L1245" t="str">
        <v>MEDICINA</v>
      </c>
      <c r="M1245" t="str">
        <v>2025.B</v>
      </c>
      <c r="N1245" t="str">
        <v>22</v>
      </c>
      <c r="O1245" t="str">
        <v>MENSALIDADE GRADUAÇÃO</v>
      </c>
      <c r="P1245" t="str">
        <v>PLANO</v>
      </c>
      <c r="Q1245" t="str">
        <v>EM ABERTO</v>
      </c>
      <c r="R1245" t="str">
        <v>MATRICULADO (A)</v>
      </c>
      <c r="S1245">
        <v>10808.55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f>S1245-(X1245+Y1245)</f>
        <v>10808.55</v>
      </c>
      <c r="AA1245" t="str">
        <v>NÃO</v>
      </c>
    </row>
    <row r="1246">
      <c r="A1246">
        <v>5</v>
      </c>
      <c r="B1246">
        <v>1</v>
      </c>
      <c r="C1246">
        <v>184001</v>
      </c>
      <c r="D1246" t="str">
        <v>YASMIN MATSUMOTO</v>
      </c>
      <c r="E1246" t="str">
        <v>2918</v>
      </c>
      <c r="F1246" t="str">
        <v>76870534</v>
      </c>
      <c r="G1246" t="str">
        <v>02429805200</v>
      </c>
      <c r="H1246">
        <v>46063</v>
      </c>
      <c r="I1246">
        <v>46054</v>
      </c>
      <c r="J1246">
        <v>46054</v>
      </c>
      <c r="K1246" t="str">
        <v>05/02/2026</v>
      </c>
      <c r="L1246" t="str">
        <v>MEDICINA</v>
      </c>
      <c r="M1246" t="str">
        <v>2026</v>
      </c>
      <c r="N1246" t="str">
        <v>22</v>
      </c>
      <c r="O1246" t="str">
        <v>MENSALIDADE GRADUAÇÃO</v>
      </c>
      <c r="P1246" t="str">
        <v>PLANO</v>
      </c>
      <c r="Q1246" t="str">
        <v>BAIXADO</v>
      </c>
      <c r="R1246" t="str">
        <v>MATRICULADO (A)</v>
      </c>
      <c r="S1246">
        <v>11410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f>S1246-(X1246+Y1246)</f>
        <v>11410</v>
      </c>
      <c r="AA1246" t="str">
        <v>NÃO</v>
      </c>
    </row>
    <row r="1247">
      <c r="A1247">
        <v>5</v>
      </c>
      <c r="B1247">
        <v>1</v>
      </c>
      <c r="C1247">
        <v>192276</v>
      </c>
      <c r="D1247" t="str">
        <v>YASMIN SIGOLI</v>
      </c>
      <c r="E1247" t="str">
        <v>431</v>
      </c>
      <c r="F1247" t="str">
        <v>76806420</v>
      </c>
      <c r="G1247" t="str">
        <v>05233663295</v>
      </c>
      <c r="H1247">
        <v>46063</v>
      </c>
      <c r="I1247">
        <v>46054</v>
      </c>
      <c r="J1247">
        <v>46054</v>
      </c>
      <c r="K1247" t="str">
        <v>0</v>
      </c>
      <c r="L1247" t="str">
        <v>MEDICINA</v>
      </c>
      <c r="M1247" t="str">
        <v>2026</v>
      </c>
      <c r="N1247" t="str">
        <v>22</v>
      </c>
      <c r="O1247" t="str">
        <v>MENSALIDADE GRADUAÇÃO</v>
      </c>
      <c r="P1247" t="str">
        <v>PLANO</v>
      </c>
      <c r="Q1247" t="str">
        <v>RENEGOCIADO</v>
      </c>
      <c r="R1247" t="str">
        <v>MATRICULADO (A)</v>
      </c>
      <c r="S1247">
        <v>11410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f>S1247-(X1247+Y1247)</f>
        <v>11410</v>
      </c>
      <c r="AA1247" t="str">
        <v>NÃO</v>
      </c>
    </row>
    <row r="1248">
      <c r="A1248">
        <v>5</v>
      </c>
      <c r="B1248">
        <v>1</v>
      </c>
      <c r="C1248">
        <v>188906</v>
      </c>
      <c r="D1248" t="str">
        <v>YASMIN VITÓRIA CORRÊA DA SILVA</v>
      </c>
      <c r="E1248" t="str">
        <v>2416</v>
      </c>
      <c r="F1248" t="str">
        <v>76890000</v>
      </c>
      <c r="G1248" t="str">
        <v>04796031200</v>
      </c>
      <c r="H1248">
        <v>46063</v>
      </c>
      <c r="I1248">
        <v>46054</v>
      </c>
      <c r="J1248">
        <v>46054</v>
      </c>
      <c r="K1248" t="str">
        <v>04/02/2026</v>
      </c>
      <c r="L1248" t="str">
        <v>MEDICINA</v>
      </c>
      <c r="M1248" t="str">
        <v>2026</v>
      </c>
      <c r="N1248" t="str">
        <v>22</v>
      </c>
      <c r="O1248" t="str">
        <v>MENSALIDADE GRADUAÇÃO</v>
      </c>
      <c r="P1248" t="str">
        <v>PLANO</v>
      </c>
      <c r="Q1248" t="str">
        <v>BAIXADO</v>
      </c>
      <c r="R1248" t="str">
        <v>MATRICULADO (A)</v>
      </c>
      <c r="S1248">
        <v>11410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f>S1248-(X1248+Y1248)</f>
        <v>11410</v>
      </c>
      <c r="AA1248" t="str">
        <v>NÃO</v>
      </c>
    </row>
    <row r="1249">
      <c r="A1249">
        <v>5</v>
      </c>
      <c r="B1249">
        <v>1</v>
      </c>
      <c r="C1249">
        <v>189656</v>
      </c>
      <c r="D1249" t="str">
        <v>YHARLLEY NANDO ZORZANELLI NEGREIRO LOPES</v>
      </c>
      <c r="E1249" t="str">
        <v>190</v>
      </c>
      <c r="F1249" t="str">
        <v>76920000</v>
      </c>
      <c r="G1249" t="str">
        <v>12215495707</v>
      </c>
      <c r="H1249">
        <v>46063</v>
      </c>
      <c r="I1249">
        <v>46054</v>
      </c>
      <c r="J1249">
        <v>46054</v>
      </c>
      <c r="K1249" t="str">
        <v>04/02/2026</v>
      </c>
      <c r="L1249" t="str">
        <v>MEDICINA</v>
      </c>
      <c r="M1249" t="str">
        <v>2026</v>
      </c>
      <c r="N1249" t="str">
        <v>22</v>
      </c>
      <c r="O1249" t="str">
        <v>MENSALIDADE GRADUAÇÃO</v>
      </c>
      <c r="P1249" t="str">
        <v>PLANO</v>
      </c>
      <c r="Q1249" t="str">
        <v>BAIXADO</v>
      </c>
      <c r="R1249" t="str">
        <v>MATRICULADO (A)</v>
      </c>
      <c r="S1249">
        <v>11410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f>S1249-(X1249+Y1249)</f>
        <v>11410</v>
      </c>
      <c r="AA1249" t="str">
        <v>NÃO</v>
      </c>
    </row>
    <row r="1250">
      <c r="A1250">
        <v>5</v>
      </c>
      <c r="B1250">
        <v>1</v>
      </c>
      <c r="C1250">
        <v>189655</v>
      </c>
      <c r="D1250" t="str">
        <v>YHARLLEY NANDO ZORZANELLI NEGREIRO LOPES</v>
      </c>
      <c r="E1250" t="str">
        <v>190</v>
      </c>
      <c r="F1250" t="str">
        <v>76920000</v>
      </c>
      <c r="G1250" t="str">
        <v>12215495707</v>
      </c>
      <c r="H1250">
        <v>46060</v>
      </c>
      <c r="I1250">
        <v>46023</v>
      </c>
      <c r="J1250">
        <v>46054</v>
      </c>
      <c r="K1250" t="str">
        <v>04/02/2026</v>
      </c>
      <c r="L1250" t="str">
        <v>MEDICINA</v>
      </c>
      <c r="M1250" t="str">
        <v>2026</v>
      </c>
      <c r="N1250" t="str">
        <v>22</v>
      </c>
      <c r="O1250" t="str">
        <v>MENSALIDADE GRADUAÇÃO</v>
      </c>
      <c r="P1250" t="str">
        <v>PLANO</v>
      </c>
      <c r="Q1250" t="str">
        <v>BAIXADO</v>
      </c>
      <c r="R1250" t="str">
        <v>MATRICULADO (A)</v>
      </c>
      <c r="S1250">
        <v>11410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f>S1250-(X1250+Y1250)</f>
        <v>11410</v>
      </c>
      <c r="AA1250" t="str">
        <v>NÃO</v>
      </c>
    </row>
    <row r="1251">
      <c r="A1251">
        <v>5</v>
      </c>
      <c r="B1251">
        <v>1</v>
      </c>
      <c r="C1251">
        <v>187974</v>
      </c>
      <c r="D1251" t="str">
        <v>YUNA NICOLE DE BARROS FONCECA</v>
      </c>
      <c r="E1251" t="str">
        <v>71</v>
      </c>
      <c r="F1251" t="str">
        <v>76900973</v>
      </c>
      <c r="G1251" t="str">
        <v>04360617240</v>
      </c>
      <c r="H1251">
        <v>46063</v>
      </c>
      <c r="I1251">
        <v>46054</v>
      </c>
      <c r="J1251">
        <v>46054</v>
      </c>
      <c r="K1251" t="str">
        <v>27/01/2026</v>
      </c>
      <c r="L1251" t="str">
        <v>MEDICINA</v>
      </c>
      <c r="M1251" t="str">
        <v>2025.B</v>
      </c>
      <c r="N1251" t="str">
        <v>22</v>
      </c>
      <c r="O1251" t="str">
        <v>MENSALIDADE GRADUAÇÃO</v>
      </c>
      <c r="P1251" t="str">
        <v>PLANO</v>
      </c>
      <c r="Q1251" t="str">
        <v>BAIXADO</v>
      </c>
      <c r="R1251" t="str">
        <v>MATRICULADO (A)</v>
      </c>
      <c r="S1251">
        <v>10808.55</v>
      </c>
      <c r="T1251">
        <v>0</v>
      </c>
      <c r="U1251">
        <v>9727.69</v>
      </c>
      <c r="V1251">
        <v>0</v>
      </c>
      <c r="W1251">
        <v>0</v>
      </c>
      <c r="X1251">
        <v>1080.86</v>
      </c>
      <c r="Y1251">
        <v>0</v>
      </c>
      <c r="Z1251">
        <f>S1251-(X1251+Y1251)</f>
        <v>9727.689999999999</v>
      </c>
      <c r="AA1251" t="str">
        <v>NÃO</v>
      </c>
    </row>
    <row r="1252">
      <c r="A1252">
        <v>5</v>
      </c>
      <c r="B1252">
        <v>1</v>
      </c>
      <c r="C1252">
        <v>187687</v>
      </c>
      <c r="D1252" t="str">
        <v>ALINE RODRIGUES LIMA</v>
      </c>
      <c r="E1252" t="str">
        <v>2204</v>
      </c>
      <c r="F1252" t="str">
        <v>76890000</v>
      </c>
      <c r="G1252" t="str">
        <v>00602225221</v>
      </c>
      <c r="H1252">
        <v>46063</v>
      </c>
      <c r="I1252">
        <v>46054</v>
      </c>
      <c r="J1252">
        <v>46054</v>
      </c>
      <c r="K1252" t="str">
        <v>10/02/2026</v>
      </c>
      <c r="L1252" t="str">
        <v>ODONTOLOGIA</v>
      </c>
      <c r="M1252" t="str">
        <v>2026/1</v>
      </c>
      <c r="N1252" t="str">
        <v>22</v>
      </c>
      <c r="O1252" t="str">
        <v>MENSALIDADE GRADUAÇÃO</v>
      </c>
      <c r="P1252" t="str">
        <v>PLANO</v>
      </c>
      <c r="Q1252" t="str">
        <v>BAIXADO</v>
      </c>
      <c r="R1252" t="str">
        <v>MATRICULADO (A)</v>
      </c>
      <c r="S1252">
        <v>2545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763.5</v>
      </c>
      <c r="Z1252">
        <f>S1252-(X1252+Y1252)</f>
        <v>1781.5</v>
      </c>
      <c r="AA1252" t="str">
        <v>NÃO</v>
      </c>
    </row>
    <row r="1253">
      <c r="A1253">
        <v>5</v>
      </c>
      <c r="B1253">
        <v>1</v>
      </c>
      <c r="C1253">
        <v>187562</v>
      </c>
      <c r="D1253" t="str">
        <v>AMANDA CALIARE SABAINI</v>
      </c>
      <c r="E1253" t="str">
        <v>1865</v>
      </c>
      <c r="F1253" t="str">
        <v>76880000</v>
      </c>
      <c r="G1253" t="str">
        <v>06270765218</v>
      </c>
      <c r="H1253">
        <v>46063</v>
      </c>
      <c r="I1253">
        <v>46054</v>
      </c>
      <c r="J1253">
        <v>46054</v>
      </c>
      <c r="K1253" t="str">
        <v>10/02/2026</v>
      </c>
      <c r="L1253" t="str">
        <v>ODONTOLOGIA</v>
      </c>
      <c r="M1253" t="str">
        <v>2026/1</v>
      </c>
      <c r="N1253" t="str">
        <v>22</v>
      </c>
      <c r="O1253" t="str">
        <v>MENSALIDADE GRADUAÇÃO</v>
      </c>
      <c r="P1253" t="str">
        <v>PLANO</v>
      </c>
      <c r="Q1253" t="str">
        <v>BAIXADO</v>
      </c>
      <c r="R1253" t="str">
        <v>MATRICULADO (A)</v>
      </c>
      <c r="S1253">
        <v>2545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763.5</v>
      </c>
      <c r="Z1253">
        <f>S1253-(X1253+Y1253)</f>
        <v>1781.5</v>
      </c>
      <c r="AA1253" t="str">
        <v>NÃO</v>
      </c>
    </row>
    <row r="1254">
      <c r="A1254">
        <v>5</v>
      </c>
      <c r="B1254">
        <v>1</v>
      </c>
      <c r="C1254">
        <v>191638</v>
      </c>
      <c r="D1254" t="str">
        <v>ANA CLARA AMADO ROCHA SANTOS</v>
      </c>
      <c r="E1254" t="str">
        <v>1233</v>
      </c>
      <c r="F1254" t="str">
        <v>76890000</v>
      </c>
      <c r="G1254" t="str">
        <v>05479243217</v>
      </c>
      <c r="H1254">
        <v>46071</v>
      </c>
      <c r="I1254">
        <v>46054</v>
      </c>
      <c r="J1254">
        <v>46054</v>
      </c>
      <c r="K1254" t="str">
        <v>13/02/2026</v>
      </c>
      <c r="L1254" t="str">
        <v>ODONTOLOGIA</v>
      </c>
      <c r="M1254" t="str">
        <v>2026/1</v>
      </c>
      <c r="N1254" t="str">
        <v>22</v>
      </c>
      <c r="O1254" t="str">
        <v>MENSALIDADE GRADUAÇÃO</v>
      </c>
      <c r="P1254" t="str">
        <v>PLANO</v>
      </c>
      <c r="Q1254" t="str">
        <v>BAIXADO</v>
      </c>
      <c r="R1254" t="str">
        <v>MATRICULADO (A)</v>
      </c>
      <c r="S1254">
        <v>2545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763.5</v>
      </c>
      <c r="Z1254">
        <f>S1254-(X1254+Y1254)</f>
        <v>1781.5</v>
      </c>
      <c r="AA1254" t="str">
        <v>NÃO</v>
      </c>
    </row>
    <row r="1255">
      <c r="A1255">
        <v>5</v>
      </c>
      <c r="B1255">
        <v>1</v>
      </c>
      <c r="C1255">
        <v>187566</v>
      </c>
      <c r="D1255" t="str">
        <v>ANA LETÍCIA LAURO VENTURA</v>
      </c>
      <c r="F1255" t="str">
        <v>76874501</v>
      </c>
      <c r="G1255" t="str">
        <v>99798140206</v>
      </c>
      <c r="H1255">
        <v>46063</v>
      </c>
      <c r="I1255">
        <v>46054</v>
      </c>
      <c r="J1255">
        <v>46054</v>
      </c>
      <c r="K1255" t="str">
        <v>10/02/2026</v>
      </c>
      <c r="L1255" t="str">
        <v>ODONTOLOGIA</v>
      </c>
      <c r="M1255" t="str">
        <v>2026/1</v>
      </c>
      <c r="N1255" t="str">
        <v>22</v>
      </c>
      <c r="O1255" t="str">
        <v>MENSALIDADE GRADUAÇÃO</v>
      </c>
      <c r="P1255" t="str">
        <v>PLANO</v>
      </c>
      <c r="Q1255" t="str">
        <v>BAIXADO</v>
      </c>
      <c r="R1255" t="str">
        <v>MATRICULADO (A)</v>
      </c>
      <c r="S1255">
        <v>2545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763.5</v>
      </c>
      <c r="Z1255">
        <f>S1255-(X1255+Y1255)</f>
        <v>1781.5</v>
      </c>
      <c r="AA1255" t="str">
        <v>NÃO</v>
      </c>
    </row>
    <row r="1256">
      <c r="A1256">
        <v>5</v>
      </c>
      <c r="B1256">
        <v>1</v>
      </c>
      <c r="C1256">
        <v>187570</v>
      </c>
      <c r="D1256" t="str">
        <v>ANGLA CALIXTA FERREIRA</v>
      </c>
      <c r="E1256" t="str">
        <v>4009</v>
      </c>
      <c r="F1256" t="str">
        <v>76867000</v>
      </c>
      <c r="G1256" t="str">
        <v>05791434227</v>
      </c>
      <c r="H1256">
        <v>46063</v>
      </c>
      <c r="I1256">
        <v>46054</v>
      </c>
      <c r="J1256">
        <v>46054</v>
      </c>
      <c r="K1256" t="str">
        <v>10/02/2026</v>
      </c>
      <c r="L1256" t="str">
        <v>ODONTOLOGIA</v>
      </c>
      <c r="M1256" t="str">
        <v>2026/1</v>
      </c>
      <c r="N1256" t="str">
        <v>22</v>
      </c>
      <c r="O1256" t="str">
        <v>MENSALIDADE GRADUAÇÃO</v>
      </c>
      <c r="P1256" t="str">
        <v>PLANO</v>
      </c>
      <c r="Q1256" t="str">
        <v>BAIXADO</v>
      </c>
      <c r="R1256" t="str">
        <v>MATRICULADO (A)</v>
      </c>
      <c r="S1256">
        <v>2545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763.5</v>
      </c>
      <c r="Z1256">
        <f>S1256-(X1256+Y1256)</f>
        <v>1781.5</v>
      </c>
      <c r="AA1256" t="str">
        <v>NÃO</v>
      </c>
    </row>
    <row r="1257">
      <c r="A1257">
        <v>5</v>
      </c>
      <c r="B1257">
        <v>1</v>
      </c>
      <c r="C1257">
        <v>189408</v>
      </c>
      <c r="D1257" t="str">
        <v>ANNA EDUARDA DE AMARO DOS ANJOS</v>
      </c>
      <c r="E1257" t="str">
        <v>2734</v>
      </c>
      <c r="F1257" t="str">
        <v>76890000</v>
      </c>
      <c r="G1257" t="str">
        <v>04185365209</v>
      </c>
      <c r="H1257">
        <v>46063</v>
      </c>
      <c r="I1257">
        <v>46054</v>
      </c>
      <c r="J1257">
        <v>46054</v>
      </c>
      <c r="L1257" t="str">
        <v>ODONTOLOGIA</v>
      </c>
      <c r="M1257" t="str">
        <v>2026/1</v>
      </c>
      <c r="N1257" t="str">
        <v>22</v>
      </c>
      <c r="O1257" t="str">
        <v>MENSALIDADE GRADUAÇÃO</v>
      </c>
      <c r="P1257" t="str">
        <v>PLANO</v>
      </c>
      <c r="Q1257" t="str">
        <v>EM ABERTO</v>
      </c>
      <c r="R1257" t="str">
        <v>MATRICULADO (A)</v>
      </c>
      <c r="S1257">
        <v>2545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763.5</v>
      </c>
      <c r="Z1257">
        <f>S1257-(X1257+Y1257)</f>
        <v>1781.5</v>
      </c>
      <c r="AA1257" t="str">
        <v>NÃO</v>
      </c>
    </row>
    <row r="1258">
      <c r="A1258">
        <v>5</v>
      </c>
      <c r="B1258">
        <v>1</v>
      </c>
      <c r="C1258">
        <v>187545</v>
      </c>
      <c r="D1258" t="str">
        <v>ARYANE SANTANA DE SOUZA</v>
      </c>
      <c r="F1258" t="str">
        <v>76862000</v>
      </c>
      <c r="G1258" t="str">
        <v>05516413206</v>
      </c>
      <c r="H1258">
        <v>46063</v>
      </c>
      <c r="I1258">
        <v>46054</v>
      </c>
      <c r="J1258">
        <v>46054</v>
      </c>
      <c r="K1258" t="str">
        <v>10/02/2026</v>
      </c>
      <c r="L1258" t="str">
        <v>ODONTOLOGIA</v>
      </c>
      <c r="M1258" t="str">
        <v>2026/1</v>
      </c>
      <c r="N1258" t="str">
        <v>22</v>
      </c>
      <c r="O1258" t="str">
        <v>MENSALIDADE GRADUAÇÃO</v>
      </c>
      <c r="P1258" t="str">
        <v>PLANO</v>
      </c>
      <c r="Q1258" t="str">
        <v>BAIXADO</v>
      </c>
      <c r="R1258" t="str">
        <v>MATRICULADO (A)</v>
      </c>
      <c r="S1258">
        <v>2545</v>
      </c>
      <c r="T1258">
        <v>1208.88</v>
      </c>
      <c r="U1258">
        <v>0</v>
      </c>
      <c r="V1258">
        <v>0</v>
      </c>
      <c r="W1258">
        <v>0</v>
      </c>
      <c r="X1258">
        <v>127.25</v>
      </c>
      <c r="Y1258">
        <v>0</v>
      </c>
      <c r="Z1258">
        <f>S1258-(X1258+Y1258)</f>
        <v>2417.75</v>
      </c>
      <c r="AA1258" t="str">
        <v>NÃO</v>
      </c>
    </row>
    <row r="1259">
      <c r="A1259">
        <v>5</v>
      </c>
      <c r="B1259">
        <v>1</v>
      </c>
      <c r="C1259">
        <v>187668</v>
      </c>
      <c r="D1259" t="str">
        <v>BRUNA CAROLINA SOUZA DE PAULA</v>
      </c>
      <c r="E1259" t="str">
        <v>1053</v>
      </c>
      <c r="F1259" t="str">
        <v>76890000</v>
      </c>
      <c r="G1259" t="str">
        <v>98866397253</v>
      </c>
      <c r="H1259">
        <v>46063</v>
      </c>
      <c r="I1259">
        <v>46054</v>
      </c>
      <c r="J1259">
        <v>46054</v>
      </c>
      <c r="L1259" t="str">
        <v>ODONTOLOGIA</v>
      </c>
      <c r="M1259" t="str">
        <v>2026/1</v>
      </c>
      <c r="N1259" t="str">
        <v>22</v>
      </c>
      <c r="O1259" t="str">
        <v>MENSALIDADE GRADUAÇÃO</v>
      </c>
      <c r="P1259" t="str">
        <v>PLANO</v>
      </c>
      <c r="Q1259" t="str">
        <v>EM ABERTO</v>
      </c>
      <c r="R1259" t="str">
        <v>MATRICULADO (A)</v>
      </c>
      <c r="S1259">
        <v>2545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763.5</v>
      </c>
      <c r="Z1259">
        <f>S1259-(X1259+Y1259)</f>
        <v>1781.5</v>
      </c>
      <c r="AA1259" t="str">
        <v>NÃO</v>
      </c>
    </row>
    <row r="1260">
      <c r="A1260">
        <v>5</v>
      </c>
      <c r="B1260">
        <v>1</v>
      </c>
      <c r="C1260">
        <v>187244</v>
      </c>
      <c r="D1260" t="str">
        <v>CAMILA DA SILVA MIRANDA</v>
      </c>
      <c r="E1260" t="str">
        <v>1065</v>
      </c>
      <c r="F1260" t="str">
        <v>76890000</v>
      </c>
      <c r="G1260" t="str">
        <v>00548190240</v>
      </c>
      <c r="H1260">
        <v>46063</v>
      </c>
      <c r="I1260">
        <v>46054</v>
      </c>
      <c r="J1260">
        <v>46054</v>
      </c>
      <c r="K1260" t="str">
        <v>10/02/2026</v>
      </c>
      <c r="L1260" t="str">
        <v>ODONTOLOGIA</v>
      </c>
      <c r="M1260" t="str">
        <v>2026/1</v>
      </c>
      <c r="N1260" t="str">
        <v>22</v>
      </c>
      <c r="O1260" t="str">
        <v>MENSALIDADE GRADUAÇÃO</v>
      </c>
      <c r="P1260" t="str">
        <v>PLANO</v>
      </c>
      <c r="Q1260" t="str">
        <v>BAIXADO</v>
      </c>
      <c r="R1260" t="str">
        <v>MATRICULADO (A)</v>
      </c>
      <c r="S1260">
        <v>2545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763.5</v>
      </c>
      <c r="Z1260">
        <f>S1260-(X1260+Y1260)</f>
        <v>1781.5</v>
      </c>
      <c r="AA1260" t="str">
        <v>NÃO</v>
      </c>
    </row>
    <row r="1261">
      <c r="A1261">
        <v>5</v>
      </c>
      <c r="B1261">
        <v>1</v>
      </c>
      <c r="C1261">
        <v>187755</v>
      </c>
      <c r="D1261" t="str">
        <v>CARINE RIBEIRO CARVALHO</v>
      </c>
      <c r="E1261" t="str">
        <v>2069</v>
      </c>
      <c r="F1261" t="str">
        <v>76871348</v>
      </c>
      <c r="G1261" t="str">
        <v>06768262297</v>
      </c>
      <c r="H1261">
        <v>46063</v>
      </c>
      <c r="I1261">
        <v>46054</v>
      </c>
      <c r="J1261">
        <v>46054</v>
      </c>
      <c r="K1261" t="str">
        <v>10/02/2026</v>
      </c>
      <c r="L1261" t="str">
        <v>ODONTOLOGIA</v>
      </c>
      <c r="M1261" t="str">
        <v>2026/1</v>
      </c>
      <c r="N1261" t="str">
        <v>22</v>
      </c>
      <c r="O1261" t="str">
        <v>MENSALIDADE GRADUAÇÃO</v>
      </c>
      <c r="P1261" t="str">
        <v>PLANO</v>
      </c>
      <c r="Q1261" t="str">
        <v>BAIXADO</v>
      </c>
      <c r="R1261" t="str">
        <v>MATRICULADO (A)</v>
      </c>
      <c r="S1261">
        <v>2545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763.5</v>
      </c>
      <c r="Z1261">
        <f>S1261-(X1261+Y1261)</f>
        <v>1781.5</v>
      </c>
      <c r="AA1261" t="str">
        <v>NÃO</v>
      </c>
    </row>
    <row r="1262">
      <c r="A1262">
        <v>5</v>
      </c>
      <c r="B1262">
        <v>1</v>
      </c>
      <c r="C1262">
        <v>190785</v>
      </c>
      <c r="D1262" t="str">
        <v>CARINE VITÓRIA MACIEL DA COSTA</v>
      </c>
      <c r="E1262" t="str">
        <v>2642</v>
      </c>
      <c r="F1262" t="str">
        <v>76890000</v>
      </c>
      <c r="G1262" t="str">
        <v>05583336218</v>
      </c>
      <c r="H1262">
        <v>46063</v>
      </c>
      <c r="I1262">
        <v>46054</v>
      </c>
      <c r="J1262">
        <v>46054</v>
      </c>
      <c r="K1262" t="str">
        <v>10/02/2026</v>
      </c>
      <c r="L1262" t="str">
        <v>ODONTOLOGIA</v>
      </c>
      <c r="M1262" t="str">
        <v>2026/1</v>
      </c>
      <c r="N1262" t="str">
        <v>22</v>
      </c>
      <c r="O1262" t="str">
        <v>MENSALIDADE GRADUAÇÃO</v>
      </c>
      <c r="P1262" t="str">
        <v>PLANO</v>
      </c>
      <c r="Q1262" t="str">
        <v>BAIXADO</v>
      </c>
      <c r="R1262" t="str">
        <v>MATRICULADO (A)</v>
      </c>
      <c r="S1262">
        <v>2545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763.5</v>
      </c>
      <c r="Z1262">
        <f>S1262-(X1262+Y1262)</f>
        <v>1781.5</v>
      </c>
      <c r="AA1262" t="str">
        <v>NÃO</v>
      </c>
    </row>
    <row r="1263">
      <c r="A1263">
        <v>5</v>
      </c>
      <c r="B1263">
        <v>1</v>
      </c>
      <c r="C1263">
        <v>187251</v>
      </c>
      <c r="D1263" t="str">
        <v>CAROLINA DUTRA SCHNEIDER BORBA</v>
      </c>
      <c r="E1263" t="str">
        <v>4741</v>
      </c>
      <c r="F1263" t="str">
        <v>76890000</v>
      </c>
      <c r="G1263" t="str">
        <v>03974797270</v>
      </c>
      <c r="H1263">
        <v>46063</v>
      </c>
      <c r="I1263">
        <v>46054</v>
      </c>
      <c r="J1263">
        <v>46054</v>
      </c>
      <c r="K1263" t="str">
        <v>10/02/2026</v>
      </c>
      <c r="L1263" t="str">
        <v>ODONTOLOGIA</v>
      </c>
      <c r="M1263" t="str">
        <v>2026/1</v>
      </c>
      <c r="N1263" t="str">
        <v>22</v>
      </c>
      <c r="O1263" t="str">
        <v>MENSALIDADE GRADUAÇÃO</v>
      </c>
      <c r="P1263" t="str">
        <v>PLANO</v>
      </c>
      <c r="Q1263" t="str">
        <v>BAIXADO</v>
      </c>
      <c r="R1263" t="str">
        <v>MATRICULADO (A)</v>
      </c>
      <c r="S1263">
        <v>2545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763.5</v>
      </c>
      <c r="Z1263">
        <f>S1263-(X1263+Y1263)</f>
        <v>1781.5</v>
      </c>
      <c r="AA1263" t="str">
        <v>NÃO</v>
      </c>
    </row>
    <row r="1264">
      <c r="A1264">
        <v>5</v>
      </c>
      <c r="B1264">
        <v>1</v>
      </c>
      <c r="C1264">
        <v>187577</v>
      </c>
      <c r="D1264" t="str">
        <v>CINTIA DUARTE BERTOLO</v>
      </c>
      <c r="E1264" t="str">
        <v>3940</v>
      </c>
      <c r="F1264" t="str">
        <v>76890000</v>
      </c>
      <c r="G1264" t="str">
        <v>04539992201</v>
      </c>
      <c r="H1264">
        <v>46063</v>
      </c>
      <c r="I1264">
        <v>46054</v>
      </c>
      <c r="J1264">
        <v>46054</v>
      </c>
      <c r="K1264" t="str">
        <v>10/02/2026</v>
      </c>
      <c r="L1264" t="str">
        <v>ODONTOLOGIA</v>
      </c>
      <c r="M1264" t="str">
        <v>2026/1</v>
      </c>
      <c r="N1264" t="str">
        <v>22</v>
      </c>
      <c r="O1264" t="str">
        <v>MENSALIDADE GRADUAÇÃO</v>
      </c>
      <c r="P1264" t="str">
        <v>PLANO</v>
      </c>
      <c r="Q1264" t="str">
        <v>BAIXADO</v>
      </c>
      <c r="R1264" t="str">
        <v>MATRICULADO (A)</v>
      </c>
      <c r="S1264">
        <v>2545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763.5</v>
      </c>
      <c r="Z1264">
        <f>S1264-(X1264+Y1264)</f>
        <v>1781.5</v>
      </c>
      <c r="AA1264" t="str">
        <v>NÃO</v>
      </c>
    </row>
    <row r="1265">
      <c r="A1265">
        <v>5</v>
      </c>
      <c r="B1265">
        <v>1</v>
      </c>
      <c r="C1265">
        <v>186518</v>
      </c>
      <c r="D1265" t="str">
        <v>CLEBER SOUZA DOS SANTOS</v>
      </c>
      <c r="E1265" t="str">
        <v>3569</v>
      </c>
      <c r="F1265" t="str">
        <v>76890970</v>
      </c>
      <c r="G1265" t="str">
        <v>03562325223</v>
      </c>
      <c r="H1265">
        <v>46063</v>
      </c>
      <c r="I1265">
        <v>46054</v>
      </c>
      <c r="J1265">
        <v>46054</v>
      </c>
      <c r="K1265" t="str">
        <v>10/02/2026</v>
      </c>
      <c r="L1265" t="str">
        <v>ODONTOLOGIA</v>
      </c>
      <c r="M1265" t="str">
        <v>2026/1</v>
      </c>
      <c r="N1265" t="str">
        <v>22</v>
      </c>
      <c r="O1265" t="str">
        <v>MENSALIDADE GRADUAÇÃO</v>
      </c>
      <c r="P1265" t="str">
        <v>PLANO</v>
      </c>
      <c r="Q1265" t="str">
        <v>BAIXADO</v>
      </c>
      <c r="R1265" t="str">
        <v>MATRICULADO (A)</v>
      </c>
      <c r="S1265">
        <v>2545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763.5</v>
      </c>
      <c r="Z1265">
        <f>S1265-(X1265+Y1265)</f>
        <v>1781.5</v>
      </c>
      <c r="AA1265" t="str">
        <v>NÃO</v>
      </c>
    </row>
    <row r="1266">
      <c r="A1266">
        <v>5</v>
      </c>
      <c r="B1266">
        <v>1</v>
      </c>
      <c r="C1266">
        <v>187660</v>
      </c>
      <c r="D1266" t="str">
        <v>DALVA ROSA DE OLIVEIRA</v>
      </c>
      <c r="E1266" t="str">
        <v>2624</v>
      </c>
      <c r="F1266" t="str">
        <v>76890000</v>
      </c>
      <c r="G1266" t="str">
        <v>03625040247</v>
      </c>
      <c r="H1266">
        <v>46063</v>
      </c>
      <c r="I1266">
        <v>46054</v>
      </c>
      <c r="J1266">
        <v>46054</v>
      </c>
      <c r="K1266" t="str">
        <v>06/02/2026</v>
      </c>
      <c r="L1266" t="str">
        <v>ODONTOLOGIA</v>
      </c>
      <c r="M1266" t="str">
        <v>2026/1</v>
      </c>
      <c r="N1266" t="str">
        <v>22</v>
      </c>
      <c r="O1266" t="str">
        <v>MENSALIDADE GRADUAÇÃO</v>
      </c>
      <c r="P1266" t="str">
        <v>PLANO</v>
      </c>
      <c r="Q1266" t="str">
        <v>BAIXADO</v>
      </c>
      <c r="R1266" t="str">
        <v>MATRICULADO (A)</v>
      </c>
      <c r="S1266">
        <v>2545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763.5</v>
      </c>
      <c r="Z1266">
        <f>S1266-(X1266+Y1266)</f>
        <v>1781.5</v>
      </c>
      <c r="AA1266" t="str">
        <v>NÃO</v>
      </c>
    </row>
    <row r="1267">
      <c r="A1267">
        <v>5</v>
      </c>
      <c r="B1267">
        <v>1</v>
      </c>
      <c r="C1267">
        <v>187203</v>
      </c>
      <c r="D1267" t="str">
        <v>DANDARA CARVALHO VASCONCELOS</v>
      </c>
      <c r="E1267" t="str">
        <v>283</v>
      </c>
      <c r="F1267" t="str">
        <v>76890000</v>
      </c>
      <c r="G1267" t="str">
        <v>04673771206</v>
      </c>
      <c r="H1267">
        <v>46063</v>
      </c>
      <c r="I1267">
        <v>46054</v>
      </c>
      <c r="J1267">
        <v>46054</v>
      </c>
      <c r="K1267" t="str">
        <v>04/02/2026</v>
      </c>
      <c r="L1267" t="str">
        <v>ODONTOLOGIA</v>
      </c>
      <c r="M1267" t="str">
        <v>2026/1</v>
      </c>
      <c r="N1267" t="str">
        <v>22</v>
      </c>
      <c r="O1267" t="str">
        <v>MENSALIDADE GRADUAÇÃO</v>
      </c>
      <c r="P1267" t="str">
        <v>PLANO</v>
      </c>
      <c r="Q1267" t="str">
        <v>BAIXADO</v>
      </c>
      <c r="R1267" t="str">
        <v>MATRICULADO (A)</v>
      </c>
      <c r="S1267">
        <v>2545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763.5</v>
      </c>
      <c r="Z1267">
        <f>S1267-(X1267+Y1267)</f>
        <v>1781.5</v>
      </c>
      <c r="AA1267" t="str">
        <v>NÃO</v>
      </c>
    </row>
    <row r="1268">
      <c r="A1268">
        <v>5</v>
      </c>
      <c r="B1268">
        <v>1</v>
      </c>
      <c r="C1268">
        <v>190329</v>
      </c>
      <c r="D1268" t="str">
        <v>DANIELLY MOREIRA VALIATI</v>
      </c>
      <c r="E1268" t="str">
        <v>2642</v>
      </c>
      <c r="F1268" t="str">
        <v>76890970</v>
      </c>
      <c r="G1268" t="str">
        <v>05307690266</v>
      </c>
      <c r="H1268">
        <v>46063</v>
      </c>
      <c r="I1268">
        <v>46054</v>
      </c>
      <c r="J1268">
        <v>46054</v>
      </c>
      <c r="K1268" t="str">
        <v>19/02/2026</v>
      </c>
      <c r="L1268" t="str">
        <v>ODONTOLOGIA</v>
      </c>
      <c r="M1268" t="str">
        <v>2026/1</v>
      </c>
      <c r="N1268" t="str">
        <v>22</v>
      </c>
      <c r="O1268" t="str">
        <v>MENSALIDADE GRADUAÇÃO</v>
      </c>
      <c r="P1268" t="str">
        <v>PLANO</v>
      </c>
      <c r="Q1268" t="str">
        <v>BAIXADO</v>
      </c>
      <c r="R1268" t="str">
        <v>MATRICULADO (A)</v>
      </c>
      <c r="S1268">
        <v>2545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763.5</v>
      </c>
      <c r="Z1268">
        <f>S1268-(X1268+Y1268)</f>
        <v>1781.5</v>
      </c>
      <c r="AA1268" t="str">
        <v>NÃO</v>
      </c>
    </row>
    <row r="1269">
      <c r="A1269">
        <v>5</v>
      </c>
      <c r="B1269">
        <v>1</v>
      </c>
      <c r="C1269">
        <v>190861</v>
      </c>
      <c r="D1269" t="str">
        <v>DERICK VICTOR FROTA MOTA</v>
      </c>
      <c r="E1269" t="str">
        <v>1936</v>
      </c>
      <c r="F1269" t="str">
        <v>76873050</v>
      </c>
      <c r="G1269" t="str">
        <v>03831630216</v>
      </c>
      <c r="H1269">
        <v>46063</v>
      </c>
      <c r="I1269">
        <v>46054</v>
      </c>
      <c r="J1269">
        <v>46054</v>
      </c>
      <c r="K1269" t="str">
        <v>10/02/2026</v>
      </c>
      <c r="L1269" t="str">
        <v>ODONTOLOGIA</v>
      </c>
      <c r="M1269" t="str">
        <v>2026/1</v>
      </c>
      <c r="N1269" t="str">
        <v>22</v>
      </c>
      <c r="O1269" t="str">
        <v>MENSALIDADE GRADUAÇÃO</v>
      </c>
      <c r="P1269" t="str">
        <v>PLANO</v>
      </c>
      <c r="Q1269" t="str">
        <v>BAIXADO</v>
      </c>
      <c r="R1269" t="str">
        <v>MATRICULADO (A)</v>
      </c>
      <c r="S1269">
        <v>2545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763.5</v>
      </c>
      <c r="Z1269">
        <f>S1269-(X1269+Y1269)</f>
        <v>1781.5</v>
      </c>
      <c r="AA1269" t="str">
        <v>NÃO</v>
      </c>
    </row>
    <row r="1270">
      <c r="A1270">
        <v>5</v>
      </c>
      <c r="B1270">
        <v>1</v>
      </c>
      <c r="C1270">
        <v>185660</v>
      </c>
      <c r="D1270" t="str">
        <v>DOUGLAS FELYPE MACEDO DE SIQUEIRA</v>
      </c>
      <c r="E1270" t="str">
        <v>1800</v>
      </c>
      <c r="F1270" t="str">
        <v>76880000</v>
      </c>
      <c r="G1270" t="str">
        <v>70747817200</v>
      </c>
      <c r="H1270">
        <v>46063</v>
      </c>
      <c r="I1270">
        <v>46054</v>
      </c>
      <c r="J1270">
        <v>46054</v>
      </c>
      <c r="K1270" t="str">
        <v>26/01/2026</v>
      </c>
      <c r="L1270" t="str">
        <v>ODONTOLOGIA</v>
      </c>
      <c r="M1270" t="str">
        <v>2026/1</v>
      </c>
      <c r="N1270" t="str">
        <v>22</v>
      </c>
      <c r="O1270" t="str">
        <v>MENSALIDADE GRADUAÇÃO</v>
      </c>
      <c r="P1270" t="str">
        <v>PLANO</v>
      </c>
      <c r="Q1270" t="str">
        <v>BAIXADO</v>
      </c>
      <c r="R1270" t="str">
        <v>MATRICULADO (A)</v>
      </c>
      <c r="S1270">
        <v>2545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763.5</v>
      </c>
      <c r="Z1270">
        <f>S1270-(X1270+Y1270)</f>
        <v>1781.5</v>
      </c>
      <c r="AA1270" t="str">
        <v>NÃO</v>
      </c>
    </row>
    <row r="1271">
      <c r="A1271">
        <v>5</v>
      </c>
      <c r="B1271">
        <v>1</v>
      </c>
      <c r="C1271">
        <v>187266</v>
      </c>
      <c r="D1271" t="str">
        <v>EDCARLOS ALVES PEREIRA</v>
      </c>
      <c r="E1271" t="str">
        <v>4147</v>
      </c>
      <c r="F1271" t="str">
        <v>76890970</v>
      </c>
      <c r="G1271" t="str">
        <v>04781410251</v>
      </c>
      <c r="H1271">
        <v>46063</v>
      </c>
      <c r="I1271">
        <v>46054</v>
      </c>
      <c r="J1271">
        <v>46054</v>
      </c>
      <c r="K1271" t="str">
        <v>06/02/2026</v>
      </c>
      <c r="L1271" t="str">
        <v>ODONTOLOGIA</v>
      </c>
      <c r="M1271" t="str">
        <v>2026/1</v>
      </c>
      <c r="N1271" t="str">
        <v>22</v>
      </c>
      <c r="O1271" t="str">
        <v>MENSALIDADE GRADUAÇÃO</v>
      </c>
      <c r="P1271" t="str">
        <v>PLANO</v>
      </c>
      <c r="Q1271" t="str">
        <v>BAIXADO</v>
      </c>
      <c r="R1271" t="str">
        <v>MATRICULADO (A)</v>
      </c>
      <c r="S1271">
        <v>2545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763.5</v>
      </c>
      <c r="Z1271">
        <f>S1271-(X1271+Y1271)</f>
        <v>1781.5</v>
      </c>
      <c r="AA1271" t="str">
        <v>NÃO</v>
      </c>
    </row>
    <row r="1272">
      <c r="A1272">
        <v>5</v>
      </c>
      <c r="B1272">
        <v>1</v>
      </c>
      <c r="C1272">
        <v>187275</v>
      </c>
      <c r="D1272" t="str">
        <v>ELIZANGELA LIMA DA SILVA</v>
      </c>
      <c r="E1272" t="str">
        <v>2857</v>
      </c>
      <c r="F1272" t="str">
        <v>76890000</v>
      </c>
      <c r="G1272" t="str">
        <v>53207238220</v>
      </c>
      <c r="H1272">
        <v>46063</v>
      </c>
      <c r="I1272">
        <v>46054</v>
      </c>
      <c r="J1272">
        <v>46054</v>
      </c>
      <c r="K1272" t="str">
        <v>10/02/2026</v>
      </c>
      <c r="L1272" t="str">
        <v>ODONTOLOGIA</v>
      </c>
      <c r="M1272" t="str">
        <v>2026/1</v>
      </c>
      <c r="N1272" t="str">
        <v>22</v>
      </c>
      <c r="O1272" t="str">
        <v>MENSALIDADE GRADUAÇÃO</v>
      </c>
      <c r="P1272" t="str">
        <v>PLANO</v>
      </c>
      <c r="Q1272" t="str">
        <v>BAIXADO</v>
      </c>
      <c r="R1272" t="str">
        <v>MATRICULADO (A)</v>
      </c>
      <c r="S1272">
        <v>2545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763.5</v>
      </c>
      <c r="Z1272">
        <f>S1272-(X1272+Y1272)</f>
        <v>1781.5</v>
      </c>
      <c r="AA1272" t="str">
        <v>NÃO</v>
      </c>
    </row>
    <row r="1273">
      <c r="A1273">
        <v>5</v>
      </c>
      <c r="B1273">
        <v>1</v>
      </c>
      <c r="C1273">
        <v>187585</v>
      </c>
      <c r="D1273" t="str">
        <v>ELLEN MIRANDA MACIEL</v>
      </c>
      <c r="E1273" t="str">
        <v>S/N</v>
      </c>
      <c r="F1273" t="str">
        <v>76890000</v>
      </c>
      <c r="G1273" t="str">
        <v>06292966267</v>
      </c>
      <c r="H1273">
        <v>46063</v>
      </c>
      <c r="I1273">
        <v>46054</v>
      </c>
      <c r="J1273">
        <v>46054</v>
      </c>
      <c r="K1273" t="str">
        <v>28/01/2026</v>
      </c>
      <c r="L1273" t="str">
        <v>ODONTOLOGIA</v>
      </c>
      <c r="M1273" t="str">
        <v>2026/1</v>
      </c>
      <c r="N1273" t="str">
        <v>22</v>
      </c>
      <c r="O1273" t="str">
        <v>MENSALIDADE GRADUAÇÃO</v>
      </c>
      <c r="P1273" t="str">
        <v>PLANO</v>
      </c>
      <c r="Q1273" t="str">
        <v>BAIXADO</v>
      </c>
      <c r="R1273" t="str">
        <v>MATRICULADO (A)</v>
      </c>
      <c r="S1273">
        <v>2545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763.5</v>
      </c>
      <c r="Z1273">
        <f>S1273-(X1273+Y1273)</f>
        <v>1781.5</v>
      </c>
      <c r="AA1273" t="str">
        <v>NÃO</v>
      </c>
    </row>
    <row r="1274">
      <c r="A1274">
        <v>5</v>
      </c>
      <c r="B1274">
        <v>1</v>
      </c>
      <c r="C1274">
        <v>187276</v>
      </c>
      <c r="D1274" t="str">
        <v>EMANUELY BRAZ LUCIO</v>
      </c>
      <c r="E1274" t="str">
        <v>2609</v>
      </c>
      <c r="F1274" t="str">
        <v>76890970</v>
      </c>
      <c r="G1274" t="str">
        <v>04474962206</v>
      </c>
      <c r="H1274">
        <v>46063</v>
      </c>
      <c r="I1274">
        <v>46054</v>
      </c>
      <c r="J1274">
        <v>46054</v>
      </c>
      <c r="K1274" t="str">
        <v>29/01/2026</v>
      </c>
      <c r="L1274" t="str">
        <v>ODONTOLOGIA</v>
      </c>
      <c r="M1274" t="str">
        <v>2026/1</v>
      </c>
      <c r="N1274" t="str">
        <v>22</v>
      </c>
      <c r="O1274" t="str">
        <v>MENSALIDADE GRADUAÇÃO</v>
      </c>
      <c r="P1274" t="str">
        <v>PLANO</v>
      </c>
      <c r="Q1274" t="str">
        <v>BAIXADO</v>
      </c>
      <c r="R1274" t="str">
        <v>MATRICULADO (A)</v>
      </c>
      <c r="S1274">
        <v>2545</v>
      </c>
      <c r="T1274">
        <v>1208.88</v>
      </c>
      <c r="U1274">
        <v>0</v>
      </c>
      <c r="V1274">
        <v>0</v>
      </c>
      <c r="W1274">
        <v>0</v>
      </c>
      <c r="X1274">
        <v>127.25</v>
      </c>
      <c r="Y1274">
        <v>0</v>
      </c>
      <c r="Z1274">
        <f>S1274-(X1274+Y1274)</f>
        <v>2417.75</v>
      </c>
      <c r="AA1274" t="str">
        <v>NÃO</v>
      </c>
    </row>
    <row r="1275">
      <c r="A1275">
        <v>5</v>
      </c>
      <c r="B1275">
        <v>1</v>
      </c>
      <c r="C1275">
        <v>187809</v>
      </c>
      <c r="D1275" t="str">
        <v>EMILLY COSTA SILVA</v>
      </c>
      <c r="E1275" t="str">
        <v>2407</v>
      </c>
      <c r="F1275" t="str">
        <v>76890000</v>
      </c>
      <c r="G1275" t="str">
        <v>07029415221</v>
      </c>
      <c r="H1275">
        <v>46063</v>
      </c>
      <c r="I1275">
        <v>46054</v>
      </c>
      <c r="J1275">
        <v>46054</v>
      </c>
      <c r="K1275" t="str">
        <v>09/02/2026</v>
      </c>
      <c r="L1275" t="str">
        <v>ODONTOLOGIA</v>
      </c>
      <c r="M1275" t="str">
        <v>2026/1</v>
      </c>
      <c r="N1275" t="str">
        <v>22</v>
      </c>
      <c r="O1275" t="str">
        <v>MENSALIDADE GRADUAÇÃO</v>
      </c>
      <c r="P1275" t="str">
        <v>PLANO</v>
      </c>
      <c r="Q1275" t="str">
        <v>BAIXADO</v>
      </c>
      <c r="R1275" t="str">
        <v>MATRICULADO (A)</v>
      </c>
      <c r="S1275">
        <v>2545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763.5</v>
      </c>
      <c r="Z1275">
        <f>S1275-(X1275+Y1275)</f>
        <v>1781.5</v>
      </c>
      <c r="AA1275" t="str">
        <v>NÃO</v>
      </c>
    </row>
    <row r="1276">
      <c r="A1276">
        <v>5</v>
      </c>
      <c r="B1276">
        <v>1</v>
      </c>
      <c r="C1276">
        <v>187282</v>
      </c>
      <c r="D1276" t="str">
        <v>ENIS CARVALHO DE SOUZA</v>
      </c>
      <c r="E1276" t="str">
        <v>724</v>
      </c>
      <c r="F1276" t="str">
        <v>76890970</v>
      </c>
      <c r="G1276" t="str">
        <v>01512349224</v>
      </c>
      <c r="H1276">
        <v>46063</v>
      </c>
      <c r="I1276">
        <v>46054</v>
      </c>
      <c r="J1276">
        <v>46054</v>
      </c>
      <c r="K1276" t="str">
        <v>09/02/2026</v>
      </c>
      <c r="L1276" t="str">
        <v>ODONTOLOGIA</v>
      </c>
      <c r="M1276" t="str">
        <v>2026/1</v>
      </c>
      <c r="N1276" t="str">
        <v>22</v>
      </c>
      <c r="O1276" t="str">
        <v>MENSALIDADE GRADUAÇÃO</v>
      </c>
      <c r="P1276" t="str">
        <v>PLANO</v>
      </c>
      <c r="Q1276" t="str">
        <v>BAIXADO</v>
      </c>
      <c r="R1276" t="str">
        <v>MATRICULADO (A)</v>
      </c>
      <c r="S1276">
        <v>2545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763.5</v>
      </c>
      <c r="Z1276">
        <f>S1276-(X1276+Y1276)</f>
        <v>1781.5</v>
      </c>
      <c r="AA1276" t="str">
        <v>NÃO</v>
      </c>
    </row>
    <row r="1277">
      <c r="A1277">
        <v>5</v>
      </c>
      <c r="B1277">
        <v>1</v>
      </c>
      <c r="C1277">
        <v>187705</v>
      </c>
      <c r="D1277" t="str">
        <v>ERIC GIDEÃO RODRIGUES DE SOUZA</v>
      </c>
      <c r="E1277" t="str">
        <v>1322</v>
      </c>
      <c r="F1277" t="str">
        <v>76920000</v>
      </c>
      <c r="G1277" t="str">
        <v>06400044230</v>
      </c>
      <c r="H1277">
        <v>46063</v>
      </c>
      <c r="I1277">
        <v>46054</v>
      </c>
      <c r="J1277">
        <v>46054</v>
      </c>
      <c r="K1277" t="str">
        <v>0</v>
      </c>
      <c r="L1277" t="str">
        <v>ODONTOLOGIA</v>
      </c>
      <c r="M1277" t="str">
        <v>2026/1</v>
      </c>
      <c r="N1277" t="str">
        <v>22</v>
      </c>
      <c r="O1277" t="str">
        <v>MENSALIDADE GRADUAÇÃO</v>
      </c>
      <c r="P1277" t="str">
        <v>PLANO</v>
      </c>
      <c r="Q1277" t="str">
        <v>RENEGOCIADO</v>
      </c>
      <c r="R1277" t="str">
        <v>MATRICULADO (A)</v>
      </c>
      <c r="S1277">
        <v>2545</v>
      </c>
      <c r="T1277">
        <v>1208.88</v>
      </c>
      <c r="U1277">
        <v>0</v>
      </c>
      <c r="V1277">
        <v>0</v>
      </c>
      <c r="W1277">
        <v>0</v>
      </c>
      <c r="X1277">
        <v>127.25</v>
      </c>
      <c r="Y1277">
        <v>0</v>
      </c>
      <c r="Z1277">
        <f>S1277-(X1277+Y1277)</f>
        <v>2417.75</v>
      </c>
      <c r="AA1277" t="str">
        <v>NÃO</v>
      </c>
    </row>
    <row r="1278">
      <c r="A1278">
        <v>5</v>
      </c>
      <c r="B1278">
        <v>1</v>
      </c>
      <c r="C1278">
        <v>187591</v>
      </c>
      <c r="D1278" t="str">
        <v>EVELLIN DA SILVA FONSECA</v>
      </c>
      <c r="E1278" t="str">
        <v>4792</v>
      </c>
      <c r="F1278" t="str">
        <v>76890000</v>
      </c>
      <c r="G1278" t="str">
        <v>08200463290</v>
      </c>
      <c r="H1278">
        <v>46063</v>
      </c>
      <c r="I1278">
        <v>46054</v>
      </c>
      <c r="J1278">
        <v>46054</v>
      </c>
      <c r="K1278" t="str">
        <v>09/02/2026</v>
      </c>
      <c r="L1278" t="str">
        <v>ODONTOLOGIA</v>
      </c>
      <c r="M1278" t="str">
        <v>2026/1</v>
      </c>
      <c r="N1278" t="str">
        <v>22</v>
      </c>
      <c r="O1278" t="str">
        <v>MENSALIDADE GRADUAÇÃO</v>
      </c>
      <c r="P1278" t="str">
        <v>PLANO</v>
      </c>
      <c r="Q1278" t="str">
        <v>BAIXADO</v>
      </c>
      <c r="R1278" t="str">
        <v>MATRICULADO (A)</v>
      </c>
      <c r="S1278">
        <v>2545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763.5</v>
      </c>
      <c r="Z1278">
        <f>S1278-(X1278+Y1278)</f>
        <v>1781.5</v>
      </c>
      <c r="AA1278" t="str">
        <v>NÃO</v>
      </c>
    </row>
    <row r="1279">
      <c r="A1279">
        <v>5</v>
      </c>
      <c r="B1279">
        <v>1</v>
      </c>
      <c r="C1279">
        <v>190367</v>
      </c>
      <c r="D1279" t="str">
        <v>EVELLYN KAILLA TAVARES SIMÕES</v>
      </c>
      <c r="E1279" t="str">
        <v>360</v>
      </c>
      <c r="F1279" t="str">
        <v>76890000</v>
      </c>
      <c r="G1279" t="str">
        <v>04463604222</v>
      </c>
      <c r="H1279">
        <v>46063</v>
      </c>
      <c r="I1279">
        <v>46054</v>
      </c>
      <c r="J1279">
        <v>46054</v>
      </c>
      <c r="L1279" t="str">
        <v>ODONTOLOGIA</v>
      </c>
      <c r="M1279" t="str">
        <v>2026/1</v>
      </c>
      <c r="N1279" t="str">
        <v>22</v>
      </c>
      <c r="O1279" t="str">
        <v>MENSALIDADE GRADUAÇÃO</v>
      </c>
      <c r="P1279" t="str">
        <v>PLANO</v>
      </c>
      <c r="Q1279" t="str">
        <v>EM ABERTO</v>
      </c>
      <c r="R1279" t="str">
        <v>MATRICULADO (A)</v>
      </c>
      <c r="S1279">
        <v>2545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763.5</v>
      </c>
      <c r="Z1279">
        <f>S1279-(X1279+Y1279)</f>
        <v>1781.5</v>
      </c>
      <c r="AA1279" t="str">
        <v>NÃO</v>
      </c>
    </row>
    <row r="1280">
      <c r="A1280">
        <v>5</v>
      </c>
      <c r="B1280">
        <v>1</v>
      </c>
      <c r="C1280">
        <v>189531</v>
      </c>
      <c r="D1280" t="str">
        <v>EVELLYN KAILLA TAVARES SIMÕES</v>
      </c>
      <c r="E1280" t="str">
        <v>360</v>
      </c>
      <c r="F1280" t="str">
        <v>76890000</v>
      </c>
      <c r="G1280" t="str">
        <v>04463604222</v>
      </c>
      <c r="H1280">
        <v>46059</v>
      </c>
      <c r="I1280">
        <v>46023</v>
      </c>
      <c r="J1280">
        <v>46054</v>
      </c>
      <c r="K1280" t="str">
        <v>03/02/2026</v>
      </c>
      <c r="L1280" t="str">
        <v>ODONTOLOGIA</v>
      </c>
      <c r="M1280" t="str">
        <v>2026/1</v>
      </c>
      <c r="N1280" t="str">
        <v>22</v>
      </c>
      <c r="O1280" t="str">
        <v>MENSALIDADE GRADUAÇÃO</v>
      </c>
      <c r="P1280" t="str">
        <v>PLANO</v>
      </c>
      <c r="Q1280" t="str">
        <v>BAIXADO</v>
      </c>
      <c r="R1280" t="str">
        <v>MATRICULADO (A)</v>
      </c>
      <c r="S1280">
        <v>2545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763.5</v>
      </c>
      <c r="Z1280">
        <f>S1280-(X1280+Y1280)</f>
        <v>1781.5</v>
      </c>
      <c r="AA1280" t="str">
        <v>NÃO</v>
      </c>
    </row>
    <row r="1281">
      <c r="A1281">
        <v>5</v>
      </c>
      <c r="B1281">
        <v>1</v>
      </c>
      <c r="C1281">
        <v>187665</v>
      </c>
      <c r="D1281" t="str">
        <v>EVELLYN LORENA AGUIAR SANTOS</v>
      </c>
      <c r="E1281" t="str">
        <v>2287</v>
      </c>
      <c r="F1281" t="str">
        <v>76888000</v>
      </c>
      <c r="G1281" t="str">
        <v>07862536223</v>
      </c>
      <c r="H1281">
        <v>46063</v>
      </c>
      <c r="I1281">
        <v>46054</v>
      </c>
      <c r="J1281">
        <v>46054</v>
      </c>
      <c r="K1281" t="str">
        <v>23/02/2026</v>
      </c>
      <c r="L1281" t="str">
        <v>ODONTOLOGIA</v>
      </c>
      <c r="M1281" t="str">
        <v>2026/1</v>
      </c>
      <c r="N1281" t="str">
        <v>22</v>
      </c>
      <c r="O1281" t="str">
        <v>MENSALIDADE GRADUAÇÃO</v>
      </c>
      <c r="P1281" t="str">
        <v>PLANO</v>
      </c>
      <c r="Q1281" t="str">
        <v>PARCIALMENTE</v>
      </c>
      <c r="R1281" t="str">
        <v>MATRICULADO (A)</v>
      </c>
      <c r="S1281">
        <v>2545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763.5</v>
      </c>
      <c r="Z1281">
        <f>S1281-(X1281+Y1281)</f>
        <v>1781.5</v>
      </c>
      <c r="AA1281" t="str">
        <v>NÃO</v>
      </c>
    </row>
    <row r="1282">
      <c r="A1282">
        <v>5</v>
      </c>
      <c r="B1282">
        <v>1</v>
      </c>
      <c r="C1282">
        <v>192742</v>
      </c>
      <c r="D1282" t="str">
        <v>FABIANA DA SILVA PEREIRA</v>
      </c>
      <c r="E1282" t="str">
        <v>4005</v>
      </c>
      <c r="F1282" t="str">
        <v>76890000</v>
      </c>
      <c r="G1282" t="str">
        <v>01643404245</v>
      </c>
      <c r="H1282">
        <v>46063</v>
      </c>
      <c r="I1282">
        <v>46054</v>
      </c>
      <c r="J1282">
        <v>46054</v>
      </c>
      <c r="L1282" t="str">
        <v>ODONTOLOGIA</v>
      </c>
      <c r="M1282" t="str">
        <v>2026/1</v>
      </c>
      <c r="N1282" t="str">
        <v>22</v>
      </c>
      <c r="O1282" t="str">
        <v>MENSALIDADE GRADUAÇÃO</v>
      </c>
      <c r="P1282" t="str">
        <v>PLANO</v>
      </c>
      <c r="Q1282" t="str">
        <v>EM ABERTO</v>
      </c>
      <c r="R1282" t="str">
        <v>MATRICULADO (A)</v>
      </c>
      <c r="S1282">
        <v>2545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763.5</v>
      </c>
      <c r="Z1282">
        <f>S1282-(X1282+Y1282)</f>
        <v>1781.5</v>
      </c>
      <c r="AA1282" t="str">
        <v>NÃO</v>
      </c>
    </row>
    <row r="1283">
      <c r="A1283">
        <v>5</v>
      </c>
      <c r="B1283">
        <v>1</v>
      </c>
      <c r="C1283">
        <v>190661</v>
      </c>
      <c r="D1283" t="str">
        <v>FABIANA DA SILVA PEREIRA</v>
      </c>
      <c r="E1283" t="str">
        <v>4005</v>
      </c>
      <c r="F1283" t="str">
        <v>76890000</v>
      </c>
      <c r="G1283" t="str">
        <v>01643404245</v>
      </c>
      <c r="H1283">
        <v>46063</v>
      </c>
      <c r="I1283">
        <v>46023</v>
      </c>
      <c r="J1283">
        <v>46054</v>
      </c>
      <c r="K1283" t="str">
        <v>09/02/2026</v>
      </c>
      <c r="L1283" t="str">
        <v>ODONTOLOGIA</v>
      </c>
      <c r="M1283" t="str">
        <v>2026/1</v>
      </c>
      <c r="N1283" t="str">
        <v>22</v>
      </c>
      <c r="O1283" t="str">
        <v>MENSALIDADE GRADUAÇÃO</v>
      </c>
      <c r="P1283" t="str">
        <v>PLANO</v>
      </c>
      <c r="Q1283" t="str">
        <v>BAIXADO</v>
      </c>
      <c r="R1283" t="str">
        <v>MATRICULADO (A)</v>
      </c>
      <c r="S1283">
        <v>2545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763.5</v>
      </c>
      <c r="Z1283">
        <f>S1283-(X1283+Y1283)</f>
        <v>1781.5</v>
      </c>
      <c r="AA1283" t="str">
        <v>NÃO</v>
      </c>
    </row>
    <row r="1284">
      <c r="A1284">
        <v>5</v>
      </c>
      <c r="B1284">
        <v>1</v>
      </c>
      <c r="C1284">
        <v>188735</v>
      </c>
      <c r="D1284" t="str">
        <v>FERNANDA JULIA PAIXÃO DE SOUZA</v>
      </c>
      <c r="E1284" t="str">
        <v>1536</v>
      </c>
      <c r="F1284" t="str">
        <v>76890000</v>
      </c>
      <c r="G1284" t="str">
        <v>00766537226</v>
      </c>
      <c r="H1284">
        <v>46063</v>
      </c>
      <c r="I1284">
        <v>46054</v>
      </c>
      <c r="J1284">
        <v>46054</v>
      </c>
      <c r="K1284" t="str">
        <v>10/02/2026</v>
      </c>
      <c r="L1284" t="str">
        <v>ODONTOLOGIA</v>
      </c>
      <c r="M1284" t="str">
        <v>2026/1</v>
      </c>
      <c r="N1284" t="str">
        <v>22</v>
      </c>
      <c r="O1284" t="str">
        <v>MENSALIDADE GRADUAÇÃO</v>
      </c>
      <c r="P1284" t="str">
        <v>PLANO</v>
      </c>
      <c r="Q1284" t="str">
        <v>BAIXADO</v>
      </c>
      <c r="R1284" t="str">
        <v>MATRICULADO (A)</v>
      </c>
      <c r="S1284">
        <v>2545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763.5</v>
      </c>
      <c r="Z1284">
        <f>S1284-(X1284+Y1284)</f>
        <v>1781.5</v>
      </c>
      <c r="AA1284" t="str">
        <v>NÃO</v>
      </c>
    </row>
    <row r="1285">
      <c r="A1285">
        <v>5</v>
      </c>
      <c r="B1285">
        <v>1</v>
      </c>
      <c r="C1285">
        <v>187593</v>
      </c>
      <c r="D1285" t="str">
        <v>GABRIEL LOURENÇO NEVES</v>
      </c>
      <c r="E1285" t="str">
        <v>2453</v>
      </c>
      <c r="F1285" t="str">
        <v>76876506</v>
      </c>
      <c r="G1285" t="str">
        <v>03445353204</v>
      </c>
      <c r="H1285">
        <v>46063</v>
      </c>
      <c r="I1285">
        <v>46054</v>
      </c>
      <c r="J1285">
        <v>46054</v>
      </c>
      <c r="K1285" t="str">
        <v>02/02/2026</v>
      </c>
      <c r="L1285" t="str">
        <v>ODONTOLOGIA</v>
      </c>
      <c r="M1285" t="str">
        <v>2026/1</v>
      </c>
      <c r="N1285" t="str">
        <v>22</v>
      </c>
      <c r="O1285" t="str">
        <v>MENSALIDADE GRADUAÇÃO</v>
      </c>
      <c r="P1285" t="str">
        <v>PLANO</v>
      </c>
      <c r="Q1285" t="str">
        <v>BAIXADO</v>
      </c>
      <c r="R1285" t="str">
        <v>MATRICULADO (A)</v>
      </c>
      <c r="S1285">
        <v>2545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763.5</v>
      </c>
      <c r="Z1285">
        <f>S1285-(X1285+Y1285)</f>
        <v>1781.5</v>
      </c>
      <c r="AA1285" t="str">
        <v>NÃO</v>
      </c>
    </row>
    <row r="1286">
      <c r="A1286">
        <v>5</v>
      </c>
      <c r="B1286">
        <v>1</v>
      </c>
      <c r="C1286">
        <v>187790</v>
      </c>
      <c r="D1286" t="str">
        <v>GABRIEL SOUZA SIQUEIRA</v>
      </c>
      <c r="E1286" t="str">
        <v>2476</v>
      </c>
      <c r="F1286" t="str">
        <v>76890000</v>
      </c>
      <c r="G1286" t="str">
        <v>03483668250</v>
      </c>
      <c r="H1286">
        <v>46063</v>
      </c>
      <c r="I1286">
        <v>46054</v>
      </c>
      <c r="J1286">
        <v>46054</v>
      </c>
      <c r="K1286" t="str">
        <v>19/02/2026</v>
      </c>
      <c r="L1286" t="str">
        <v>ODONTOLOGIA</v>
      </c>
      <c r="M1286" t="str">
        <v>2026/1</v>
      </c>
      <c r="N1286" t="str">
        <v>22</v>
      </c>
      <c r="O1286" t="str">
        <v>MENSALIDADE GRADUAÇÃO</v>
      </c>
      <c r="P1286" t="str">
        <v>PLANO</v>
      </c>
      <c r="Q1286" t="str">
        <v>PARCIALMENTE</v>
      </c>
      <c r="R1286" t="str">
        <v>MATRICULADO (A)</v>
      </c>
      <c r="S1286">
        <v>2545</v>
      </c>
      <c r="T1286">
        <v>1208.88</v>
      </c>
      <c r="U1286">
        <v>604.44</v>
      </c>
      <c r="V1286">
        <v>0</v>
      </c>
      <c r="W1286">
        <v>0</v>
      </c>
      <c r="X1286">
        <v>127.25</v>
      </c>
      <c r="Y1286">
        <v>0</v>
      </c>
      <c r="Z1286">
        <f>S1286-(X1286+Y1286)</f>
        <v>2417.75</v>
      </c>
      <c r="AA1286" t="str">
        <v>NÃO</v>
      </c>
    </row>
    <row r="1287">
      <c r="A1287">
        <v>5</v>
      </c>
      <c r="B1287">
        <v>1</v>
      </c>
      <c r="C1287">
        <v>187594</v>
      </c>
      <c r="D1287" t="str">
        <v>GABRIELA GONZAGA LOURENÇO DA SILVA</v>
      </c>
      <c r="E1287" t="str">
        <v>S/N</v>
      </c>
      <c r="F1287" t="str">
        <v>76897890</v>
      </c>
      <c r="G1287" t="str">
        <v>06667397227</v>
      </c>
      <c r="H1287">
        <v>46063</v>
      </c>
      <c r="I1287">
        <v>46054</v>
      </c>
      <c r="J1287">
        <v>46054</v>
      </c>
      <c r="K1287" t="str">
        <v>10/02/2026</v>
      </c>
      <c r="L1287" t="str">
        <v>ODONTOLOGIA</v>
      </c>
      <c r="M1287" t="str">
        <v>2026/1</v>
      </c>
      <c r="N1287" t="str">
        <v>22</v>
      </c>
      <c r="O1287" t="str">
        <v>MENSALIDADE GRADUAÇÃO</v>
      </c>
      <c r="P1287" t="str">
        <v>PLANO</v>
      </c>
      <c r="Q1287" t="str">
        <v>BAIXADO</v>
      </c>
      <c r="R1287" t="str">
        <v>MATRICULADO (A)</v>
      </c>
      <c r="S1287">
        <v>2545</v>
      </c>
      <c r="T1287">
        <v>1208.88</v>
      </c>
      <c r="U1287">
        <v>0</v>
      </c>
      <c r="V1287">
        <v>0</v>
      </c>
      <c r="W1287">
        <v>0</v>
      </c>
      <c r="X1287">
        <v>127.25</v>
      </c>
      <c r="Y1287">
        <v>0</v>
      </c>
      <c r="Z1287">
        <f>S1287-(X1287+Y1287)</f>
        <v>2417.75</v>
      </c>
      <c r="AA1287" t="str">
        <v>NÃO</v>
      </c>
    </row>
    <row r="1288">
      <c r="A1288">
        <v>5</v>
      </c>
      <c r="B1288">
        <v>1</v>
      </c>
      <c r="C1288">
        <v>187307</v>
      </c>
      <c r="D1288" t="str">
        <v>GABRIELA SILVEIRA PÊGO</v>
      </c>
      <c r="E1288" t="str">
        <v>0826</v>
      </c>
      <c r="F1288" t="str">
        <v>76890970</v>
      </c>
      <c r="G1288" t="str">
        <v>02931110221</v>
      </c>
      <c r="H1288">
        <v>46063</v>
      </c>
      <c r="I1288">
        <v>46054</v>
      </c>
      <c r="J1288">
        <v>46054</v>
      </c>
      <c r="K1288" t="str">
        <v>06/02/2026</v>
      </c>
      <c r="L1288" t="str">
        <v>ODONTOLOGIA</v>
      </c>
      <c r="M1288" t="str">
        <v>2026/1</v>
      </c>
      <c r="N1288" t="str">
        <v>22</v>
      </c>
      <c r="O1288" t="str">
        <v>MENSALIDADE GRADUAÇÃO</v>
      </c>
      <c r="P1288" t="str">
        <v>PLANO</v>
      </c>
      <c r="Q1288" t="str">
        <v>BAIXADO</v>
      </c>
      <c r="R1288" t="str">
        <v>MATRICULADO (A)</v>
      </c>
      <c r="S1288">
        <v>2545</v>
      </c>
      <c r="T1288">
        <v>1208.88</v>
      </c>
      <c r="U1288">
        <v>0</v>
      </c>
      <c r="V1288">
        <v>0</v>
      </c>
      <c r="W1288">
        <v>0</v>
      </c>
      <c r="X1288">
        <v>127.25</v>
      </c>
      <c r="Y1288">
        <v>0</v>
      </c>
      <c r="Z1288">
        <f>S1288-(X1288+Y1288)</f>
        <v>2417.75</v>
      </c>
      <c r="AA1288" t="str">
        <v>NÃO</v>
      </c>
    </row>
    <row r="1289">
      <c r="A1289">
        <v>5</v>
      </c>
      <c r="B1289">
        <v>1</v>
      </c>
      <c r="C1289">
        <v>187531</v>
      </c>
      <c r="D1289" t="str">
        <v>GABRIELLY AGUETONI DE JESUS</v>
      </c>
      <c r="E1289" t="str">
        <v>2384</v>
      </c>
      <c r="F1289" t="str">
        <v>76870306</v>
      </c>
      <c r="G1289" t="str">
        <v>01967609250</v>
      </c>
      <c r="H1289">
        <v>46063</v>
      </c>
      <c r="I1289">
        <v>46054</v>
      </c>
      <c r="J1289">
        <v>46054</v>
      </c>
      <c r="K1289" t="str">
        <v>10/02/2026</v>
      </c>
      <c r="L1289" t="str">
        <v>ODONTOLOGIA</v>
      </c>
      <c r="M1289" t="str">
        <v>2026/1</v>
      </c>
      <c r="N1289" t="str">
        <v>22</v>
      </c>
      <c r="O1289" t="str">
        <v>MENSALIDADE GRADUAÇÃO</v>
      </c>
      <c r="P1289" t="str">
        <v>PLANO</v>
      </c>
      <c r="Q1289" t="str">
        <v>BAIXADO</v>
      </c>
      <c r="R1289" t="str">
        <v>MATRICULADO (A)</v>
      </c>
      <c r="S1289">
        <v>2545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763.5</v>
      </c>
      <c r="Z1289">
        <f>S1289-(X1289+Y1289)</f>
        <v>1781.5</v>
      </c>
      <c r="AA1289" t="str">
        <v>NÃO</v>
      </c>
    </row>
    <row r="1290">
      <c r="A1290">
        <v>5</v>
      </c>
      <c r="B1290">
        <v>1</v>
      </c>
      <c r="C1290">
        <v>187198</v>
      </c>
      <c r="D1290" t="str">
        <v>GABRIELLY GUIMARAES MENDONÇA</v>
      </c>
      <c r="E1290" t="str">
        <v>3259</v>
      </c>
      <c r="F1290" t="str">
        <v>76870001</v>
      </c>
      <c r="G1290" t="str">
        <v>02123911275</v>
      </c>
      <c r="H1290">
        <v>46063</v>
      </c>
      <c r="I1290">
        <v>46054</v>
      </c>
      <c r="J1290">
        <v>46054</v>
      </c>
      <c r="K1290" t="str">
        <v>10/02/2026</v>
      </c>
      <c r="L1290" t="str">
        <v>ODONTOLOGIA</v>
      </c>
      <c r="M1290" t="str">
        <v>2026/1</v>
      </c>
      <c r="N1290" t="str">
        <v>22</v>
      </c>
      <c r="O1290" t="str">
        <v>MENSALIDADE GRADUAÇÃO</v>
      </c>
      <c r="P1290" t="str">
        <v>PLANO</v>
      </c>
      <c r="Q1290" t="str">
        <v>BAIXADO</v>
      </c>
      <c r="R1290" t="str">
        <v>MATRICULADO (A)</v>
      </c>
      <c r="S1290">
        <v>2545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763.5</v>
      </c>
      <c r="Z1290">
        <f>S1290-(X1290+Y1290)</f>
        <v>1781.5</v>
      </c>
      <c r="AA1290" t="str">
        <v>NÃO</v>
      </c>
    </row>
    <row r="1291">
      <c r="A1291">
        <v>5</v>
      </c>
      <c r="B1291">
        <v>1</v>
      </c>
      <c r="C1291">
        <v>190363</v>
      </c>
      <c r="D1291" t="str">
        <v>GABRIELY VITÓRIA PRUDÊNCIO LIMA</v>
      </c>
      <c r="E1291" t="str">
        <v>3785</v>
      </c>
      <c r="F1291" t="str">
        <v>76890000</v>
      </c>
      <c r="G1291" t="str">
        <v>05965742231</v>
      </c>
      <c r="H1291">
        <v>46063</v>
      </c>
      <c r="I1291">
        <v>46054</v>
      </c>
      <c r="J1291">
        <v>46054</v>
      </c>
      <c r="L1291" t="str">
        <v>ODONTOLOGIA</v>
      </c>
      <c r="M1291" t="str">
        <v>2026/1</v>
      </c>
      <c r="N1291" t="str">
        <v>22</v>
      </c>
      <c r="O1291" t="str">
        <v>MENSALIDADE GRADUAÇÃO</v>
      </c>
      <c r="P1291" t="str">
        <v>PLANO</v>
      </c>
      <c r="Q1291" t="str">
        <v>EM ABERTO</v>
      </c>
      <c r="R1291" t="str">
        <v>MATRICULADO (A)</v>
      </c>
      <c r="S1291">
        <v>2545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763.5</v>
      </c>
      <c r="Z1291">
        <f>S1291-(X1291+Y1291)</f>
        <v>1781.5</v>
      </c>
      <c r="AA1291" t="str">
        <v>NÃO</v>
      </c>
    </row>
    <row r="1292">
      <c r="A1292">
        <v>5</v>
      </c>
      <c r="B1292">
        <v>1</v>
      </c>
      <c r="C1292">
        <v>190128</v>
      </c>
      <c r="D1292" t="str">
        <v>GILBERTO LUCAS DE SOUZA PAIXÃO</v>
      </c>
      <c r="E1292" t="str">
        <v>1406</v>
      </c>
      <c r="F1292" t="str">
        <v>76875834</v>
      </c>
      <c r="G1292" t="str">
        <v>04954783267</v>
      </c>
      <c r="H1292">
        <v>46063</v>
      </c>
      <c r="I1292">
        <v>46054</v>
      </c>
      <c r="J1292">
        <v>46054</v>
      </c>
      <c r="K1292" t="str">
        <v>10/02/2026</v>
      </c>
      <c r="L1292" t="str">
        <v>ODONTOLOGIA</v>
      </c>
      <c r="M1292" t="str">
        <v>2026/1</v>
      </c>
      <c r="N1292" t="str">
        <v>22</v>
      </c>
      <c r="O1292" t="str">
        <v>MENSALIDADE GRADUAÇÃO</v>
      </c>
      <c r="P1292" t="str">
        <v>PLANO</v>
      </c>
      <c r="Q1292" t="str">
        <v>BAIXADO</v>
      </c>
      <c r="R1292" t="str">
        <v>MATRICULADO (A)</v>
      </c>
      <c r="S1292">
        <v>2545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763.5</v>
      </c>
      <c r="Z1292">
        <f>S1292-(X1292+Y1292)</f>
        <v>1781.5</v>
      </c>
      <c r="AA1292" t="str">
        <v>NÃO</v>
      </c>
    </row>
    <row r="1293">
      <c r="A1293">
        <v>5</v>
      </c>
      <c r="B1293">
        <v>1</v>
      </c>
      <c r="C1293">
        <v>190364</v>
      </c>
      <c r="D1293" t="str">
        <v>HELENA MELO SPINELLI</v>
      </c>
      <c r="E1293" t="str">
        <v>4451</v>
      </c>
      <c r="F1293" t="str">
        <v>76890000</v>
      </c>
      <c r="G1293" t="str">
        <v>02653682273</v>
      </c>
      <c r="H1293">
        <v>46063</v>
      </c>
      <c r="I1293">
        <v>46054</v>
      </c>
      <c r="J1293">
        <v>46054</v>
      </c>
      <c r="K1293" t="str">
        <v>10/02/2026</v>
      </c>
      <c r="L1293" t="str">
        <v>ODONTOLOGIA</v>
      </c>
      <c r="M1293" t="str">
        <v>2026/1</v>
      </c>
      <c r="N1293" t="str">
        <v>22</v>
      </c>
      <c r="O1293" t="str">
        <v>MENSALIDADE GRADUAÇÃO</v>
      </c>
      <c r="P1293" t="str">
        <v>PLANO</v>
      </c>
      <c r="Q1293" t="str">
        <v>BAIXADO</v>
      </c>
      <c r="R1293" t="str">
        <v>MATRICULADO (A)</v>
      </c>
      <c r="S1293">
        <v>2545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763.5</v>
      </c>
      <c r="Z1293">
        <f>S1293-(X1293+Y1293)</f>
        <v>1781.5</v>
      </c>
      <c r="AA1293" t="str">
        <v>NÃO</v>
      </c>
    </row>
    <row r="1294">
      <c r="A1294">
        <v>5</v>
      </c>
      <c r="B1294">
        <v>1</v>
      </c>
      <c r="C1294">
        <v>190823</v>
      </c>
      <c r="D1294" t="str">
        <v>HELLEN BONIFÁCIO DA COSTA</v>
      </c>
      <c r="E1294" t="str">
        <v>3843</v>
      </c>
      <c r="F1294" t="str">
        <v>76890000</v>
      </c>
      <c r="G1294" t="str">
        <v>03482228230</v>
      </c>
      <c r="H1294">
        <v>46068</v>
      </c>
      <c r="I1294">
        <v>46054</v>
      </c>
      <c r="J1294">
        <v>46054</v>
      </c>
      <c r="K1294" t="str">
        <v>12/02/2026</v>
      </c>
      <c r="L1294" t="str">
        <v>ODONTOLOGIA</v>
      </c>
      <c r="M1294" t="str">
        <v>2026/1</v>
      </c>
      <c r="N1294" t="str">
        <v>22</v>
      </c>
      <c r="O1294" t="str">
        <v>MENSALIDADE GRADUAÇÃO</v>
      </c>
      <c r="P1294" t="str">
        <v>PLANO</v>
      </c>
      <c r="Q1294" t="str">
        <v>BAIXADO</v>
      </c>
      <c r="R1294" t="str">
        <v>MATRICULADO (A)</v>
      </c>
      <c r="S1294">
        <v>2545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763.5</v>
      </c>
      <c r="Z1294">
        <f>S1294-(X1294+Y1294)</f>
        <v>1781.5</v>
      </c>
      <c r="AA1294" t="str">
        <v>NÃO</v>
      </c>
    </row>
    <row r="1295">
      <c r="A1295">
        <v>5</v>
      </c>
      <c r="B1295">
        <v>1</v>
      </c>
      <c r="C1295">
        <v>187122</v>
      </c>
      <c r="D1295" t="str">
        <v>HELOISA LIMA DE CASTRO</v>
      </c>
      <c r="E1295" t="str">
        <v>709</v>
      </c>
      <c r="F1295" t="str">
        <v>76890000</v>
      </c>
      <c r="G1295" t="str">
        <v>01453053255</v>
      </c>
      <c r="H1295">
        <v>46063</v>
      </c>
      <c r="I1295">
        <v>46054</v>
      </c>
      <c r="J1295">
        <v>46054</v>
      </c>
      <c r="K1295" t="str">
        <v>10/02/2026</v>
      </c>
      <c r="L1295" t="str">
        <v>ODONTOLOGIA</v>
      </c>
      <c r="M1295" t="str">
        <v>2026/1</v>
      </c>
      <c r="N1295" t="str">
        <v>22</v>
      </c>
      <c r="O1295" t="str">
        <v>MENSALIDADE GRADUAÇÃO</v>
      </c>
      <c r="P1295" t="str">
        <v>PLANO</v>
      </c>
      <c r="Q1295" t="str">
        <v>BAIXADO</v>
      </c>
      <c r="R1295" t="str">
        <v>MATRICULADO (A)</v>
      </c>
      <c r="S1295">
        <v>2545</v>
      </c>
      <c r="T1295">
        <v>1208.88</v>
      </c>
      <c r="U1295">
        <v>0</v>
      </c>
      <c r="V1295">
        <v>0</v>
      </c>
      <c r="W1295">
        <v>0</v>
      </c>
      <c r="X1295">
        <v>127.25</v>
      </c>
      <c r="Y1295">
        <v>0</v>
      </c>
      <c r="Z1295">
        <f>S1295-(X1295+Y1295)</f>
        <v>2417.75</v>
      </c>
      <c r="AA1295" t="str">
        <v>NÃO</v>
      </c>
    </row>
    <row r="1296">
      <c r="A1296">
        <v>5</v>
      </c>
      <c r="B1296">
        <v>1</v>
      </c>
      <c r="C1296">
        <v>187601</v>
      </c>
      <c r="D1296" t="str">
        <v>HELOYSA SANTOS SOUZA</v>
      </c>
      <c r="E1296" t="str">
        <v>2399</v>
      </c>
      <c r="F1296" t="str">
        <v>76890000</v>
      </c>
      <c r="G1296" t="str">
        <v>70362722285</v>
      </c>
      <c r="H1296">
        <v>46063</v>
      </c>
      <c r="I1296">
        <v>46054</v>
      </c>
      <c r="J1296">
        <v>46054</v>
      </c>
      <c r="K1296" t="str">
        <v>09/02/2026</v>
      </c>
      <c r="L1296" t="str">
        <v>ODONTOLOGIA</v>
      </c>
      <c r="M1296" t="str">
        <v>2026/1</v>
      </c>
      <c r="N1296" t="str">
        <v>22</v>
      </c>
      <c r="O1296" t="str">
        <v>MENSALIDADE GRADUAÇÃO</v>
      </c>
      <c r="P1296" t="str">
        <v>PLANO</v>
      </c>
      <c r="Q1296" t="str">
        <v>BAIXADO</v>
      </c>
      <c r="R1296" t="str">
        <v>MATRICULADO (A)</v>
      </c>
      <c r="S1296">
        <v>2545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763.5</v>
      </c>
      <c r="Z1296">
        <f>S1296-(X1296+Y1296)</f>
        <v>1781.5</v>
      </c>
      <c r="AA1296" t="str">
        <v>NÃO</v>
      </c>
    </row>
    <row r="1297">
      <c r="A1297">
        <v>5</v>
      </c>
      <c r="B1297">
        <v>1</v>
      </c>
      <c r="C1297">
        <v>187602</v>
      </c>
      <c r="D1297" t="str">
        <v>HEVELLYM KAURY POSSMOSER SANTOS</v>
      </c>
      <c r="E1297" t="str">
        <v>S/N</v>
      </c>
      <c r="F1297" t="str">
        <v>76923000</v>
      </c>
      <c r="G1297" t="str">
        <v>05903701205</v>
      </c>
      <c r="H1297">
        <v>46063</v>
      </c>
      <c r="I1297">
        <v>46054</v>
      </c>
      <c r="J1297">
        <v>46054</v>
      </c>
      <c r="K1297" t="str">
        <v>0</v>
      </c>
      <c r="L1297" t="str">
        <v>ODONTOLOGIA</v>
      </c>
      <c r="M1297" t="str">
        <v>2026/1</v>
      </c>
      <c r="N1297" t="str">
        <v>22</v>
      </c>
      <c r="O1297" t="str">
        <v>MENSALIDADE GRADUAÇÃO</v>
      </c>
      <c r="P1297" t="str">
        <v>PLANO</v>
      </c>
      <c r="Q1297" t="str">
        <v>RENEGOCIADO</v>
      </c>
      <c r="R1297" t="str">
        <v>MATRICULADO (A)</v>
      </c>
      <c r="S1297">
        <v>2545</v>
      </c>
      <c r="T1297">
        <v>1208.88</v>
      </c>
      <c r="U1297">
        <v>0</v>
      </c>
      <c r="V1297">
        <v>0</v>
      </c>
      <c r="W1297">
        <v>0</v>
      </c>
      <c r="X1297">
        <v>127.25</v>
      </c>
      <c r="Y1297">
        <v>0</v>
      </c>
      <c r="Z1297">
        <f>S1297-(X1297+Y1297)</f>
        <v>2417.75</v>
      </c>
      <c r="AA1297" t="str">
        <v>NÃO</v>
      </c>
    </row>
    <row r="1298">
      <c r="A1298">
        <v>5</v>
      </c>
      <c r="B1298">
        <v>1</v>
      </c>
      <c r="C1298">
        <v>193121</v>
      </c>
      <c r="D1298" t="str">
        <v>ISABELA RODRIGUES FIGUEIRA</v>
      </c>
      <c r="E1298" t="str">
        <v>2465</v>
      </c>
      <c r="F1298" t="str">
        <v>76864000</v>
      </c>
      <c r="G1298" t="str">
        <v>04428612222</v>
      </c>
      <c r="H1298">
        <v>46078</v>
      </c>
      <c r="I1298">
        <v>46054</v>
      </c>
      <c r="J1298">
        <v>46054</v>
      </c>
      <c r="K1298" t="str">
        <v>24/02/2026</v>
      </c>
      <c r="L1298" t="str">
        <v>ODONTOLOGIA</v>
      </c>
      <c r="M1298" t="str">
        <v>2026/1</v>
      </c>
      <c r="N1298" t="str">
        <v>22</v>
      </c>
      <c r="O1298" t="str">
        <v>MENSALIDADE GRADUAÇÃO</v>
      </c>
      <c r="P1298" t="str">
        <v>PLANO</v>
      </c>
      <c r="Q1298" t="str">
        <v>BAIXADO</v>
      </c>
      <c r="R1298" t="str">
        <v>MATRICULADO (A)</v>
      </c>
      <c r="S1298">
        <v>2545</v>
      </c>
      <c r="T1298">
        <v>1208.88</v>
      </c>
      <c r="U1298">
        <v>0</v>
      </c>
      <c r="V1298">
        <v>0</v>
      </c>
      <c r="W1298">
        <v>0</v>
      </c>
      <c r="X1298">
        <v>127.25</v>
      </c>
      <c r="Y1298">
        <v>0</v>
      </c>
      <c r="Z1298">
        <f>S1298-(X1298+Y1298)</f>
        <v>2417.75</v>
      </c>
      <c r="AA1298" t="str">
        <v>NÃO</v>
      </c>
    </row>
    <row r="1299">
      <c r="A1299">
        <v>5</v>
      </c>
      <c r="B1299">
        <v>1</v>
      </c>
      <c r="C1299">
        <v>189483</v>
      </c>
      <c r="D1299" t="str">
        <v>ISABELLA MARQUES AGUIAR DA SILVA</v>
      </c>
      <c r="E1299" t="str">
        <v>2111</v>
      </c>
      <c r="F1299" t="str">
        <v>76876530</v>
      </c>
      <c r="G1299" t="str">
        <v>06765616241</v>
      </c>
      <c r="H1299">
        <v>46068</v>
      </c>
      <c r="I1299">
        <v>46054</v>
      </c>
      <c r="J1299">
        <v>46054</v>
      </c>
      <c r="L1299" t="str">
        <v>ODONTOLOGIA</v>
      </c>
      <c r="M1299" t="str">
        <v>2026/1</v>
      </c>
      <c r="N1299" t="str">
        <v>22</v>
      </c>
      <c r="O1299" t="str">
        <v>MENSALIDADE GRADUAÇÃO</v>
      </c>
      <c r="P1299" t="str">
        <v>PLANO</v>
      </c>
      <c r="Q1299" t="str">
        <v>EM ABERTO</v>
      </c>
      <c r="R1299" t="str">
        <v>MATRICULADO (A)</v>
      </c>
      <c r="S1299">
        <v>2545</v>
      </c>
      <c r="T1299">
        <v>1208.88</v>
      </c>
      <c r="U1299">
        <v>0</v>
      </c>
      <c r="V1299">
        <v>0</v>
      </c>
      <c r="W1299">
        <v>0</v>
      </c>
      <c r="X1299">
        <v>127.25</v>
      </c>
      <c r="Y1299">
        <v>0</v>
      </c>
      <c r="Z1299">
        <f>S1299-(X1299+Y1299)</f>
        <v>2417.75</v>
      </c>
      <c r="AA1299" t="str">
        <v>NÃO</v>
      </c>
    </row>
    <row r="1300">
      <c r="A1300">
        <v>5</v>
      </c>
      <c r="B1300">
        <v>1</v>
      </c>
      <c r="C1300">
        <v>189482</v>
      </c>
      <c r="D1300" t="str">
        <v>ISABELLA MARQUES AGUIAR DA SILVA</v>
      </c>
      <c r="E1300" t="str">
        <v>2111</v>
      </c>
      <c r="F1300" t="str">
        <v>76876530</v>
      </c>
      <c r="G1300" t="str">
        <v>06765616241</v>
      </c>
      <c r="H1300">
        <v>46063</v>
      </c>
      <c r="I1300">
        <v>46023</v>
      </c>
      <c r="J1300">
        <v>46054</v>
      </c>
      <c r="K1300" t="str">
        <v>18/02/2026</v>
      </c>
      <c r="L1300" t="str">
        <v>ODONTOLOGIA</v>
      </c>
      <c r="M1300" t="str">
        <v>2026/1</v>
      </c>
      <c r="N1300" t="str">
        <v>22</v>
      </c>
      <c r="O1300" t="str">
        <v>MENSALIDADE GRADUAÇÃO</v>
      </c>
      <c r="P1300" t="str">
        <v>PLANO</v>
      </c>
      <c r="Q1300" t="str">
        <v>BAIXADO</v>
      </c>
      <c r="R1300" t="str">
        <v>MATRICULADO (A)</v>
      </c>
      <c r="S1300">
        <v>2545</v>
      </c>
      <c r="T1300">
        <v>1208.88</v>
      </c>
      <c r="U1300">
        <v>0</v>
      </c>
      <c r="V1300">
        <v>0</v>
      </c>
      <c r="W1300">
        <v>0</v>
      </c>
      <c r="X1300">
        <v>127.25</v>
      </c>
      <c r="Y1300">
        <v>0</v>
      </c>
      <c r="Z1300">
        <f>S1300-(X1300+Y1300)</f>
        <v>2417.75</v>
      </c>
      <c r="AA1300" t="str">
        <v>NÃO</v>
      </c>
    </row>
    <row r="1301">
      <c r="A1301">
        <v>5</v>
      </c>
      <c r="B1301">
        <v>1</v>
      </c>
      <c r="C1301">
        <v>187328</v>
      </c>
      <c r="D1301" t="str">
        <v>ISABELLY DE ALMEIDA SILVA</v>
      </c>
      <c r="E1301" t="str">
        <v>0886</v>
      </c>
      <c r="F1301" t="str">
        <v>76890970</v>
      </c>
      <c r="G1301" t="str">
        <v>05767366276</v>
      </c>
      <c r="H1301">
        <v>46063</v>
      </c>
      <c r="I1301">
        <v>46054</v>
      </c>
      <c r="J1301">
        <v>46054</v>
      </c>
      <c r="K1301" t="str">
        <v>27/01/2026</v>
      </c>
      <c r="L1301" t="str">
        <v>ODONTOLOGIA</v>
      </c>
      <c r="M1301" t="str">
        <v>2026/1</v>
      </c>
      <c r="N1301" t="str">
        <v>22</v>
      </c>
      <c r="O1301" t="str">
        <v>MENSALIDADE GRADUAÇÃO</v>
      </c>
      <c r="P1301" t="str">
        <v>PLANO</v>
      </c>
      <c r="Q1301" t="str">
        <v>BAIXADO</v>
      </c>
      <c r="R1301" t="str">
        <v>MATRICULADO (A)</v>
      </c>
      <c r="S1301">
        <v>2545</v>
      </c>
      <c r="T1301">
        <v>2417.75</v>
      </c>
      <c r="U1301">
        <v>0</v>
      </c>
      <c r="V1301">
        <v>0</v>
      </c>
      <c r="W1301">
        <v>0</v>
      </c>
      <c r="X1301">
        <v>127.25</v>
      </c>
      <c r="Y1301">
        <v>0</v>
      </c>
      <c r="Z1301">
        <f>S1301-(X1301+Y1301)</f>
        <v>2417.75</v>
      </c>
      <c r="AA1301" t="str">
        <v>NÃO</v>
      </c>
    </row>
    <row r="1302">
      <c r="A1302">
        <v>5</v>
      </c>
      <c r="B1302">
        <v>1</v>
      </c>
      <c r="C1302">
        <v>187727</v>
      </c>
      <c r="D1302" t="str">
        <v>ISABELLY RUANA SOUSA SAMPAIO</v>
      </c>
      <c r="E1302" t="str">
        <v>4174</v>
      </c>
      <c r="F1302" t="str">
        <v>76871031</v>
      </c>
      <c r="G1302" t="str">
        <v>06767063207</v>
      </c>
      <c r="H1302">
        <v>46063</v>
      </c>
      <c r="I1302">
        <v>46054</v>
      </c>
      <c r="J1302">
        <v>46054</v>
      </c>
      <c r="K1302" t="str">
        <v>09/02/2026</v>
      </c>
      <c r="L1302" t="str">
        <v>ODONTOLOGIA</v>
      </c>
      <c r="M1302" t="str">
        <v>2026/1</v>
      </c>
      <c r="N1302" t="str">
        <v>22</v>
      </c>
      <c r="O1302" t="str">
        <v>MENSALIDADE GRADUAÇÃO</v>
      </c>
      <c r="P1302" t="str">
        <v>PLANO</v>
      </c>
      <c r="Q1302" t="str">
        <v>BAIXADO</v>
      </c>
      <c r="R1302" t="str">
        <v>MATRICULADO (A)</v>
      </c>
      <c r="S1302">
        <v>2545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763.5</v>
      </c>
      <c r="Z1302">
        <f>S1302-(X1302+Y1302)</f>
        <v>1781.5</v>
      </c>
      <c r="AA1302" t="str">
        <v>NÃO</v>
      </c>
    </row>
    <row r="1303">
      <c r="A1303">
        <v>5</v>
      </c>
      <c r="B1303">
        <v>1</v>
      </c>
      <c r="C1303">
        <v>189005</v>
      </c>
      <c r="D1303" t="str">
        <v>ISABELY ALMEIDA RODRIGUES</v>
      </c>
      <c r="E1303" t="str">
        <v>1019</v>
      </c>
      <c r="F1303" t="str">
        <v>76890000</v>
      </c>
      <c r="G1303" t="str">
        <v>03852798256</v>
      </c>
      <c r="H1303">
        <v>46063</v>
      </c>
      <c r="I1303">
        <v>46054</v>
      </c>
      <c r="J1303">
        <v>46054</v>
      </c>
      <c r="L1303" t="str">
        <v>ODONTOLOGIA</v>
      </c>
      <c r="M1303" t="str">
        <v>2026/1</v>
      </c>
      <c r="N1303" t="str">
        <v>22</v>
      </c>
      <c r="O1303" t="str">
        <v>MENSALIDADE GRADUAÇÃO</v>
      </c>
      <c r="P1303" t="str">
        <v>PLANO</v>
      </c>
      <c r="Q1303" t="str">
        <v>EM ABERTO</v>
      </c>
      <c r="R1303" t="str">
        <v>PRE-MATRICULA</v>
      </c>
      <c r="S1303">
        <v>2545</v>
      </c>
      <c r="T1303">
        <v>1208.88</v>
      </c>
      <c r="U1303">
        <v>0</v>
      </c>
      <c r="V1303">
        <v>0</v>
      </c>
      <c r="W1303">
        <v>0</v>
      </c>
      <c r="X1303">
        <v>127.25</v>
      </c>
      <c r="Y1303">
        <v>0</v>
      </c>
      <c r="Z1303">
        <f>S1303-(X1303+Y1303)</f>
        <v>2417.75</v>
      </c>
      <c r="AA1303" t="str">
        <v>NÃO</v>
      </c>
    </row>
    <row r="1304">
      <c r="A1304">
        <v>5</v>
      </c>
      <c r="B1304">
        <v>1</v>
      </c>
      <c r="C1304">
        <v>190330</v>
      </c>
      <c r="D1304" t="str">
        <v>ISABELY MEDENSKI DIAS</v>
      </c>
      <c r="E1304" t="str">
        <v>2822</v>
      </c>
      <c r="F1304" t="str">
        <v>76890000</v>
      </c>
      <c r="G1304" t="str">
        <v>05939483275</v>
      </c>
      <c r="H1304">
        <v>46063</v>
      </c>
      <c r="I1304">
        <v>46054</v>
      </c>
      <c r="J1304">
        <v>46054</v>
      </c>
      <c r="K1304" t="str">
        <v>10/02/2026</v>
      </c>
      <c r="L1304" t="str">
        <v>ODONTOLOGIA</v>
      </c>
      <c r="M1304" t="str">
        <v>2026/1</v>
      </c>
      <c r="N1304" t="str">
        <v>22</v>
      </c>
      <c r="O1304" t="str">
        <v>MENSALIDADE GRADUAÇÃO</v>
      </c>
      <c r="P1304" t="str">
        <v>PLANO</v>
      </c>
      <c r="Q1304" t="str">
        <v>BAIXADO</v>
      </c>
      <c r="R1304" t="str">
        <v>MATRICULADO (A)</v>
      </c>
      <c r="S1304">
        <v>2545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763.5</v>
      </c>
      <c r="Z1304">
        <f>S1304-(X1304+Y1304)</f>
        <v>1781.5</v>
      </c>
      <c r="AA1304" t="str">
        <v>NÃO</v>
      </c>
    </row>
    <row r="1305">
      <c r="A1305">
        <v>5</v>
      </c>
      <c r="B1305">
        <v>1</v>
      </c>
      <c r="C1305">
        <v>187331</v>
      </c>
      <c r="D1305" t="str">
        <v>IZABELA VITÓRIA LEMOS RINQUE</v>
      </c>
      <c r="E1305" t="str">
        <v>3335</v>
      </c>
      <c r="F1305" t="str">
        <v>76890000</v>
      </c>
      <c r="G1305" t="str">
        <v>03844823255</v>
      </c>
      <c r="H1305">
        <v>46063</v>
      </c>
      <c r="I1305">
        <v>46054</v>
      </c>
      <c r="J1305">
        <v>46054</v>
      </c>
      <c r="K1305" t="str">
        <v>09/02/2026</v>
      </c>
      <c r="L1305" t="str">
        <v>ODONTOLOGIA</v>
      </c>
      <c r="M1305" t="str">
        <v>2026/1</v>
      </c>
      <c r="N1305" t="str">
        <v>22</v>
      </c>
      <c r="O1305" t="str">
        <v>MENSALIDADE GRADUAÇÃO</v>
      </c>
      <c r="P1305" t="str">
        <v>PLANO</v>
      </c>
      <c r="Q1305" t="str">
        <v>BAIXADO</v>
      </c>
      <c r="R1305" t="str">
        <v>MATRICULADO (A)</v>
      </c>
      <c r="S1305">
        <v>2545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763.5</v>
      </c>
      <c r="Z1305">
        <f>S1305-(X1305+Y1305)</f>
        <v>1781.5</v>
      </c>
      <c r="AA1305" t="str">
        <v>NÃO</v>
      </c>
    </row>
    <row r="1306">
      <c r="A1306">
        <v>5</v>
      </c>
      <c r="B1306">
        <v>1</v>
      </c>
      <c r="C1306">
        <v>187332</v>
      </c>
      <c r="D1306" t="str">
        <v>IZAMARA AGDA PEREIRA</v>
      </c>
      <c r="E1306" t="str">
        <v>3431</v>
      </c>
      <c r="F1306" t="str">
        <v>76868970</v>
      </c>
      <c r="G1306" t="str">
        <v>04974933221</v>
      </c>
      <c r="H1306">
        <v>46063</v>
      </c>
      <c r="I1306">
        <v>46054</v>
      </c>
      <c r="J1306">
        <v>46054</v>
      </c>
      <c r="K1306" t="str">
        <v>09/02/2026</v>
      </c>
      <c r="L1306" t="str">
        <v>ODONTOLOGIA</v>
      </c>
      <c r="M1306" t="str">
        <v>2026/1</v>
      </c>
      <c r="N1306" t="str">
        <v>22</v>
      </c>
      <c r="O1306" t="str">
        <v>MENSALIDADE GRADUAÇÃO</v>
      </c>
      <c r="P1306" t="str">
        <v>PLANO</v>
      </c>
      <c r="Q1306" t="str">
        <v>BAIXADO</v>
      </c>
      <c r="R1306" t="str">
        <v>MATRICULADO (A)</v>
      </c>
      <c r="S1306">
        <v>2545</v>
      </c>
      <c r="T1306">
        <v>1208.88</v>
      </c>
      <c r="U1306">
        <v>0</v>
      </c>
      <c r="V1306">
        <v>0</v>
      </c>
      <c r="W1306">
        <v>0</v>
      </c>
      <c r="X1306">
        <v>127.25</v>
      </c>
      <c r="Y1306">
        <v>0</v>
      </c>
      <c r="Z1306">
        <f>S1306-(X1306+Y1306)</f>
        <v>2417.75</v>
      </c>
      <c r="AA1306" t="str">
        <v>NÃO</v>
      </c>
    </row>
    <row r="1307">
      <c r="A1307">
        <v>5</v>
      </c>
      <c r="B1307">
        <v>1</v>
      </c>
      <c r="C1307">
        <v>193165</v>
      </c>
      <c r="D1307" t="str">
        <v>JACKELINE OLIVEIRA DA SILVA</v>
      </c>
      <c r="E1307" t="str">
        <v>2232</v>
      </c>
      <c r="F1307" t="str">
        <v>76876514</v>
      </c>
      <c r="G1307" t="str">
        <v>06792710237</v>
      </c>
      <c r="H1307">
        <v>46063</v>
      </c>
      <c r="I1307">
        <v>46054</v>
      </c>
      <c r="J1307">
        <v>46054</v>
      </c>
      <c r="K1307" t="str">
        <v>0</v>
      </c>
      <c r="L1307" t="str">
        <v>ODONTOLOGIA</v>
      </c>
      <c r="M1307" t="str">
        <v>2026/1</v>
      </c>
      <c r="N1307" t="str">
        <v>22</v>
      </c>
      <c r="O1307" t="str">
        <v>MENSALIDADE GRADUAÇÃO</v>
      </c>
      <c r="P1307" t="str">
        <v>PLANO</v>
      </c>
      <c r="Q1307" t="str">
        <v>RENEGOCIADO</v>
      </c>
      <c r="R1307" t="str">
        <v>MATRICULADO (A)</v>
      </c>
      <c r="S1307">
        <v>2545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763.5</v>
      </c>
      <c r="Z1307">
        <f>S1307-(X1307+Y1307)</f>
        <v>1781.5</v>
      </c>
      <c r="AA1307" t="str">
        <v>NÃO</v>
      </c>
    </row>
    <row r="1308">
      <c r="A1308">
        <v>5</v>
      </c>
      <c r="B1308">
        <v>1</v>
      </c>
      <c r="C1308">
        <v>187334</v>
      </c>
      <c r="D1308" t="str">
        <v>JANETE SERAFIM DA CRUZ</v>
      </c>
      <c r="E1308" t="str">
        <v>785</v>
      </c>
      <c r="F1308" t="str">
        <v>76890000</v>
      </c>
      <c r="G1308" t="str">
        <v>69749787234</v>
      </c>
      <c r="H1308">
        <v>46063</v>
      </c>
      <c r="I1308">
        <v>46054</v>
      </c>
      <c r="J1308">
        <v>46054</v>
      </c>
      <c r="K1308" t="str">
        <v>09/02/2026</v>
      </c>
      <c r="L1308" t="str">
        <v>ODONTOLOGIA</v>
      </c>
      <c r="M1308" t="str">
        <v>2026/1</v>
      </c>
      <c r="N1308" t="str">
        <v>22</v>
      </c>
      <c r="O1308" t="str">
        <v>MENSALIDADE GRADUAÇÃO</v>
      </c>
      <c r="P1308" t="str">
        <v>PLANO</v>
      </c>
      <c r="Q1308" t="str">
        <v>BAIXADO</v>
      </c>
      <c r="R1308" t="str">
        <v>MATRICULADO (A)</v>
      </c>
      <c r="S1308">
        <v>2545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1272.5</v>
      </c>
      <c r="Z1308">
        <f>S1308-(X1308+Y1308)</f>
        <v>1272.5</v>
      </c>
      <c r="AA1308" t="str">
        <v>NÃO</v>
      </c>
    </row>
    <row r="1309">
      <c r="A1309">
        <v>5</v>
      </c>
      <c r="B1309">
        <v>1</v>
      </c>
      <c r="C1309">
        <v>187607</v>
      </c>
      <c r="D1309" t="str">
        <v>JHESSYKA BIANCA FONSECA TEIXEIRA</v>
      </c>
      <c r="E1309" t="str">
        <v>3417</v>
      </c>
      <c r="F1309" t="str">
        <v>76890000</v>
      </c>
      <c r="G1309" t="str">
        <v>02095398289</v>
      </c>
      <c r="H1309">
        <v>46063</v>
      </c>
      <c r="I1309">
        <v>46054</v>
      </c>
      <c r="J1309">
        <v>46054</v>
      </c>
      <c r="K1309" t="str">
        <v>09/02/2026</v>
      </c>
      <c r="L1309" t="str">
        <v>ODONTOLOGIA</v>
      </c>
      <c r="M1309" t="str">
        <v>2026/1</v>
      </c>
      <c r="N1309" t="str">
        <v>22</v>
      </c>
      <c r="O1309" t="str">
        <v>MENSALIDADE GRADUAÇÃO</v>
      </c>
      <c r="P1309" t="str">
        <v>PLANO</v>
      </c>
      <c r="Q1309" t="str">
        <v>BAIXADO</v>
      </c>
      <c r="R1309" t="str">
        <v>MATRICULADO (A)</v>
      </c>
      <c r="S1309">
        <v>2545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1272.5</v>
      </c>
      <c r="Z1309">
        <f>S1309-(X1309+Y1309)</f>
        <v>1272.5</v>
      </c>
      <c r="AA1309" t="str">
        <v>NÃO</v>
      </c>
    </row>
    <row r="1310">
      <c r="A1310">
        <v>5</v>
      </c>
      <c r="B1310">
        <v>1</v>
      </c>
      <c r="C1310">
        <v>187675</v>
      </c>
      <c r="D1310" t="str">
        <v>JOANA BEATRIZ ANDRADE DA SILVA</v>
      </c>
      <c r="E1310" t="str">
        <v>S/N</v>
      </c>
      <c r="F1310" t="str">
        <v>76890000</v>
      </c>
      <c r="G1310" t="str">
        <v>02257723295</v>
      </c>
      <c r="H1310">
        <v>46063</v>
      </c>
      <c r="I1310">
        <v>46054</v>
      </c>
      <c r="J1310">
        <v>46054</v>
      </c>
      <c r="K1310" t="str">
        <v>09/02/2026</v>
      </c>
      <c r="L1310" t="str">
        <v>ODONTOLOGIA</v>
      </c>
      <c r="M1310" t="str">
        <v>2026/1</v>
      </c>
      <c r="N1310" t="str">
        <v>22</v>
      </c>
      <c r="O1310" t="str">
        <v>MENSALIDADE GRADUAÇÃO</v>
      </c>
      <c r="P1310" t="str">
        <v>PLANO</v>
      </c>
      <c r="Q1310" t="str">
        <v>BAIXADO</v>
      </c>
      <c r="R1310" t="str">
        <v>MATRICULADO (A)</v>
      </c>
      <c r="S1310">
        <v>2545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763.5</v>
      </c>
      <c r="Z1310">
        <f>S1310-(X1310+Y1310)</f>
        <v>1781.5</v>
      </c>
      <c r="AA1310" t="str">
        <v>NÃO</v>
      </c>
    </row>
    <row r="1311">
      <c r="A1311">
        <v>5</v>
      </c>
      <c r="B1311">
        <v>1</v>
      </c>
      <c r="C1311">
        <v>192286</v>
      </c>
      <c r="D1311" t="str">
        <v>JOÃO PEDRO BOTELHO DO NASCIMENTO</v>
      </c>
      <c r="E1311" t="str">
        <v>3055</v>
      </c>
      <c r="F1311" t="str">
        <v>76876514</v>
      </c>
      <c r="G1311" t="str">
        <v>06286117229</v>
      </c>
      <c r="H1311">
        <v>46076</v>
      </c>
      <c r="I1311">
        <v>46054</v>
      </c>
      <c r="J1311">
        <v>46054</v>
      </c>
      <c r="K1311" t="str">
        <v>19/02/2026</v>
      </c>
      <c r="L1311" t="str">
        <v>ODONTOLOGIA</v>
      </c>
      <c r="M1311" t="str">
        <v>2026/1</v>
      </c>
      <c r="N1311" t="str">
        <v>22</v>
      </c>
      <c r="O1311" t="str">
        <v>MENSALIDADE GRADUAÇÃO</v>
      </c>
      <c r="P1311" t="str">
        <v>PLANO</v>
      </c>
      <c r="Q1311" t="str">
        <v>BAIXADO</v>
      </c>
      <c r="R1311" t="str">
        <v>MATRICULADO (A)</v>
      </c>
      <c r="S1311">
        <v>2545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763.5</v>
      </c>
      <c r="Z1311">
        <f>S1311-(X1311+Y1311)</f>
        <v>1781.5</v>
      </c>
      <c r="AA1311" t="str">
        <v>NÃO</v>
      </c>
    </row>
    <row r="1312">
      <c r="A1312">
        <v>5</v>
      </c>
      <c r="B1312">
        <v>1</v>
      </c>
      <c r="C1312">
        <v>192285</v>
      </c>
      <c r="D1312" t="str">
        <v>JOÃO PEDRO BOTELHO DO NASCIMENTO</v>
      </c>
      <c r="E1312" t="str">
        <v>3055</v>
      </c>
      <c r="F1312" t="str">
        <v>76876514</v>
      </c>
      <c r="G1312" t="str">
        <v>06286117229</v>
      </c>
      <c r="H1312">
        <v>46075</v>
      </c>
      <c r="I1312">
        <v>46023</v>
      </c>
      <c r="J1312">
        <v>46054</v>
      </c>
      <c r="K1312" t="str">
        <v>19/02/2026</v>
      </c>
      <c r="L1312" t="str">
        <v>ODONTOLOGIA</v>
      </c>
      <c r="M1312" t="str">
        <v>2026/1</v>
      </c>
      <c r="N1312" t="str">
        <v>22</v>
      </c>
      <c r="O1312" t="str">
        <v>MENSALIDADE GRADUAÇÃO</v>
      </c>
      <c r="P1312" t="str">
        <v>PLANO</v>
      </c>
      <c r="Q1312" t="str">
        <v>BAIXADO</v>
      </c>
      <c r="R1312" t="str">
        <v>MATRICULADO (A)</v>
      </c>
      <c r="S1312">
        <v>2545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763.5</v>
      </c>
      <c r="Z1312">
        <f>S1312-(X1312+Y1312)</f>
        <v>1781.5</v>
      </c>
      <c r="AA1312" t="str">
        <v>NÃO</v>
      </c>
    </row>
    <row r="1313">
      <c r="A1313">
        <v>5</v>
      </c>
      <c r="B1313">
        <v>1</v>
      </c>
      <c r="C1313">
        <v>187181</v>
      </c>
      <c r="D1313" t="str">
        <v>JOSÉ CARLOS REDANA DO PRADO FILHO</v>
      </c>
      <c r="E1313" t="str">
        <v>2220</v>
      </c>
      <c r="F1313" t="str">
        <v>76870507</v>
      </c>
      <c r="G1313" t="str">
        <v>08028832229</v>
      </c>
      <c r="H1313">
        <v>46063</v>
      </c>
      <c r="I1313">
        <v>46054</v>
      </c>
      <c r="J1313">
        <v>46054</v>
      </c>
      <c r="L1313" t="str">
        <v>ODONTOLOGIA</v>
      </c>
      <c r="M1313" t="str">
        <v>2026/1</v>
      </c>
      <c r="N1313" t="str">
        <v>22</v>
      </c>
      <c r="O1313" t="str">
        <v>MENSALIDADE GRADUAÇÃO</v>
      </c>
      <c r="P1313" t="str">
        <v>PLANO</v>
      </c>
      <c r="Q1313" t="str">
        <v>EM ABERTO</v>
      </c>
      <c r="R1313" t="str">
        <v>MATRICULADO (A)</v>
      </c>
      <c r="S1313">
        <v>2545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763.5</v>
      </c>
      <c r="Z1313">
        <f>S1313-(X1313+Y1313)</f>
        <v>1781.5</v>
      </c>
      <c r="AA1313" t="str">
        <v>NÃO</v>
      </c>
    </row>
    <row r="1314">
      <c r="A1314">
        <v>5</v>
      </c>
      <c r="B1314">
        <v>1</v>
      </c>
      <c r="C1314">
        <v>191099</v>
      </c>
      <c r="D1314" t="str">
        <v>JULIA CAMPOS DA SILVA</v>
      </c>
      <c r="E1314" t="str">
        <v>S/N</v>
      </c>
      <c r="F1314" t="str">
        <v>76890000</v>
      </c>
      <c r="G1314" t="str">
        <v>01245249231</v>
      </c>
      <c r="H1314">
        <v>46063</v>
      </c>
      <c r="I1314">
        <v>46054</v>
      </c>
      <c r="J1314">
        <v>46054</v>
      </c>
      <c r="L1314" t="str">
        <v>ODONTOLOGIA</v>
      </c>
      <c r="M1314" t="str">
        <v>2026/1</v>
      </c>
      <c r="N1314" t="str">
        <v>22</v>
      </c>
      <c r="O1314" t="str">
        <v>MENSALIDADE GRADUAÇÃO</v>
      </c>
      <c r="P1314" t="str">
        <v>PLANO</v>
      </c>
      <c r="Q1314" t="str">
        <v>EM ABERTO</v>
      </c>
      <c r="R1314" t="str">
        <v>MATRICULADO (A)</v>
      </c>
      <c r="S1314">
        <v>2545</v>
      </c>
      <c r="T1314">
        <v>1208.88</v>
      </c>
      <c r="U1314">
        <v>0</v>
      </c>
      <c r="V1314">
        <v>0</v>
      </c>
      <c r="W1314">
        <v>0</v>
      </c>
      <c r="X1314">
        <v>127.25</v>
      </c>
      <c r="Y1314">
        <v>0</v>
      </c>
      <c r="Z1314">
        <f>S1314-(X1314+Y1314)</f>
        <v>2417.75</v>
      </c>
      <c r="AA1314" t="str">
        <v>NÃO</v>
      </c>
    </row>
    <row r="1315">
      <c r="A1315">
        <v>5</v>
      </c>
      <c r="B1315">
        <v>1</v>
      </c>
      <c r="C1315">
        <v>188894</v>
      </c>
      <c r="D1315" t="str">
        <v>JULIA CAMPOS DA SILVA</v>
      </c>
      <c r="E1315" t="str">
        <v>S/N</v>
      </c>
      <c r="F1315" t="str">
        <v>76890000</v>
      </c>
      <c r="G1315" t="str">
        <v>01245249231</v>
      </c>
      <c r="H1315">
        <v>46054</v>
      </c>
      <c r="I1315">
        <v>46023</v>
      </c>
      <c r="J1315">
        <v>46054</v>
      </c>
      <c r="K1315" t="str">
        <v>29/01/2026</v>
      </c>
      <c r="L1315" t="str">
        <v>ODONTOLOGIA</v>
      </c>
      <c r="M1315" t="str">
        <v>2026/1</v>
      </c>
      <c r="N1315" t="str">
        <v>22</v>
      </c>
      <c r="O1315" t="str">
        <v>MENSALIDADE GRADUAÇÃO</v>
      </c>
      <c r="P1315" t="str">
        <v>PLANO</v>
      </c>
      <c r="Q1315" t="str">
        <v>BAIXADO</v>
      </c>
      <c r="R1315" t="str">
        <v>MATRICULADO (A)</v>
      </c>
      <c r="S1315">
        <v>2545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f>S1315-(X1315+Y1315)</f>
        <v>2545</v>
      </c>
      <c r="AA1315" t="str">
        <v>NÃO</v>
      </c>
    </row>
    <row r="1316">
      <c r="A1316">
        <v>5</v>
      </c>
      <c r="B1316">
        <v>1</v>
      </c>
      <c r="C1316">
        <v>190196</v>
      </c>
      <c r="D1316" t="str">
        <v>JULIA GABRIELI AMARAL KRAUSER</v>
      </c>
      <c r="E1316" t="str">
        <v>2745</v>
      </c>
      <c r="F1316" t="str">
        <v>76800000</v>
      </c>
      <c r="G1316" t="str">
        <v>04096869210</v>
      </c>
      <c r="H1316">
        <v>46063</v>
      </c>
      <c r="I1316">
        <v>46054</v>
      </c>
      <c r="J1316">
        <v>46054</v>
      </c>
      <c r="K1316" t="str">
        <v>09/02/2026</v>
      </c>
      <c r="L1316" t="str">
        <v>ODONTOLOGIA</v>
      </c>
      <c r="M1316" t="str">
        <v>2026/1</v>
      </c>
      <c r="N1316" t="str">
        <v>22</v>
      </c>
      <c r="O1316" t="str">
        <v>MENSALIDADE GRADUAÇÃO</v>
      </c>
      <c r="P1316" t="str">
        <v>PLANO</v>
      </c>
      <c r="Q1316" t="str">
        <v>BAIXADO</v>
      </c>
      <c r="R1316" t="str">
        <v>MATRICULADO (A)</v>
      </c>
      <c r="S1316">
        <v>2545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763.5</v>
      </c>
      <c r="Z1316">
        <f>S1316-(X1316+Y1316)</f>
        <v>1781.5</v>
      </c>
      <c r="AA1316" t="str">
        <v>NÃO</v>
      </c>
    </row>
    <row r="1317">
      <c r="A1317">
        <v>5</v>
      </c>
      <c r="B1317">
        <v>1</v>
      </c>
      <c r="C1317">
        <v>189687</v>
      </c>
      <c r="D1317" t="str">
        <v>JULIA OLIVEIRA ALMEIDA</v>
      </c>
      <c r="E1317" t="str">
        <v>S/N</v>
      </c>
      <c r="F1317" t="str">
        <v>76890000</v>
      </c>
      <c r="G1317" t="str">
        <v>07037003247</v>
      </c>
      <c r="H1317">
        <v>46063</v>
      </c>
      <c r="I1317">
        <v>46054</v>
      </c>
      <c r="J1317">
        <v>46054</v>
      </c>
      <c r="K1317" t="str">
        <v>10/02/2026</v>
      </c>
      <c r="L1317" t="str">
        <v>ODONTOLOGIA</v>
      </c>
      <c r="M1317" t="str">
        <v>2026/1</v>
      </c>
      <c r="N1317" t="str">
        <v>22</v>
      </c>
      <c r="O1317" t="str">
        <v>MENSALIDADE GRADUAÇÃO</v>
      </c>
      <c r="P1317" t="str">
        <v>PLANO</v>
      </c>
      <c r="Q1317" t="str">
        <v>BAIXADO</v>
      </c>
      <c r="R1317" t="str">
        <v>MATRICULADO (A)</v>
      </c>
      <c r="S1317">
        <v>2545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763.5</v>
      </c>
      <c r="Z1317">
        <f>S1317-(X1317+Y1317)</f>
        <v>1781.5</v>
      </c>
      <c r="AA1317" t="str">
        <v>NÃO</v>
      </c>
    </row>
    <row r="1318">
      <c r="A1318">
        <v>5</v>
      </c>
      <c r="B1318">
        <v>1</v>
      </c>
      <c r="C1318">
        <v>189686</v>
      </c>
      <c r="D1318" t="str">
        <v>JULIA OLIVEIRA ALMEIDA</v>
      </c>
      <c r="E1318" t="str">
        <v>S/N</v>
      </c>
      <c r="F1318" t="str">
        <v>76890000</v>
      </c>
      <c r="G1318" t="str">
        <v>07037003247</v>
      </c>
      <c r="H1318">
        <v>46058</v>
      </c>
      <c r="I1318">
        <v>46023</v>
      </c>
      <c r="J1318">
        <v>46054</v>
      </c>
      <c r="K1318" t="str">
        <v>03/02/2026</v>
      </c>
      <c r="L1318" t="str">
        <v>ODONTOLOGIA</v>
      </c>
      <c r="M1318" t="str">
        <v>2026/1</v>
      </c>
      <c r="N1318" t="str">
        <v>22</v>
      </c>
      <c r="O1318" t="str">
        <v>MENSALIDADE GRADUAÇÃO</v>
      </c>
      <c r="P1318" t="str">
        <v>PLANO</v>
      </c>
      <c r="Q1318" t="str">
        <v>BAIXADO</v>
      </c>
      <c r="R1318" t="str">
        <v>MATRICULADO (A)</v>
      </c>
      <c r="S1318">
        <v>2545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f>S1318-(X1318+Y1318)</f>
        <v>2545</v>
      </c>
      <c r="AA1318" t="str">
        <v>NÃO</v>
      </c>
    </row>
    <row r="1319">
      <c r="A1319">
        <v>5</v>
      </c>
      <c r="B1319">
        <v>1</v>
      </c>
      <c r="C1319">
        <v>187609</v>
      </c>
      <c r="D1319" t="str">
        <v>JÚLIA VITÓRIA DE ARAGÃO FRANÇA</v>
      </c>
      <c r="E1319" t="str">
        <v>S/N</v>
      </c>
      <c r="F1319" t="str">
        <v>76890000</v>
      </c>
      <c r="G1319" t="str">
        <v>06057364210</v>
      </c>
      <c r="H1319">
        <v>46063</v>
      </c>
      <c r="I1319">
        <v>46054</v>
      </c>
      <c r="J1319">
        <v>46054</v>
      </c>
      <c r="K1319" t="str">
        <v>10/02/2026</v>
      </c>
      <c r="L1319" t="str">
        <v>ODONTOLOGIA</v>
      </c>
      <c r="M1319" t="str">
        <v>2026/1</v>
      </c>
      <c r="N1319" t="str">
        <v>22</v>
      </c>
      <c r="O1319" t="str">
        <v>MENSALIDADE GRADUAÇÃO</v>
      </c>
      <c r="P1319" t="str">
        <v>PLANO</v>
      </c>
      <c r="Q1319" t="str">
        <v>BAIXADO</v>
      </c>
      <c r="R1319" t="str">
        <v>MATRICULADO (A)</v>
      </c>
      <c r="S1319">
        <v>2545</v>
      </c>
      <c r="T1319">
        <v>1208.88</v>
      </c>
      <c r="U1319">
        <v>0</v>
      </c>
      <c r="V1319">
        <v>0</v>
      </c>
      <c r="W1319">
        <v>0</v>
      </c>
      <c r="X1319">
        <v>127.25</v>
      </c>
      <c r="Y1319">
        <v>0</v>
      </c>
      <c r="Z1319">
        <f>S1319-(X1319+Y1319)</f>
        <v>2417.75</v>
      </c>
      <c r="AA1319" t="str">
        <v>NÃO</v>
      </c>
    </row>
    <row r="1320">
      <c r="A1320">
        <v>5</v>
      </c>
      <c r="B1320">
        <v>1</v>
      </c>
      <c r="C1320">
        <v>188876</v>
      </c>
      <c r="D1320" t="str">
        <v>JULIANA RIGO GRIEBELER</v>
      </c>
      <c r="E1320" t="str">
        <v>4146</v>
      </c>
      <c r="F1320" t="str">
        <v>76868000</v>
      </c>
      <c r="G1320" t="str">
        <v>02184286265</v>
      </c>
      <c r="H1320">
        <v>46063</v>
      </c>
      <c r="I1320">
        <v>46054</v>
      </c>
      <c r="J1320">
        <v>46054</v>
      </c>
      <c r="K1320" t="str">
        <v>0</v>
      </c>
      <c r="L1320" t="str">
        <v>ODONTOLOGIA</v>
      </c>
      <c r="M1320" t="str">
        <v>2026/1</v>
      </c>
      <c r="N1320" t="str">
        <v>22</v>
      </c>
      <c r="O1320" t="str">
        <v>MENSALIDADE GRADUAÇÃO</v>
      </c>
      <c r="P1320" t="str">
        <v>PLANO</v>
      </c>
      <c r="Q1320" t="str">
        <v>RENEGOCIADO</v>
      </c>
      <c r="R1320" t="str">
        <v>MATRICULADO (A)</v>
      </c>
      <c r="S1320">
        <v>2545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763.5</v>
      </c>
      <c r="Z1320">
        <f>S1320-(X1320+Y1320)</f>
        <v>1781.5</v>
      </c>
      <c r="AA1320" t="str">
        <v>NÃO</v>
      </c>
    </row>
    <row r="1321">
      <c r="A1321">
        <v>5</v>
      </c>
      <c r="B1321">
        <v>1</v>
      </c>
      <c r="C1321">
        <v>187611</v>
      </c>
      <c r="D1321" t="str">
        <v>KAUÃ DOS SANTOS RIBEIRO E SILVA</v>
      </c>
      <c r="E1321" t="str">
        <v>1122</v>
      </c>
      <c r="F1321" t="str">
        <v>76890000</v>
      </c>
      <c r="G1321" t="str">
        <v>04472704277</v>
      </c>
      <c r="H1321">
        <v>46063</v>
      </c>
      <c r="I1321">
        <v>46054</v>
      </c>
      <c r="J1321">
        <v>46054</v>
      </c>
      <c r="K1321" t="str">
        <v>09/02/2026</v>
      </c>
      <c r="L1321" t="str">
        <v>ODONTOLOGIA</v>
      </c>
      <c r="M1321" t="str">
        <v>2026/1</v>
      </c>
      <c r="N1321" t="str">
        <v>22</v>
      </c>
      <c r="O1321" t="str">
        <v>MENSALIDADE GRADUAÇÃO</v>
      </c>
      <c r="P1321" t="str">
        <v>PLANO</v>
      </c>
      <c r="Q1321" t="str">
        <v>BAIXADO</v>
      </c>
      <c r="R1321" t="str">
        <v>MATRICULADO (A)</v>
      </c>
      <c r="S1321">
        <v>2545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763.5</v>
      </c>
      <c r="Z1321">
        <f>S1321-(X1321+Y1321)</f>
        <v>1781.5</v>
      </c>
      <c r="AA1321" t="str">
        <v>NÃO</v>
      </c>
    </row>
    <row r="1322">
      <c r="A1322">
        <v>5</v>
      </c>
      <c r="B1322">
        <v>1</v>
      </c>
      <c r="C1322">
        <v>187732</v>
      </c>
      <c r="D1322" t="str">
        <v>KAUANE DOS SANTOS CORREIA</v>
      </c>
      <c r="E1322" t="str">
        <v>1122</v>
      </c>
      <c r="F1322" t="str">
        <v>76866000</v>
      </c>
      <c r="G1322" t="str">
        <v>04712109270</v>
      </c>
      <c r="H1322">
        <v>46063</v>
      </c>
      <c r="I1322">
        <v>46054</v>
      </c>
      <c r="J1322">
        <v>46054</v>
      </c>
      <c r="K1322" t="str">
        <v>0</v>
      </c>
      <c r="L1322" t="str">
        <v>ODONTOLOGIA</v>
      </c>
      <c r="M1322" t="str">
        <v>2026/1</v>
      </c>
      <c r="N1322" t="str">
        <v>22</v>
      </c>
      <c r="O1322" t="str">
        <v>MENSALIDADE GRADUAÇÃO</v>
      </c>
      <c r="P1322" t="str">
        <v>PLANO</v>
      </c>
      <c r="Q1322" t="str">
        <v>RENEGOCIADO</v>
      </c>
      <c r="R1322" t="str">
        <v>MATRICULADO (A)</v>
      </c>
      <c r="S1322">
        <v>2545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763.5</v>
      </c>
      <c r="Z1322">
        <f>S1322-(X1322+Y1322)</f>
        <v>1781.5</v>
      </c>
      <c r="AA1322" t="str">
        <v>NÃO</v>
      </c>
    </row>
    <row r="1323">
      <c r="A1323">
        <v>5</v>
      </c>
      <c r="B1323">
        <v>1</v>
      </c>
      <c r="C1323">
        <v>187364</v>
      </c>
      <c r="D1323" t="str">
        <v>KETELLI SILVA CÔRTES</v>
      </c>
      <c r="E1323" t="str">
        <v>2734</v>
      </c>
      <c r="F1323" t="str">
        <v>76890000</v>
      </c>
      <c r="G1323" t="str">
        <v>05286032214</v>
      </c>
      <c r="H1323">
        <v>46063</v>
      </c>
      <c r="I1323">
        <v>46054</v>
      </c>
      <c r="J1323">
        <v>46054</v>
      </c>
      <c r="K1323" t="str">
        <v>10/02/2026</v>
      </c>
      <c r="L1323" t="str">
        <v>ODONTOLOGIA</v>
      </c>
      <c r="M1323" t="str">
        <v>2026/1</v>
      </c>
      <c r="N1323" t="str">
        <v>22</v>
      </c>
      <c r="O1323" t="str">
        <v>MENSALIDADE GRADUAÇÃO</v>
      </c>
      <c r="P1323" t="str">
        <v>PLANO</v>
      </c>
      <c r="Q1323" t="str">
        <v>BAIXADO</v>
      </c>
      <c r="R1323" t="str">
        <v>MATRICULADO (A)</v>
      </c>
      <c r="S1323">
        <v>2545</v>
      </c>
      <c r="T1323">
        <v>1208.88</v>
      </c>
      <c r="U1323">
        <v>0</v>
      </c>
      <c r="V1323">
        <v>0</v>
      </c>
      <c r="W1323">
        <v>0</v>
      </c>
      <c r="X1323">
        <v>127.25</v>
      </c>
      <c r="Y1323">
        <v>0</v>
      </c>
      <c r="Z1323">
        <f>S1323-(X1323+Y1323)</f>
        <v>2417.75</v>
      </c>
      <c r="AA1323" t="str">
        <v>NÃO</v>
      </c>
    </row>
    <row r="1324">
      <c r="A1324">
        <v>5</v>
      </c>
      <c r="B1324">
        <v>1</v>
      </c>
      <c r="C1324">
        <v>189950</v>
      </c>
      <c r="D1324" t="str">
        <v>KETLYN NASCIMENTO DA SILVA</v>
      </c>
      <c r="E1324" t="str">
        <v>1192</v>
      </c>
      <c r="F1324" t="str">
        <v>76890000</v>
      </c>
      <c r="G1324" t="str">
        <v>03547072212</v>
      </c>
      <c r="H1324">
        <v>46063</v>
      </c>
      <c r="I1324">
        <v>46054</v>
      </c>
      <c r="J1324">
        <v>46054</v>
      </c>
      <c r="L1324" t="str">
        <v>ODONTOLOGIA</v>
      </c>
      <c r="M1324" t="str">
        <v>2026/1</v>
      </c>
      <c r="N1324" t="str">
        <v>22</v>
      </c>
      <c r="O1324" t="str">
        <v>MENSALIDADE GRADUAÇÃO</v>
      </c>
      <c r="P1324" t="str">
        <v>PLANO</v>
      </c>
      <c r="Q1324" t="str">
        <v>EM ABERTO</v>
      </c>
      <c r="R1324" t="str">
        <v>MATRICULADO (A)</v>
      </c>
      <c r="S1324">
        <v>2545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763.5</v>
      </c>
      <c r="Z1324">
        <f>S1324-(X1324+Y1324)</f>
        <v>1781.5</v>
      </c>
      <c r="AA1324" t="str">
        <v>NÃO</v>
      </c>
    </row>
    <row r="1325">
      <c r="A1325">
        <v>5</v>
      </c>
      <c r="B1325">
        <v>1</v>
      </c>
      <c r="C1325">
        <v>190471</v>
      </c>
      <c r="D1325" t="str">
        <v>KEZIA BRAGANÇA BERNARDES</v>
      </c>
      <c r="E1325" t="str">
        <v>958</v>
      </c>
      <c r="F1325" t="str">
        <v>76890000</v>
      </c>
      <c r="G1325" t="str">
        <v>05806857212</v>
      </c>
      <c r="H1325">
        <v>46067</v>
      </c>
      <c r="I1325">
        <v>46054</v>
      </c>
      <c r="J1325">
        <v>46054</v>
      </c>
      <c r="L1325" t="str">
        <v>ODONTOLOGIA</v>
      </c>
      <c r="M1325" t="str">
        <v>2026/1</v>
      </c>
      <c r="N1325" t="str">
        <v>22</v>
      </c>
      <c r="O1325" t="str">
        <v>MENSALIDADE GRADUAÇÃO</v>
      </c>
      <c r="P1325" t="str">
        <v>PLANO</v>
      </c>
      <c r="Q1325" t="str">
        <v>EM ABERTO</v>
      </c>
      <c r="R1325" t="str">
        <v>MATRICULADO (A)</v>
      </c>
      <c r="S1325">
        <v>2545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763.5</v>
      </c>
      <c r="Z1325">
        <f>S1325-(X1325+Y1325)</f>
        <v>1781.5</v>
      </c>
      <c r="AA1325" t="str">
        <v>NÃO</v>
      </c>
    </row>
    <row r="1326">
      <c r="A1326">
        <v>5</v>
      </c>
      <c r="B1326">
        <v>1</v>
      </c>
      <c r="C1326">
        <v>187697</v>
      </c>
      <c r="D1326" t="str">
        <v>LAISA DOMINGOS DE ARAUJO</v>
      </c>
      <c r="E1326" t="str">
        <v>4304</v>
      </c>
      <c r="F1326" t="str">
        <v>76871235</v>
      </c>
      <c r="G1326" t="str">
        <v>06823189223</v>
      </c>
      <c r="H1326">
        <v>46063</v>
      </c>
      <c r="I1326">
        <v>46054</v>
      </c>
      <c r="J1326">
        <v>46054</v>
      </c>
      <c r="K1326" t="str">
        <v>19/02/2026</v>
      </c>
      <c r="L1326" t="str">
        <v>ODONTOLOGIA</v>
      </c>
      <c r="M1326" t="str">
        <v>2026/1</v>
      </c>
      <c r="N1326" t="str">
        <v>22</v>
      </c>
      <c r="O1326" t="str">
        <v>MENSALIDADE GRADUAÇÃO</v>
      </c>
      <c r="P1326" t="str">
        <v>PLANO</v>
      </c>
      <c r="Q1326" t="str">
        <v>BAIXADO</v>
      </c>
      <c r="R1326" t="str">
        <v>MATRICULADO (A)</v>
      </c>
      <c r="S1326">
        <v>2545</v>
      </c>
      <c r="T1326">
        <v>0</v>
      </c>
      <c r="U1326">
        <v>1922.84</v>
      </c>
      <c r="V1326">
        <v>0</v>
      </c>
      <c r="W1326">
        <v>0</v>
      </c>
      <c r="X1326">
        <v>127.25</v>
      </c>
      <c r="Y1326">
        <v>0</v>
      </c>
      <c r="Z1326">
        <f>S1326-(X1326+Y1326)</f>
        <v>2417.75</v>
      </c>
      <c r="AA1326" t="str">
        <v>NÃO</v>
      </c>
    </row>
    <row r="1327">
      <c r="A1327">
        <v>5</v>
      </c>
      <c r="B1327">
        <v>1</v>
      </c>
      <c r="C1327">
        <v>190959</v>
      </c>
      <c r="D1327" t="str">
        <v>LARA MARIANY RAMOS GOMES</v>
      </c>
      <c r="E1327" t="str">
        <v>1682</v>
      </c>
      <c r="F1327" t="str">
        <v>76890000</v>
      </c>
      <c r="G1327" t="str">
        <v>05152758245</v>
      </c>
      <c r="H1327">
        <v>46068</v>
      </c>
      <c r="I1327">
        <v>46054</v>
      </c>
      <c r="J1327">
        <v>46054</v>
      </c>
      <c r="K1327" t="str">
        <v>12/02/2026</v>
      </c>
      <c r="L1327" t="str">
        <v>ODONTOLOGIA</v>
      </c>
      <c r="M1327" t="str">
        <v>2026/1</v>
      </c>
      <c r="N1327" t="str">
        <v>22</v>
      </c>
      <c r="O1327" t="str">
        <v>MENSALIDADE GRADUAÇÃO</v>
      </c>
      <c r="P1327" t="str">
        <v>PLANO</v>
      </c>
      <c r="Q1327" t="str">
        <v>BAIXADO</v>
      </c>
      <c r="R1327" t="str">
        <v>MATRICULADO (A)</v>
      </c>
      <c r="S1327">
        <v>2545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763.5</v>
      </c>
      <c r="Z1327">
        <f>S1327-(X1327+Y1327)</f>
        <v>1781.5</v>
      </c>
      <c r="AA1327" t="str">
        <v>NÃO</v>
      </c>
    </row>
    <row r="1328">
      <c r="A1328">
        <v>5</v>
      </c>
      <c r="B1328">
        <v>1</v>
      </c>
      <c r="C1328">
        <v>183408</v>
      </c>
      <c r="D1328" t="str">
        <v>LARA RODRIGUES MOREIRA</v>
      </c>
      <c r="E1328" t="str">
        <v>1770</v>
      </c>
      <c r="F1328" t="str">
        <v>76871245</v>
      </c>
      <c r="G1328" t="str">
        <v>00553914278</v>
      </c>
      <c r="H1328">
        <v>46063</v>
      </c>
      <c r="I1328">
        <v>46054</v>
      </c>
      <c r="J1328">
        <v>46054</v>
      </c>
      <c r="K1328" t="str">
        <v>22/12/2025</v>
      </c>
      <c r="L1328" t="str">
        <v>ODONTOLOGIA</v>
      </c>
      <c r="M1328" t="str">
        <v>2026/1</v>
      </c>
      <c r="N1328" t="str">
        <v>22</v>
      </c>
      <c r="O1328" t="str">
        <v>MENSALIDADE GRADUAÇÃO</v>
      </c>
      <c r="P1328" t="str">
        <v>PLANO</v>
      </c>
      <c r="Q1328" t="str">
        <v>BAIXADO</v>
      </c>
      <c r="R1328" t="str">
        <v>MATRICULADO (A)</v>
      </c>
      <c r="S1328">
        <v>2545</v>
      </c>
      <c r="T1328">
        <v>2417.75</v>
      </c>
      <c r="U1328">
        <v>0</v>
      </c>
      <c r="V1328">
        <v>0</v>
      </c>
      <c r="W1328">
        <v>0</v>
      </c>
      <c r="X1328">
        <v>127.25</v>
      </c>
      <c r="Y1328">
        <v>0</v>
      </c>
      <c r="Z1328">
        <f>S1328-(X1328+Y1328)</f>
        <v>2417.75</v>
      </c>
      <c r="AA1328" t="str">
        <v>NÃO</v>
      </c>
    </row>
    <row r="1329">
      <c r="A1329">
        <v>5</v>
      </c>
      <c r="B1329">
        <v>1</v>
      </c>
      <c r="C1329">
        <v>186298</v>
      </c>
      <c r="D1329" t="str">
        <v>LARYSSA NEIVA DO NASCIMENTO MOREIRA</v>
      </c>
      <c r="E1329" t="str">
        <v>2250</v>
      </c>
      <c r="F1329" t="str">
        <v>76890000</v>
      </c>
      <c r="G1329" t="str">
        <v>00175654212</v>
      </c>
      <c r="H1329">
        <v>46063</v>
      </c>
      <c r="I1329">
        <v>46054</v>
      </c>
      <c r="J1329">
        <v>46054</v>
      </c>
      <c r="K1329" t="str">
        <v>10/02/2026</v>
      </c>
      <c r="L1329" t="str">
        <v>ODONTOLOGIA</v>
      </c>
      <c r="M1329" t="str">
        <v>2026/1</v>
      </c>
      <c r="N1329" t="str">
        <v>22</v>
      </c>
      <c r="O1329" t="str">
        <v>MENSALIDADE GRADUAÇÃO</v>
      </c>
      <c r="P1329" t="str">
        <v>PLANO</v>
      </c>
      <c r="Q1329" t="str">
        <v>BAIXADO</v>
      </c>
      <c r="R1329" t="str">
        <v>MATRICULADO (A)</v>
      </c>
      <c r="S1329">
        <v>2545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1018</v>
      </c>
      <c r="Z1329">
        <f>S1329-(X1329+Y1329)</f>
        <v>1527</v>
      </c>
      <c r="AA1329" t="str">
        <v>NÃO</v>
      </c>
    </row>
    <row r="1330">
      <c r="A1330">
        <v>5</v>
      </c>
      <c r="B1330">
        <v>1</v>
      </c>
      <c r="C1330">
        <v>187373</v>
      </c>
      <c r="D1330" t="str">
        <v>LAUREN PEREIRA PIEPER</v>
      </c>
      <c r="F1330" t="str">
        <v>76888000</v>
      </c>
      <c r="G1330" t="str">
        <v>70762304294</v>
      </c>
      <c r="H1330">
        <v>46063</v>
      </c>
      <c r="I1330">
        <v>46054</v>
      </c>
      <c r="J1330">
        <v>46054</v>
      </c>
      <c r="K1330" t="str">
        <v>09/02/2026</v>
      </c>
      <c r="L1330" t="str">
        <v>ODONTOLOGIA</v>
      </c>
      <c r="M1330" t="str">
        <v>2026/1</v>
      </c>
      <c r="N1330" t="str">
        <v>22</v>
      </c>
      <c r="O1330" t="str">
        <v>MENSALIDADE GRADUAÇÃO</v>
      </c>
      <c r="P1330" t="str">
        <v>PLANO</v>
      </c>
      <c r="Q1330" t="str">
        <v>BAIXADO</v>
      </c>
      <c r="R1330" t="str">
        <v>MATRICULADO (A)</v>
      </c>
      <c r="S1330">
        <v>2545</v>
      </c>
      <c r="T1330">
        <v>1208.88</v>
      </c>
      <c r="U1330">
        <v>0</v>
      </c>
      <c r="V1330">
        <v>0</v>
      </c>
      <c r="W1330">
        <v>0</v>
      </c>
      <c r="X1330">
        <v>127.25</v>
      </c>
      <c r="Y1330">
        <v>0</v>
      </c>
      <c r="Z1330">
        <f>S1330-(X1330+Y1330)</f>
        <v>2417.75</v>
      </c>
      <c r="AA1330" t="str">
        <v>NÃO</v>
      </c>
    </row>
    <row r="1331">
      <c r="A1331">
        <v>5</v>
      </c>
      <c r="B1331">
        <v>1</v>
      </c>
      <c r="C1331">
        <v>187374</v>
      </c>
      <c r="D1331" t="str">
        <v>LAVINIA BEATRIZ GOMES PENHA</v>
      </c>
      <c r="E1331" t="str">
        <v>2785</v>
      </c>
      <c r="F1331" t="str">
        <v>76950000</v>
      </c>
      <c r="G1331" t="str">
        <v>06988699236</v>
      </c>
      <c r="H1331">
        <v>46063</v>
      </c>
      <c r="I1331">
        <v>46054</v>
      </c>
      <c r="J1331">
        <v>46054</v>
      </c>
      <c r="K1331" t="str">
        <v>02/02/2026</v>
      </c>
      <c r="L1331" t="str">
        <v>ODONTOLOGIA</v>
      </c>
      <c r="M1331" t="str">
        <v>2026/1</v>
      </c>
      <c r="N1331" t="str">
        <v>22</v>
      </c>
      <c r="O1331" t="str">
        <v>MENSALIDADE GRADUAÇÃO</v>
      </c>
      <c r="P1331" t="str">
        <v>PLANO</v>
      </c>
      <c r="Q1331" t="str">
        <v>BAIXADO</v>
      </c>
      <c r="R1331" t="str">
        <v>MATRICULADO (A)</v>
      </c>
      <c r="S1331">
        <v>2545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763.5</v>
      </c>
      <c r="Z1331">
        <f>S1331-(X1331+Y1331)</f>
        <v>1781.5</v>
      </c>
      <c r="AA1331" t="str">
        <v>NÃO</v>
      </c>
    </row>
    <row r="1332">
      <c r="A1332">
        <v>5</v>
      </c>
      <c r="B1332">
        <v>1</v>
      </c>
      <c r="C1332">
        <v>187748</v>
      </c>
      <c r="D1332" t="str">
        <v>LAWANDA FAGUNDES DE OLIVEIRA</v>
      </c>
      <c r="E1332" t="str">
        <v>2865</v>
      </c>
      <c r="F1332" t="str">
        <v>76876358</v>
      </c>
      <c r="G1332" t="str">
        <v>06629549201</v>
      </c>
      <c r="H1332">
        <v>46063</v>
      </c>
      <c r="I1332">
        <v>46054</v>
      </c>
      <c r="J1332">
        <v>46054</v>
      </c>
      <c r="K1332" t="str">
        <v>10/02/2026</v>
      </c>
      <c r="L1332" t="str">
        <v>ODONTOLOGIA</v>
      </c>
      <c r="M1332" t="str">
        <v>2026/1</v>
      </c>
      <c r="N1332" t="str">
        <v>22</v>
      </c>
      <c r="O1332" t="str">
        <v>MENSALIDADE GRADUAÇÃO</v>
      </c>
      <c r="P1332" t="str">
        <v>PLANO</v>
      </c>
      <c r="Q1332" t="str">
        <v>BAIXADO</v>
      </c>
      <c r="R1332" t="str">
        <v>MATRICULADO (A)</v>
      </c>
      <c r="S1332">
        <v>2545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763.5</v>
      </c>
      <c r="Z1332">
        <f>S1332-(X1332+Y1332)</f>
        <v>1781.5</v>
      </c>
      <c r="AA1332" t="str">
        <v>NÃO</v>
      </c>
    </row>
    <row r="1333">
      <c r="A1333">
        <v>5</v>
      </c>
      <c r="B1333">
        <v>1</v>
      </c>
      <c r="C1333">
        <v>193115</v>
      </c>
      <c r="D1333" t="str">
        <v>LEIDIANE LOPES DE OLIVEIRA</v>
      </c>
      <c r="E1333" t="str">
        <v>3462</v>
      </c>
      <c r="F1333" t="str">
        <v>76873640</v>
      </c>
      <c r="G1333" t="str">
        <v>93913800263</v>
      </c>
      <c r="H1333">
        <v>46075</v>
      </c>
      <c r="I1333">
        <v>46054</v>
      </c>
      <c r="J1333">
        <v>46054</v>
      </c>
      <c r="K1333" t="str">
        <v>20/02/2026</v>
      </c>
      <c r="L1333" t="str">
        <v>ODONTOLOGIA</v>
      </c>
      <c r="M1333" t="str">
        <v>2026/1</v>
      </c>
      <c r="N1333" t="str">
        <v>22</v>
      </c>
      <c r="O1333" t="str">
        <v>MENSALIDADE GRADUAÇÃO</v>
      </c>
      <c r="P1333" t="str">
        <v>PLANO</v>
      </c>
      <c r="Q1333" t="str">
        <v>BAIXADO</v>
      </c>
      <c r="R1333" t="str">
        <v>MATRICULADO (A)</v>
      </c>
      <c r="S1333">
        <v>2545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763.5</v>
      </c>
      <c r="Z1333">
        <f>S1333-(X1333+Y1333)</f>
        <v>1781.5</v>
      </c>
      <c r="AA1333" t="str">
        <v>NÃO</v>
      </c>
    </row>
    <row r="1334">
      <c r="A1334">
        <v>5</v>
      </c>
      <c r="B1334">
        <v>1</v>
      </c>
      <c r="C1334">
        <v>193114</v>
      </c>
      <c r="D1334" t="str">
        <v>LEIDIANE LOPES DE OLIVEIRA</v>
      </c>
      <c r="E1334" t="str">
        <v>3462</v>
      </c>
      <c r="F1334" t="str">
        <v>76873640</v>
      </c>
      <c r="G1334" t="str">
        <v>93913800263</v>
      </c>
      <c r="H1334">
        <v>46074</v>
      </c>
      <c r="I1334">
        <v>46023</v>
      </c>
      <c r="J1334">
        <v>46054</v>
      </c>
      <c r="K1334" t="str">
        <v>20/02/2026</v>
      </c>
      <c r="L1334" t="str">
        <v>ODONTOLOGIA</v>
      </c>
      <c r="M1334" t="str">
        <v>2026/1</v>
      </c>
      <c r="N1334" t="str">
        <v>22</v>
      </c>
      <c r="O1334" t="str">
        <v>MENSALIDADE GRADUAÇÃO</v>
      </c>
      <c r="P1334" t="str">
        <v>PLANO</v>
      </c>
      <c r="Q1334" t="str">
        <v>BAIXADO</v>
      </c>
      <c r="R1334" t="str">
        <v>MATRICULADO (A)</v>
      </c>
      <c r="S1334">
        <v>2545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f>S1334-(X1334+Y1334)</f>
        <v>2545</v>
      </c>
      <c r="AA1334" t="str">
        <v>NÃO</v>
      </c>
    </row>
    <row r="1335">
      <c r="A1335">
        <v>5</v>
      </c>
      <c r="B1335">
        <v>1</v>
      </c>
      <c r="C1335">
        <v>190259</v>
      </c>
      <c r="D1335" t="str">
        <v>LETICÍA CAROLINE DORA DOS SANTOS</v>
      </c>
      <c r="E1335" t="str">
        <v>2368</v>
      </c>
      <c r="F1335" t="str">
        <v>76890000</v>
      </c>
      <c r="G1335" t="str">
        <v>06032217264</v>
      </c>
      <c r="H1335">
        <v>46066</v>
      </c>
      <c r="I1335">
        <v>46054</v>
      </c>
      <c r="J1335">
        <v>46054</v>
      </c>
      <c r="K1335" t="str">
        <v>09/02/2026</v>
      </c>
      <c r="L1335" t="str">
        <v>ODONTOLOGIA</v>
      </c>
      <c r="M1335" t="str">
        <v>2026/1</v>
      </c>
      <c r="N1335" t="str">
        <v>22</v>
      </c>
      <c r="O1335" t="str">
        <v>MENSALIDADE GRADUAÇÃO</v>
      </c>
      <c r="P1335" t="str">
        <v>PLANO</v>
      </c>
      <c r="Q1335" t="str">
        <v>BAIXADO</v>
      </c>
      <c r="R1335" t="str">
        <v>MATRICULADO (A)</v>
      </c>
      <c r="S1335">
        <v>2545</v>
      </c>
      <c r="T1335">
        <v>1208.88</v>
      </c>
      <c r="U1335">
        <v>0</v>
      </c>
      <c r="V1335">
        <v>0</v>
      </c>
      <c r="W1335">
        <v>0</v>
      </c>
      <c r="X1335">
        <v>127.25</v>
      </c>
      <c r="Y1335">
        <v>0</v>
      </c>
      <c r="Z1335">
        <f>S1335-(X1335+Y1335)</f>
        <v>2417.75</v>
      </c>
      <c r="AA1335" t="str">
        <v>NÃO</v>
      </c>
    </row>
    <row r="1336">
      <c r="A1336">
        <v>5</v>
      </c>
      <c r="B1336">
        <v>1</v>
      </c>
      <c r="C1336">
        <v>187616</v>
      </c>
      <c r="D1336" t="str">
        <v>LETÍCIA CORTIJO DE MESQUITA</v>
      </c>
      <c r="E1336" t="str">
        <v>1754</v>
      </c>
      <c r="F1336" t="str">
        <v>76890000</v>
      </c>
      <c r="G1336" t="str">
        <v>06184484206</v>
      </c>
      <c r="H1336">
        <v>46063</v>
      </c>
      <c r="I1336">
        <v>46054</v>
      </c>
      <c r="J1336">
        <v>46054</v>
      </c>
      <c r="K1336" t="str">
        <v>10/02/2026</v>
      </c>
      <c r="L1336" t="str">
        <v>ODONTOLOGIA</v>
      </c>
      <c r="M1336" t="str">
        <v>2026/1</v>
      </c>
      <c r="N1336" t="str">
        <v>22</v>
      </c>
      <c r="O1336" t="str">
        <v>MENSALIDADE GRADUAÇÃO</v>
      </c>
      <c r="P1336" t="str">
        <v>PLANO</v>
      </c>
      <c r="Q1336" t="str">
        <v>BAIXADO</v>
      </c>
      <c r="R1336" t="str">
        <v>MATRICULADO (A)</v>
      </c>
      <c r="S1336">
        <v>2545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763.5</v>
      </c>
      <c r="Z1336">
        <f>S1336-(X1336+Y1336)</f>
        <v>1781.5</v>
      </c>
      <c r="AA1336" t="str">
        <v>NÃO</v>
      </c>
    </row>
    <row r="1337">
      <c r="A1337">
        <v>5</v>
      </c>
      <c r="B1337">
        <v>1</v>
      </c>
      <c r="C1337">
        <v>193484</v>
      </c>
      <c r="D1337" t="str">
        <v>LETICIA MACHADO CALZA</v>
      </c>
      <c r="E1337" t="str">
        <v>1268</v>
      </c>
      <c r="F1337" t="str">
        <v>76890970</v>
      </c>
      <c r="G1337" t="str">
        <v>04330424274</v>
      </c>
      <c r="H1337">
        <v>46063</v>
      </c>
      <c r="I1337">
        <v>46054</v>
      </c>
      <c r="J1337">
        <v>46054</v>
      </c>
      <c r="K1337" t="str">
        <v>19/02/2026</v>
      </c>
      <c r="L1337" t="str">
        <v>ODONTOLOGIA</v>
      </c>
      <c r="M1337" t="str">
        <v>2026/1</v>
      </c>
      <c r="N1337" t="str">
        <v>22</v>
      </c>
      <c r="O1337" t="str">
        <v>MENSALIDADE GRADUAÇÃO</v>
      </c>
      <c r="P1337" t="str">
        <v>PLANO</v>
      </c>
      <c r="Q1337" t="str">
        <v>BAIXADO</v>
      </c>
      <c r="R1337" t="str">
        <v>MATRICULADO (A)</v>
      </c>
      <c r="S1337">
        <v>2545</v>
      </c>
      <c r="T1337">
        <v>1208.88</v>
      </c>
      <c r="U1337">
        <v>792.17</v>
      </c>
      <c r="V1337">
        <v>0</v>
      </c>
      <c r="W1337">
        <v>0</v>
      </c>
      <c r="X1337">
        <v>127.25</v>
      </c>
      <c r="Y1337">
        <v>0</v>
      </c>
      <c r="Z1337">
        <f>S1337-(X1337+Y1337)</f>
        <v>2417.75</v>
      </c>
      <c r="AA1337" t="str">
        <v>NÃO</v>
      </c>
    </row>
    <row r="1338">
      <c r="A1338">
        <v>5</v>
      </c>
      <c r="B1338">
        <v>1</v>
      </c>
      <c r="C1338">
        <v>187382</v>
      </c>
      <c r="D1338" t="str">
        <v>LIVIA FONSECA XAVIER</v>
      </c>
      <c r="E1338" t="str">
        <v>4753</v>
      </c>
      <c r="F1338" t="str">
        <v>76890000</v>
      </c>
      <c r="G1338" t="str">
        <v>04128450243</v>
      </c>
      <c r="H1338">
        <v>46063</v>
      </c>
      <c r="I1338">
        <v>46054</v>
      </c>
      <c r="J1338">
        <v>46054</v>
      </c>
      <c r="K1338" t="str">
        <v>09/02/2026</v>
      </c>
      <c r="L1338" t="str">
        <v>ODONTOLOGIA</v>
      </c>
      <c r="M1338" t="str">
        <v>2026/1</v>
      </c>
      <c r="N1338" t="str">
        <v>22</v>
      </c>
      <c r="O1338" t="str">
        <v>MENSALIDADE GRADUAÇÃO</v>
      </c>
      <c r="P1338" t="str">
        <v>PLANO</v>
      </c>
      <c r="Q1338" t="str">
        <v>BAIXADO</v>
      </c>
      <c r="R1338" t="str">
        <v>MATRICULADO (A)</v>
      </c>
      <c r="S1338">
        <v>2545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763.5</v>
      </c>
      <c r="Z1338">
        <f>S1338-(X1338+Y1338)</f>
        <v>1781.5</v>
      </c>
      <c r="AA1338" t="str">
        <v>NÃO</v>
      </c>
    </row>
    <row r="1339">
      <c r="A1339">
        <v>5</v>
      </c>
      <c r="B1339">
        <v>1</v>
      </c>
      <c r="C1339">
        <v>187742</v>
      </c>
      <c r="D1339" t="str">
        <v>LUANA FERREIRA SARTORI</v>
      </c>
      <c r="E1339" t="str">
        <v>3489</v>
      </c>
      <c r="F1339" t="str">
        <v>76890000</v>
      </c>
      <c r="G1339" t="str">
        <v>04108467248</v>
      </c>
      <c r="H1339">
        <v>46063</v>
      </c>
      <c r="I1339">
        <v>46054</v>
      </c>
      <c r="J1339">
        <v>46054</v>
      </c>
      <c r="K1339" t="str">
        <v>10/02/2026</v>
      </c>
      <c r="L1339" t="str">
        <v>ODONTOLOGIA</v>
      </c>
      <c r="M1339" t="str">
        <v>2026/1</v>
      </c>
      <c r="N1339" t="str">
        <v>22</v>
      </c>
      <c r="O1339" t="str">
        <v>MENSALIDADE GRADUAÇÃO</v>
      </c>
      <c r="P1339" t="str">
        <v>PLANO</v>
      </c>
      <c r="Q1339" t="str">
        <v>BAIXADO</v>
      </c>
      <c r="R1339" t="str">
        <v>MATRICULADO (A)</v>
      </c>
      <c r="S1339">
        <v>2545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763.5</v>
      </c>
      <c r="Z1339">
        <f>S1339-(X1339+Y1339)</f>
        <v>1781.5</v>
      </c>
      <c r="AA1339" t="str">
        <v>NÃO</v>
      </c>
    </row>
    <row r="1340">
      <c r="A1340">
        <v>5</v>
      </c>
      <c r="B1340">
        <v>1</v>
      </c>
      <c r="C1340">
        <v>187390</v>
      </c>
      <c r="D1340" t="str">
        <v>LUANA LOPES OLIVEIRA SILVA</v>
      </c>
      <c r="E1340" t="str">
        <v>2153</v>
      </c>
      <c r="F1340" t="str">
        <v>76890970</v>
      </c>
      <c r="G1340" t="str">
        <v>05068590290</v>
      </c>
      <c r="H1340">
        <v>46063</v>
      </c>
      <c r="I1340">
        <v>46054</v>
      </c>
      <c r="J1340">
        <v>46054</v>
      </c>
      <c r="K1340" t="str">
        <v>10/02/2026</v>
      </c>
      <c r="L1340" t="str">
        <v>ODONTOLOGIA</v>
      </c>
      <c r="M1340" t="str">
        <v>2026/1</v>
      </c>
      <c r="N1340" t="str">
        <v>22</v>
      </c>
      <c r="O1340" t="str">
        <v>MENSALIDADE GRADUAÇÃO</v>
      </c>
      <c r="P1340" t="str">
        <v>PLANO</v>
      </c>
      <c r="Q1340" t="str">
        <v>BAIXADO</v>
      </c>
      <c r="R1340" t="str">
        <v>MATRICULADO (A)</v>
      </c>
      <c r="S1340">
        <v>2545</v>
      </c>
      <c r="T1340">
        <v>1208.88</v>
      </c>
      <c r="U1340">
        <v>0</v>
      </c>
      <c r="V1340">
        <v>0</v>
      </c>
      <c r="W1340">
        <v>0</v>
      </c>
      <c r="X1340">
        <v>127.25</v>
      </c>
      <c r="Y1340">
        <v>0</v>
      </c>
      <c r="Z1340">
        <f>S1340-(X1340+Y1340)</f>
        <v>2417.75</v>
      </c>
      <c r="AA1340" t="str">
        <v>NÃO</v>
      </c>
    </row>
    <row r="1341">
      <c r="A1341">
        <v>5</v>
      </c>
      <c r="B1341">
        <v>1</v>
      </c>
      <c r="C1341">
        <v>184845</v>
      </c>
      <c r="D1341" t="str">
        <v>LUANA VERSANI DE ASSIS</v>
      </c>
      <c r="E1341" t="str">
        <v>KM 18</v>
      </c>
      <c r="G1341" t="str">
        <v>10136422950</v>
      </c>
      <c r="H1341">
        <v>46063</v>
      </c>
      <c r="I1341">
        <v>46054</v>
      </c>
      <c r="J1341">
        <v>46054</v>
      </c>
      <c r="K1341" t="str">
        <v>14/01/2026</v>
      </c>
      <c r="L1341" t="str">
        <v>ODONTOLOGIA</v>
      </c>
      <c r="M1341" t="str">
        <v>2026/1</v>
      </c>
      <c r="N1341" t="str">
        <v>22</v>
      </c>
      <c r="O1341" t="str">
        <v>MENSALIDADE GRADUAÇÃO</v>
      </c>
      <c r="P1341" t="str">
        <v>PLANO</v>
      </c>
      <c r="Q1341" t="str">
        <v>BAIXADO</v>
      </c>
      <c r="R1341" t="str">
        <v>MATRICULADO (A)</v>
      </c>
      <c r="S1341">
        <v>2545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763.5</v>
      </c>
      <c r="Z1341">
        <f>S1341-(X1341+Y1341)</f>
        <v>1781.5</v>
      </c>
      <c r="AA1341" t="str">
        <v>NÃO</v>
      </c>
    </row>
    <row r="1342">
      <c r="A1342">
        <v>5</v>
      </c>
      <c r="B1342">
        <v>1</v>
      </c>
      <c r="C1342">
        <v>190328</v>
      </c>
      <c r="D1342" t="str">
        <v>LUCAS DANIEL CARVALHO FERREIRA</v>
      </c>
      <c r="E1342" t="str">
        <v>S/N</v>
      </c>
      <c r="F1342" t="str">
        <v>76862000</v>
      </c>
      <c r="G1342" t="str">
        <v>06540626258</v>
      </c>
      <c r="H1342">
        <v>46063</v>
      </c>
      <c r="I1342">
        <v>46054</v>
      </c>
      <c r="J1342">
        <v>46054</v>
      </c>
      <c r="K1342" t="str">
        <v>0</v>
      </c>
      <c r="L1342" t="str">
        <v>ODONTOLOGIA</v>
      </c>
      <c r="M1342" t="str">
        <v>2026/1</v>
      </c>
      <c r="N1342" t="str">
        <v>22</v>
      </c>
      <c r="O1342" t="str">
        <v>MENSALIDADE GRADUAÇÃO</v>
      </c>
      <c r="P1342" t="str">
        <v>PLANO</v>
      </c>
      <c r="Q1342" t="str">
        <v>RENEGOCIADO</v>
      </c>
      <c r="R1342" t="str">
        <v>MATRICULADO (A)</v>
      </c>
      <c r="S1342">
        <v>2545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763.5</v>
      </c>
      <c r="Z1342">
        <f>S1342-(X1342+Y1342)</f>
        <v>1781.5</v>
      </c>
      <c r="AA1342" t="str">
        <v>NÃO</v>
      </c>
    </row>
    <row r="1343">
      <c r="A1343">
        <v>5</v>
      </c>
      <c r="B1343">
        <v>1</v>
      </c>
      <c r="C1343">
        <v>187670</v>
      </c>
      <c r="D1343" t="str">
        <v>LUISA BRUNETO COSTA</v>
      </c>
      <c r="E1343" t="str">
        <v>2354</v>
      </c>
      <c r="F1343" t="str">
        <v>76880000</v>
      </c>
      <c r="G1343" t="str">
        <v>05792881294</v>
      </c>
      <c r="H1343">
        <v>46063</v>
      </c>
      <c r="I1343">
        <v>46054</v>
      </c>
      <c r="J1343">
        <v>46054</v>
      </c>
      <c r="K1343" t="str">
        <v>09/02/2026</v>
      </c>
      <c r="L1343" t="str">
        <v>ODONTOLOGIA</v>
      </c>
      <c r="M1343" t="str">
        <v>2026/1</v>
      </c>
      <c r="N1343" t="str">
        <v>22</v>
      </c>
      <c r="O1343" t="str">
        <v>MENSALIDADE GRADUAÇÃO</v>
      </c>
      <c r="P1343" t="str">
        <v>PLANO</v>
      </c>
      <c r="Q1343" t="str">
        <v>BAIXADO</v>
      </c>
      <c r="R1343" t="str">
        <v>MATRICULADO (A)</v>
      </c>
      <c r="S1343">
        <v>2545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763.5</v>
      </c>
      <c r="Z1343">
        <f>S1343-(X1343+Y1343)</f>
        <v>1781.5</v>
      </c>
      <c r="AA1343" t="str">
        <v>NÃO</v>
      </c>
    </row>
    <row r="1344">
      <c r="A1344">
        <v>5</v>
      </c>
      <c r="B1344">
        <v>1</v>
      </c>
      <c r="C1344">
        <v>185489</v>
      </c>
      <c r="D1344" t="str">
        <v>MARCELO CÉZAR DE OLIVEIRA</v>
      </c>
      <c r="E1344" t="str">
        <v>3955</v>
      </c>
      <c r="F1344" t="str">
        <v>76873482</v>
      </c>
      <c r="G1344" t="str">
        <v>00575381230</v>
      </c>
      <c r="H1344">
        <v>46063</v>
      </c>
      <c r="I1344">
        <v>46054</v>
      </c>
      <c r="J1344">
        <v>46054</v>
      </c>
      <c r="K1344" t="str">
        <v>10/02/2026</v>
      </c>
      <c r="L1344" t="str">
        <v>ODONTOLOGIA</v>
      </c>
      <c r="M1344" t="str">
        <v>2026/1</v>
      </c>
      <c r="N1344" t="str">
        <v>22</v>
      </c>
      <c r="O1344" t="str">
        <v>MENSALIDADE GRADUAÇÃO</v>
      </c>
      <c r="P1344" t="str">
        <v>PLANO</v>
      </c>
      <c r="Q1344" t="str">
        <v>BAIXADO</v>
      </c>
      <c r="R1344" t="str">
        <v>MATRICULADO (A)</v>
      </c>
      <c r="S1344">
        <v>2545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763.5</v>
      </c>
      <c r="Z1344">
        <f>S1344-(X1344+Y1344)</f>
        <v>1781.5</v>
      </c>
      <c r="AA1344" t="str">
        <v>NÃO</v>
      </c>
    </row>
    <row r="1345">
      <c r="A1345">
        <v>5</v>
      </c>
      <c r="B1345">
        <v>1</v>
      </c>
      <c r="C1345">
        <v>187720</v>
      </c>
      <c r="D1345" t="str">
        <v>MARCOS BARBOSA RESENDE</v>
      </c>
      <c r="E1345" t="str">
        <v>2013</v>
      </c>
      <c r="F1345" t="str">
        <v>76890000</v>
      </c>
      <c r="G1345" t="str">
        <v>04246486280</v>
      </c>
      <c r="H1345">
        <v>46063</v>
      </c>
      <c r="I1345">
        <v>46054</v>
      </c>
      <c r="J1345">
        <v>46054</v>
      </c>
      <c r="K1345" t="str">
        <v>06/02/2026</v>
      </c>
      <c r="L1345" t="str">
        <v>ODONTOLOGIA</v>
      </c>
      <c r="M1345" t="str">
        <v>2026/1</v>
      </c>
      <c r="N1345" t="str">
        <v>22</v>
      </c>
      <c r="O1345" t="str">
        <v>MENSALIDADE GRADUAÇÃO</v>
      </c>
      <c r="P1345" t="str">
        <v>PLANO</v>
      </c>
      <c r="Q1345" t="str">
        <v>BAIXADO</v>
      </c>
      <c r="R1345" t="str">
        <v>MATRICULADO (A)</v>
      </c>
      <c r="S1345">
        <v>2545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763.5</v>
      </c>
      <c r="Z1345">
        <f>S1345-(X1345+Y1345)</f>
        <v>1781.5</v>
      </c>
      <c r="AA1345" t="str">
        <v>NÃO</v>
      </c>
    </row>
    <row r="1346">
      <c r="A1346">
        <v>5</v>
      </c>
      <c r="B1346">
        <v>1</v>
      </c>
      <c r="C1346">
        <v>189777</v>
      </c>
      <c r="D1346" t="str">
        <v>MATHEUS GABRIEL OLIVEIRA COTRIM DE SOUZA</v>
      </c>
      <c r="E1346" t="str">
        <v>1797</v>
      </c>
      <c r="F1346" t="str">
        <v>76870142</v>
      </c>
      <c r="G1346" t="str">
        <v>04678894225</v>
      </c>
      <c r="H1346">
        <v>46063</v>
      </c>
      <c r="I1346">
        <v>46054</v>
      </c>
      <c r="J1346">
        <v>46054</v>
      </c>
      <c r="K1346" t="str">
        <v>09/02/2026</v>
      </c>
      <c r="L1346" t="str">
        <v>ODONTOLOGIA</v>
      </c>
      <c r="M1346" t="str">
        <v>2026/1</v>
      </c>
      <c r="N1346" t="str">
        <v>22</v>
      </c>
      <c r="O1346" t="str">
        <v>MENSALIDADE GRADUAÇÃO</v>
      </c>
      <c r="P1346" t="str">
        <v>PLANO</v>
      </c>
      <c r="Q1346" t="str">
        <v>BAIXADO</v>
      </c>
      <c r="R1346" t="str">
        <v>MATRICULADO (A)</v>
      </c>
      <c r="S1346">
        <v>2545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763.5</v>
      </c>
      <c r="Z1346">
        <f>S1346-(X1346+Y1346)</f>
        <v>1781.5</v>
      </c>
      <c r="AA1346" t="str">
        <v>NÃO</v>
      </c>
    </row>
    <row r="1347">
      <c r="A1347">
        <v>5</v>
      </c>
      <c r="B1347">
        <v>1</v>
      </c>
      <c r="C1347">
        <v>189776</v>
      </c>
      <c r="D1347" t="str">
        <v>MATHEUS GABRIEL OLIVEIRA COTRIM DE SOUZA</v>
      </c>
      <c r="E1347" t="str">
        <v>1797</v>
      </c>
      <c r="F1347" t="str">
        <v>76870142</v>
      </c>
      <c r="G1347" t="str">
        <v>04678894225</v>
      </c>
      <c r="H1347">
        <v>46059</v>
      </c>
      <c r="I1347">
        <v>46023</v>
      </c>
      <c r="J1347">
        <v>46054</v>
      </c>
      <c r="K1347" t="str">
        <v>30/01/2026</v>
      </c>
      <c r="L1347" t="str">
        <v>ODONTOLOGIA</v>
      </c>
      <c r="M1347" t="str">
        <v>2026/1</v>
      </c>
      <c r="N1347" t="str">
        <v>22</v>
      </c>
      <c r="O1347" t="str">
        <v>MENSALIDADE GRADUAÇÃO</v>
      </c>
      <c r="P1347" t="str">
        <v>PLANO</v>
      </c>
      <c r="Q1347" t="str">
        <v>BAIXADO</v>
      </c>
      <c r="R1347" t="str">
        <v>MATRICULADO (A)</v>
      </c>
      <c r="S1347">
        <v>2545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f>S1347-(X1347+Y1347)</f>
        <v>2545</v>
      </c>
      <c r="AA1347" t="str">
        <v>NÃO</v>
      </c>
    </row>
    <row r="1348">
      <c r="A1348">
        <v>5</v>
      </c>
      <c r="B1348">
        <v>1</v>
      </c>
      <c r="C1348">
        <v>187631</v>
      </c>
      <c r="D1348" t="str">
        <v>MICAELLY WILIANE DAVILA MADALENO BENTO</v>
      </c>
      <c r="E1348" t="str">
        <v>1285</v>
      </c>
      <c r="F1348" t="str">
        <v>76866000</v>
      </c>
      <c r="G1348" t="str">
        <v>04270769270</v>
      </c>
      <c r="H1348">
        <v>46063</v>
      </c>
      <c r="I1348">
        <v>46054</v>
      </c>
      <c r="J1348">
        <v>46054</v>
      </c>
      <c r="K1348" t="str">
        <v>09/02/2026</v>
      </c>
      <c r="L1348" t="str">
        <v>ODONTOLOGIA</v>
      </c>
      <c r="M1348" t="str">
        <v>2026/1</v>
      </c>
      <c r="N1348" t="str">
        <v>22</v>
      </c>
      <c r="O1348" t="str">
        <v>MENSALIDADE GRADUAÇÃO</v>
      </c>
      <c r="P1348" t="str">
        <v>PLANO</v>
      </c>
      <c r="Q1348" t="str">
        <v>BAIXADO</v>
      </c>
      <c r="R1348" t="str">
        <v>MATRICULADO (A)</v>
      </c>
      <c r="S1348">
        <v>2545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763.5</v>
      </c>
      <c r="Z1348">
        <f>S1348-(X1348+Y1348)</f>
        <v>1781.5</v>
      </c>
      <c r="AA1348" t="str">
        <v>NÃO</v>
      </c>
    </row>
    <row r="1349">
      <c r="A1349">
        <v>5</v>
      </c>
      <c r="B1349">
        <v>1</v>
      </c>
      <c r="C1349">
        <v>187537</v>
      </c>
      <c r="D1349" t="str">
        <v>MICHELLE OLIVEIRA RICARDO DA SILVA</v>
      </c>
      <c r="E1349" t="str">
        <v>3418</v>
      </c>
      <c r="F1349" t="str">
        <v>76890970</v>
      </c>
      <c r="G1349" t="str">
        <v>03904729217</v>
      </c>
      <c r="H1349">
        <v>46063</v>
      </c>
      <c r="I1349">
        <v>46054</v>
      </c>
      <c r="J1349">
        <v>46054</v>
      </c>
      <c r="K1349" t="str">
        <v>10/02/2026</v>
      </c>
      <c r="L1349" t="str">
        <v>ODONTOLOGIA</v>
      </c>
      <c r="M1349" t="str">
        <v>2026/1</v>
      </c>
      <c r="N1349" t="str">
        <v>22</v>
      </c>
      <c r="O1349" t="str">
        <v>MENSALIDADE GRADUAÇÃO</v>
      </c>
      <c r="P1349" t="str">
        <v>PLANO</v>
      </c>
      <c r="Q1349" t="str">
        <v>BAIXADO</v>
      </c>
      <c r="R1349" t="str">
        <v>MATRICULADO (A)</v>
      </c>
      <c r="S1349">
        <v>2545</v>
      </c>
      <c r="T1349">
        <v>1208.88</v>
      </c>
      <c r="U1349">
        <v>0</v>
      </c>
      <c r="V1349">
        <v>0</v>
      </c>
      <c r="W1349">
        <v>0</v>
      </c>
      <c r="X1349">
        <v>127.25</v>
      </c>
      <c r="Y1349">
        <v>0</v>
      </c>
      <c r="Z1349">
        <f>S1349-(X1349+Y1349)</f>
        <v>2417.75</v>
      </c>
      <c r="AA1349" t="str">
        <v>NÃO</v>
      </c>
    </row>
    <row r="1350">
      <c r="A1350">
        <v>5</v>
      </c>
      <c r="B1350">
        <v>1</v>
      </c>
      <c r="C1350">
        <v>190119</v>
      </c>
      <c r="D1350" t="str">
        <v>MIRELLA STHEFANI BARBOSA CORTIJO PANDOLFI</v>
      </c>
      <c r="E1350" t="str">
        <v>3453 B</v>
      </c>
      <c r="F1350" t="str">
        <v>76890000</v>
      </c>
      <c r="G1350" t="str">
        <v>05768520236</v>
      </c>
      <c r="H1350">
        <v>46063</v>
      </c>
      <c r="I1350">
        <v>46054</v>
      </c>
      <c r="J1350">
        <v>46054</v>
      </c>
      <c r="L1350" t="str">
        <v>ODONTOLOGIA</v>
      </c>
      <c r="M1350" t="str">
        <v>2026/1</v>
      </c>
      <c r="N1350" t="str">
        <v>22</v>
      </c>
      <c r="O1350" t="str">
        <v>MENSALIDADE GRADUAÇÃO</v>
      </c>
      <c r="P1350" t="str">
        <v>PLANO</v>
      </c>
      <c r="Q1350" t="str">
        <v>EM ABERTO</v>
      </c>
      <c r="R1350" t="str">
        <v>MATRICULADO (A)</v>
      </c>
      <c r="S1350">
        <v>2545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763.5</v>
      </c>
      <c r="Z1350">
        <f>S1350-(X1350+Y1350)</f>
        <v>1781.5</v>
      </c>
      <c r="AA1350" t="str">
        <v>NÃO</v>
      </c>
    </row>
    <row r="1351">
      <c r="A1351">
        <v>5</v>
      </c>
      <c r="B1351">
        <v>1</v>
      </c>
      <c r="C1351">
        <v>187762</v>
      </c>
      <c r="D1351" t="str">
        <v>MIRELY GOMES MORAES</v>
      </c>
      <c r="E1351" t="str">
        <v>S/N</v>
      </c>
      <c r="F1351" t="str">
        <v>76890000</v>
      </c>
      <c r="G1351" t="str">
        <v>06320036265</v>
      </c>
      <c r="H1351">
        <v>46063</v>
      </c>
      <c r="I1351">
        <v>46054</v>
      </c>
      <c r="J1351">
        <v>46054</v>
      </c>
      <c r="K1351" t="str">
        <v>10/02/2026</v>
      </c>
      <c r="L1351" t="str">
        <v>ODONTOLOGIA</v>
      </c>
      <c r="M1351" t="str">
        <v>2026/1</v>
      </c>
      <c r="N1351" t="str">
        <v>22</v>
      </c>
      <c r="O1351" t="str">
        <v>MENSALIDADE GRADUAÇÃO</v>
      </c>
      <c r="P1351" t="str">
        <v>PLANO</v>
      </c>
      <c r="Q1351" t="str">
        <v>BAIXADO</v>
      </c>
      <c r="R1351" t="str">
        <v>MATRICULADO (A)</v>
      </c>
      <c r="S1351">
        <v>2545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763.5</v>
      </c>
      <c r="Z1351">
        <f>S1351-(X1351+Y1351)</f>
        <v>1781.5</v>
      </c>
      <c r="AA1351" t="str">
        <v>NÃO</v>
      </c>
    </row>
    <row r="1352">
      <c r="A1352">
        <v>5</v>
      </c>
      <c r="B1352">
        <v>1</v>
      </c>
      <c r="C1352">
        <v>187776</v>
      </c>
      <c r="D1352" t="str">
        <v>NATHALIA FREITAS HONORATO</v>
      </c>
      <c r="E1352" t="str">
        <v>3398</v>
      </c>
      <c r="F1352" t="str">
        <v>76876526</v>
      </c>
      <c r="G1352" t="str">
        <v>00182433200</v>
      </c>
      <c r="H1352">
        <v>46063</v>
      </c>
      <c r="I1352">
        <v>46054</v>
      </c>
      <c r="J1352">
        <v>46054</v>
      </c>
      <c r="K1352" t="str">
        <v>23/02/2026</v>
      </c>
      <c r="L1352" t="str">
        <v>ODONTOLOGIA</v>
      </c>
      <c r="M1352" t="str">
        <v>2026/1</v>
      </c>
      <c r="N1352" t="str">
        <v>22</v>
      </c>
      <c r="O1352" t="str">
        <v>MENSALIDADE GRADUAÇÃO</v>
      </c>
      <c r="P1352" t="str">
        <v>PLANO</v>
      </c>
      <c r="Q1352" t="str">
        <v>PARCIALMENTE</v>
      </c>
      <c r="R1352" t="str">
        <v>MATRICULADO (A)</v>
      </c>
      <c r="S1352">
        <v>2545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763.5</v>
      </c>
      <c r="Z1352">
        <f>S1352-(X1352+Y1352)</f>
        <v>1781.5</v>
      </c>
      <c r="AA1352" t="str">
        <v>NÃO</v>
      </c>
    </row>
    <row r="1353">
      <c r="A1353">
        <v>5</v>
      </c>
      <c r="B1353">
        <v>1</v>
      </c>
      <c r="C1353">
        <v>186626</v>
      </c>
      <c r="D1353" t="str">
        <v>NATIELI COSTA SANTOS PEREIRA</v>
      </c>
      <c r="E1353" t="str">
        <v>0832</v>
      </c>
      <c r="F1353" t="str">
        <v>76890970</v>
      </c>
      <c r="G1353" t="str">
        <v>06384647222</v>
      </c>
      <c r="H1353">
        <v>46063</v>
      </c>
      <c r="I1353">
        <v>46054</v>
      </c>
      <c r="J1353">
        <v>46054</v>
      </c>
      <c r="K1353" t="str">
        <v>09/02/2026</v>
      </c>
      <c r="L1353" t="str">
        <v>ODONTOLOGIA</v>
      </c>
      <c r="M1353" t="str">
        <v>2026/1</v>
      </c>
      <c r="N1353" t="str">
        <v>22</v>
      </c>
      <c r="O1353" t="str">
        <v>MENSALIDADE GRADUAÇÃO</v>
      </c>
      <c r="P1353" t="str">
        <v>PLANO</v>
      </c>
      <c r="Q1353" t="str">
        <v>BAIXADO</v>
      </c>
      <c r="R1353" t="str">
        <v>MATRICULADO (A)</v>
      </c>
      <c r="S1353">
        <v>2545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763.5</v>
      </c>
      <c r="Z1353">
        <f>S1353-(X1353+Y1353)</f>
        <v>1781.5</v>
      </c>
      <c r="AA1353" t="str">
        <v>NÃO</v>
      </c>
    </row>
    <row r="1354">
      <c r="A1354">
        <v>5</v>
      </c>
      <c r="B1354">
        <v>1</v>
      </c>
      <c r="C1354">
        <v>192787</v>
      </c>
      <c r="D1354" t="str">
        <v>NAYANDRA NEVES FREITAS</v>
      </c>
      <c r="E1354" t="str">
        <v>4547</v>
      </c>
      <c r="F1354" t="str">
        <v>76870000</v>
      </c>
      <c r="G1354" t="str">
        <v>06094547225</v>
      </c>
      <c r="H1354">
        <v>46063</v>
      </c>
      <c r="I1354">
        <v>46054</v>
      </c>
      <c r="J1354">
        <v>46054</v>
      </c>
      <c r="K1354" t="str">
        <v>09/02/2026</v>
      </c>
      <c r="L1354" t="str">
        <v>ODONTOLOGIA</v>
      </c>
      <c r="M1354" t="str">
        <v>2026/1</v>
      </c>
      <c r="N1354" t="str">
        <v>22</v>
      </c>
      <c r="O1354" t="str">
        <v>MENSALIDADE GRADUAÇÃO</v>
      </c>
      <c r="P1354" t="str">
        <v>PLANO</v>
      </c>
      <c r="Q1354" t="str">
        <v>BAIXADO</v>
      </c>
      <c r="R1354" t="str">
        <v>MATRICULADO - PEND. ADIT. FIES</v>
      </c>
      <c r="S1354">
        <v>2545</v>
      </c>
      <c r="T1354">
        <v>1208.88</v>
      </c>
      <c r="U1354">
        <v>801.24</v>
      </c>
      <c r="V1354">
        <v>0</v>
      </c>
      <c r="W1354">
        <v>0</v>
      </c>
      <c r="X1354">
        <v>127.25</v>
      </c>
      <c r="Y1354">
        <v>0</v>
      </c>
      <c r="Z1354">
        <f>S1354-(X1354+Y1354)</f>
        <v>2417.75</v>
      </c>
      <c r="AA1354" t="str">
        <v>NÃO</v>
      </c>
    </row>
    <row r="1355">
      <c r="A1355">
        <v>5</v>
      </c>
      <c r="B1355">
        <v>1</v>
      </c>
      <c r="C1355">
        <v>186231</v>
      </c>
      <c r="D1355" t="str">
        <v>NICOLAS NISSOLA DIAS</v>
      </c>
      <c r="E1355" t="str">
        <v>2415</v>
      </c>
      <c r="F1355" t="str">
        <v>76890970</v>
      </c>
      <c r="G1355" t="str">
        <v>05827909211</v>
      </c>
      <c r="H1355">
        <v>46063</v>
      </c>
      <c r="I1355">
        <v>46054</v>
      </c>
      <c r="J1355">
        <v>46054</v>
      </c>
      <c r="K1355" t="str">
        <v>15/01/2026</v>
      </c>
      <c r="L1355" t="str">
        <v>ODONTOLOGIA</v>
      </c>
      <c r="M1355" t="str">
        <v>2026/1</v>
      </c>
      <c r="N1355" t="str">
        <v>22</v>
      </c>
      <c r="O1355" t="str">
        <v>MENSALIDADE GRADUAÇÃO</v>
      </c>
      <c r="P1355" t="str">
        <v>PLANO</v>
      </c>
      <c r="Q1355" t="str">
        <v>BAIXADO</v>
      </c>
      <c r="R1355" t="str">
        <v>MATRICULADO (A)</v>
      </c>
      <c r="S1355">
        <v>2545</v>
      </c>
      <c r="T1355">
        <v>2417.75</v>
      </c>
      <c r="U1355">
        <v>0</v>
      </c>
      <c r="V1355">
        <v>0</v>
      </c>
      <c r="W1355">
        <v>0</v>
      </c>
      <c r="X1355">
        <v>127.25</v>
      </c>
      <c r="Y1355">
        <v>0</v>
      </c>
      <c r="Z1355">
        <f>S1355-(X1355+Y1355)</f>
        <v>2417.75</v>
      </c>
      <c r="AA1355" t="str">
        <v>NÃO</v>
      </c>
    </row>
    <row r="1356">
      <c r="A1356">
        <v>5</v>
      </c>
      <c r="B1356">
        <v>1</v>
      </c>
      <c r="C1356">
        <v>187728</v>
      </c>
      <c r="D1356" t="str">
        <v>NICOLE LUNA</v>
      </c>
      <c r="E1356" t="str">
        <v>S/N</v>
      </c>
      <c r="F1356" t="str">
        <v>76866000</v>
      </c>
      <c r="G1356" t="str">
        <v>70647779242</v>
      </c>
      <c r="H1356">
        <v>46063</v>
      </c>
      <c r="I1356">
        <v>46054</v>
      </c>
      <c r="J1356">
        <v>46054</v>
      </c>
      <c r="K1356" t="str">
        <v>06/02/2026</v>
      </c>
      <c r="L1356" t="str">
        <v>ODONTOLOGIA</v>
      </c>
      <c r="M1356" t="str">
        <v>2026/1</v>
      </c>
      <c r="N1356" t="str">
        <v>22</v>
      </c>
      <c r="O1356" t="str">
        <v>MENSALIDADE GRADUAÇÃO</v>
      </c>
      <c r="P1356" t="str">
        <v>PLANO</v>
      </c>
      <c r="Q1356" t="str">
        <v>BAIXADO</v>
      </c>
      <c r="R1356" t="str">
        <v>MATRICULADO (A)</v>
      </c>
      <c r="S1356">
        <v>2545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763.5</v>
      </c>
      <c r="Z1356">
        <f>S1356-(X1356+Y1356)</f>
        <v>1781.5</v>
      </c>
      <c r="AA1356" t="str">
        <v>NÃO</v>
      </c>
    </row>
    <row r="1357">
      <c r="A1357">
        <v>5</v>
      </c>
      <c r="B1357">
        <v>1</v>
      </c>
      <c r="C1357">
        <v>187440</v>
      </c>
      <c r="D1357" t="str">
        <v>NICOLLAS ELER VIEIRA</v>
      </c>
      <c r="E1357" t="str">
        <v>2815</v>
      </c>
      <c r="F1357" t="str">
        <v>76890000</v>
      </c>
      <c r="G1357" t="str">
        <v>05887897201</v>
      </c>
      <c r="H1357">
        <v>46063</v>
      </c>
      <c r="I1357">
        <v>46054</v>
      </c>
      <c r="J1357">
        <v>46054</v>
      </c>
      <c r="K1357" t="str">
        <v>10/02/2026</v>
      </c>
      <c r="L1357" t="str">
        <v>ODONTOLOGIA</v>
      </c>
      <c r="M1357" t="str">
        <v>2026/1</v>
      </c>
      <c r="N1357" t="str">
        <v>22</v>
      </c>
      <c r="O1357" t="str">
        <v>MENSALIDADE GRADUAÇÃO</v>
      </c>
      <c r="P1357" t="str">
        <v>PLANO</v>
      </c>
      <c r="Q1357" t="str">
        <v>BAIXADO</v>
      </c>
      <c r="R1357" t="str">
        <v>MATRICULADO (A)</v>
      </c>
      <c r="S1357">
        <v>2545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763.5</v>
      </c>
      <c r="Z1357">
        <f>S1357-(X1357+Y1357)</f>
        <v>1781.5</v>
      </c>
      <c r="AA1357" t="str">
        <v>NÃO</v>
      </c>
    </row>
    <row r="1358">
      <c r="A1358">
        <v>5</v>
      </c>
      <c r="B1358">
        <v>1</v>
      </c>
      <c r="C1358">
        <v>187451</v>
      </c>
      <c r="D1358" t="str">
        <v>PRISCILA VITÓRIA MACHADO CACHONE</v>
      </c>
      <c r="E1358" t="str">
        <v>3501</v>
      </c>
      <c r="F1358" t="str">
        <v>76890000</v>
      </c>
      <c r="G1358" t="str">
        <v>06376921280</v>
      </c>
      <c r="H1358">
        <v>46063</v>
      </c>
      <c r="I1358">
        <v>46054</v>
      </c>
      <c r="J1358">
        <v>46054</v>
      </c>
      <c r="K1358" t="str">
        <v>09/02/2026</v>
      </c>
      <c r="L1358" t="str">
        <v>ODONTOLOGIA</v>
      </c>
      <c r="M1358" t="str">
        <v>2026/1</v>
      </c>
      <c r="N1358" t="str">
        <v>22</v>
      </c>
      <c r="O1358" t="str">
        <v>MENSALIDADE GRADUAÇÃO</v>
      </c>
      <c r="P1358" t="str">
        <v>PLANO</v>
      </c>
      <c r="Q1358" t="str">
        <v>BAIXADO</v>
      </c>
      <c r="R1358" t="str">
        <v>MATRICULADO (A)</v>
      </c>
      <c r="S1358">
        <v>2545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763.5</v>
      </c>
      <c r="Z1358">
        <f>S1358-(X1358+Y1358)</f>
        <v>1781.5</v>
      </c>
      <c r="AA1358" t="str">
        <v>NÃO</v>
      </c>
    </row>
    <row r="1359">
      <c r="A1359">
        <v>5</v>
      </c>
      <c r="B1359">
        <v>1</v>
      </c>
      <c r="C1359">
        <v>193219</v>
      </c>
      <c r="D1359" t="str">
        <v>RAFAEL PEREIRA ATANAZIO</v>
      </c>
      <c r="E1359" t="str">
        <v>2414</v>
      </c>
      <c r="F1359" t="str">
        <v>76890000</v>
      </c>
      <c r="G1359" t="str">
        <v>04105884239</v>
      </c>
      <c r="H1359">
        <v>46063</v>
      </c>
      <c r="I1359">
        <v>46054</v>
      </c>
      <c r="J1359">
        <v>46054</v>
      </c>
      <c r="L1359" t="str">
        <v>ODONTOLOGIA</v>
      </c>
      <c r="M1359" t="str">
        <v>2026/1</v>
      </c>
      <c r="N1359" t="str">
        <v>22</v>
      </c>
      <c r="O1359" t="str">
        <v>MENSALIDADE GRADUAÇÃO</v>
      </c>
      <c r="P1359" t="str">
        <v>PLANO</v>
      </c>
      <c r="Q1359" t="str">
        <v>EM ABERTO</v>
      </c>
      <c r="R1359" t="str">
        <v>MATRICULADO (A)</v>
      </c>
      <c r="S1359">
        <v>2545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1018</v>
      </c>
      <c r="Z1359">
        <f>S1359-(X1359+Y1359)</f>
        <v>1527</v>
      </c>
      <c r="AA1359" t="str">
        <v>NÃO</v>
      </c>
    </row>
    <row r="1360">
      <c r="A1360">
        <v>5</v>
      </c>
      <c r="B1360">
        <v>1</v>
      </c>
      <c r="C1360">
        <v>189530</v>
      </c>
      <c r="D1360" t="str">
        <v>RAFAEL PEREIRA ATANAZIO</v>
      </c>
      <c r="E1360" t="str">
        <v>2414</v>
      </c>
      <c r="F1360" t="str">
        <v>76890000</v>
      </c>
      <c r="G1360" t="str">
        <v>04105884239</v>
      </c>
      <c r="H1360">
        <v>46059</v>
      </c>
      <c r="I1360">
        <v>46023</v>
      </c>
      <c r="J1360">
        <v>46054</v>
      </c>
      <c r="K1360" t="str">
        <v>20/02/2026</v>
      </c>
      <c r="L1360" t="str">
        <v>ODONTOLOGIA</v>
      </c>
      <c r="M1360" t="str">
        <v>2026/1</v>
      </c>
      <c r="N1360" t="str">
        <v>22</v>
      </c>
      <c r="O1360" t="str">
        <v>MENSALIDADE GRADUAÇÃO</v>
      </c>
      <c r="P1360" t="str">
        <v>PLANO</v>
      </c>
      <c r="Q1360" t="str">
        <v>BAIXADO</v>
      </c>
      <c r="R1360" t="str">
        <v>MATRICULADO (A)</v>
      </c>
      <c r="S1360">
        <v>2545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1018</v>
      </c>
      <c r="Z1360">
        <f>S1360-(X1360+Y1360)</f>
        <v>1527</v>
      </c>
      <c r="AA1360" t="str">
        <v>NÃO</v>
      </c>
    </row>
    <row r="1361">
      <c r="A1361">
        <v>5</v>
      </c>
      <c r="B1361">
        <v>1</v>
      </c>
      <c r="C1361">
        <v>187458</v>
      </c>
      <c r="D1361" t="str">
        <v>RAISSA MORAIS VISCARDI</v>
      </c>
      <c r="E1361" t="str">
        <v>1084</v>
      </c>
      <c r="F1361" t="str">
        <v>76890970</v>
      </c>
      <c r="G1361" t="str">
        <v>05392257208</v>
      </c>
      <c r="H1361">
        <v>46063</v>
      </c>
      <c r="I1361">
        <v>46054</v>
      </c>
      <c r="J1361">
        <v>46054</v>
      </c>
      <c r="L1361" t="str">
        <v>ODONTOLOGIA</v>
      </c>
      <c r="M1361" t="str">
        <v>2026/1</v>
      </c>
      <c r="N1361" t="str">
        <v>22</v>
      </c>
      <c r="O1361" t="str">
        <v>MENSALIDADE GRADUAÇÃO</v>
      </c>
      <c r="P1361" t="str">
        <v>PLANO</v>
      </c>
      <c r="Q1361" t="str">
        <v>EM ABERTO</v>
      </c>
      <c r="R1361" t="str">
        <v>MATRICULADO (A)</v>
      </c>
      <c r="S1361">
        <v>2545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763.5</v>
      </c>
      <c r="Z1361">
        <f>S1361-(X1361+Y1361)</f>
        <v>1781.5</v>
      </c>
      <c r="AA1361" t="str">
        <v>NÃO</v>
      </c>
    </row>
    <row r="1362">
      <c r="A1362">
        <v>5</v>
      </c>
      <c r="B1362">
        <v>1</v>
      </c>
      <c r="C1362">
        <v>187462</v>
      </c>
      <c r="D1362" t="str">
        <v>REBECA CRISTINA BIRON RODRIGUES</v>
      </c>
      <c r="E1362" t="str">
        <v>2089</v>
      </c>
      <c r="F1362" t="str">
        <v>76875792</v>
      </c>
      <c r="G1362" t="str">
        <v>05878308240</v>
      </c>
      <c r="H1362">
        <v>46063</v>
      </c>
      <c r="I1362">
        <v>46054</v>
      </c>
      <c r="J1362">
        <v>46054</v>
      </c>
      <c r="K1362" t="str">
        <v>09/02/2026</v>
      </c>
      <c r="L1362" t="str">
        <v>ODONTOLOGIA</v>
      </c>
      <c r="M1362" t="str">
        <v>2026/1</v>
      </c>
      <c r="N1362" t="str">
        <v>22</v>
      </c>
      <c r="O1362" t="str">
        <v>MENSALIDADE GRADUAÇÃO</v>
      </c>
      <c r="P1362" t="str">
        <v>PLANO</v>
      </c>
      <c r="Q1362" t="str">
        <v>BAIXADO</v>
      </c>
      <c r="R1362" t="str">
        <v>MATRICULADO (A)</v>
      </c>
      <c r="S1362">
        <v>2545</v>
      </c>
      <c r="T1362">
        <v>1208.88</v>
      </c>
      <c r="U1362">
        <v>0</v>
      </c>
      <c r="V1362">
        <v>0</v>
      </c>
      <c r="W1362">
        <v>0</v>
      </c>
      <c r="X1362">
        <v>127.25</v>
      </c>
      <c r="Y1362">
        <v>0</v>
      </c>
      <c r="Z1362">
        <f>S1362-(X1362+Y1362)</f>
        <v>2417.75</v>
      </c>
      <c r="AA1362" t="str">
        <v>NÃO</v>
      </c>
    </row>
    <row r="1363">
      <c r="A1363">
        <v>5</v>
      </c>
      <c r="B1363">
        <v>1</v>
      </c>
      <c r="C1363">
        <v>187467</v>
      </c>
      <c r="D1363" t="str">
        <v>ROBERTA TAVARES MARQUES</v>
      </c>
      <c r="E1363" t="str">
        <v>4325</v>
      </c>
      <c r="F1363" t="str">
        <v>76890000</v>
      </c>
      <c r="G1363" t="str">
        <v>03633763210</v>
      </c>
      <c r="H1363">
        <v>46063</v>
      </c>
      <c r="I1363">
        <v>46054</v>
      </c>
      <c r="J1363">
        <v>46054</v>
      </c>
      <c r="K1363" t="str">
        <v>10/02/2026</v>
      </c>
      <c r="L1363" t="str">
        <v>ODONTOLOGIA</v>
      </c>
      <c r="M1363" t="str">
        <v>2026/1</v>
      </c>
      <c r="N1363" t="str">
        <v>22</v>
      </c>
      <c r="O1363" t="str">
        <v>MENSALIDADE GRADUAÇÃO</v>
      </c>
      <c r="P1363" t="str">
        <v>PLANO</v>
      </c>
      <c r="Q1363" t="str">
        <v>BAIXADO</v>
      </c>
      <c r="R1363" t="str">
        <v>MATRICULADO (A)</v>
      </c>
      <c r="S1363">
        <v>2545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763.5</v>
      </c>
      <c r="Z1363">
        <f>S1363-(X1363+Y1363)</f>
        <v>1781.5</v>
      </c>
      <c r="AA1363" t="str">
        <v>NÃO</v>
      </c>
    </row>
    <row r="1364">
      <c r="A1364">
        <v>5</v>
      </c>
      <c r="B1364">
        <v>1</v>
      </c>
      <c r="C1364">
        <v>189542</v>
      </c>
      <c r="D1364" t="str">
        <v>ROSIRES DE OLIVEIRA RODRIGUES</v>
      </c>
      <c r="E1364" t="str">
        <v>2165</v>
      </c>
      <c r="F1364" t="str">
        <v>76890000</v>
      </c>
      <c r="G1364" t="str">
        <v>31240151268</v>
      </c>
      <c r="H1364">
        <v>46063</v>
      </c>
      <c r="I1364">
        <v>46054</v>
      </c>
      <c r="J1364">
        <v>46054</v>
      </c>
      <c r="L1364" t="str">
        <v>ODONTOLOGIA</v>
      </c>
      <c r="M1364" t="str">
        <v>2026/1</v>
      </c>
      <c r="N1364" t="str">
        <v>22</v>
      </c>
      <c r="O1364" t="str">
        <v>MENSALIDADE GRADUAÇÃO</v>
      </c>
      <c r="P1364" t="str">
        <v>PLANO</v>
      </c>
      <c r="Q1364" t="str">
        <v>EM ABERTO</v>
      </c>
      <c r="R1364" t="str">
        <v>MATRICULADO (A)</v>
      </c>
      <c r="S1364">
        <v>2545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1272.5</v>
      </c>
      <c r="Z1364">
        <f>S1364-(X1364+Y1364)</f>
        <v>1272.5</v>
      </c>
      <c r="AA1364" t="str">
        <v>NÃO</v>
      </c>
    </row>
    <row r="1365">
      <c r="A1365">
        <v>5</v>
      </c>
      <c r="B1365">
        <v>1</v>
      </c>
      <c r="C1365">
        <v>189541</v>
      </c>
      <c r="D1365" t="str">
        <v>ROSIRES DE OLIVEIRA RODRIGUES</v>
      </c>
      <c r="E1365" t="str">
        <v>2165</v>
      </c>
      <c r="F1365" t="str">
        <v>76890000</v>
      </c>
      <c r="G1365" t="str">
        <v>31240151268</v>
      </c>
      <c r="H1365">
        <v>46059</v>
      </c>
      <c r="I1365">
        <v>46023</v>
      </c>
      <c r="J1365">
        <v>46054</v>
      </c>
      <c r="K1365" t="str">
        <v>06/02/2026</v>
      </c>
      <c r="L1365" t="str">
        <v>ODONTOLOGIA</v>
      </c>
      <c r="M1365" t="str">
        <v>2026/1</v>
      </c>
      <c r="N1365" t="str">
        <v>22</v>
      </c>
      <c r="O1365" t="str">
        <v>MENSALIDADE GRADUAÇÃO</v>
      </c>
      <c r="P1365" t="str">
        <v>PLANO</v>
      </c>
      <c r="Q1365" t="str">
        <v>BAIXADO</v>
      </c>
      <c r="R1365" t="str">
        <v>MATRICULADO (A)</v>
      </c>
      <c r="S1365">
        <v>2545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1272.5</v>
      </c>
      <c r="Z1365">
        <f>S1365-(X1365+Y1365)</f>
        <v>1272.5</v>
      </c>
      <c r="AA1365" t="str">
        <v>NÃO</v>
      </c>
    </row>
    <row r="1366">
      <c r="A1366">
        <v>5</v>
      </c>
      <c r="B1366">
        <v>1</v>
      </c>
      <c r="C1366">
        <v>190812</v>
      </c>
      <c r="D1366" t="str">
        <v>SABRINA APOLINÁRIO ARRUDA</v>
      </c>
      <c r="E1366" t="str">
        <v>3641</v>
      </c>
      <c r="F1366" t="str">
        <v>76890000</v>
      </c>
      <c r="G1366" t="str">
        <v>06913485298</v>
      </c>
      <c r="H1366">
        <v>46063</v>
      </c>
      <c r="I1366">
        <v>46054</v>
      </c>
      <c r="J1366">
        <v>46054</v>
      </c>
      <c r="K1366" t="str">
        <v>0</v>
      </c>
      <c r="L1366" t="str">
        <v>ODONTOLOGIA</v>
      </c>
      <c r="M1366" t="str">
        <v>2026/1</v>
      </c>
      <c r="N1366" t="str">
        <v>22</v>
      </c>
      <c r="O1366" t="str">
        <v>MENSALIDADE GRADUAÇÃO</v>
      </c>
      <c r="P1366" t="str">
        <v>PLANO</v>
      </c>
      <c r="Q1366" t="str">
        <v>RENEGOCIADO</v>
      </c>
      <c r="R1366" t="str">
        <v>MATRICULADO (A)</v>
      </c>
      <c r="S1366">
        <v>2545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763.5</v>
      </c>
      <c r="Z1366">
        <f>S1366-(X1366+Y1366)</f>
        <v>1781.5</v>
      </c>
      <c r="AA1366" t="str">
        <v>NÃO</v>
      </c>
    </row>
    <row r="1367">
      <c r="A1367">
        <v>5</v>
      </c>
      <c r="B1367">
        <v>1</v>
      </c>
      <c r="C1367">
        <v>187559</v>
      </c>
      <c r="D1367" t="str">
        <v>SAMANTA HENRIQUE BORGES</v>
      </c>
      <c r="E1367" t="str">
        <v>1009</v>
      </c>
      <c r="F1367" t="str">
        <v>76890000</v>
      </c>
      <c r="G1367" t="str">
        <v>06587833276</v>
      </c>
      <c r="H1367">
        <v>46063</v>
      </c>
      <c r="I1367">
        <v>46054</v>
      </c>
      <c r="J1367">
        <v>46054</v>
      </c>
      <c r="K1367" t="str">
        <v>27/01/2026</v>
      </c>
      <c r="L1367" t="str">
        <v>ODONTOLOGIA</v>
      </c>
      <c r="M1367" t="str">
        <v>2026/1</v>
      </c>
      <c r="N1367" t="str">
        <v>22</v>
      </c>
      <c r="O1367" t="str">
        <v>MENSALIDADE GRADUAÇÃO</v>
      </c>
      <c r="P1367" t="str">
        <v>PLANO</v>
      </c>
      <c r="Q1367" t="str">
        <v>BAIXADO</v>
      </c>
      <c r="R1367" t="str">
        <v>MATRICULADO (A)</v>
      </c>
      <c r="S1367">
        <v>2545</v>
      </c>
      <c r="T1367">
        <v>0</v>
      </c>
      <c r="U1367">
        <v>2417.75</v>
      </c>
      <c r="V1367">
        <v>0</v>
      </c>
      <c r="W1367">
        <v>0</v>
      </c>
      <c r="X1367">
        <v>127.25</v>
      </c>
      <c r="Y1367">
        <v>0</v>
      </c>
      <c r="Z1367">
        <f>S1367-(X1367+Y1367)</f>
        <v>2417.75</v>
      </c>
      <c r="AA1367" t="str">
        <v>NÃO</v>
      </c>
    </row>
    <row r="1368">
      <c r="A1368">
        <v>5</v>
      </c>
      <c r="B1368">
        <v>1</v>
      </c>
      <c r="C1368">
        <v>192823</v>
      </c>
      <c r="D1368" t="str">
        <v>SAMARA BRITO BRAGA</v>
      </c>
      <c r="E1368" t="str">
        <v>2431</v>
      </c>
      <c r="F1368" t="str">
        <v>76876518</v>
      </c>
      <c r="G1368" t="str">
        <v>04221960299</v>
      </c>
      <c r="H1368">
        <v>46063</v>
      </c>
      <c r="I1368">
        <v>46054</v>
      </c>
      <c r="J1368">
        <v>46054</v>
      </c>
      <c r="L1368" t="str">
        <v>ODONTOLOGIA</v>
      </c>
      <c r="M1368" t="str">
        <v>2026/1</v>
      </c>
      <c r="N1368" t="str">
        <v>22</v>
      </c>
      <c r="O1368" t="str">
        <v>MENSALIDADE GRADUAÇÃO</v>
      </c>
      <c r="P1368" t="str">
        <v>PLANO</v>
      </c>
      <c r="Q1368" t="str">
        <v>EM ABERTO</v>
      </c>
      <c r="R1368" t="str">
        <v>MATRICULADO (A)</v>
      </c>
      <c r="S1368">
        <v>2545</v>
      </c>
      <c r="T1368">
        <v>0</v>
      </c>
      <c r="U1368">
        <v>1345.25</v>
      </c>
      <c r="V1368">
        <v>0</v>
      </c>
      <c r="W1368">
        <v>0</v>
      </c>
      <c r="X1368">
        <v>0</v>
      </c>
      <c r="Y1368">
        <v>515.36</v>
      </c>
      <c r="Z1368">
        <f>S1368-(X1368+Y1368)</f>
        <v>2029.6399999999999</v>
      </c>
      <c r="AA1368" t="str">
        <v>NÃO</v>
      </c>
    </row>
    <row r="1369">
      <c r="A1369">
        <v>5</v>
      </c>
      <c r="B1369">
        <v>1</v>
      </c>
      <c r="C1369">
        <v>187785</v>
      </c>
      <c r="D1369" t="str">
        <v>SARA ESTER SOUZA BARROS</v>
      </c>
      <c r="E1369" t="str">
        <v>2574</v>
      </c>
      <c r="F1369" t="str">
        <v>76890000</v>
      </c>
      <c r="G1369" t="str">
        <v>18902250709</v>
      </c>
      <c r="H1369">
        <v>46063</v>
      </c>
      <c r="I1369">
        <v>46054</v>
      </c>
      <c r="J1369">
        <v>46054</v>
      </c>
      <c r="K1369" t="str">
        <v>10/02/2026</v>
      </c>
      <c r="L1369" t="str">
        <v>ODONTOLOGIA</v>
      </c>
      <c r="M1369" t="str">
        <v>2026/1</v>
      </c>
      <c r="N1369" t="str">
        <v>22</v>
      </c>
      <c r="O1369" t="str">
        <v>MENSALIDADE GRADUAÇÃO</v>
      </c>
      <c r="P1369" t="str">
        <v>PLANO</v>
      </c>
      <c r="Q1369" t="str">
        <v>BAIXADO</v>
      </c>
      <c r="R1369" t="str">
        <v>MATRICULADO (A)</v>
      </c>
      <c r="S1369">
        <v>2545</v>
      </c>
      <c r="T1369">
        <v>1208.88</v>
      </c>
      <c r="U1369">
        <v>0</v>
      </c>
      <c r="V1369">
        <v>0</v>
      </c>
      <c r="W1369">
        <v>0</v>
      </c>
      <c r="X1369">
        <v>127.25</v>
      </c>
      <c r="Y1369">
        <v>0</v>
      </c>
      <c r="Z1369">
        <f>S1369-(X1369+Y1369)</f>
        <v>2417.75</v>
      </c>
      <c r="AA1369" t="str">
        <v>NÃO</v>
      </c>
    </row>
    <row r="1370">
      <c r="A1370">
        <v>5</v>
      </c>
      <c r="B1370">
        <v>1</v>
      </c>
      <c r="C1370">
        <v>187475</v>
      </c>
      <c r="D1370" t="str">
        <v>SHARA DE OLIVEIRA FOLHE</v>
      </c>
      <c r="E1370" t="str">
        <v>2597</v>
      </c>
      <c r="F1370" t="str">
        <v>76871278</v>
      </c>
      <c r="G1370" t="str">
        <v>07239569950</v>
      </c>
      <c r="H1370">
        <v>46063</v>
      </c>
      <c r="I1370">
        <v>46054</v>
      </c>
      <c r="J1370">
        <v>46054</v>
      </c>
      <c r="K1370" t="str">
        <v>09/02/2026</v>
      </c>
      <c r="L1370" t="str">
        <v>ODONTOLOGIA</v>
      </c>
      <c r="M1370" t="str">
        <v>2026/1</v>
      </c>
      <c r="N1370" t="str">
        <v>22</v>
      </c>
      <c r="O1370" t="str">
        <v>MENSALIDADE GRADUAÇÃO</v>
      </c>
      <c r="P1370" t="str">
        <v>PLANO</v>
      </c>
      <c r="Q1370" t="str">
        <v>BAIXADO</v>
      </c>
      <c r="R1370" t="str">
        <v>MATRICULADO (A)</v>
      </c>
      <c r="S1370">
        <v>2545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763.5</v>
      </c>
      <c r="Z1370">
        <f>S1370-(X1370+Y1370)</f>
        <v>1781.5</v>
      </c>
      <c r="AA1370" t="str">
        <v>NÃO</v>
      </c>
    </row>
    <row r="1371">
      <c r="A1371">
        <v>5</v>
      </c>
      <c r="B1371">
        <v>1</v>
      </c>
      <c r="C1371">
        <v>187721</v>
      </c>
      <c r="D1371" t="str">
        <v>TATIANE VALÉRIA GONÇALVES DE MENESES LEITE</v>
      </c>
      <c r="E1371" t="str">
        <v>2402</v>
      </c>
      <c r="F1371" t="str">
        <v>76890000</v>
      </c>
      <c r="G1371" t="str">
        <v>90072634200</v>
      </c>
      <c r="H1371">
        <v>46063</v>
      </c>
      <c r="I1371">
        <v>46054</v>
      </c>
      <c r="J1371">
        <v>46054</v>
      </c>
      <c r="K1371" t="str">
        <v>0</v>
      </c>
      <c r="L1371" t="str">
        <v>ODONTOLOGIA</v>
      </c>
      <c r="M1371" t="str">
        <v>2026/1</v>
      </c>
      <c r="N1371" t="str">
        <v>22</v>
      </c>
      <c r="O1371" t="str">
        <v>MENSALIDADE GRADUAÇÃO</v>
      </c>
      <c r="P1371" t="str">
        <v>PLANO</v>
      </c>
      <c r="Q1371" t="str">
        <v>RENEGOCIADO</v>
      </c>
      <c r="R1371" t="str">
        <v>MATRICULADO (A)</v>
      </c>
      <c r="S1371">
        <v>2545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1272.5</v>
      </c>
      <c r="Z1371">
        <f>S1371-(X1371+Y1371)</f>
        <v>1272.5</v>
      </c>
      <c r="AA1371" t="str">
        <v>NÃO</v>
      </c>
    </row>
    <row r="1372">
      <c r="A1372">
        <v>5</v>
      </c>
      <c r="B1372">
        <v>1</v>
      </c>
      <c r="C1372">
        <v>187653</v>
      </c>
      <c r="D1372" t="str">
        <v>TAYNARA ARRUDA PEIXOTO</v>
      </c>
      <c r="E1372" t="str">
        <v>729</v>
      </c>
      <c r="F1372" t="str">
        <v>76898970</v>
      </c>
      <c r="G1372" t="str">
        <v>06060512283</v>
      </c>
      <c r="H1372">
        <v>46063</v>
      </c>
      <c r="I1372">
        <v>46054</v>
      </c>
      <c r="J1372">
        <v>46054</v>
      </c>
      <c r="K1372" t="str">
        <v>10/02/2026</v>
      </c>
      <c r="L1372" t="str">
        <v>ODONTOLOGIA</v>
      </c>
      <c r="M1372" t="str">
        <v>2026/1</v>
      </c>
      <c r="N1372" t="str">
        <v>22</v>
      </c>
      <c r="O1372" t="str">
        <v>MENSALIDADE GRADUAÇÃO</v>
      </c>
      <c r="P1372" t="str">
        <v>PLANO</v>
      </c>
      <c r="Q1372" t="str">
        <v>BAIXADO</v>
      </c>
      <c r="R1372" t="str">
        <v>MATRICULADO (A)</v>
      </c>
      <c r="S1372">
        <v>2545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763.5</v>
      </c>
      <c r="Z1372">
        <f>S1372-(X1372+Y1372)</f>
        <v>1781.5</v>
      </c>
      <c r="AA1372" t="str">
        <v>NÃO</v>
      </c>
    </row>
    <row r="1373">
      <c r="A1373">
        <v>5</v>
      </c>
      <c r="B1373">
        <v>1</v>
      </c>
      <c r="C1373">
        <v>189082</v>
      </c>
      <c r="D1373" t="str">
        <v>THAÍS SANTOS VASCONCELOS</v>
      </c>
      <c r="E1373" t="str">
        <v>KM 06</v>
      </c>
      <c r="F1373" t="str">
        <v>76995000</v>
      </c>
      <c r="G1373" t="str">
        <v>06712300266</v>
      </c>
      <c r="H1373">
        <v>46063</v>
      </c>
      <c r="I1373">
        <v>46054</v>
      </c>
      <c r="J1373">
        <v>46054</v>
      </c>
      <c r="K1373" t="str">
        <v>29/01/2026</v>
      </c>
      <c r="L1373" t="str">
        <v>ODONTOLOGIA</v>
      </c>
      <c r="M1373" t="str">
        <v>2026/1</v>
      </c>
      <c r="N1373" t="str">
        <v>22</v>
      </c>
      <c r="O1373" t="str">
        <v>MENSALIDADE GRADUAÇÃO</v>
      </c>
      <c r="P1373" t="str">
        <v>PLANO</v>
      </c>
      <c r="Q1373" t="str">
        <v>PARCIALMENTE</v>
      </c>
      <c r="R1373" t="str">
        <v>PRE-MATRICULA</v>
      </c>
      <c r="S1373">
        <v>2545</v>
      </c>
      <c r="T1373">
        <v>1208.88</v>
      </c>
      <c r="U1373">
        <v>882.96</v>
      </c>
      <c r="V1373">
        <v>0</v>
      </c>
      <c r="W1373">
        <v>0</v>
      </c>
      <c r="X1373">
        <v>127.25</v>
      </c>
      <c r="Y1373">
        <v>0</v>
      </c>
      <c r="Z1373">
        <f>S1373-(X1373+Y1373)</f>
        <v>2417.75</v>
      </c>
      <c r="AA1373" t="str">
        <v>NÃO</v>
      </c>
    </row>
    <row r="1374">
      <c r="A1374">
        <v>5</v>
      </c>
      <c r="B1374">
        <v>1</v>
      </c>
      <c r="C1374">
        <v>187654</v>
      </c>
      <c r="D1374" t="str">
        <v>THALITA XAVIER DA SILVA</v>
      </c>
      <c r="F1374" t="str">
        <v>76871030</v>
      </c>
      <c r="G1374" t="str">
        <v>03468271247</v>
      </c>
      <c r="H1374">
        <v>46063</v>
      </c>
      <c r="I1374">
        <v>46054</v>
      </c>
      <c r="J1374">
        <v>46054</v>
      </c>
      <c r="K1374" t="str">
        <v>10/02/2026</v>
      </c>
      <c r="L1374" t="str">
        <v>ODONTOLOGIA</v>
      </c>
      <c r="M1374" t="str">
        <v>2026/1</v>
      </c>
      <c r="N1374" t="str">
        <v>22</v>
      </c>
      <c r="O1374" t="str">
        <v>MENSALIDADE GRADUAÇÃO</v>
      </c>
      <c r="P1374" t="str">
        <v>PLANO</v>
      </c>
      <c r="Q1374" t="str">
        <v>BAIXADO</v>
      </c>
      <c r="R1374" t="str">
        <v>MATRICULADO (A)</v>
      </c>
      <c r="S1374">
        <v>2545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763.5</v>
      </c>
      <c r="Z1374">
        <f>S1374-(X1374+Y1374)</f>
        <v>1781.5</v>
      </c>
      <c r="AA1374" t="str">
        <v>NÃO</v>
      </c>
    </row>
    <row r="1375">
      <c r="A1375">
        <v>5</v>
      </c>
      <c r="B1375">
        <v>1</v>
      </c>
      <c r="C1375">
        <v>193642</v>
      </c>
      <c r="D1375" t="str">
        <v>THERESA CRYSTHINA SANTOS SOVETE</v>
      </c>
      <c r="E1375" t="str">
        <v>2223</v>
      </c>
      <c r="F1375" t="str">
        <v>76890000</v>
      </c>
      <c r="G1375" t="str">
        <v>03331711284</v>
      </c>
      <c r="H1375">
        <v>46063</v>
      </c>
      <c r="I1375">
        <v>46054</v>
      </c>
      <c r="J1375">
        <v>46054</v>
      </c>
      <c r="L1375" t="str">
        <v>ODONTOLOGIA</v>
      </c>
      <c r="M1375" t="str">
        <v>2026/1</v>
      </c>
      <c r="N1375" t="str">
        <v>22</v>
      </c>
      <c r="O1375" t="str">
        <v>MENSALIDADE GRADUAÇÃO</v>
      </c>
      <c r="P1375" t="str">
        <v>PLANO</v>
      </c>
      <c r="Q1375" t="str">
        <v>EM ABERTO</v>
      </c>
      <c r="R1375" t="str">
        <v>MATRICULADO - PEND. ADIT. FIES</v>
      </c>
      <c r="S1375">
        <v>2545</v>
      </c>
      <c r="T1375">
        <v>0</v>
      </c>
      <c r="U1375">
        <v>1466.01</v>
      </c>
      <c r="V1375">
        <v>0</v>
      </c>
      <c r="W1375">
        <v>0</v>
      </c>
      <c r="X1375">
        <v>0</v>
      </c>
      <c r="Y1375">
        <v>515.36</v>
      </c>
      <c r="Z1375">
        <f>S1375-(X1375+Y1375)</f>
        <v>2029.6399999999999</v>
      </c>
      <c r="AA1375" t="str">
        <v>NÃO</v>
      </c>
    </row>
    <row r="1376">
      <c r="A1376">
        <v>5</v>
      </c>
      <c r="B1376">
        <v>1</v>
      </c>
      <c r="C1376">
        <v>190342</v>
      </c>
      <c r="D1376" t="str">
        <v>TIPHANY RENATA GONÇALVES FREITAS</v>
      </c>
      <c r="E1376" t="str">
        <v>2353</v>
      </c>
      <c r="F1376" t="str">
        <v>76890000</v>
      </c>
      <c r="G1376" t="str">
        <v>05814119276</v>
      </c>
      <c r="H1376">
        <v>46063</v>
      </c>
      <c r="I1376">
        <v>46054</v>
      </c>
      <c r="J1376">
        <v>46054</v>
      </c>
      <c r="K1376" t="str">
        <v>10/02/2026</v>
      </c>
      <c r="L1376" t="str">
        <v>ODONTOLOGIA</v>
      </c>
      <c r="M1376" t="str">
        <v>2026/1</v>
      </c>
      <c r="N1376" t="str">
        <v>22</v>
      </c>
      <c r="O1376" t="str">
        <v>MENSALIDADE GRADUAÇÃO</v>
      </c>
      <c r="P1376" t="str">
        <v>PLANO</v>
      </c>
      <c r="Q1376" t="str">
        <v>BAIXADO</v>
      </c>
      <c r="R1376" t="str">
        <v>MATRICULADO (A)</v>
      </c>
      <c r="S1376">
        <v>2545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763.5</v>
      </c>
      <c r="Z1376">
        <f>S1376-(X1376+Y1376)</f>
        <v>1781.5</v>
      </c>
      <c r="AA1376" t="str">
        <v>NÃO</v>
      </c>
    </row>
    <row r="1377">
      <c r="A1377">
        <v>5</v>
      </c>
      <c r="B1377">
        <v>1</v>
      </c>
      <c r="C1377">
        <v>185675</v>
      </c>
      <c r="D1377" t="str">
        <v>VICTOR CEZAR RODRIGUES</v>
      </c>
      <c r="E1377" t="str">
        <v>3914</v>
      </c>
      <c r="F1377" t="str">
        <v>76875552</v>
      </c>
      <c r="G1377" t="str">
        <v>07912231242</v>
      </c>
      <c r="H1377">
        <v>46063</v>
      </c>
      <c r="I1377">
        <v>46054</v>
      </c>
      <c r="J1377">
        <v>46054</v>
      </c>
      <c r="K1377" t="str">
        <v>13/02/2026</v>
      </c>
      <c r="L1377" t="str">
        <v>ODONTOLOGIA</v>
      </c>
      <c r="M1377" t="str">
        <v>2026/1</v>
      </c>
      <c r="N1377" t="str">
        <v>22</v>
      </c>
      <c r="O1377" t="str">
        <v>MENSALIDADE GRADUAÇÃO</v>
      </c>
      <c r="P1377" t="str">
        <v>PLANO</v>
      </c>
      <c r="Q1377" t="str">
        <v>BAIXADO</v>
      </c>
      <c r="R1377" t="str">
        <v>MATRICULADO (A)</v>
      </c>
      <c r="S1377">
        <v>2545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763.5</v>
      </c>
      <c r="Z1377">
        <f>S1377-(X1377+Y1377)</f>
        <v>1781.5</v>
      </c>
      <c r="AA1377" t="str">
        <v>NÃO</v>
      </c>
    </row>
    <row r="1378">
      <c r="A1378">
        <v>5</v>
      </c>
      <c r="B1378">
        <v>1</v>
      </c>
      <c r="C1378">
        <v>190324</v>
      </c>
      <c r="D1378" t="str">
        <v>VINICIUS RONALDI CORDEIRO NUNES</v>
      </c>
      <c r="E1378" t="str">
        <v>810</v>
      </c>
      <c r="F1378" t="str">
        <v>76890000</v>
      </c>
      <c r="G1378" t="str">
        <v>06093662209</v>
      </c>
      <c r="H1378">
        <v>46063</v>
      </c>
      <c r="I1378">
        <v>46054</v>
      </c>
      <c r="J1378">
        <v>46054</v>
      </c>
      <c r="L1378" t="str">
        <v>ODONTOLOGIA</v>
      </c>
      <c r="M1378" t="str">
        <v>2026/1</v>
      </c>
      <c r="N1378" t="str">
        <v>22</v>
      </c>
      <c r="O1378" t="str">
        <v>MENSALIDADE GRADUAÇÃO</v>
      </c>
      <c r="P1378" t="str">
        <v>PLANO</v>
      </c>
      <c r="Q1378" t="str">
        <v>EM ABERTO</v>
      </c>
      <c r="R1378" t="str">
        <v>MATRICULADO (A)</v>
      </c>
      <c r="S1378">
        <v>2545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763.5</v>
      </c>
      <c r="Z1378">
        <f>S1378-(X1378+Y1378)</f>
        <v>1781.5</v>
      </c>
      <c r="AA1378" t="str">
        <v>NÃO</v>
      </c>
    </row>
    <row r="1379">
      <c r="A1379">
        <v>5</v>
      </c>
      <c r="B1379">
        <v>1</v>
      </c>
      <c r="C1379">
        <v>187518</v>
      </c>
      <c r="D1379" t="str">
        <v>WILDESON AVANCINI DE SOUZA</v>
      </c>
      <c r="E1379" t="str">
        <v>1285</v>
      </c>
      <c r="F1379" t="str">
        <v>76866000</v>
      </c>
      <c r="G1379" t="str">
        <v>07368255251</v>
      </c>
      <c r="H1379">
        <v>46063</v>
      </c>
      <c r="I1379">
        <v>46054</v>
      </c>
      <c r="J1379">
        <v>46054</v>
      </c>
      <c r="K1379" t="str">
        <v>10/02/2026</v>
      </c>
      <c r="L1379" t="str">
        <v>ODONTOLOGIA</v>
      </c>
      <c r="M1379" t="str">
        <v>2026/1</v>
      </c>
      <c r="N1379" t="str">
        <v>22</v>
      </c>
      <c r="O1379" t="str">
        <v>MENSALIDADE GRADUAÇÃO</v>
      </c>
      <c r="P1379" t="str">
        <v>PLANO</v>
      </c>
      <c r="Q1379" t="str">
        <v>BAIXADO</v>
      </c>
      <c r="R1379" t="str">
        <v>MATRICULADO (A)</v>
      </c>
      <c r="S1379">
        <v>2545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763.5</v>
      </c>
      <c r="Z1379">
        <f>S1379-(X1379+Y1379)</f>
        <v>1781.5</v>
      </c>
      <c r="AA1379" t="str">
        <v>NÃO</v>
      </c>
    </row>
    <row r="1380">
      <c r="A1380">
        <v>5</v>
      </c>
      <c r="B1380">
        <v>1</v>
      </c>
      <c r="C1380">
        <v>193409</v>
      </c>
      <c r="D1380" t="str">
        <v>WILLY AUGUSTO ZAMAI FERREIRA</v>
      </c>
      <c r="F1380" t="str">
        <v>76870666</v>
      </c>
      <c r="G1380" t="str">
        <v>00463285212</v>
      </c>
      <c r="H1380">
        <v>46063</v>
      </c>
      <c r="I1380">
        <v>46054</v>
      </c>
      <c r="J1380">
        <v>46054</v>
      </c>
      <c r="K1380" t="str">
        <v>19/02/2026</v>
      </c>
      <c r="L1380" t="str">
        <v>ODONTOLOGIA</v>
      </c>
      <c r="M1380" t="str">
        <v>2026/1</v>
      </c>
      <c r="N1380" t="str">
        <v>22</v>
      </c>
      <c r="O1380" t="str">
        <v>MENSALIDADE GRADUAÇÃO</v>
      </c>
      <c r="P1380" t="str">
        <v>PLANO</v>
      </c>
      <c r="Q1380" t="str">
        <v>PARCIALMENTE</v>
      </c>
      <c r="R1380" t="str">
        <v>PRE-MATRICULA</v>
      </c>
      <c r="S1380">
        <v>2545</v>
      </c>
      <c r="T1380">
        <v>0</v>
      </c>
      <c r="U1380">
        <v>1162.17</v>
      </c>
      <c r="V1380">
        <v>0</v>
      </c>
      <c r="W1380">
        <v>0</v>
      </c>
      <c r="X1380">
        <v>0</v>
      </c>
      <c r="Y1380">
        <v>515.36</v>
      </c>
      <c r="Z1380">
        <f>S1380-(X1380+Y1380)</f>
        <v>2029.6399999999999</v>
      </c>
      <c r="AA1380" t="str">
        <v>NÃO</v>
      </c>
    </row>
    <row r="1381">
      <c r="A1381">
        <v>5</v>
      </c>
      <c r="B1381">
        <v>1</v>
      </c>
      <c r="C1381">
        <v>187659</v>
      </c>
      <c r="D1381" t="str">
        <v>YCARO GABRIEL VANTELINO FERREIRA</v>
      </c>
      <c r="E1381" t="str">
        <v>2961</v>
      </c>
      <c r="F1381" t="str">
        <v>76890000</v>
      </c>
      <c r="G1381" t="str">
        <v>11430436930</v>
      </c>
      <c r="H1381">
        <v>46063</v>
      </c>
      <c r="I1381">
        <v>46054</v>
      </c>
      <c r="J1381">
        <v>46054</v>
      </c>
      <c r="K1381" t="str">
        <v>10/02/2026</v>
      </c>
      <c r="L1381" t="str">
        <v>ODONTOLOGIA</v>
      </c>
      <c r="M1381" t="str">
        <v>2026/1</v>
      </c>
      <c r="N1381" t="str">
        <v>22</v>
      </c>
      <c r="O1381" t="str">
        <v>MENSALIDADE GRADUAÇÃO</v>
      </c>
      <c r="P1381" t="str">
        <v>PLANO</v>
      </c>
      <c r="Q1381" t="str">
        <v>BAIXADO</v>
      </c>
      <c r="R1381" t="str">
        <v>MATRICULADO (A)</v>
      </c>
      <c r="S1381">
        <v>2545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763.5</v>
      </c>
      <c r="Z1381">
        <f>S1381-(X1381+Y1381)</f>
        <v>1781.5</v>
      </c>
      <c r="AA1381" t="str">
        <v>NÃO</v>
      </c>
    </row>
    <row r="1382">
      <c r="A1382">
        <v>5</v>
      </c>
      <c r="B1382">
        <v>1</v>
      </c>
      <c r="C1382">
        <v>187534</v>
      </c>
      <c r="D1382" t="str">
        <v>ADENILSON BARBIERI SOARES</v>
      </c>
      <c r="E1382" t="str">
        <v>3481</v>
      </c>
      <c r="F1382" t="str">
        <v>76890000</v>
      </c>
      <c r="G1382" t="str">
        <v>03392840211</v>
      </c>
      <c r="H1382">
        <v>46063</v>
      </c>
      <c r="I1382">
        <v>46054</v>
      </c>
      <c r="J1382">
        <v>46054</v>
      </c>
      <c r="K1382" t="str">
        <v>09/02/2026</v>
      </c>
      <c r="L1382" t="str">
        <v>PSICOLOGIA</v>
      </c>
      <c r="M1382" t="str">
        <v>2026/1</v>
      </c>
      <c r="N1382" t="str">
        <v>22</v>
      </c>
      <c r="O1382" t="str">
        <v>MENSALIDADE GRADUAÇÃO</v>
      </c>
      <c r="P1382" t="str">
        <v>PLANO</v>
      </c>
      <c r="Q1382" t="str">
        <v>BAIXADO</v>
      </c>
      <c r="R1382" t="str">
        <v>MATRICULADO (A)</v>
      </c>
      <c r="S1382">
        <v>1685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758.25</v>
      </c>
      <c r="Z1382">
        <f>S1382-(X1382+Y1382)</f>
        <v>926.75</v>
      </c>
      <c r="AA1382" t="str">
        <v>NÃO</v>
      </c>
    </row>
    <row r="1383">
      <c r="A1383">
        <v>5</v>
      </c>
      <c r="B1383">
        <v>1</v>
      </c>
      <c r="C1383">
        <v>187210</v>
      </c>
      <c r="D1383" t="str">
        <v>ADENISA DE MELO BARBOSA</v>
      </c>
      <c r="E1383" t="str">
        <v>3607</v>
      </c>
      <c r="F1383" t="str">
        <v>76890000</v>
      </c>
      <c r="G1383" t="str">
        <v>02464770248</v>
      </c>
      <c r="H1383">
        <v>46063</v>
      </c>
      <c r="I1383">
        <v>46054</v>
      </c>
      <c r="J1383">
        <v>46054</v>
      </c>
      <c r="K1383" t="str">
        <v>10/02/2026</v>
      </c>
      <c r="L1383" t="str">
        <v>PSICOLOGIA</v>
      </c>
      <c r="M1383" t="str">
        <v>2026/1</v>
      </c>
      <c r="N1383" t="str">
        <v>22</v>
      </c>
      <c r="O1383" t="str">
        <v>MENSALIDADE GRADUAÇÃO</v>
      </c>
      <c r="P1383" t="str">
        <v>PLANO</v>
      </c>
      <c r="Q1383" t="str">
        <v>BAIXADO</v>
      </c>
      <c r="R1383" t="str">
        <v>MATRICULADO (A)</v>
      </c>
      <c r="S1383">
        <v>1685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758.25</v>
      </c>
      <c r="Z1383">
        <f>S1383-(X1383+Y1383)</f>
        <v>926.75</v>
      </c>
      <c r="AA1383" t="str">
        <v>NÃO</v>
      </c>
    </row>
    <row r="1384">
      <c r="A1384">
        <v>5</v>
      </c>
      <c r="B1384">
        <v>1</v>
      </c>
      <c r="C1384">
        <v>185355</v>
      </c>
      <c r="D1384" t="str">
        <v>ALANA DADALTO GONÇALVES</v>
      </c>
      <c r="E1384" t="str">
        <v>1693</v>
      </c>
      <c r="F1384" t="str">
        <v>76890000</v>
      </c>
      <c r="G1384" t="str">
        <v>04300144222</v>
      </c>
      <c r="H1384">
        <v>46063</v>
      </c>
      <c r="I1384">
        <v>46054</v>
      </c>
      <c r="J1384">
        <v>46054</v>
      </c>
      <c r="K1384" t="str">
        <v>09/02/2026</v>
      </c>
      <c r="L1384" t="str">
        <v>PSICOLOGIA</v>
      </c>
      <c r="M1384" t="str">
        <v>2026/1</v>
      </c>
      <c r="N1384" t="str">
        <v>22</v>
      </c>
      <c r="O1384" t="str">
        <v>MENSALIDADE GRADUAÇÃO</v>
      </c>
      <c r="P1384" t="str">
        <v>PLANO</v>
      </c>
      <c r="Q1384" t="str">
        <v>BAIXADO</v>
      </c>
      <c r="R1384" t="str">
        <v>MATRICULADO (A)</v>
      </c>
      <c r="S1384">
        <v>1685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758.25</v>
      </c>
      <c r="Z1384">
        <f>S1384-(X1384+Y1384)</f>
        <v>926.75</v>
      </c>
      <c r="AA1384" t="str">
        <v>NÃO</v>
      </c>
    </row>
    <row r="1385">
      <c r="A1385">
        <v>5</v>
      </c>
      <c r="B1385">
        <v>1</v>
      </c>
      <c r="C1385">
        <v>187214</v>
      </c>
      <c r="D1385" t="str">
        <v>ALANA SANTANA SANTOS</v>
      </c>
      <c r="E1385" t="str">
        <v>2962</v>
      </c>
      <c r="F1385" t="str">
        <v>76890000</v>
      </c>
      <c r="G1385" t="str">
        <v>04043946201</v>
      </c>
      <c r="H1385">
        <v>46063</v>
      </c>
      <c r="I1385">
        <v>46054</v>
      </c>
      <c r="J1385">
        <v>46054</v>
      </c>
      <c r="K1385" t="str">
        <v>10/02/2026</v>
      </c>
      <c r="L1385" t="str">
        <v>PSICOLOGIA</v>
      </c>
      <c r="M1385" t="str">
        <v>2026/1</v>
      </c>
      <c r="N1385" t="str">
        <v>22</v>
      </c>
      <c r="O1385" t="str">
        <v>MENSALIDADE GRADUAÇÃO</v>
      </c>
      <c r="P1385" t="str">
        <v>PLANO</v>
      </c>
      <c r="Q1385" t="str">
        <v>BAIXADO</v>
      </c>
      <c r="R1385" t="str">
        <v>TRANCAMENTO</v>
      </c>
      <c r="S1385">
        <v>1685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1011</v>
      </c>
      <c r="Z1385">
        <f>S1385-(X1385+Y1385)</f>
        <v>674</v>
      </c>
      <c r="AA1385" t="str">
        <v>NÃO</v>
      </c>
    </row>
    <row r="1386">
      <c r="A1386">
        <v>5</v>
      </c>
      <c r="B1386">
        <v>1</v>
      </c>
      <c r="C1386">
        <v>184415</v>
      </c>
      <c r="D1386" t="str">
        <v>ALEXSANDER BUENO DA SILVA</v>
      </c>
      <c r="E1386" t="str">
        <v>2276</v>
      </c>
      <c r="F1386" t="str">
        <v>76890000</v>
      </c>
      <c r="G1386" t="str">
        <v>02326524225</v>
      </c>
      <c r="H1386">
        <v>46063</v>
      </c>
      <c r="I1386">
        <v>46054</v>
      </c>
      <c r="J1386">
        <v>46054</v>
      </c>
      <c r="K1386" t="str">
        <v>0</v>
      </c>
      <c r="L1386" t="str">
        <v>PSICOLOGIA</v>
      </c>
      <c r="M1386" t="str">
        <v>2026/1</v>
      </c>
      <c r="N1386" t="str">
        <v>22</v>
      </c>
      <c r="O1386" t="str">
        <v>MENSALIDADE GRADUAÇÃO</v>
      </c>
      <c r="P1386" t="str">
        <v>PLANO</v>
      </c>
      <c r="Q1386" t="str">
        <v>RENEGOCIADO</v>
      </c>
      <c r="R1386" t="str">
        <v>MATRICULADO (A)</v>
      </c>
      <c r="S1386">
        <v>1685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758.25</v>
      </c>
      <c r="Z1386">
        <f>S1386-(X1386+Y1386)</f>
        <v>926.75</v>
      </c>
      <c r="AA1386" t="str">
        <v>NÃO</v>
      </c>
    </row>
    <row r="1387">
      <c r="A1387">
        <v>5</v>
      </c>
      <c r="B1387">
        <v>1</v>
      </c>
      <c r="C1387">
        <v>187690</v>
      </c>
      <c r="D1387" t="str">
        <v>ALINE FERNANDA MOREIRA JUSTINO</v>
      </c>
      <c r="E1387" t="str">
        <v>4755</v>
      </c>
      <c r="F1387" t="str">
        <v>76890970</v>
      </c>
      <c r="G1387" t="str">
        <v>00726768251</v>
      </c>
      <c r="H1387">
        <v>46063</v>
      </c>
      <c r="I1387">
        <v>46054</v>
      </c>
      <c r="J1387">
        <v>46054</v>
      </c>
      <c r="K1387" t="str">
        <v>10/02/2026</v>
      </c>
      <c r="L1387" t="str">
        <v>PSICOLOGIA</v>
      </c>
      <c r="M1387" t="str">
        <v>2026/1</v>
      </c>
      <c r="N1387" t="str">
        <v>22</v>
      </c>
      <c r="O1387" t="str">
        <v>MENSALIDADE GRADUAÇÃO</v>
      </c>
      <c r="P1387" t="str">
        <v>PLANO</v>
      </c>
      <c r="Q1387" t="str">
        <v>BAIXADO</v>
      </c>
      <c r="R1387" t="str">
        <v>MATRICULADO (A)</v>
      </c>
      <c r="S1387">
        <v>1685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1011</v>
      </c>
      <c r="Z1387">
        <f>S1387-(X1387+Y1387)</f>
        <v>674</v>
      </c>
      <c r="AA1387" t="str">
        <v>NÃO</v>
      </c>
    </row>
    <row r="1388">
      <c r="A1388">
        <v>5</v>
      </c>
      <c r="B1388">
        <v>1</v>
      </c>
      <c r="C1388">
        <v>187740</v>
      </c>
      <c r="D1388" t="str">
        <v>ALINE MIRANDA COSTA</v>
      </c>
      <c r="E1388" t="str">
        <v>N° 1631</v>
      </c>
      <c r="F1388" t="str">
        <v>76890000</v>
      </c>
      <c r="G1388" t="str">
        <v>03252628295</v>
      </c>
      <c r="H1388">
        <v>46063</v>
      </c>
      <c r="I1388">
        <v>46054</v>
      </c>
      <c r="J1388">
        <v>46054</v>
      </c>
      <c r="K1388" t="str">
        <v>06/02/2026</v>
      </c>
      <c r="L1388" t="str">
        <v>PSICOLOGIA</v>
      </c>
      <c r="M1388" t="str">
        <v>2026/1</v>
      </c>
      <c r="N1388" t="str">
        <v>22</v>
      </c>
      <c r="O1388" t="str">
        <v>MENSALIDADE GRADUAÇÃO</v>
      </c>
      <c r="P1388" t="str">
        <v>PLANO</v>
      </c>
      <c r="Q1388" t="str">
        <v>BAIXADO</v>
      </c>
      <c r="R1388" t="str">
        <v>MATRICULADO (A)</v>
      </c>
      <c r="S1388">
        <v>1685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758.25</v>
      </c>
      <c r="Z1388">
        <f>S1388-(X1388+Y1388)</f>
        <v>926.75</v>
      </c>
      <c r="AA1388" t="str">
        <v>NÃO</v>
      </c>
    </row>
    <row r="1389">
      <c r="A1389">
        <v>5</v>
      </c>
      <c r="B1389">
        <v>1</v>
      </c>
      <c r="C1389">
        <v>187774</v>
      </c>
      <c r="D1389" t="str">
        <v>AMANDA JACINTA DE OLIVEIRA</v>
      </c>
      <c r="E1389" t="str">
        <v>3534</v>
      </c>
      <c r="F1389" t="str">
        <v>76890970</v>
      </c>
      <c r="G1389" t="str">
        <v>05783341274</v>
      </c>
      <c r="H1389">
        <v>46063</v>
      </c>
      <c r="I1389">
        <v>46054</v>
      </c>
      <c r="J1389">
        <v>46054</v>
      </c>
      <c r="K1389" t="str">
        <v>09/02/2026</v>
      </c>
      <c r="L1389" t="str">
        <v>PSICOLOGIA</v>
      </c>
      <c r="M1389" t="str">
        <v>2026/1</v>
      </c>
      <c r="N1389" t="str">
        <v>22</v>
      </c>
      <c r="O1389" t="str">
        <v>MENSALIDADE GRADUAÇÃO</v>
      </c>
      <c r="P1389" t="str">
        <v>PLANO</v>
      </c>
      <c r="Q1389" t="str">
        <v>BAIXADO</v>
      </c>
      <c r="R1389" t="str">
        <v>MATRICULADO (A)</v>
      </c>
      <c r="S1389">
        <v>1685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758.25</v>
      </c>
      <c r="Z1389">
        <f>S1389-(X1389+Y1389)</f>
        <v>926.75</v>
      </c>
      <c r="AA1389" t="str">
        <v>NÃO</v>
      </c>
    </row>
    <row r="1390">
      <c r="A1390">
        <v>5</v>
      </c>
      <c r="B1390">
        <v>1</v>
      </c>
      <c r="C1390">
        <v>187219</v>
      </c>
      <c r="D1390" t="str">
        <v>AMANDA RANGEL DELTRINO</v>
      </c>
      <c r="E1390" t="str">
        <v>4971</v>
      </c>
      <c r="F1390" t="str">
        <v>76890000</v>
      </c>
      <c r="G1390" t="str">
        <v>06009651204</v>
      </c>
      <c r="H1390">
        <v>46063</v>
      </c>
      <c r="I1390">
        <v>46054</v>
      </c>
      <c r="J1390">
        <v>46054</v>
      </c>
      <c r="K1390" t="str">
        <v>10/02/2026</v>
      </c>
      <c r="L1390" t="str">
        <v>PSICOLOGIA</v>
      </c>
      <c r="M1390" t="str">
        <v>2026/1</v>
      </c>
      <c r="N1390" t="str">
        <v>22</v>
      </c>
      <c r="O1390" t="str">
        <v>MENSALIDADE GRADUAÇÃO</v>
      </c>
      <c r="P1390" t="str">
        <v>PLANO</v>
      </c>
      <c r="Q1390" t="str">
        <v>BAIXADO</v>
      </c>
      <c r="R1390" t="str">
        <v>MATRICULADO (A)</v>
      </c>
      <c r="S1390">
        <v>1685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758.25</v>
      </c>
      <c r="Z1390">
        <f>S1390-(X1390+Y1390)</f>
        <v>926.75</v>
      </c>
      <c r="AA1390" t="str">
        <v>NÃO</v>
      </c>
    </row>
    <row r="1391">
      <c r="A1391">
        <v>5</v>
      </c>
      <c r="B1391">
        <v>1</v>
      </c>
      <c r="C1391">
        <v>187564</v>
      </c>
      <c r="D1391" t="str">
        <v>ANA BEATRIZ SANTOS DE AVILA</v>
      </c>
      <c r="E1391" t="str">
        <v>2126</v>
      </c>
      <c r="F1391" t="str">
        <v>76890000</v>
      </c>
      <c r="G1391" t="str">
        <v>05769551240</v>
      </c>
      <c r="H1391">
        <v>46063</v>
      </c>
      <c r="I1391">
        <v>46054</v>
      </c>
      <c r="J1391">
        <v>46054</v>
      </c>
      <c r="K1391" t="str">
        <v>10/02/2026</v>
      </c>
      <c r="L1391" t="str">
        <v>PSICOLOGIA</v>
      </c>
      <c r="M1391" t="str">
        <v>2026/1</v>
      </c>
      <c r="N1391" t="str">
        <v>22</v>
      </c>
      <c r="O1391" t="str">
        <v>MENSALIDADE GRADUAÇÃO</v>
      </c>
      <c r="P1391" t="str">
        <v>PLANO</v>
      </c>
      <c r="Q1391" t="str">
        <v>BAIXADO</v>
      </c>
      <c r="R1391" t="str">
        <v>MATRICULADO (A)</v>
      </c>
      <c r="S1391">
        <v>1685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1011</v>
      </c>
      <c r="Z1391">
        <f>S1391-(X1391+Y1391)</f>
        <v>674</v>
      </c>
      <c r="AA1391" t="str">
        <v>NÃO</v>
      </c>
    </row>
    <row r="1392">
      <c r="A1392">
        <v>5</v>
      </c>
      <c r="B1392">
        <v>1</v>
      </c>
      <c r="C1392">
        <v>187223</v>
      </c>
      <c r="D1392" t="str">
        <v>ANA KARLA MARINHO RUBIM</v>
      </c>
      <c r="E1392" t="str">
        <v>3160</v>
      </c>
      <c r="F1392" t="str">
        <v>76890000</v>
      </c>
      <c r="G1392" t="str">
        <v>00264275241</v>
      </c>
      <c r="H1392">
        <v>46063</v>
      </c>
      <c r="I1392">
        <v>46054</v>
      </c>
      <c r="J1392">
        <v>46054</v>
      </c>
      <c r="K1392" t="str">
        <v>04/02/2026</v>
      </c>
      <c r="L1392" t="str">
        <v>PSICOLOGIA</v>
      </c>
      <c r="M1392" t="str">
        <v>2026/1</v>
      </c>
      <c r="N1392" t="str">
        <v>22</v>
      </c>
      <c r="O1392" t="str">
        <v>MENSALIDADE GRADUAÇÃO</v>
      </c>
      <c r="P1392" t="str">
        <v>PLANO</v>
      </c>
      <c r="Q1392" t="str">
        <v>BAIXADO</v>
      </c>
      <c r="R1392" t="str">
        <v>MATRICULADO (A)</v>
      </c>
      <c r="S1392">
        <v>1685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1011</v>
      </c>
      <c r="Z1392">
        <f>S1392-(X1392+Y1392)</f>
        <v>674</v>
      </c>
      <c r="AA1392" t="str">
        <v>NÃO</v>
      </c>
    </row>
    <row r="1393">
      <c r="A1393">
        <v>5</v>
      </c>
      <c r="B1393">
        <v>1</v>
      </c>
      <c r="C1393">
        <v>193814</v>
      </c>
      <c r="D1393" t="str">
        <v>ANA QUEZIA FERREIRA RODRIGUES</v>
      </c>
      <c r="E1393" t="str">
        <v>4554</v>
      </c>
      <c r="F1393" t="str">
        <v>76890000</v>
      </c>
      <c r="G1393" t="str">
        <v>05925454235</v>
      </c>
      <c r="H1393">
        <v>46079</v>
      </c>
      <c r="I1393">
        <v>46054</v>
      </c>
      <c r="J1393">
        <v>46054</v>
      </c>
      <c r="L1393" t="str">
        <v>PSICOLOGIA</v>
      </c>
      <c r="M1393" t="str">
        <v>2026/1</v>
      </c>
      <c r="N1393" t="str">
        <v>22</v>
      </c>
      <c r="O1393" t="str">
        <v>MENSALIDADE GRADUAÇÃO</v>
      </c>
      <c r="P1393" t="str">
        <v>PLANO</v>
      </c>
      <c r="Q1393" t="str">
        <v>EM ABERTO</v>
      </c>
      <c r="R1393" t="str">
        <v>PRE-MATRICULA</v>
      </c>
      <c r="S1393">
        <v>1685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758.25</v>
      </c>
      <c r="Z1393">
        <f>S1393-(X1393+Y1393)</f>
        <v>926.75</v>
      </c>
      <c r="AA1393" t="str">
        <v>NÃO</v>
      </c>
    </row>
    <row r="1394">
      <c r="A1394">
        <v>5</v>
      </c>
      <c r="B1394">
        <v>1</v>
      </c>
      <c r="C1394">
        <v>193813</v>
      </c>
      <c r="D1394" t="str">
        <v>ANA QUEZIA FERREIRA RODRIGUES</v>
      </c>
      <c r="E1394" t="str">
        <v>4554</v>
      </c>
      <c r="F1394" t="str">
        <v>76890000</v>
      </c>
      <c r="G1394" t="str">
        <v>05925454235</v>
      </c>
      <c r="H1394">
        <v>46076</v>
      </c>
      <c r="I1394">
        <v>46023</v>
      </c>
      <c r="J1394">
        <v>46054</v>
      </c>
      <c r="K1394" t="str">
        <v>23/02/2026</v>
      </c>
      <c r="L1394" t="str">
        <v>PSICOLOGIA</v>
      </c>
      <c r="M1394" t="str">
        <v>2026/1</v>
      </c>
      <c r="N1394" t="str">
        <v>22</v>
      </c>
      <c r="O1394" t="str">
        <v>MENSALIDADE GRADUAÇÃO</v>
      </c>
      <c r="P1394" t="str">
        <v>PLANO</v>
      </c>
      <c r="Q1394" t="str">
        <v>BAIXADO</v>
      </c>
      <c r="R1394" t="str">
        <v>PRE-MATRICULA</v>
      </c>
      <c r="S1394">
        <v>1685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f>S1394-(X1394+Y1394)</f>
        <v>1685</v>
      </c>
      <c r="AA1394" t="str">
        <v>NÃO</v>
      </c>
    </row>
    <row r="1395">
      <c r="A1395">
        <v>5</v>
      </c>
      <c r="B1395">
        <v>1</v>
      </c>
      <c r="C1395">
        <v>187555</v>
      </c>
      <c r="D1395" t="str">
        <v>ANALIA SILVA OLIVEIRA</v>
      </c>
      <c r="E1395" t="str">
        <v>1059</v>
      </c>
      <c r="F1395" t="str">
        <v>76890000</v>
      </c>
      <c r="G1395" t="str">
        <v>03598538200</v>
      </c>
      <c r="H1395">
        <v>46063</v>
      </c>
      <c r="I1395">
        <v>46054</v>
      </c>
      <c r="J1395">
        <v>46054</v>
      </c>
      <c r="K1395" t="str">
        <v>09/02/2026</v>
      </c>
      <c r="L1395" t="str">
        <v>PSICOLOGIA</v>
      </c>
      <c r="M1395" t="str">
        <v>2026/1</v>
      </c>
      <c r="N1395" t="str">
        <v>22</v>
      </c>
      <c r="O1395" t="str">
        <v>MENSALIDADE GRADUAÇÃO</v>
      </c>
      <c r="P1395" t="str">
        <v>PLANO</v>
      </c>
      <c r="Q1395" t="str">
        <v>BAIXADO</v>
      </c>
      <c r="R1395" t="str">
        <v>MATRICULADO (A)</v>
      </c>
      <c r="S1395">
        <v>1685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1011</v>
      </c>
      <c r="Z1395">
        <f>S1395-(X1395+Y1395)</f>
        <v>674</v>
      </c>
      <c r="AA1395" t="str">
        <v>NÃO</v>
      </c>
    </row>
    <row r="1396">
      <c r="A1396">
        <v>5</v>
      </c>
      <c r="B1396">
        <v>1</v>
      </c>
      <c r="C1396">
        <v>187772</v>
      </c>
      <c r="D1396" t="str">
        <v>ANALLY VASCONCELOS MONTEIRO</v>
      </c>
      <c r="E1396" t="str">
        <v>S/N</v>
      </c>
      <c r="F1396" t="str">
        <v>76890000</v>
      </c>
      <c r="G1396" t="str">
        <v>06239142204</v>
      </c>
      <c r="H1396">
        <v>46063</v>
      </c>
      <c r="I1396">
        <v>46054</v>
      </c>
      <c r="J1396">
        <v>46054</v>
      </c>
      <c r="K1396" t="str">
        <v>09/02/2026</v>
      </c>
      <c r="L1396" t="str">
        <v>PSICOLOGIA</v>
      </c>
      <c r="M1396" t="str">
        <v>2026/1</v>
      </c>
      <c r="N1396" t="str">
        <v>22</v>
      </c>
      <c r="O1396" t="str">
        <v>MENSALIDADE GRADUAÇÃO</v>
      </c>
      <c r="P1396" t="str">
        <v>PLANO</v>
      </c>
      <c r="Q1396" t="str">
        <v>BAIXADO</v>
      </c>
      <c r="R1396" t="str">
        <v>MATRICULADO (A)</v>
      </c>
      <c r="S1396">
        <v>1685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758.25</v>
      </c>
      <c r="Z1396">
        <f>S1396-(X1396+Y1396)</f>
        <v>926.75</v>
      </c>
      <c r="AA1396" t="str">
        <v>NÃO</v>
      </c>
    </row>
    <row r="1397">
      <c r="A1397">
        <v>5</v>
      </c>
      <c r="B1397">
        <v>1</v>
      </c>
      <c r="C1397">
        <v>187552</v>
      </c>
      <c r="D1397" t="str">
        <v>ÂNDREA LUÍSA MEDINA DA SILVA</v>
      </c>
      <c r="E1397" t="str">
        <v>1772</v>
      </c>
      <c r="F1397" t="str">
        <v>76890000</v>
      </c>
      <c r="G1397" t="str">
        <v>05440926275</v>
      </c>
      <c r="H1397">
        <v>46063</v>
      </c>
      <c r="I1397">
        <v>46054</v>
      </c>
      <c r="J1397">
        <v>46054</v>
      </c>
      <c r="K1397" t="str">
        <v>27/01/2026</v>
      </c>
      <c r="L1397" t="str">
        <v>PSICOLOGIA</v>
      </c>
      <c r="M1397" t="str">
        <v>2026/1</v>
      </c>
      <c r="N1397" t="str">
        <v>22</v>
      </c>
      <c r="O1397" t="str">
        <v>MENSALIDADE GRADUAÇÃO</v>
      </c>
      <c r="P1397" t="str">
        <v>PLANO</v>
      </c>
      <c r="Q1397" t="str">
        <v>BAIXADO</v>
      </c>
      <c r="R1397" t="str">
        <v>MATRICULADO (A)</v>
      </c>
      <c r="S1397">
        <v>1685</v>
      </c>
      <c r="T1397">
        <v>0</v>
      </c>
      <c r="U1397">
        <v>1002.57</v>
      </c>
      <c r="V1397">
        <v>0</v>
      </c>
      <c r="W1397">
        <v>0</v>
      </c>
      <c r="X1397">
        <v>0</v>
      </c>
      <c r="Y1397">
        <v>682.43</v>
      </c>
      <c r="Z1397">
        <f>S1397-(X1397+Y1397)</f>
        <v>1002.57</v>
      </c>
      <c r="AA1397" t="str">
        <v>NÃO</v>
      </c>
    </row>
    <row r="1398">
      <c r="A1398">
        <v>5</v>
      </c>
      <c r="B1398">
        <v>1</v>
      </c>
      <c r="C1398">
        <v>187228</v>
      </c>
      <c r="D1398" t="str">
        <v>ANDRESSA SOARES FERNANDES SILVA</v>
      </c>
      <c r="E1398" t="str">
        <v>4732</v>
      </c>
      <c r="F1398" t="str">
        <v>76890000</v>
      </c>
      <c r="G1398" t="str">
        <v>06634809224</v>
      </c>
      <c r="H1398">
        <v>46063</v>
      </c>
      <c r="I1398">
        <v>46054</v>
      </c>
      <c r="J1398">
        <v>46054</v>
      </c>
      <c r="K1398" t="str">
        <v>0</v>
      </c>
      <c r="L1398" t="str">
        <v>PSICOLOGIA</v>
      </c>
      <c r="M1398" t="str">
        <v>2026/1</v>
      </c>
      <c r="N1398" t="str">
        <v>22</v>
      </c>
      <c r="O1398" t="str">
        <v>MENSALIDADE GRADUAÇÃO</v>
      </c>
      <c r="P1398" t="str">
        <v>PLANO</v>
      </c>
      <c r="Q1398" t="str">
        <v>RENEGOCIADO</v>
      </c>
      <c r="R1398" t="str">
        <v>MATRICULADO (A)</v>
      </c>
      <c r="S1398">
        <v>1685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1011</v>
      </c>
      <c r="Z1398">
        <f>S1398-(X1398+Y1398)</f>
        <v>674</v>
      </c>
      <c r="AA1398" t="str">
        <v>NÃO</v>
      </c>
    </row>
    <row r="1399">
      <c r="A1399">
        <v>5</v>
      </c>
      <c r="B1399">
        <v>1</v>
      </c>
      <c r="C1399">
        <v>187230</v>
      </c>
      <c r="D1399" t="str">
        <v>ANNE ARIADNE FERREIRA LOPES DANTAS</v>
      </c>
      <c r="E1399" t="str">
        <v>710</v>
      </c>
      <c r="F1399" t="str">
        <v>76890000</v>
      </c>
      <c r="G1399" t="str">
        <v>03681226202</v>
      </c>
      <c r="H1399">
        <v>46063</v>
      </c>
      <c r="I1399">
        <v>46054</v>
      </c>
      <c r="J1399">
        <v>46054</v>
      </c>
      <c r="K1399" t="str">
        <v>10/02/2026</v>
      </c>
      <c r="L1399" t="str">
        <v>PSICOLOGIA</v>
      </c>
      <c r="M1399" t="str">
        <v>2026/1</v>
      </c>
      <c r="N1399" t="str">
        <v>22</v>
      </c>
      <c r="O1399" t="str">
        <v>MENSALIDADE GRADUAÇÃO</v>
      </c>
      <c r="P1399" t="str">
        <v>PLANO</v>
      </c>
      <c r="Q1399" t="str">
        <v>BAIXADO</v>
      </c>
      <c r="R1399" t="str">
        <v>MATRICULADO (A)</v>
      </c>
      <c r="S1399">
        <v>1685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1011</v>
      </c>
      <c r="Z1399">
        <f>S1399-(X1399+Y1399)</f>
        <v>674</v>
      </c>
      <c r="AA1399" t="str">
        <v>NÃO</v>
      </c>
    </row>
    <row r="1400">
      <c r="A1400">
        <v>5</v>
      </c>
      <c r="B1400">
        <v>1</v>
      </c>
      <c r="C1400">
        <v>184792</v>
      </c>
      <c r="D1400" t="str">
        <v>ANNY VITÓRIA VASCONCELOS MARIA DA SILVA</v>
      </c>
      <c r="E1400" t="str">
        <v>1210</v>
      </c>
      <c r="F1400" t="str">
        <v>76898000</v>
      </c>
      <c r="G1400" t="str">
        <v>03623965235</v>
      </c>
      <c r="H1400">
        <v>46063</v>
      </c>
      <c r="I1400">
        <v>46054</v>
      </c>
      <c r="J1400">
        <v>46054</v>
      </c>
      <c r="K1400" t="str">
        <v>19/02/2026</v>
      </c>
      <c r="L1400" t="str">
        <v>PSICOLOGIA</v>
      </c>
      <c r="M1400" t="str">
        <v>2026/1</v>
      </c>
      <c r="N1400" t="str">
        <v>22</v>
      </c>
      <c r="O1400" t="str">
        <v>MENSALIDADE GRADUAÇÃO</v>
      </c>
      <c r="P1400" t="str">
        <v>PLANO</v>
      </c>
      <c r="Q1400" t="str">
        <v>PARCIALMENTE</v>
      </c>
      <c r="R1400" t="str">
        <v>PRE-MATRICULA</v>
      </c>
      <c r="S1400">
        <v>1685</v>
      </c>
      <c r="T1400">
        <v>800.38</v>
      </c>
      <c r="U1400">
        <v>760.35</v>
      </c>
      <c r="V1400">
        <v>0</v>
      </c>
      <c r="W1400">
        <v>0</v>
      </c>
      <c r="X1400">
        <v>84.25</v>
      </c>
      <c r="Y1400">
        <v>0</v>
      </c>
      <c r="Z1400">
        <f>S1400-(X1400+Y1400)</f>
        <v>1600.75</v>
      </c>
      <c r="AA1400" t="str">
        <v>NÃO</v>
      </c>
    </row>
    <row r="1401">
      <c r="A1401">
        <v>5</v>
      </c>
      <c r="B1401">
        <v>1</v>
      </c>
      <c r="C1401">
        <v>187571</v>
      </c>
      <c r="D1401" t="str">
        <v>ANTONELLY MONIQUE FERNANDES MOREIRA</v>
      </c>
      <c r="E1401" t="str">
        <v>1723</v>
      </c>
      <c r="F1401" t="str">
        <v>76890970</v>
      </c>
      <c r="G1401" t="str">
        <v>04363889284</v>
      </c>
      <c r="H1401">
        <v>46063</v>
      </c>
      <c r="I1401">
        <v>46054</v>
      </c>
      <c r="J1401">
        <v>46054</v>
      </c>
      <c r="K1401" t="str">
        <v>09/02/2026</v>
      </c>
      <c r="L1401" t="str">
        <v>PSICOLOGIA</v>
      </c>
      <c r="M1401" t="str">
        <v>2026/1</v>
      </c>
      <c r="N1401" t="str">
        <v>22</v>
      </c>
      <c r="O1401" t="str">
        <v>MENSALIDADE GRADUAÇÃO</v>
      </c>
      <c r="P1401" t="str">
        <v>PLANO</v>
      </c>
      <c r="Q1401" t="str">
        <v>BAIXADO</v>
      </c>
      <c r="R1401" t="str">
        <v>MATRICULADO (A)</v>
      </c>
      <c r="S1401">
        <v>1685</v>
      </c>
      <c r="T1401">
        <v>800.38</v>
      </c>
      <c r="U1401">
        <v>0</v>
      </c>
      <c r="V1401">
        <v>0</v>
      </c>
      <c r="W1401">
        <v>0</v>
      </c>
      <c r="X1401">
        <v>84.25</v>
      </c>
      <c r="Y1401">
        <v>0</v>
      </c>
      <c r="Z1401">
        <f>S1401-(X1401+Y1401)</f>
        <v>1600.75</v>
      </c>
      <c r="AA1401" t="str">
        <v>NÃO</v>
      </c>
    </row>
    <row r="1402">
      <c r="A1402">
        <v>5</v>
      </c>
      <c r="B1402">
        <v>1</v>
      </c>
      <c r="C1402">
        <v>193416</v>
      </c>
      <c r="D1402" t="str">
        <v>BÁRBARA GODINHO OLIVEIRA</v>
      </c>
      <c r="E1402" t="str">
        <v>3486</v>
      </c>
      <c r="F1402" t="str">
        <v>76890000</v>
      </c>
      <c r="G1402" t="str">
        <v>03947140240</v>
      </c>
      <c r="H1402">
        <v>46063</v>
      </c>
      <c r="I1402">
        <v>46054</v>
      </c>
      <c r="J1402">
        <v>46054</v>
      </c>
      <c r="K1402" t="str">
        <v>19/02/2026</v>
      </c>
      <c r="L1402" t="str">
        <v>PSICOLOGIA</v>
      </c>
      <c r="M1402" t="str">
        <v>2026/1</v>
      </c>
      <c r="N1402" t="str">
        <v>22</v>
      </c>
      <c r="O1402" t="str">
        <v>MENSALIDADE GRADUAÇÃO</v>
      </c>
      <c r="P1402" t="str">
        <v>PLANO</v>
      </c>
      <c r="Q1402" t="str">
        <v>PARCIALMENTE</v>
      </c>
      <c r="R1402" t="str">
        <v>MATRICULADO - PEND. ADIT. FIES</v>
      </c>
      <c r="S1402">
        <v>1685</v>
      </c>
      <c r="T1402">
        <v>0</v>
      </c>
      <c r="U1402">
        <v>737.87</v>
      </c>
      <c r="V1402">
        <v>0</v>
      </c>
      <c r="W1402">
        <v>0</v>
      </c>
      <c r="X1402">
        <v>0</v>
      </c>
      <c r="Y1402">
        <v>511.73</v>
      </c>
      <c r="Z1402">
        <f>S1402-(X1402+Y1402)</f>
        <v>1173.27</v>
      </c>
      <c r="AA1402" t="str">
        <v>NÃO</v>
      </c>
    </row>
    <row r="1403">
      <c r="A1403">
        <v>5</v>
      </c>
      <c r="B1403">
        <v>1</v>
      </c>
      <c r="C1403">
        <v>187234</v>
      </c>
      <c r="D1403" t="str">
        <v>BRENDA ALMEIDA ARAUJO DE OLIVEIRA</v>
      </c>
      <c r="E1403" t="str">
        <v>541</v>
      </c>
      <c r="F1403" t="str">
        <v>76898970</v>
      </c>
      <c r="G1403" t="str">
        <v>04761709235</v>
      </c>
      <c r="H1403">
        <v>46063</v>
      </c>
      <c r="I1403">
        <v>46054</v>
      </c>
      <c r="J1403">
        <v>46054</v>
      </c>
      <c r="K1403" t="str">
        <v>09/02/2026</v>
      </c>
      <c r="L1403" t="str">
        <v>PSICOLOGIA</v>
      </c>
      <c r="M1403" t="str">
        <v>2026/1</v>
      </c>
      <c r="N1403" t="str">
        <v>22</v>
      </c>
      <c r="O1403" t="str">
        <v>MENSALIDADE GRADUAÇÃO</v>
      </c>
      <c r="P1403" t="str">
        <v>PLANO</v>
      </c>
      <c r="Q1403" t="str">
        <v>BAIXADO</v>
      </c>
      <c r="R1403" t="str">
        <v>MATRICULADO (A)</v>
      </c>
      <c r="S1403">
        <v>1685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1011</v>
      </c>
      <c r="Z1403">
        <f>S1403-(X1403+Y1403)</f>
        <v>674</v>
      </c>
      <c r="AA1403" t="str">
        <v>NÃO</v>
      </c>
    </row>
    <row r="1404">
      <c r="A1404">
        <v>5</v>
      </c>
      <c r="B1404">
        <v>1</v>
      </c>
      <c r="C1404">
        <v>189472</v>
      </c>
      <c r="D1404" t="str">
        <v>CALINA BEVITÓRIO FERREIRA</v>
      </c>
      <c r="E1404" t="str">
        <v>1958</v>
      </c>
      <c r="F1404" t="str">
        <v>76890970</v>
      </c>
      <c r="G1404" t="str">
        <v>03442568200</v>
      </c>
      <c r="H1404">
        <v>46063</v>
      </c>
      <c r="I1404">
        <v>46054</v>
      </c>
      <c r="J1404">
        <v>46054</v>
      </c>
      <c r="L1404" t="str">
        <v>PSICOLOGIA</v>
      </c>
      <c r="M1404" t="str">
        <v>2026/1</v>
      </c>
      <c r="N1404" t="str">
        <v>22</v>
      </c>
      <c r="O1404" t="str">
        <v>MENSALIDADE GRADUAÇÃO</v>
      </c>
      <c r="P1404" t="str">
        <v>PLANO</v>
      </c>
      <c r="Q1404" t="str">
        <v>EM ABERTO</v>
      </c>
      <c r="R1404" t="str">
        <v>MATRICULADO (A)</v>
      </c>
      <c r="S1404">
        <v>1685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1011</v>
      </c>
      <c r="Z1404">
        <f>S1404-(X1404+Y1404)</f>
        <v>674</v>
      </c>
      <c r="AA1404" t="str">
        <v>NÃO</v>
      </c>
    </row>
    <row r="1405">
      <c r="A1405">
        <v>5</v>
      </c>
      <c r="B1405">
        <v>1</v>
      </c>
      <c r="C1405">
        <v>187243</v>
      </c>
      <c r="D1405" t="str">
        <v>CAMILA CAROLAYNE OLIVEIRA GASPARINI</v>
      </c>
      <c r="E1405" t="str">
        <v>1193</v>
      </c>
      <c r="F1405" t="str">
        <v>76890000</v>
      </c>
      <c r="G1405" t="str">
        <v>03562080280</v>
      </c>
      <c r="H1405">
        <v>46063</v>
      </c>
      <c r="I1405">
        <v>46054</v>
      </c>
      <c r="J1405">
        <v>46054</v>
      </c>
      <c r="K1405" t="str">
        <v>06/02/2026</v>
      </c>
      <c r="L1405" t="str">
        <v>PSICOLOGIA</v>
      </c>
      <c r="M1405" t="str">
        <v>2026/1</v>
      </c>
      <c r="N1405" t="str">
        <v>22</v>
      </c>
      <c r="O1405" t="str">
        <v>MENSALIDADE GRADUAÇÃO</v>
      </c>
      <c r="P1405" t="str">
        <v>PLANO</v>
      </c>
      <c r="Q1405" t="str">
        <v>BAIXADO</v>
      </c>
      <c r="R1405" t="str">
        <v>MATRICULADO (A)</v>
      </c>
      <c r="S1405">
        <v>1685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1011</v>
      </c>
      <c r="Z1405">
        <f>S1405-(X1405+Y1405)</f>
        <v>674</v>
      </c>
      <c r="AA1405" t="str">
        <v>NÃO</v>
      </c>
    </row>
    <row r="1406">
      <c r="A1406">
        <v>5</v>
      </c>
      <c r="B1406">
        <v>1</v>
      </c>
      <c r="C1406">
        <v>187575</v>
      </c>
      <c r="D1406" t="str">
        <v>CAMILA DUARTE BERTOLO</v>
      </c>
      <c r="E1406" t="str">
        <v>3940</v>
      </c>
      <c r="F1406" t="str">
        <v>76890000</v>
      </c>
      <c r="G1406" t="str">
        <v>04539972286</v>
      </c>
      <c r="H1406">
        <v>46063</v>
      </c>
      <c r="I1406">
        <v>46054</v>
      </c>
      <c r="J1406">
        <v>46054</v>
      </c>
      <c r="K1406" t="str">
        <v>10/02/2026</v>
      </c>
      <c r="L1406" t="str">
        <v>PSICOLOGIA</v>
      </c>
      <c r="M1406" t="str">
        <v>2026/1</v>
      </c>
      <c r="N1406" t="str">
        <v>22</v>
      </c>
      <c r="O1406" t="str">
        <v>MENSALIDADE GRADUAÇÃO</v>
      </c>
      <c r="P1406" t="str">
        <v>PLANO</v>
      </c>
      <c r="Q1406" t="str">
        <v>BAIXADO</v>
      </c>
      <c r="R1406" t="str">
        <v>MATRICULADO (A)</v>
      </c>
      <c r="S1406">
        <v>1685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758.25</v>
      </c>
      <c r="Z1406">
        <f>S1406-(X1406+Y1406)</f>
        <v>926.75</v>
      </c>
      <c r="AA1406" t="str">
        <v>NÃO</v>
      </c>
    </row>
    <row r="1407">
      <c r="A1407">
        <v>5</v>
      </c>
      <c r="B1407">
        <v>1</v>
      </c>
      <c r="C1407">
        <v>187248</v>
      </c>
      <c r="D1407" t="str">
        <v>CARLOS DANIEL TEIXEIRA MOMO</v>
      </c>
      <c r="E1407" t="str">
        <v>3393</v>
      </c>
      <c r="F1407" t="str">
        <v>76890000</v>
      </c>
      <c r="G1407" t="str">
        <v>02831878241</v>
      </c>
      <c r="H1407">
        <v>46063</v>
      </c>
      <c r="I1407">
        <v>46054</v>
      </c>
      <c r="J1407">
        <v>46054</v>
      </c>
      <c r="K1407" t="str">
        <v>04/02/2026</v>
      </c>
      <c r="L1407" t="str">
        <v>PSICOLOGIA</v>
      </c>
      <c r="M1407" t="str">
        <v>2026/1</v>
      </c>
      <c r="N1407" t="str">
        <v>22</v>
      </c>
      <c r="O1407" t="str">
        <v>MENSALIDADE GRADUAÇÃO</v>
      </c>
      <c r="P1407" t="str">
        <v>PLANO</v>
      </c>
      <c r="Q1407" t="str">
        <v>BAIXADO</v>
      </c>
      <c r="R1407" t="str">
        <v>MATRICULADO (A)</v>
      </c>
      <c r="S1407">
        <v>1685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1011</v>
      </c>
      <c r="Z1407">
        <f>S1407-(X1407+Y1407)</f>
        <v>674</v>
      </c>
      <c r="AA1407" t="str">
        <v>NÃO</v>
      </c>
    </row>
    <row r="1408">
      <c r="A1408">
        <v>5</v>
      </c>
      <c r="B1408">
        <v>1</v>
      </c>
      <c r="C1408">
        <v>190994</v>
      </c>
      <c r="D1408" t="str">
        <v>CAROLINA GONÇALVES MATEUS</v>
      </c>
      <c r="E1408" t="str">
        <v>0851</v>
      </c>
      <c r="F1408" t="str">
        <v>76890000</v>
      </c>
      <c r="G1408" t="str">
        <v>04781948200</v>
      </c>
      <c r="H1408">
        <v>46063</v>
      </c>
      <c r="I1408">
        <v>46054</v>
      </c>
      <c r="J1408">
        <v>46054</v>
      </c>
      <c r="K1408" t="str">
        <v>10/02/2026</v>
      </c>
      <c r="L1408" t="str">
        <v>PSICOLOGIA</v>
      </c>
      <c r="M1408" t="str">
        <v>2026/1</v>
      </c>
      <c r="N1408" t="str">
        <v>22</v>
      </c>
      <c r="O1408" t="str">
        <v>MENSALIDADE GRADUAÇÃO</v>
      </c>
      <c r="P1408" t="str">
        <v>PLANO</v>
      </c>
      <c r="Q1408" t="str">
        <v>BAIXADO</v>
      </c>
      <c r="R1408" t="str">
        <v>MATRICULADO (A)</v>
      </c>
      <c r="S1408">
        <v>1685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758.25</v>
      </c>
      <c r="Z1408">
        <f>S1408-(X1408+Y1408)</f>
        <v>926.75</v>
      </c>
      <c r="AA1408" t="str">
        <v>NÃO</v>
      </c>
    </row>
    <row r="1409">
      <c r="A1409">
        <v>5</v>
      </c>
      <c r="B1409">
        <v>1</v>
      </c>
      <c r="C1409">
        <v>189784</v>
      </c>
      <c r="D1409" t="str">
        <v>CATHIENE KELLER LOPES DE FARIA</v>
      </c>
      <c r="E1409" t="str">
        <v>3781</v>
      </c>
      <c r="F1409" t="str">
        <v>76890000</v>
      </c>
      <c r="G1409" t="str">
        <v>02963974230</v>
      </c>
      <c r="H1409">
        <v>46063</v>
      </c>
      <c r="I1409">
        <v>46054</v>
      </c>
      <c r="J1409">
        <v>46054</v>
      </c>
      <c r="K1409" t="str">
        <v>10/02/2026</v>
      </c>
      <c r="L1409" t="str">
        <v>PSICOLOGIA</v>
      </c>
      <c r="M1409" t="str">
        <v>2026/1</v>
      </c>
      <c r="N1409" t="str">
        <v>22</v>
      </c>
      <c r="O1409" t="str">
        <v>MENSALIDADE GRADUAÇÃO</v>
      </c>
      <c r="P1409" t="str">
        <v>PLANO</v>
      </c>
      <c r="Q1409" t="str">
        <v>BAIXADO</v>
      </c>
      <c r="R1409" t="str">
        <v>MATRICULADO (A)</v>
      </c>
      <c r="S1409">
        <v>1685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1011</v>
      </c>
      <c r="Z1409">
        <f>S1409-(X1409+Y1409)</f>
        <v>674</v>
      </c>
      <c r="AA1409" t="str">
        <v>NÃO</v>
      </c>
    </row>
    <row r="1410">
      <c r="A1410">
        <v>5</v>
      </c>
      <c r="B1410">
        <v>1</v>
      </c>
      <c r="C1410">
        <v>184515</v>
      </c>
      <c r="D1410" t="str">
        <v>CLAUCIANE MILLER ROSA</v>
      </c>
      <c r="E1410" t="str">
        <v>1070</v>
      </c>
      <c r="F1410" t="str">
        <v>76890000</v>
      </c>
      <c r="G1410" t="str">
        <v>78456762253</v>
      </c>
      <c r="H1410">
        <v>46063</v>
      </c>
      <c r="I1410">
        <v>46054</v>
      </c>
      <c r="J1410">
        <v>46054</v>
      </c>
      <c r="K1410" t="str">
        <v>10/02/2026</v>
      </c>
      <c r="L1410" t="str">
        <v>PSICOLOGIA</v>
      </c>
      <c r="M1410" t="str">
        <v>2026/1</v>
      </c>
      <c r="N1410" t="str">
        <v>22</v>
      </c>
      <c r="O1410" t="str">
        <v>MENSALIDADE GRADUAÇÃO</v>
      </c>
      <c r="P1410" t="str">
        <v>PLANO</v>
      </c>
      <c r="Q1410" t="str">
        <v>BAIXADO</v>
      </c>
      <c r="R1410" t="str">
        <v>MATRICULADO (A)</v>
      </c>
      <c r="S1410">
        <v>1685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1011</v>
      </c>
      <c r="Z1410">
        <f>S1410-(X1410+Y1410)</f>
        <v>674</v>
      </c>
      <c r="AA1410" t="str">
        <v>NÃO</v>
      </c>
    </row>
    <row r="1411">
      <c r="A1411">
        <v>5</v>
      </c>
      <c r="B1411">
        <v>1</v>
      </c>
      <c r="C1411">
        <v>190361</v>
      </c>
      <c r="D1411" t="str">
        <v>CRENILDA RODRIGUES DOS SANTOS</v>
      </c>
      <c r="E1411" t="str">
        <v>1547</v>
      </c>
      <c r="F1411" t="str">
        <v>76890000</v>
      </c>
      <c r="G1411" t="str">
        <v>81543212204</v>
      </c>
      <c r="H1411">
        <v>46063</v>
      </c>
      <c r="I1411">
        <v>46054</v>
      </c>
      <c r="J1411">
        <v>46054</v>
      </c>
      <c r="L1411" t="str">
        <v>PSICOLOGIA</v>
      </c>
      <c r="M1411" t="str">
        <v>2026/1</v>
      </c>
      <c r="N1411" t="str">
        <v>22</v>
      </c>
      <c r="O1411" t="str">
        <v>MENSALIDADE GRADUAÇÃO</v>
      </c>
      <c r="P1411" t="str">
        <v>PLANO</v>
      </c>
      <c r="Q1411" t="str">
        <v>EM ABERTO</v>
      </c>
      <c r="R1411" t="str">
        <v>MATRICULADO (A)</v>
      </c>
      <c r="S1411">
        <v>1685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842.5</v>
      </c>
      <c r="Z1411">
        <f>S1411-(X1411+Y1411)</f>
        <v>842.5</v>
      </c>
      <c r="AA1411" t="str">
        <v>NÃO</v>
      </c>
    </row>
    <row r="1412">
      <c r="A1412">
        <v>5</v>
      </c>
      <c r="B1412">
        <v>1</v>
      </c>
      <c r="C1412">
        <v>184309</v>
      </c>
      <c r="D1412" t="str">
        <v>DAIANE DA SILVA PIOVEZAM</v>
      </c>
      <c r="E1412" t="str">
        <v>3972</v>
      </c>
      <c r="F1412" t="str">
        <v>76890000</v>
      </c>
      <c r="G1412" t="str">
        <v>01244705217</v>
      </c>
      <c r="H1412">
        <v>46063</v>
      </c>
      <c r="I1412">
        <v>46054</v>
      </c>
      <c r="J1412">
        <v>46054</v>
      </c>
      <c r="K1412" t="str">
        <v>04/02/2026</v>
      </c>
      <c r="L1412" t="str">
        <v>PSICOLOGIA</v>
      </c>
      <c r="M1412" t="str">
        <v>2026/1</v>
      </c>
      <c r="N1412" t="str">
        <v>22</v>
      </c>
      <c r="O1412" t="str">
        <v>MENSALIDADE GRADUAÇÃO</v>
      </c>
      <c r="P1412" t="str">
        <v>PLANO</v>
      </c>
      <c r="Q1412" t="str">
        <v>BAIXADO</v>
      </c>
      <c r="R1412" t="str">
        <v>MATRICULADO (A)</v>
      </c>
      <c r="S1412">
        <v>1685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1011</v>
      </c>
      <c r="Z1412">
        <f>S1412-(X1412+Y1412)</f>
        <v>674</v>
      </c>
      <c r="AA1412" t="str">
        <v>NÃO</v>
      </c>
    </row>
    <row r="1413">
      <c r="A1413">
        <v>5</v>
      </c>
      <c r="B1413">
        <v>1</v>
      </c>
      <c r="C1413">
        <v>187257</v>
      </c>
      <c r="D1413" t="str">
        <v>DALVIMARA SOUZA DA SILVA</v>
      </c>
      <c r="E1413" t="str">
        <v>1506</v>
      </c>
      <c r="F1413" t="str">
        <v>76890000</v>
      </c>
      <c r="G1413" t="str">
        <v>00534700284</v>
      </c>
      <c r="H1413">
        <v>46063</v>
      </c>
      <c r="I1413">
        <v>46054</v>
      </c>
      <c r="J1413">
        <v>46054</v>
      </c>
      <c r="K1413" t="str">
        <v>02/02/2026</v>
      </c>
      <c r="L1413" t="str">
        <v>PSICOLOGIA</v>
      </c>
      <c r="M1413" t="str">
        <v>2026/1</v>
      </c>
      <c r="N1413" t="str">
        <v>22</v>
      </c>
      <c r="O1413" t="str">
        <v>MENSALIDADE GRADUAÇÃO</v>
      </c>
      <c r="P1413" t="str">
        <v>PLANO</v>
      </c>
      <c r="Q1413" t="str">
        <v>BAIXADO</v>
      </c>
      <c r="R1413" t="str">
        <v>MATRICULADO (A)</v>
      </c>
      <c r="S1413">
        <v>1685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758.25</v>
      </c>
      <c r="Z1413">
        <f>S1413-(X1413+Y1413)</f>
        <v>926.75</v>
      </c>
      <c r="AA1413" t="str">
        <v>NÃO</v>
      </c>
    </row>
    <row r="1414">
      <c r="A1414">
        <v>5</v>
      </c>
      <c r="B1414">
        <v>1</v>
      </c>
      <c r="C1414">
        <v>183371</v>
      </c>
      <c r="D1414" t="str">
        <v>DARLIANI DOS SANTOS GREGÓRIO</v>
      </c>
      <c r="E1414" t="str">
        <v>1833</v>
      </c>
      <c r="F1414" t="str">
        <v>76890000</v>
      </c>
      <c r="G1414" t="str">
        <v>02765380210</v>
      </c>
      <c r="H1414">
        <v>46063</v>
      </c>
      <c r="I1414">
        <v>46054</v>
      </c>
      <c r="J1414">
        <v>46054</v>
      </c>
      <c r="K1414" t="str">
        <v>09/02/2026</v>
      </c>
      <c r="L1414" t="str">
        <v>PSICOLOGIA</v>
      </c>
      <c r="M1414" t="str">
        <v>2026/1</v>
      </c>
      <c r="N1414" t="str">
        <v>22</v>
      </c>
      <c r="O1414" t="str">
        <v>MENSALIDADE GRADUAÇÃO</v>
      </c>
      <c r="P1414" t="str">
        <v>PLANO</v>
      </c>
      <c r="Q1414" t="str">
        <v>BAIXADO</v>
      </c>
      <c r="R1414" t="str">
        <v>MATRICULADO (A)</v>
      </c>
      <c r="S1414">
        <v>1685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f>S1414-(X1414+Y1414)</f>
        <v>1685</v>
      </c>
      <c r="AA1414" t="str">
        <v>NÃO</v>
      </c>
    </row>
    <row r="1415">
      <c r="A1415">
        <v>5</v>
      </c>
      <c r="B1415">
        <v>1</v>
      </c>
      <c r="C1415">
        <v>185087</v>
      </c>
      <c r="D1415" t="str">
        <v>DAVI DOS SANTOS REZENDE MOREIRA</v>
      </c>
      <c r="F1415" t="str">
        <v>76890000</v>
      </c>
      <c r="G1415" t="str">
        <v>04673871251</v>
      </c>
      <c r="H1415">
        <v>46063</v>
      </c>
      <c r="I1415">
        <v>46054</v>
      </c>
      <c r="J1415">
        <v>46054</v>
      </c>
      <c r="K1415" t="str">
        <v>09/02/2026</v>
      </c>
      <c r="L1415" t="str">
        <v>PSICOLOGIA</v>
      </c>
      <c r="M1415" t="str">
        <v>2026/1</v>
      </c>
      <c r="N1415" t="str">
        <v>22</v>
      </c>
      <c r="O1415" t="str">
        <v>MENSALIDADE GRADUAÇÃO</v>
      </c>
      <c r="P1415" t="str">
        <v>PLANO</v>
      </c>
      <c r="Q1415" t="str">
        <v>BAIXADO</v>
      </c>
      <c r="R1415" t="str">
        <v>MATRICULADO (A)</v>
      </c>
      <c r="S1415">
        <v>1685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1011</v>
      </c>
      <c r="Z1415">
        <f>S1415-(X1415+Y1415)</f>
        <v>674</v>
      </c>
      <c r="AA1415" t="str">
        <v>NÃO</v>
      </c>
    </row>
    <row r="1416">
      <c r="A1416">
        <v>5</v>
      </c>
      <c r="B1416">
        <v>1</v>
      </c>
      <c r="C1416">
        <v>187702</v>
      </c>
      <c r="D1416" t="str">
        <v>EMANUELE SOUZA CAMPOS</v>
      </c>
      <c r="E1416" t="str">
        <v>3239</v>
      </c>
      <c r="F1416" t="str">
        <v>76890000</v>
      </c>
      <c r="G1416" t="str">
        <v>03383074277</v>
      </c>
      <c r="H1416">
        <v>46063</v>
      </c>
      <c r="I1416">
        <v>46054</v>
      </c>
      <c r="J1416">
        <v>46054</v>
      </c>
      <c r="K1416" t="str">
        <v>11/02/2026</v>
      </c>
      <c r="L1416" t="str">
        <v>PSICOLOGIA</v>
      </c>
      <c r="M1416" t="str">
        <v>2026/1</v>
      </c>
      <c r="N1416" t="str">
        <v>22</v>
      </c>
      <c r="O1416" t="str">
        <v>MENSALIDADE GRADUAÇÃO</v>
      </c>
      <c r="P1416" t="str">
        <v>PLANO</v>
      </c>
      <c r="Q1416" t="str">
        <v>BAIXADO</v>
      </c>
      <c r="R1416" t="str">
        <v>MATRICULADO (A)</v>
      </c>
      <c r="S1416">
        <v>1685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1011</v>
      </c>
      <c r="Z1416">
        <f>S1416-(X1416+Y1416)</f>
        <v>674</v>
      </c>
      <c r="AA1416" t="str">
        <v>NÃO</v>
      </c>
    </row>
    <row r="1417">
      <c r="A1417">
        <v>5</v>
      </c>
      <c r="B1417">
        <v>1</v>
      </c>
      <c r="C1417">
        <v>187278</v>
      </c>
      <c r="D1417" t="str">
        <v>EMILI VITORIA FERREIRA MAZZA</v>
      </c>
      <c r="E1417" t="str">
        <v>3591</v>
      </c>
      <c r="F1417" t="str">
        <v>76890000</v>
      </c>
      <c r="G1417" t="str">
        <v>70363377298</v>
      </c>
      <c r="H1417">
        <v>46063</v>
      </c>
      <c r="I1417">
        <v>46054</v>
      </c>
      <c r="J1417">
        <v>46054</v>
      </c>
      <c r="K1417" t="str">
        <v>06/02/2026</v>
      </c>
      <c r="L1417" t="str">
        <v>PSICOLOGIA</v>
      </c>
      <c r="M1417" t="str">
        <v>2026/1</v>
      </c>
      <c r="N1417" t="str">
        <v>22</v>
      </c>
      <c r="O1417" t="str">
        <v>MENSALIDADE GRADUAÇÃO</v>
      </c>
      <c r="P1417" t="str">
        <v>PLANO</v>
      </c>
      <c r="Q1417" t="str">
        <v>BAIXADO</v>
      </c>
      <c r="R1417" t="str">
        <v>MATRICULADO (A)</v>
      </c>
      <c r="S1417">
        <v>1685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1011</v>
      </c>
      <c r="Z1417">
        <f>S1417-(X1417+Y1417)</f>
        <v>674</v>
      </c>
      <c r="AA1417" t="str">
        <v>NÃO</v>
      </c>
    </row>
    <row r="1418">
      <c r="A1418">
        <v>5</v>
      </c>
      <c r="B1418">
        <v>1</v>
      </c>
      <c r="C1418">
        <v>187816</v>
      </c>
      <c r="D1418" t="str">
        <v>EMILLY COSTA VENÂNCIO</v>
      </c>
      <c r="E1418" t="str">
        <v>S/N</v>
      </c>
      <c r="F1418" t="str">
        <v>76898000</v>
      </c>
      <c r="G1418" t="str">
        <v>05917596247</v>
      </c>
      <c r="H1418">
        <v>46063</v>
      </c>
      <c r="I1418">
        <v>46054</v>
      </c>
      <c r="J1418">
        <v>46054</v>
      </c>
      <c r="L1418" t="str">
        <v>PSICOLOGIA</v>
      </c>
      <c r="M1418" t="str">
        <v>2026/1</v>
      </c>
      <c r="N1418" t="str">
        <v>22</v>
      </c>
      <c r="O1418" t="str">
        <v>MENSALIDADE GRADUAÇÃO</v>
      </c>
      <c r="P1418" t="str">
        <v>PLANO</v>
      </c>
      <c r="Q1418" t="str">
        <v>EM ABERTO</v>
      </c>
      <c r="R1418" t="str">
        <v>MATRICULADO (A)</v>
      </c>
      <c r="S1418">
        <v>1685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758.25</v>
      </c>
      <c r="Z1418">
        <f>S1418-(X1418+Y1418)</f>
        <v>926.75</v>
      </c>
      <c r="AA1418" t="str">
        <v>NÃO</v>
      </c>
    </row>
    <row r="1419">
      <c r="A1419">
        <v>5</v>
      </c>
      <c r="B1419">
        <v>1</v>
      </c>
      <c r="C1419">
        <v>187204</v>
      </c>
      <c r="D1419" t="str">
        <v>EMILLY TONETO DE SIQUEIRA</v>
      </c>
      <c r="E1419" t="str">
        <v>3479</v>
      </c>
      <c r="F1419" t="str">
        <v>76890000</v>
      </c>
      <c r="G1419" t="str">
        <v>02379049262</v>
      </c>
      <c r="H1419">
        <v>46063</v>
      </c>
      <c r="I1419">
        <v>46054</v>
      </c>
      <c r="J1419">
        <v>46054</v>
      </c>
      <c r="K1419" t="str">
        <v>05/02/2026</v>
      </c>
      <c r="L1419" t="str">
        <v>PSICOLOGIA</v>
      </c>
      <c r="M1419" t="str">
        <v>2026/1</v>
      </c>
      <c r="N1419" t="str">
        <v>22</v>
      </c>
      <c r="O1419" t="str">
        <v>MENSALIDADE GRADUAÇÃO</v>
      </c>
      <c r="P1419" t="str">
        <v>PLANO</v>
      </c>
      <c r="Q1419" t="str">
        <v>BAIXADO</v>
      </c>
      <c r="R1419" t="str">
        <v>MATRICULADO (A)</v>
      </c>
      <c r="S1419">
        <v>1685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758.25</v>
      </c>
      <c r="Z1419">
        <f>S1419-(X1419+Y1419)</f>
        <v>926.75</v>
      </c>
      <c r="AA1419" t="str">
        <v>NÃO</v>
      </c>
    </row>
    <row r="1420">
      <c r="A1420">
        <v>5</v>
      </c>
      <c r="B1420">
        <v>1</v>
      </c>
      <c r="C1420">
        <v>187589</v>
      </c>
      <c r="D1420" t="str">
        <v>ERIC ELOY DA SILVA</v>
      </c>
      <c r="E1420" t="str">
        <v>2411</v>
      </c>
      <c r="F1420" t="str">
        <v>76890000</v>
      </c>
      <c r="G1420" t="str">
        <v>06791155108</v>
      </c>
      <c r="H1420">
        <v>46063</v>
      </c>
      <c r="I1420">
        <v>46054</v>
      </c>
      <c r="J1420">
        <v>46054</v>
      </c>
      <c r="K1420" t="str">
        <v>10/02/2026</v>
      </c>
      <c r="L1420" t="str">
        <v>PSICOLOGIA</v>
      </c>
      <c r="M1420" t="str">
        <v>2026/1</v>
      </c>
      <c r="N1420" t="str">
        <v>22</v>
      </c>
      <c r="O1420" t="str">
        <v>MENSALIDADE GRADUAÇÃO</v>
      </c>
      <c r="P1420" t="str">
        <v>PLANO</v>
      </c>
      <c r="Q1420" t="str">
        <v>BAIXADO</v>
      </c>
      <c r="R1420" t="str">
        <v>MATRICULADO (A)</v>
      </c>
      <c r="S1420">
        <v>1685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758.25</v>
      </c>
      <c r="Z1420">
        <f>S1420-(X1420+Y1420)</f>
        <v>926.75</v>
      </c>
      <c r="AA1420" t="str">
        <v>NÃO</v>
      </c>
    </row>
    <row r="1421">
      <c r="A1421">
        <v>5</v>
      </c>
      <c r="B1421">
        <v>1</v>
      </c>
      <c r="C1421">
        <v>187717</v>
      </c>
      <c r="D1421" t="str">
        <v>ÉRICA CAMILA GONÇALVES SILVESTRE</v>
      </c>
      <c r="E1421" t="str">
        <v>1964</v>
      </c>
      <c r="F1421" t="str">
        <v>76890000</v>
      </c>
      <c r="G1421" t="str">
        <v>06542597204</v>
      </c>
      <c r="H1421">
        <v>46063</v>
      </c>
      <c r="I1421">
        <v>46054</v>
      </c>
      <c r="J1421">
        <v>46054</v>
      </c>
      <c r="K1421" t="str">
        <v>04/02/2026</v>
      </c>
      <c r="L1421" t="str">
        <v>PSICOLOGIA</v>
      </c>
      <c r="M1421" t="str">
        <v>2026/1</v>
      </c>
      <c r="N1421" t="str">
        <v>22</v>
      </c>
      <c r="O1421" t="str">
        <v>MENSALIDADE GRADUAÇÃO</v>
      </c>
      <c r="P1421" t="str">
        <v>PLANO</v>
      </c>
      <c r="Q1421" t="str">
        <v>BAIXADO</v>
      </c>
      <c r="R1421" t="str">
        <v>MATRICULADO (A)</v>
      </c>
      <c r="S1421">
        <v>1685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1011</v>
      </c>
      <c r="Z1421">
        <f>S1421-(X1421+Y1421)</f>
        <v>674</v>
      </c>
      <c r="AA1421" t="str">
        <v>NÃO</v>
      </c>
    </row>
    <row r="1422">
      <c r="A1422">
        <v>5</v>
      </c>
      <c r="B1422">
        <v>1</v>
      </c>
      <c r="C1422">
        <v>190311</v>
      </c>
      <c r="D1422" t="str">
        <v>ERICA TEREZA MENEZES ALMEIDA</v>
      </c>
      <c r="E1422" t="str">
        <v>3043</v>
      </c>
      <c r="F1422" t="str">
        <v>76890000</v>
      </c>
      <c r="G1422" t="str">
        <v>03640449266</v>
      </c>
      <c r="H1422">
        <v>46063</v>
      </c>
      <c r="I1422">
        <v>46054</v>
      </c>
      <c r="J1422">
        <v>46054</v>
      </c>
      <c r="K1422" t="str">
        <v>10/02/2026</v>
      </c>
      <c r="L1422" t="str">
        <v>PSICOLOGIA</v>
      </c>
      <c r="M1422" t="str">
        <v>2026/1</v>
      </c>
      <c r="N1422" t="str">
        <v>22</v>
      </c>
      <c r="O1422" t="str">
        <v>MENSALIDADE GRADUAÇÃO</v>
      </c>
      <c r="P1422" t="str">
        <v>PLANO</v>
      </c>
      <c r="Q1422" t="str">
        <v>BAIXADO</v>
      </c>
      <c r="R1422" t="str">
        <v>MATRICULADO (A)</v>
      </c>
      <c r="S1422">
        <v>1685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758.25</v>
      </c>
      <c r="Z1422">
        <f>S1422-(X1422+Y1422)</f>
        <v>926.75</v>
      </c>
      <c r="AA1422" t="str">
        <v>NÃO</v>
      </c>
    </row>
    <row r="1423">
      <c r="A1423">
        <v>5</v>
      </c>
      <c r="B1423">
        <v>1</v>
      </c>
      <c r="C1423">
        <v>187288</v>
      </c>
      <c r="D1423" t="str">
        <v>ÉTEL MUNIRA GOMES BARROS</v>
      </c>
      <c r="E1423" t="str">
        <v>1258</v>
      </c>
      <c r="F1423" t="str">
        <v>76890000</v>
      </c>
      <c r="G1423" t="str">
        <v>52018164287</v>
      </c>
      <c r="H1423">
        <v>46063</v>
      </c>
      <c r="I1423">
        <v>46054</v>
      </c>
      <c r="J1423">
        <v>46054</v>
      </c>
      <c r="K1423" t="str">
        <v>0</v>
      </c>
      <c r="L1423" t="str">
        <v>PSICOLOGIA</v>
      </c>
      <c r="M1423" t="str">
        <v>2026/1</v>
      </c>
      <c r="N1423" t="str">
        <v>22</v>
      </c>
      <c r="O1423" t="str">
        <v>MENSALIDADE GRADUAÇÃO</v>
      </c>
      <c r="P1423" t="str">
        <v>PLANO</v>
      </c>
      <c r="Q1423" t="str">
        <v>RENEGOCIADO</v>
      </c>
      <c r="R1423" t="str">
        <v>MATRICULADO (A)</v>
      </c>
      <c r="S1423">
        <v>1685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1011</v>
      </c>
      <c r="Z1423">
        <f>S1423-(X1423+Y1423)</f>
        <v>674</v>
      </c>
      <c r="AA1423" t="str">
        <v>NÃO</v>
      </c>
    </row>
    <row r="1424">
      <c r="A1424">
        <v>5</v>
      </c>
      <c r="B1424">
        <v>1</v>
      </c>
      <c r="C1424">
        <v>187289</v>
      </c>
      <c r="D1424" t="str">
        <v>EVELLYN SAMIRA DE OLIVEIRA SILVA</v>
      </c>
      <c r="E1424" t="str">
        <v>1951</v>
      </c>
      <c r="F1424" t="str">
        <v>76890000</v>
      </c>
      <c r="G1424" t="str">
        <v>00320093212</v>
      </c>
      <c r="H1424">
        <v>46063</v>
      </c>
      <c r="I1424">
        <v>46054</v>
      </c>
      <c r="J1424">
        <v>46054</v>
      </c>
      <c r="K1424" t="str">
        <v>0</v>
      </c>
      <c r="L1424" t="str">
        <v>PSICOLOGIA</v>
      </c>
      <c r="M1424" t="str">
        <v>2026/1</v>
      </c>
      <c r="N1424" t="str">
        <v>22</v>
      </c>
      <c r="O1424" t="str">
        <v>MENSALIDADE GRADUAÇÃO</v>
      </c>
      <c r="P1424" t="str">
        <v>PLANO</v>
      </c>
      <c r="Q1424" t="str">
        <v>RENEGOCIADO</v>
      </c>
      <c r="R1424" t="str">
        <v>MATRICULADO (A)</v>
      </c>
      <c r="S1424">
        <v>1685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1011</v>
      </c>
      <c r="Z1424">
        <f>S1424-(X1424+Y1424)</f>
        <v>674</v>
      </c>
      <c r="AA1424" t="str">
        <v>NÃO</v>
      </c>
    </row>
    <row r="1425">
      <c r="A1425">
        <v>5</v>
      </c>
      <c r="B1425">
        <v>1</v>
      </c>
      <c r="C1425">
        <v>190339</v>
      </c>
      <c r="D1425" t="str">
        <v>ÉVELY DOS SANTOS COSTA</v>
      </c>
      <c r="E1425" t="str">
        <v>S/N</v>
      </c>
      <c r="F1425" t="str">
        <v>78335000</v>
      </c>
      <c r="G1425" t="str">
        <v>06185658178</v>
      </c>
      <c r="H1425">
        <v>46063</v>
      </c>
      <c r="I1425">
        <v>46054</v>
      </c>
      <c r="J1425">
        <v>46054</v>
      </c>
      <c r="K1425" t="str">
        <v>10/02/2026</v>
      </c>
      <c r="L1425" t="str">
        <v>PSICOLOGIA</v>
      </c>
      <c r="M1425" t="str">
        <v>2026/1</v>
      </c>
      <c r="N1425" t="str">
        <v>22</v>
      </c>
      <c r="O1425" t="str">
        <v>MENSALIDADE GRADUAÇÃO</v>
      </c>
      <c r="P1425" t="str">
        <v>PLANO</v>
      </c>
      <c r="Q1425" t="str">
        <v>BAIXADO</v>
      </c>
      <c r="R1425" t="str">
        <v>MATRICULADO (A)</v>
      </c>
      <c r="S1425">
        <v>1685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758.25</v>
      </c>
      <c r="Z1425">
        <f>S1425-(X1425+Y1425)</f>
        <v>926.75</v>
      </c>
      <c r="AA1425" t="str">
        <v>NÃO</v>
      </c>
    </row>
    <row r="1426">
      <c r="A1426">
        <v>5</v>
      </c>
      <c r="B1426">
        <v>1</v>
      </c>
      <c r="C1426">
        <v>187293</v>
      </c>
      <c r="D1426" t="str">
        <v>EZEQUIEL TEIXEIRA AMORIM</v>
      </c>
      <c r="E1426" t="str">
        <v>3089</v>
      </c>
      <c r="F1426" t="str">
        <v>76890970</v>
      </c>
      <c r="G1426" t="str">
        <v>05590614201</v>
      </c>
      <c r="H1426">
        <v>46063</v>
      </c>
      <c r="I1426">
        <v>46054</v>
      </c>
      <c r="J1426">
        <v>46054</v>
      </c>
      <c r="K1426" t="str">
        <v>10/02/2026</v>
      </c>
      <c r="L1426" t="str">
        <v>PSICOLOGIA</v>
      </c>
      <c r="M1426" t="str">
        <v>2026/1</v>
      </c>
      <c r="N1426" t="str">
        <v>22</v>
      </c>
      <c r="O1426" t="str">
        <v>MENSALIDADE GRADUAÇÃO</v>
      </c>
      <c r="P1426" t="str">
        <v>PLANO</v>
      </c>
      <c r="Q1426" t="str">
        <v>BAIXADO</v>
      </c>
      <c r="R1426" t="str">
        <v>MATRICULADO (A)</v>
      </c>
      <c r="S1426">
        <v>1685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1011</v>
      </c>
      <c r="Z1426">
        <f>S1426-(X1426+Y1426)</f>
        <v>674</v>
      </c>
      <c r="AA1426" t="str">
        <v>NÃO</v>
      </c>
    </row>
    <row r="1427">
      <c r="A1427">
        <v>5</v>
      </c>
      <c r="B1427">
        <v>1</v>
      </c>
      <c r="C1427">
        <v>191089</v>
      </c>
      <c r="D1427" t="str">
        <v>FABIANA DE JESUS MOURA</v>
      </c>
      <c r="E1427" t="str">
        <v>3419</v>
      </c>
      <c r="F1427" t="str">
        <v>76890000</v>
      </c>
      <c r="G1427" t="str">
        <v>01425276296</v>
      </c>
      <c r="H1427">
        <v>46066</v>
      </c>
      <c r="I1427">
        <v>46054</v>
      </c>
      <c r="J1427">
        <v>46054</v>
      </c>
      <c r="K1427" t="str">
        <v>11/02/2026</v>
      </c>
      <c r="L1427" t="str">
        <v>PSICOLOGIA</v>
      </c>
      <c r="M1427" t="str">
        <v>2026/1</v>
      </c>
      <c r="N1427" t="str">
        <v>22</v>
      </c>
      <c r="O1427" t="str">
        <v>MENSALIDADE GRADUAÇÃO</v>
      </c>
      <c r="P1427" t="str">
        <v>PLANO</v>
      </c>
      <c r="Q1427" t="str">
        <v>BAIXADO</v>
      </c>
      <c r="R1427" t="str">
        <v>MATRICULADO (A)</v>
      </c>
      <c r="S1427">
        <v>1685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758.25</v>
      </c>
      <c r="Z1427">
        <f>S1427-(X1427+Y1427)</f>
        <v>926.75</v>
      </c>
      <c r="AA1427" t="str">
        <v>NÃO</v>
      </c>
    </row>
    <row r="1428">
      <c r="A1428">
        <v>5</v>
      </c>
      <c r="B1428">
        <v>1</v>
      </c>
      <c r="C1428">
        <v>190312</v>
      </c>
      <c r="D1428" t="str">
        <v>FABIANA SIQUEIRA ROCHA DA SILVA</v>
      </c>
      <c r="E1428" t="str">
        <v>2868</v>
      </c>
      <c r="F1428" t="str">
        <v>76890000</v>
      </c>
      <c r="G1428" t="str">
        <v>93880103291</v>
      </c>
      <c r="H1428">
        <v>46063</v>
      </c>
      <c r="I1428">
        <v>46054</v>
      </c>
      <c r="J1428">
        <v>46054</v>
      </c>
      <c r="K1428" t="str">
        <v>09/02/2026</v>
      </c>
      <c r="L1428" t="str">
        <v>PSICOLOGIA</v>
      </c>
      <c r="M1428" t="str">
        <v>2026/1</v>
      </c>
      <c r="N1428" t="str">
        <v>22</v>
      </c>
      <c r="O1428" t="str">
        <v>MENSALIDADE GRADUAÇÃO</v>
      </c>
      <c r="P1428" t="str">
        <v>PLANO</v>
      </c>
      <c r="Q1428" t="str">
        <v>BAIXADO</v>
      </c>
      <c r="R1428" t="str">
        <v>MATRICULADO (A)</v>
      </c>
      <c r="S1428">
        <v>1685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1011</v>
      </c>
      <c r="Z1428">
        <f>S1428-(X1428+Y1428)</f>
        <v>674</v>
      </c>
      <c r="AA1428" t="str">
        <v>NÃO</v>
      </c>
    </row>
    <row r="1429">
      <c r="A1429">
        <v>5</v>
      </c>
      <c r="B1429">
        <v>1</v>
      </c>
      <c r="C1429">
        <v>187538</v>
      </c>
      <c r="D1429" t="str">
        <v>FILIPE RICARDO DA SILVA SANTOS</v>
      </c>
      <c r="E1429" t="str">
        <v>1245</v>
      </c>
      <c r="F1429" t="str">
        <v>76890000</v>
      </c>
      <c r="G1429" t="str">
        <v>03921932211</v>
      </c>
      <c r="H1429">
        <v>46063</v>
      </c>
      <c r="I1429">
        <v>46054</v>
      </c>
      <c r="J1429">
        <v>46054</v>
      </c>
      <c r="K1429" t="str">
        <v>0</v>
      </c>
      <c r="L1429" t="str">
        <v>PSICOLOGIA</v>
      </c>
      <c r="M1429" t="str">
        <v>2026/1</v>
      </c>
      <c r="N1429" t="str">
        <v>22</v>
      </c>
      <c r="O1429" t="str">
        <v>MENSALIDADE GRADUAÇÃO</v>
      </c>
      <c r="P1429" t="str">
        <v>PLANO</v>
      </c>
      <c r="Q1429" t="str">
        <v>RENEGOCIADO</v>
      </c>
      <c r="R1429" t="str">
        <v>MATRICULADO (A)</v>
      </c>
      <c r="S1429">
        <v>1685</v>
      </c>
      <c r="T1429">
        <v>800.38</v>
      </c>
      <c r="U1429">
        <v>0</v>
      </c>
      <c r="V1429">
        <v>0</v>
      </c>
      <c r="W1429">
        <v>0</v>
      </c>
      <c r="X1429">
        <v>84.25</v>
      </c>
      <c r="Y1429">
        <v>0</v>
      </c>
      <c r="Z1429">
        <f>S1429-(X1429+Y1429)</f>
        <v>1600.75</v>
      </c>
      <c r="AA1429" t="str">
        <v>NÃO</v>
      </c>
    </row>
    <row r="1430">
      <c r="A1430">
        <v>5</v>
      </c>
      <c r="B1430">
        <v>1</v>
      </c>
      <c r="C1430">
        <v>191438</v>
      </c>
      <c r="D1430" t="str">
        <v>GABRIEL MARQUES NOGUEIRA PASSOS</v>
      </c>
      <c r="E1430" t="str">
        <v>2162</v>
      </c>
      <c r="F1430" t="str">
        <v>76890970</v>
      </c>
      <c r="G1430" t="str">
        <v>01056857200</v>
      </c>
      <c r="H1430">
        <v>46065</v>
      </c>
      <c r="I1430">
        <v>46054</v>
      </c>
      <c r="J1430">
        <v>46054</v>
      </c>
      <c r="K1430" t="str">
        <v>0</v>
      </c>
      <c r="L1430" t="str">
        <v>PSICOLOGIA</v>
      </c>
      <c r="M1430" t="str">
        <v>2026/1</v>
      </c>
      <c r="N1430" t="str">
        <v>22</v>
      </c>
      <c r="O1430" t="str">
        <v>MENSALIDADE GRADUAÇÃO</v>
      </c>
      <c r="P1430" t="str">
        <v>PLANO</v>
      </c>
      <c r="Q1430" t="str">
        <v>RENEGOCIADO</v>
      </c>
      <c r="R1430" t="str">
        <v>MATRICULADO (A)</v>
      </c>
      <c r="S1430">
        <v>1685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1011</v>
      </c>
      <c r="Z1430">
        <f>S1430-(X1430+Y1430)</f>
        <v>674</v>
      </c>
      <c r="AA1430" t="str">
        <v>NÃO</v>
      </c>
    </row>
    <row r="1431">
      <c r="A1431">
        <v>5</v>
      </c>
      <c r="B1431">
        <v>1</v>
      </c>
      <c r="C1431">
        <v>187310</v>
      </c>
      <c r="D1431" t="str">
        <v>GABRIELLY BELFORT RIBEIRO</v>
      </c>
      <c r="E1431" t="str">
        <v>2398</v>
      </c>
      <c r="F1431" t="str">
        <v>76890000</v>
      </c>
      <c r="G1431" t="str">
        <v>02466717263</v>
      </c>
      <c r="H1431">
        <v>46063</v>
      </c>
      <c r="I1431">
        <v>46054</v>
      </c>
      <c r="J1431">
        <v>46054</v>
      </c>
      <c r="K1431" t="str">
        <v>09/02/2026</v>
      </c>
      <c r="L1431" t="str">
        <v>PSICOLOGIA</v>
      </c>
      <c r="M1431" t="str">
        <v>2026/1</v>
      </c>
      <c r="N1431" t="str">
        <v>22</v>
      </c>
      <c r="O1431" t="str">
        <v>MENSALIDADE GRADUAÇÃO</v>
      </c>
      <c r="P1431" t="str">
        <v>PLANO</v>
      </c>
      <c r="Q1431" t="str">
        <v>BAIXADO</v>
      </c>
      <c r="R1431" t="str">
        <v>MATRICULADO (A)</v>
      </c>
      <c r="S1431">
        <v>1685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1011</v>
      </c>
      <c r="Z1431">
        <f>S1431-(X1431+Y1431)</f>
        <v>674</v>
      </c>
      <c r="AA1431" t="str">
        <v>NÃO</v>
      </c>
    </row>
    <row r="1432">
      <c r="A1432">
        <v>5</v>
      </c>
      <c r="B1432">
        <v>1</v>
      </c>
      <c r="C1432">
        <v>187770</v>
      </c>
      <c r="D1432" t="str">
        <v>GEOVANA PEREIRA DOS SANTOS SOUZA</v>
      </c>
      <c r="E1432" t="str">
        <v>550</v>
      </c>
      <c r="F1432" t="str">
        <v>76898000</v>
      </c>
      <c r="G1432" t="str">
        <v>01419274295</v>
      </c>
      <c r="H1432">
        <v>46063</v>
      </c>
      <c r="I1432">
        <v>46054</v>
      </c>
      <c r="J1432">
        <v>46054</v>
      </c>
      <c r="K1432" t="str">
        <v>09/02/2026</v>
      </c>
      <c r="L1432" t="str">
        <v>PSICOLOGIA</v>
      </c>
      <c r="M1432" t="str">
        <v>2026/1</v>
      </c>
      <c r="N1432" t="str">
        <v>22</v>
      </c>
      <c r="O1432" t="str">
        <v>MENSALIDADE GRADUAÇÃO</v>
      </c>
      <c r="P1432" t="str">
        <v>PLANO</v>
      </c>
      <c r="Q1432" t="str">
        <v>BAIXADO</v>
      </c>
      <c r="R1432" t="str">
        <v>MATRICULADO (A)</v>
      </c>
      <c r="S1432">
        <v>1685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758.25</v>
      </c>
      <c r="Z1432">
        <f>S1432-(X1432+Y1432)</f>
        <v>926.75</v>
      </c>
      <c r="AA1432" t="str">
        <v>NÃO</v>
      </c>
    </row>
    <row r="1433">
      <c r="A1433">
        <v>5</v>
      </c>
      <c r="B1433">
        <v>1</v>
      </c>
      <c r="C1433">
        <v>187312</v>
      </c>
      <c r="D1433" t="str">
        <v>GERALDO HENRIQUE LEAL DE OLIVEIRA</v>
      </c>
      <c r="E1433" t="str">
        <v>855</v>
      </c>
      <c r="F1433" t="str">
        <v>76890000</v>
      </c>
      <c r="G1433" t="str">
        <v>00691141290</v>
      </c>
      <c r="H1433">
        <v>46063</v>
      </c>
      <c r="I1433">
        <v>46054</v>
      </c>
      <c r="J1433">
        <v>46054</v>
      </c>
      <c r="K1433" t="str">
        <v>10/02/2026</v>
      </c>
      <c r="L1433" t="str">
        <v>PSICOLOGIA</v>
      </c>
      <c r="M1433" t="str">
        <v>2026/1</v>
      </c>
      <c r="N1433" t="str">
        <v>22</v>
      </c>
      <c r="O1433" t="str">
        <v>MENSALIDADE GRADUAÇÃO</v>
      </c>
      <c r="P1433" t="str">
        <v>PLANO</v>
      </c>
      <c r="Q1433" t="str">
        <v>BAIXADO</v>
      </c>
      <c r="R1433" t="str">
        <v>MATRICULADO (A)</v>
      </c>
      <c r="S1433">
        <v>1685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758.25</v>
      </c>
      <c r="Z1433">
        <f>S1433-(X1433+Y1433)</f>
        <v>926.75</v>
      </c>
      <c r="AA1433" t="str">
        <v>NÃO</v>
      </c>
    </row>
    <row r="1434">
      <c r="A1434">
        <v>5</v>
      </c>
      <c r="B1434">
        <v>1</v>
      </c>
      <c r="C1434">
        <v>185066</v>
      </c>
      <c r="D1434" t="str">
        <v>GIOVANA CRISTINA PINTO NEVES</v>
      </c>
      <c r="E1434" t="str">
        <v>3417</v>
      </c>
      <c r="F1434" t="str">
        <v>76890000</v>
      </c>
      <c r="G1434" t="str">
        <v>05096362256</v>
      </c>
      <c r="H1434">
        <v>46063</v>
      </c>
      <c r="I1434">
        <v>46054</v>
      </c>
      <c r="J1434">
        <v>46054</v>
      </c>
      <c r="K1434" t="str">
        <v>08/01/2026</v>
      </c>
      <c r="L1434" t="str">
        <v>PSICOLOGIA</v>
      </c>
      <c r="M1434" t="str">
        <v>2026/1</v>
      </c>
      <c r="N1434" t="str">
        <v>22</v>
      </c>
      <c r="O1434" t="str">
        <v>MENSALIDADE GRADUAÇÃO</v>
      </c>
      <c r="P1434" t="str">
        <v>PLANO</v>
      </c>
      <c r="Q1434" t="str">
        <v>BAIXADO</v>
      </c>
      <c r="R1434" t="str">
        <v>MATRICULADO (A)</v>
      </c>
      <c r="S1434">
        <v>1685</v>
      </c>
      <c r="T1434">
        <v>1600.75</v>
      </c>
      <c r="U1434">
        <v>0</v>
      </c>
      <c r="V1434">
        <v>0</v>
      </c>
      <c r="W1434">
        <v>0</v>
      </c>
      <c r="X1434">
        <v>84.25</v>
      </c>
      <c r="Y1434">
        <v>0</v>
      </c>
      <c r="Z1434">
        <f>S1434-(X1434+Y1434)</f>
        <v>1600.75</v>
      </c>
      <c r="AA1434" t="str">
        <v>NÃO</v>
      </c>
    </row>
    <row r="1435">
      <c r="A1435">
        <v>5</v>
      </c>
      <c r="B1435">
        <v>1</v>
      </c>
      <c r="C1435">
        <v>187313</v>
      </c>
      <c r="D1435" t="str">
        <v>GISELI ALVES DA CONCEIÇÃO</v>
      </c>
      <c r="E1435" t="str">
        <v>1753</v>
      </c>
      <c r="F1435" t="str">
        <v>76890000</v>
      </c>
      <c r="G1435" t="str">
        <v>05260555295</v>
      </c>
      <c r="H1435">
        <v>46063</v>
      </c>
      <c r="I1435">
        <v>46054</v>
      </c>
      <c r="J1435">
        <v>46054</v>
      </c>
      <c r="K1435" t="str">
        <v>09/02/2026</v>
      </c>
      <c r="L1435" t="str">
        <v>PSICOLOGIA</v>
      </c>
      <c r="M1435" t="str">
        <v>2026/1</v>
      </c>
      <c r="N1435" t="str">
        <v>22</v>
      </c>
      <c r="O1435" t="str">
        <v>MENSALIDADE GRADUAÇÃO</v>
      </c>
      <c r="P1435" t="str">
        <v>PLANO</v>
      </c>
      <c r="Q1435" t="str">
        <v>BAIXADO</v>
      </c>
      <c r="R1435" t="str">
        <v>MATRICULADO (A)</v>
      </c>
      <c r="S1435">
        <v>1685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1011</v>
      </c>
      <c r="Z1435">
        <f>S1435-(X1435+Y1435)</f>
        <v>674</v>
      </c>
      <c r="AA1435" t="str">
        <v>NÃO</v>
      </c>
    </row>
    <row r="1436">
      <c r="A1436">
        <v>5</v>
      </c>
      <c r="B1436">
        <v>1</v>
      </c>
      <c r="C1436">
        <v>187716</v>
      </c>
      <c r="D1436" t="str">
        <v>GLEICIANE DE OLIVEIRA PIMENTEL</v>
      </c>
      <c r="E1436" t="str">
        <v>S/N</v>
      </c>
      <c r="F1436" t="str">
        <v>76880000</v>
      </c>
      <c r="G1436" t="str">
        <v>05589456274</v>
      </c>
      <c r="H1436">
        <v>46063</v>
      </c>
      <c r="I1436">
        <v>46054</v>
      </c>
      <c r="J1436">
        <v>46054</v>
      </c>
      <c r="K1436" t="str">
        <v>10/02/2026</v>
      </c>
      <c r="L1436" t="str">
        <v>PSICOLOGIA</v>
      </c>
      <c r="M1436" t="str">
        <v>2026/1</v>
      </c>
      <c r="N1436" t="str">
        <v>22</v>
      </c>
      <c r="O1436" t="str">
        <v>MENSALIDADE GRADUAÇÃO</v>
      </c>
      <c r="P1436" t="str">
        <v>PLANO</v>
      </c>
      <c r="Q1436" t="str">
        <v>BAIXADO</v>
      </c>
      <c r="R1436" t="str">
        <v>MATRICULADO (A)</v>
      </c>
      <c r="S1436">
        <v>1685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1011</v>
      </c>
      <c r="Z1436">
        <f>S1436-(X1436+Y1436)</f>
        <v>674</v>
      </c>
      <c r="AA1436" t="str">
        <v>NÃO</v>
      </c>
    </row>
    <row r="1437">
      <c r="A1437">
        <v>5</v>
      </c>
      <c r="B1437">
        <v>1</v>
      </c>
      <c r="C1437">
        <v>188690</v>
      </c>
      <c r="D1437" t="str">
        <v>GUILHERME DE ANDRADE BASSO</v>
      </c>
      <c r="E1437" t="str">
        <v>S/N</v>
      </c>
      <c r="F1437" t="str">
        <v>76890000</v>
      </c>
      <c r="G1437" t="str">
        <v>06399001277</v>
      </c>
      <c r="H1437">
        <v>46063</v>
      </c>
      <c r="I1437">
        <v>46054</v>
      </c>
      <c r="J1437">
        <v>46054</v>
      </c>
      <c r="K1437" t="str">
        <v>19/02/2026</v>
      </c>
      <c r="L1437" t="str">
        <v>PSICOLOGIA</v>
      </c>
      <c r="M1437" t="str">
        <v>2026/1</v>
      </c>
      <c r="N1437" t="str">
        <v>22</v>
      </c>
      <c r="O1437" t="str">
        <v>MENSALIDADE GRADUAÇÃO</v>
      </c>
      <c r="P1437" t="str">
        <v>PLANO</v>
      </c>
      <c r="Q1437" t="str">
        <v>BAIXADO</v>
      </c>
      <c r="R1437" t="str">
        <v>MATRICULADO (A)</v>
      </c>
      <c r="S1437">
        <v>1685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758.25</v>
      </c>
      <c r="Z1437">
        <f>S1437-(X1437+Y1437)</f>
        <v>926.75</v>
      </c>
      <c r="AA1437" t="str">
        <v>NÃO</v>
      </c>
    </row>
    <row r="1438">
      <c r="A1438">
        <v>5</v>
      </c>
      <c r="B1438">
        <v>1</v>
      </c>
      <c r="C1438">
        <v>185106</v>
      </c>
      <c r="D1438" t="str">
        <v>GUSTAVO CORTIJO NOVAIS</v>
      </c>
      <c r="E1438" t="str">
        <v>1355</v>
      </c>
      <c r="F1438" t="str">
        <v>76890000</v>
      </c>
      <c r="G1438" t="str">
        <v>07114040113</v>
      </c>
      <c r="H1438">
        <v>46063</v>
      </c>
      <c r="I1438">
        <v>46054</v>
      </c>
      <c r="J1438">
        <v>46054</v>
      </c>
      <c r="K1438" t="str">
        <v>09/02/2026</v>
      </c>
      <c r="L1438" t="str">
        <v>PSICOLOGIA</v>
      </c>
      <c r="M1438" t="str">
        <v>2026/1</v>
      </c>
      <c r="N1438" t="str">
        <v>22</v>
      </c>
      <c r="O1438" t="str">
        <v>MENSALIDADE GRADUAÇÃO</v>
      </c>
      <c r="P1438" t="str">
        <v>PLANO</v>
      </c>
      <c r="Q1438" t="str">
        <v>BAIXADO</v>
      </c>
      <c r="R1438" t="str">
        <v>MATRICULADO (A)</v>
      </c>
      <c r="S1438">
        <v>1685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f>S1438-(X1438+Y1438)</f>
        <v>1685</v>
      </c>
      <c r="AA1438" t="str">
        <v>NÃO</v>
      </c>
    </row>
    <row r="1439">
      <c r="A1439">
        <v>5</v>
      </c>
      <c r="B1439">
        <v>1</v>
      </c>
      <c r="C1439">
        <v>190313</v>
      </c>
      <c r="D1439" t="str">
        <v>HADAHYLTON BENTO PINHEIRO</v>
      </c>
      <c r="E1439" t="str">
        <v>1709</v>
      </c>
      <c r="F1439" t="str">
        <v>76890000</v>
      </c>
      <c r="G1439" t="str">
        <v>38705796253</v>
      </c>
      <c r="H1439">
        <v>46063</v>
      </c>
      <c r="I1439">
        <v>46054</v>
      </c>
      <c r="J1439">
        <v>46054</v>
      </c>
      <c r="K1439" t="str">
        <v>19/02/2026</v>
      </c>
      <c r="L1439" t="str">
        <v>PSICOLOGIA</v>
      </c>
      <c r="M1439" t="str">
        <v>2026/1</v>
      </c>
      <c r="N1439" t="str">
        <v>22</v>
      </c>
      <c r="O1439" t="str">
        <v>MENSALIDADE GRADUAÇÃO</v>
      </c>
      <c r="P1439" t="str">
        <v>PLANO</v>
      </c>
      <c r="Q1439" t="str">
        <v>BAIXADO</v>
      </c>
      <c r="R1439" t="str">
        <v>MATRICULADO (A)</v>
      </c>
      <c r="S1439">
        <v>1685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f>S1439-(X1439+Y1439)</f>
        <v>1685</v>
      </c>
      <c r="AA1439" t="str">
        <v>NÃO</v>
      </c>
    </row>
    <row r="1440">
      <c r="A1440">
        <v>5</v>
      </c>
      <c r="B1440">
        <v>1</v>
      </c>
      <c r="C1440">
        <v>185468</v>
      </c>
      <c r="D1440" t="str">
        <v>HAVYLA DA SILVA AMARAL DENARDI</v>
      </c>
      <c r="E1440" t="str">
        <v>1766</v>
      </c>
      <c r="F1440" t="str">
        <v>76890000</v>
      </c>
      <c r="G1440" t="str">
        <v>01945202262</v>
      </c>
      <c r="H1440">
        <v>46063</v>
      </c>
      <c r="I1440">
        <v>46054</v>
      </c>
      <c r="J1440">
        <v>46054</v>
      </c>
      <c r="K1440" t="str">
        <v>10/02/2026</v>
      </c>
      <c r="L1440" t="str">
        <v>PSICOLOGIA</v>
      </c>
      <c r="M1440" t="str">
        <v>2026/1</v>
      </c>
      <c r="N1440" t="str">
        <v>22</v>
      </c>
      <c r="O1440" t="str">
        <v>MENSALIDADE GRADUAÇÃO</v>
      </c>
      <c r="P1440" t="str">
        <v>PLANO</v>
      </c>
      <c r="Q1440" t="str">
        <v>BAIXADO</v>
      </c>
      <c r="R1440" t="str">
        <v>MATRICULADO (A)</v>
      </c>
      <c r="S1440">
        <v>1685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1011</v>
      </c>
      <c r="Z1440">
        <f>S1440-(X1440+Y1440)</f>
        <v>674</v>
      </c>
      <c r="AA1440" t="str">
        <v>NÃO</v>
      </c>
    </row>
    <row r="1441">
      <c r="A1441">
        <v>5</v>
      </c>
      <c r="B1441">
        <v>1</v>
      </c>
      <c r="C1441">
        <v>187600</v>
      </c>
      <c r="D1441" t="str">
        <v>HELENE ESTEPHANY SILVA DE ANDRADE</v>
      </c>
      <c r="E1441" t="str">
        <v>S/N</v>
      </c>
      <c r="F1441" t="str">
        <v>76890000</v>
      </c>
      <c r="G1441" t="str">
        <v>88107574249</v>
      </c>
      <c r="H1441">
        <v>46063</v>
      </c>
      <c r="I1441">
        <v>46054</v>
      </c>
      <c r="J1441">
        <v>46054</v>
      </c>
      <c r="K1441" t="str">
        <v>10/02/2026</v>
      </c>
      <c r="L1441" t="str">
        <v>PSICOLOGIA</v>
      </c>
      <c r="M1441" t="str">
        <v>2026/1</v>
      </c>
      <c r="N1441" t="str">
        <v>22</v>
      </c>
      <c r="O1441" t="str">
        <v>MENSALIDADE GRADUAÇÃO</v>
      </c>
      <c r="P1441" t="str">
        <v>PLANO</v>
      </c>
      <c r="Q1441" t="str">
        <v>BAIXADO</v>
      </c>
      <c r="R1441" t="str">
        <v>MATRICULADO (A)</v>
      </c>
      <c r="S1441">
        <v>1685</v>
      </c>
      <c r="T1441">
        <v>800.38</v>
      </c>
      <c r="U1441">
        <v>0</v>
      </c>
      <c r="V1441">
        <v>0</v>
      </c>
      <c r="W1441">
        <v>0</v>
      </c>
      <c r="X1441">
        <v>84.25</v>
      </c>
      <c r="Y1441">
        <v>0</v>
      </c>
      <c r="Z1441">
        <f>S1441-(X1441+Y1441)</f>
        <v>1600.75</v>
      </c>
      <c r="AA1441" t="str">
        <v>NÃO</v>
      </c>
    </row>
    <row r="1442">
      <c r="A1442">
        <v>5</v>
      </c>
      <c r="B1442">
        <v>1</v>
      </c>
      <c r="C1442">
        <v>187191</v>
      </c>
      <c r="D1442" t="str">
        <v>HELOÍSA CECÍLIA CABRAL DE SIQUEIRA</v>
      </c>
      <c r="E1442" t="str">
        <v>2774</v>
      </c>
      <c r="F1442" t="str">
        <v>76890000</v>
      </c>
      <c r="G1442" t="str">
        <v>02871027269</v>
      </c>
      <c r="H1442">
        <v>46063</v>
      </c>
      <c r="I1442">
        <v>46054</v>
      </c>
      <c r="J1442">
        <v>46054</v>
      </c>
      <c r="L1442" t="str">
        <v>PSICOLOGIA</v>
      </c>
      <c r="M1442" t="str">
        <v>2026/1</v>
      </c>
      <c r="N1442" t="str">
        <v>22</v>
      </c>
      <c r="O1442" t="str">
        <v>MENSALIDADE GRADUAÇÃO</v>
      </c>
      <c r="P1442" t="str">
        <v>PLANO</v>
      </c>
      <c r="Q1442" t="str">
        <v>EM ABERTO</v>
      </c>
      <c r="R1442" t="str">
        <v>MATRICULADO (A)</v>
      </c>
      <c r="S1442">
        <v>1685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758.25</v>
      </c>
      <c r="Z1442">
        <f>S1442-(X1442+Y1442)</f>
        <v>926.75</v>
      </c>
      <c r="AA1442" t="str">
        <v>NÃO</v>
      </c>
    </row>
    <row r="1443">
      <c r="A1443">
        <v>5</v>
      </c>
      <c r="B1443">
        <v>1</v>
      </c>
      <c r="C1443">
        <v>187603</v>
      </c>
      <c r="D1443" t="str">
        <v>INDAYA LOPES MARINHO</v>
      </c>
      <c r="E1443" t="str">
        <v>1933</v>
      </c>
      <c r="F1443" t="str">
        <v>76890000</v>
      </c>
      <c r="G1443" t="str">
        <v>51747472204</v>
      </c>
      <c r="H1443">
        <v>46063</v>
      </c>
      <c r="I1443">
        <v>46054</v>
      </c>
      <c r="J1443">
        <v>46054</v>
      </c>
      <c r="K1443" t="str">
        <v>10/02/2026</v>
      </c>
      <c r="L1443" t="str">
        <v>PSICOLOGIA</v>
      </c>
      <c r="M1443" t="str">
        <v>2026/1</v>
      </c>
      <c r="N1443" t="str">
        <v>22</v>
      </c>
      <c r="O1443" t="str">
        <v>MENSALIDADE GRADUAÇÃO</v>
      </c>
      <c r="P1443" t="str">
        <v>PLANO</v>
      </c>
      <c r="Q1443" t="str">
        <v>BAIXADO</v>
      </c>
      <c r="R1443" t="str">
        <v>MATRICULADO (A)</v>
      </c>
      <c r="S1443">
        <v>1685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758.25</v>
      </c>
      <c r="Z1443">
        <f>S1443-(X1443+Y1443)</f>
        <v>926.75</v>
      </c>
      <c r="AA1443" t="str">
        <v>NÃO</v>
      </c>
    </row>
    <row r="1444">
      <c r="A1444">
        <v>5</v>
      </c>
      <c r="B1444">
        <v>1</v>
      </c>
      <c r="C1444">
        <v>187604</v>
      </c>
      <c r="D1444" t="str">
        <v>IZABELLY DA SILVA LÔBO VICENTE</v>
      </c>
      <c r="E1444" t="str">
        <v>3270</v>
      </c>
      <c r="F1444" t="str">
        <v>76890970</v>
      </c>
      <c r="G1444" t="str">
        <v>05807619242</v>
      </c>
      <c r="H1444">
        <v>46063</v>
      </c>
      <c r="I1444">
        <v>46054</v>
      </c>
      <c r="J1444">
        <v>46054</v>
      </c>
      <c r="K1444" t="str">
        <v>10/02/2026</v>
      </c>
      <c r="L1444" t="str">
        <v>PSICOLOGIA</v>
      </c>
      <c r="M1444" t="str">
        <v>2026/1</v>
      </c>
      <c r="N1444" t="str">
        <v>22</v>
      </c>
      <c r="O1444" t="str">
        <v>MENSALIDADE GRADUAÇÃO</v>
      </c>
      <c r="P1444" t="str">
        <v>PLANO</v>
      </c>
      <c r="Q1444" t="str">
        <v>BAIXADO</v>
      </c>
      <c r="R1444" t="str">
        <v>MATRICULADO (A)</v>
      </c>
      <c r="S1444">
        <v>1685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1011</v>
      </c>
      <c r="Z1444">
        <f>S1444-(X1444+Y1444)</f>
        <v>674</v>
      </c>
      <c r="AA1444" t="str">
        <v>NÃO</v>
      </c>
    </row>
    <row r="1445">
      <c r="A1445">
        <v>5</v>
      </c>
      <c r="B1445">
        <v>1</v>
      </c>
      <c r="C1445">
        <v>191283</v>
      </c>
      <c r="D1445" t="str">
        <v>JAINNY CELI NASCIMENTO DE SOUZA</v>
      </c>
      <c r="E1445" t="str">
        <v>2518</v>
      </c>
      <c r="F1445" t="str">
        <v>76890000</v>
      </c>
      <c r="G1445" t="str">
        <v>03462747290</v>
      </c>
      <c r="H1445">
        <v>46067</v>
      </c>
      <c r="I1445">
        <v>46054</v>
      </c>
      <c r="J1445">
        <v>46054</v>
      </c>
      <c r="K1445" t="str">
        <v>13/02/2026</v>
      </c>
      <c r="L1445" t="str">
        <v>PSICOLOGIA</v>
      </c>
      <c r="M1445" t="str">
        <v>2026/1</v>
      </c>
      <c r="N1445" t="str">
        <v>22</v>
      </c>
      <c r="O1445" t="str">
        <v>MENSALIDADE GRADUAÇÃO</v>
      </c>
      <c r="P1445" t="str">
        <v>PLANO</v>
      </c>
      <c r="Q1445" t="str">
        <v>BAIXADO</v>
      </c>
      <c r="R1445" t="str">
        <v>MATRICULADO (A)</v>
      </c>
      <c r="S1445">
        <v>1685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758.25</v>
      </c>
      <c r="Z1445">
        <f>S1445-(X1445+Y1445)</f>
        <v>926.75</v>
      </c>
      <c r="AA1445" t="str">
        <v>NÃO</v>
      </c>
    </row>
    <row r="1446">
      <c r="A1446">
        <v>5</v>
      </c>
      <c r="B1446">
        <v>1</v>
      </c>
      <c r="C1446">
        <v>191282</v>
      </c>
      <c r="D1446" t="str">
        <v>JAINNY CELI NASCIMENTO DE SOUZA</v>
      </c>
      <c r="E1446" t="str">
        <v>2518</v>
      </c>
      <c r="F1446" t="str">
        <v>76890000</v>
      </c>
      <c r="G1446" t="str">
        <v>03462747290</v>
      </c>
      <c r="H1446">
        <v>46065</v>
      </c>
      <c r="I1446">
        <v>46023</v>
      </c>
      <c r="J1446">
        <v>46054</v>
      </c>
      <c r="K1446" t="str">
        <v>11/02/2026</v>
      </c>
      <c r="L1446" t="str">
        <v>PSICOLOGIA</v>
      </c>
      <c r="M1446" t="str">
        <v>2026/1</v>
      </c>
      <c r="N1446" t="str">
        <v>22</v>
      </c>
      <c r="O1446" t="str">
        <v>MENSALIDADE GRADUAÇÃO</v>
      </c>
      <c r="P1446" t="str">
        <v>PLANO</v>
      </c>
      <c r="Q1446" t="str">
        <v>BAIXADO</v>
      </c>
      <c r="R1446" t="str">
        <v>MATRICULADO (A)</v>
      </c>
      <c r="S1446">
        <v>1685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f>S1446-(X1446+Y1446)</f>
        <v>1685</v>
      </c>
      <c r="AA1446" t="str">
        <v>NÃO</v>
      </c>
    </row>
    <row r="1447">
      <c r="A1447">
        <v>5</v>
      </c>
      <c r="B1447">
        <v>1</v>
      </c>
      <c r="C1447">
        <v>187337</v>
      </c>
      <c r="D1447" t="str">
        <v>JARLEY DA SILVA OLIVEIRA</v>
      </c>
      <c r="E1447" t="str">
        <v>1745</v>
      </c>
      <c r="F1447" t="str">
        <v>76890000</v>
      </c>
      <c r="G1447" t="str">
        <v>05576329279</v>
      </c>
      <c r="H1447">
        <v>46063</v>
      </c>
      <c r="I1447">
        <v>46054</v>
      </c>
      <c r="J1447">
        <v>46054</v>
      </c>
      <c r="K1447" t="str">
        <v>06/02/2026</v>
      </c>
      <c r="L1447" t="str">
        <v>PSICOLOGIA</v>
      </c>
      <c r="M1447" t="str">
        <v>2026/1</v>
      </c>
      <c r="N1447" t="str">
        <v>22</v>
      </c>
      <c r="O1447" t="str">
        <v>MENSALIDADE GRADUAÇÃO</v>
      </c>
      <c r="P1447" t="str">
        <v>PLANO</v>
      </c>
      <c r="Q1447" t="str">
        <v>BAIXADO</v>
      </c>
      <c r="R1447" t="str">
        <v>MATRICULADO (A)</v>
      </c>
      <c r="S1447">
        <v>1685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1011</v>
      </c>
      <c r="Z1447">
        <f>S1447-(X1447+Y1447)</f>
        <v>674</v>
      </c>
      <c r="AA1447" t="str">
        <v>NÃO</v>
      </c>
    </row>
    <row r="1448">
      <c r="A1448">
        <v>5</v>
      </c>
      <c r="B1448">
        <v>1</v>
      </c>
      <c r="C1448">
        <v>187708</v>
      </c>
      <c r="D1448" t="str">
        <v>JEAN PIERRE OLIVEIRA</v>
      </c>
      <c r="E1448" t="str">
        <v>957</v>
      </c>
      <c r="F1448" t="str">
        <v>76920000</v>
      </c>
      <c r="G1448" t="str">
        <v>16827256774</v>
      </c>
      <c r="H1448">
        <v>46063</v>
      </c>
      <c r="I1448">
        <v>46054</v>
      </c>
      <c r="J1448">
        <v>46054</v>
      </c>
      <c r="K1448" t="str">
        <v>06/02/2026</v>
      </c>
      <c r="L1448" t="str">
        <v>PSICOLOGIA</v>
      </c>
      <c r="M1448" t="str">
        <v>2026/1</v>
      </c>
      <c r="N1448" t="str">
        <v>22</v>
      </c>
      <c r="O1448" t="str">
        <v>MENSALIDADE GRADUAÇÃO</v>
      </c>
      <c r="P1448" t="str">
        <v>PLANO</v>
      </c>
      <c r="Q1448" t="str">
        <v>BAIXADO</v>
      </c>
      <c r="R1448" t="str">
        <v>MATRICULADO (A)</v>
      </c>
      <c r="S1448">
        <v>1685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1011</v>
      </c>
      <c r="Z1448">
        <f>S1448-(X1448+Y1448)</f>
        <v>674</v>
      </c>
      <c r="AA1448" t="str">
        <v>NÃO</v>
      </c>
    </row>
    <row r="1449">
      <c r="A1449">
        <v>5</v>
      </c>
      <c r="B1449">
        <v>1</v>
      </c>
      <c r="C1449">
        <v>187695</v>
      </c>
      <c r="D1449" t="str">
        <v>JOAMA TAINARA ONÉSIO DA SILVA</v>
      </c>
      <c r="E1449" t="str">
        <v>2979</v>
      </c>
      <c r="F1449" t="str">
        <v>76890000</v>
      </c>
      <c r="G1449" t="str">
        <v>02511984210</v>
      </c>
      <c r="H1449">
        <v>46063</v>
      </c>
      <c r="I1449">
        <v>46054</v>
      </c>
      <c r="J1449">
        <v>46054</v>
      </c>
      <c r="L1449" t="str">
        <v>PSICOLOGIA</v>
      </c>
      <c r="M1449" t="str">
        <v>2026/1</v>
      </c>
      <c r="N1449" t="str">
        <v>22</v>
      </c>
      <c r="O1449" t="str">
        <v>MENSALIDADE GRADUAÇÃO</v>
      </c>
      <c r="P1449" t="str">
        <v>PLANO</v>
      </c>
      <c r="Q1449" t="str">
        <v>EM ABERTO</v>
      </c>
      <c r="R1449" t="str">
        <v>MATRICULADO (A)</v>
      </c>
      <c r="S1449">
        <v>1685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758.25</v>
      </c>
      <c r="Z1449">
        <f>S1449-(X1449+Y1449)</f>
        <v>926.75</v>
      </c>
      <c r="AA1449" t="str">
        <v>NÃO</v>
      </c>
    </row>
    <row r="1450">
      <c r="A1450">
        <v>5</v>
      </c>
      <c r="B1450">
        <v>1</v>
      </c>
      <c r="C1450">
        <v>193023</v>
      </c>
      <c r="D1450" t="str">
        <v>JOAO ANTONIO ENDRINGER BATISTA</v>
      </c>
      <c r="E1450" t="str">
        <v>1013</v>
      </c>
      <c r="F1450" t="str">
        <v>76890970</v>
      </c>
      <c r="G1450" t="str">
        <v>04161172281</v>
      </c>
      <c r="H1450">
        <v>46063</v>
      </c>
      <c r="I1450">
        <v>46054</v>
      </c>
      <c r="J1450">
        <v>46054</v>
      </c>
      <c r="L1450" t="str">
        <v>PSICOLOGIA</v>
      </c>
      <c r="M1450" t="str">
        <v>2026/1</v>
      </c>
      <c r="N1450" t="str">
        <v>22</v>
      </c>
      <c r="O1450" t="str">
        <v>MENSALIDADE GRADUAÇÃO</v>
      </c>
      <c r="P1450" t="str">
        <v>PLANO</v>
      </c>
      <c r="Q1450" t="str">
        <v>EM ABERTO</v>
      </c>
      <c r="R1450" t="str">
        <v>MATRICULADO (A)</v>
      </c>
      <c r="S1450">
        <v>1685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f>S1450-(X1450+Y1450)</f>
        <v>1685</v>
      </c>
      <c r="AA1450" t="str">
        <v>NÃO</v>
      </c>
    </row>
    <row r="1451">
      <c r="A1451">
        <v>5</v>
      </c>
      <c r="B1451">
        <v>1</v>
      </c>
      <c r="C1451">
        <v>187350</v>
      </c>
      <c r="D1451" t="str">
        <v>JULIA ROSA SILVA</v>
      </c>
      <c r="E1451" t="str">
        <v>4196</v>
      </c>
      <c r="F1451" t="str">
        <v>76890000</v>
      </c>
      <c r="G1451" t="str">
        <v>05842150298</v>
      </c>
      <c r="H1451">
        <v>46063</v>
      </c>
      <c r="I1451">
        <v>46054</v>
      </c>
      <c r="J1451">
        <v>46054</v>
      </c>
      <c r="K1451" t="str">
        <v>04/02/2026</v>
      </c>
      <c r="L1451" t="str">
        <v>PSICOLOGIA</v>
      </c>
      <c r="M1451" t="str">
        <v>2026/1</v>
      </c>
      <c r="N1451" t="str">
        <v>22</v>
      </c>
      <c r="O1451" t="str">
        <v>MENSALIDADE GRADUAÇÃO</v>
      </c>
      <c r="P1451" t="str">
        <v>PLANO</v>
      </c>
      <c r="Q1451" t="str">
        <v>BAIXADO</v>
      </c>
      <c r="R1451" t="str">
        <v>MATRICULADO (A)</v>
      </c>
      <c r="S1451">
        <v>1685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1011</v>
      </c>
      <c r="Z1451">
        <f>S1451-(X1451+Y1451)</f>
        <v>674</v>
      </c>
      <c r="AA1451" t="str">
        <v>NÃO</v>
      </c>
    </row>
    <row r="1452">
      <c r="A1452">
        <v>5</v>
      </c>
      <c r="B1452">
        <v>1</v>
      </c>
      <c r="C1452">
        <v>187352</v>
      </c>
      <c r="D1452" t="str">
        <v>JULIANA STEFANI TEIXEIRA BRASIL</v>
      </c>
      <c r="E1452" t="str">
        <v>1182</v>
      </c>
      <c r="F1452" t="str">
        <v>76890000</v>
      </c>
      <c r="G1452" t="str">
        <v>70362891206</v>
      </c>
      <c r="H1452">
        <v>46063</v>
      </c>
      <c r="I1452">
        <v>46054</v>
      </c>
      <c r="J1452">
        <v>46054</v>
      </c>
      <c r="K1452" t="str">
        <v>27/01/2026</v>
      </c>
      <c r="L1452" t="str">
        <v>PSICOLOGIA</v>
      </c>
      <c r="M1452" t="str">
        <v>2026/1</v>
      </c>
      <c r="N1452" t="str">
        <v>22</v>
      </c>
      <c r="O1452" t="str">
        <v>MENSALIDADE GRADUAÇÃO</v>
      </c>
      <c r="P1452" t="str">
        <v>PLANO</v>
      </c>
      <c r="Q1452" t="str">
        <v>BAIXADO</v>
      </c>
      <c r="R1452" t="str">
        <v>MATRICULADO (A)</v>
      </c>
      <c r="S1452">
        <v>1685</v>
      </c>
      <c r="T1452">
        <v>1600.75</v>
      </c>
      <c r="U1452">
        <v>0</v>
      </c>
      <c r="V1452">
        <v>0</v>
      </c>
      <c r="W1452">
        <v>0</v>
      </c>
      <c r="X1452">
        <v>84.25</v>
      </c>
      <c r="Y1452">
        <v>0</v>
      </c>
      <c r="Z1452">
        <f>S1452-(X1452+Y1452)</f>
        <v>1600.75</v>
      </c>
      <c r="AA1452" t="str">
        <v>NÃO</v>
      </c>
    </row>
    <row r="1453">
      <c r="A1453">
        <v>5</v>
      </c>
      <c r="B1453">
        <v>1</v>
      </c>
      <c r="C1453">
        <v>187354</v>
      </c>
      <c r="D1453" t="str">
        <v>JULLYANA BEATA DA SILVA</v>
      </c>
      <c r="E1453" t="str">
        <v>703</v>
      </c>
      <c r="F1453" t="str">
        <v>76890000</v>
      </c>
      <c r="G1453" t="str">
        <v>05684278230</v>
      </c>
      <c r="H1453">
        <v>46063</v>
      </c>
      <c r="I1453">
        <v>46054</v>
      </c>
      <c r="J1453">
        <v>46054</v>
      </c>
      <c r="K1453" t="str">
        <v>04/02/2026</v>
      </c>
      <c r="L1453" t="str">
        <v>PSICOLOGIA</v>
      </c>
      <c r="M1453" t="str">
        <v>2026/1</v>
      </c>
      <c r="N1453" t="str">
        <v>22</v>
      </c>
      <c r="O1453" t="str">
        <v>MENSALIDADE GRADUAÇÃO</v>
      </c>
      <c r="P1453" t="str">
        <v>PLANO</v>
      </c>
      <c r="Q1453" t="str">
        <v>BAIXADO</v>
      </c>
      <c r="R1453" t="str">
        <v>MATRICULADO (A)</v>
      </c>
      <c r="S1453">
        <v>1685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758.25</v>
      </c>
      <c r="Z1453">
        <f>S1453-(X1453+Y1453)</f>
        <v>926.75</v>
      </c>
      <c r="AA1453" t="str">
        <v>NÃO</v>
      </c>
    </row>
    <row r="1454">
      <c r="A1454">
        <v>5</v>
      </c>
      <c r="B1454">
        <v>1</v>
      </c>
      <c r="C1454">
        <v>187192</v>
      </c>
      <c r="D1454" t="str">
        <v>JULYANA SOUZA SIQUEIRA SANTOS</v>
      </c>
      <c r="E1454" t="str">
        <v>2973</v>
      </c>
      <c r="F1454" t="str">
        <v>76890000</v>
      </c>
      <c r="G1454" t="str">
        <v>08237845170</v>
      </c>
      <c r="H1454">
        <v>46063</v>
      </c>
      <c r="I1454">
        <v>46054</v>
      </c>
      <c r="J1454">
        <v>46054</v>
      </c>
      <c r="K1454" t="str">
        <v>09/02/2026</v>
      </c>
      <c r="L1454" t="str">
        <v>PSICOLOGIA</v>
      </c>
      <c r="M1454" t="str">
        <v>2026/1</v>
      </c>
      <c r="N1454" t="str">
        <v>22</v>
      </c>
      <c r="O1454" t="str">
        <v>MENSALIDADE GRADUAÇÃO</v>
      </c>
      <c r="P1454" t="str">
        <v>PLANO</v>
      </c>
      <c r="Q1454" t="str">
        <v>BAIXADO</v>
      </c>
      <c r="R1454" t="str">
        <v>MATRICULADO (A)</v>
      </c>
      <c r="S1454">
        <v>1685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758.25</v>
      </c>
      <c r="Z1454">
        <f>S1454-(X1454+Y1454)</f>
        <v>926.75</v>
      </c>
      <c r="AA1454" t="str">
        <v>NÃO</v>
      </c>
    </row>
    <row r="1455">
      <c r="A1455">
        <v>5</v>
      </c>
      <c r="B1455">
        <v>1</v>
      </c>
      <c r="C1455">
        <v>187761</v>
      </c>
      <c r="D1455" t="str">
        <v>JUSCÉLIA ALVES NEVES</v>
      </c>
      <c r="E1455" t="str">
        <v>1483</v>
      </c>
      <c r="F1455" t="str">
        <v>76890000</v>
      </c>
      <c r="G1455" t="str">
        <v>79705103291</v>
      </c>
      <c r="H1455">
        <v>46063</v>
      </c>
      <c r="I1455">
        <v>46054</v>
      </c>
      <c r="J1455">
        <v>46054</v>
      </c>
      <c r="K1455" t="str">
        <v>09/02/2026</v>
      </c>
      <c r="L1455" t="str">
        <v>PSICOLOGIA</v>
      </c>
      <c r="M1455" t="str">
        <v>2026/1</v>
      </c>
      <c r="N1455" t="str">
        <v>22</v>
      </c>
      <c r="O1455" t="str">
        <v>MENSALIDADE GRADUAÇÃO</v>
      </c>
      <c r="P1455" t="str">
        <v>PLANO</v>
      </c>
      <c r="Q1455" t="str">
        <v>BAIXADO</v>
      </c>
      <c r="R1455" t="str">
        <v>MATRICULADO (A)</v>
      </c>
      <c r="S1455">
        <v>1685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758.25</v>
      </c>
      <c r="Z1455">
        <f>S1455-(X1455+Y1455)</f>
        <v>926.75</v>
      </c>
      <c r="AA1455" t="str">
        <v>NÃO</v>
      </c>
    </row>
    <row r="1456">
      <c r="A1456">
        <v>5</v>
      </c>
      <c r="B1456">
        <v>1</v>
      </c>
      <c r="C1456">
        <v>184598</v>
      </c>
      <c r="D1456" t="str">
        <v>KACIANE DE SÁ NEVES</v>
      </c>
      <c r="E1456" t="str">
        <v>2372</v>
      </c>
      <c r="F1456" t="str">
        <v>76890970</v>
      </c>
      <c r="G1456" t="str">
        <v>05295746240</v>
      </c>
      <c r="H1456">
        <v>46063</v>
      </c>
      <c r="I1456">
        <v>46054</v>
      </c>
      <c r="J1456">
        <v>46054</v>
      </c>
      <c r="K1456" t="str">
        <v>10/02/2026</v>
      </c>
      <c r="L1456" t="str">
        <v>PSICOLOGIA</v>
      </c>
      <c r="M1456" t="str">
        <v>2026/1</v>
      </c>
      <c r="N1456" t="str">
        <v>22</v>
      </c>
      <c r="O1456" t="str">
        <v>MENSALIDADE GRADUAÇÃO</v>
      </c>
      <c r="P1456" t="str">
        <v>PLANO</v>
      </c>
      <c r="Q1456" t="str">
        <v>BAIXADO</v>
      </c>
      <c r="R1456" t="str">
        <v>MATRICULADO (A)</v>
      </c>
      <c r="S1456">
        <v>1685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758.25</v>
      </c>
      <c r="Z1456">
        <f>S1456-(X1456+Y1456)</f>
        <v>926.75</v>
      </c>
      <c r="AA1456" t="str">
        <v>NÃO</v>
      </c>
    </row>
    <row r="1457">
      <c r="A1457">
        <v>5</v>
      </c>
      <c r="B1457">
        <v>1</v>
      </c>
      <c r="C1457">
        <v>187355</v>
      </c>
      <c r="D1457" t="str">
        <v>KAMILLI CRISTINA SILVA CANDIDO</v>
      </c>
      <c r="E1457" t="str">
        <v>1926</v>
      </c>
      <c r="F1457" t="str">
        <v>76890000</v>
      </c>
      <c r="G1457" t="str">
        <v>05980369201</v>
      </c>
      <c r="H1457">
        <v>46063</v>
      </c>
      <c r="I1457">
        <v>46054</v>
      </c>
      <c r="J1457">
        <v>46054</v>
      </c>
      <c r="K1457" t="str">
        <v>04/02/2026</v>
      </c>
      <c r="L1457" t="str">
        <v>PSICOLOGIA</v>
      </c>
      <c r="M1457" t="str">
        <v>2026/1</v>
      </c>
      <c r="N1457" t="str">
        <v>22</v>
      </c>
      <c r="O1457" t="str">
        <v>MENSALIDADE GRADUAÇÃO</v>
      </c>
      <c r="P1457" t="str">
        <v>PLANO</v>
      </c>
      <c r="Q1457" t="str">
        <v>BAIXADO</v>
      </c>
      <c r="R1457" t="str">
        <v>MATRICULADO (A)</v>
      </c>
      <c r="S1457">
        <v>1685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1011</v>
      </c>
      <c r="Z1457">
        <f>S1457-(X1457+Y1457)</f>
        <v>674</v>
      </c>
      <c r="AA1457" t="str">
        <v>NÃO</v>
      </c>
    </row>
    <row r="1458">
      <c r="A1458">
        <v>5</v>
      </c>
      <c r="B1458">
        <v>1</v>
      </c>
      <c r="C1458">
        <v>187358</v>
      </c>
      <c r="D1458" t="str">
        <v>KARINE GRIGOLETO PINHEIRO</v>
      </c>
      <c r="E1458" t="str">
        <v>2379</v>
      </c>
      <c r="F1458" t="str">
        <v>76890970</v>
      </c>
      <c r="G1458" t="str">
        <v>04712629274</v>
      </c>
      <c r="H1458">
        <v>46063</v>
      </c>
      <c r="I1458">
        <v>46054</v>
      </c>
      <c r="J1458">
        <v>46054</v>
      </c>
      <c r="K1458" t="str">
        <v>06/02/2026</v>
      </c>
      <c r="L1458" t="str">
        <v>PSICOLOGIA</v>
      </c>
      <c r="M1458" t="str">
        <v>2026/1</v>
      </c>
      <c r="N1458" t="str">
        <v>22</v>
      </c>
      <c r="O1458" t="str">
        <v>MENSALIDADE GRADUAÇÃO</v>
      </c>
      <c r="P1458" t="str">
        <v>PLANO</v>
      </c>
      <c r="Q1458" t="str">
        <v>BAIXADO</v>
      </c>
      <c r="R1458" t="str">
        <v>MATRICULADO (A)</v>
      </c>
      <c r="S1458">
        <v>1685</v>
      </c>
      <c r="T1458">
        <v>800.38</v>
      </c>
      <c r="U1458">
        <v>0</v>
      </c>
      <c r="V1458">
        <v>0</v>
      </c>
      <c r="W1458">
        <v>0</v>
      </c>
      <c r="X1458">
        <v>84.25</v>
      </c>
      <c r="Y1458">
        <v>0</v>
      </c>
      <c r="Z1458">
        <f>S1458-(X1458+Y1458)</f>
        <v>1600.75</v>
      </c>
      <c r="AA1458" t="str">
        <v>NÃO</v>
      </c>
    </row>
    <row r="1459">
      <c r="A1459">
        <v>5</v>
      </c>
      <c r="B1459">
        <v>1</v>
      </c>
      <c r="C1459">
        <v>187610</v>
      </c>
      <c r="D1459" t="str">
        <v>KAROL SILVA ALMEIDA</v>
      </c>
      <c r="E1459" t="str">
        <v>3166</v>
      </c>
      <c r="F1459" t="str">
        <v>76890000</v>
      </c>
      <c r="G1459" t="str">
        <v>05404424290</v>
      </c>
      <c r="H1459">
        <v>46063</v>
      </c>
      <c r="I1459">
        <v>46054</v>
      </c>
      <c r="J1459">
        <v>46054</v>
      </c>
      <c r="K1459" t="str">
        <v>20/02/2026</v>
      </c>
      <c r="L1459" t="str">
        <v>PSICOLOGIA</v>
      </c>
      <c r="M1459" t="str">
        <v>2026/1</v>
      </c>
      <c r="N1459" t="str">
        <v>22</v>
      </c>
      <c r="O1459" t="str">
        <v>MENSALIDADE GRADUAÇÃO</v>
      </c>
      <c r="P1459" t="str">
        <v>PLANO</v>
      </c>
      <c r="Q1459" t="str">
        <v>BAIXADO</v>
      </c>
      <c r="R1459" t="str">
        <v>MATRICULADO (A)</v>
      </c>
      <c r="S1459">
        <v>1685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758.25</v>
      </c>
      <c r="Z1459">
        <f>S1459-(X1459+Y1459)</f>
        <v>926.75</v>
      </c>
      <c r="AA1459" t="str">
        <v>NÃO</v>
      </c>
    </row>
    <row r="1460">
      <c r="A1460">
        <v>5</v>
      </c>
      <c r="B1460">
        <v>1</v>
      </c>
      <c r="C1460">
        <v>187363</v>
      </c>
      <c r="D1460" t="str">
        <v>KEMILLY ARAUJO GOMES</v>
      </c>
      <c r="E1460" t="str">
        <v>2514</v>
      </c>
      <c r="F1460" t="str">
        <v>76890000</v>
      </c>
      <c r="G1460" t="str">
        <v>98427482272</v>
      </c>
      <c r="H1460">
        <v>46063</v>
      </c>
      <c r="I1460">
        <v>46054</v>
      </c>
      <c r="J1460">
        <v>46054</v>
      </c>
      <c r="K1460" t="str">
        <v>10/02/2026</v>
      </c>
      <c r="L1460" t="str">
        <v>PSICOLOGIA</v>
      </c>
      <c r="M1460" t="str">
        <v>2026/1</v>
      </c>
      <c r="N1460" t="str">
        <v>22</v>
      </c>
      <c r="O1460" t="str">
        <v>MENSALIDADE GRADUAÇÃO</v>
      </c>
      <c r="P1460" t="str">
        <v>PLANO</v>
      </c>
      <c r="Q1460" t="str">
        <v>BAIXADO</v>
      </c>
      <c r="R1460" t="str">
        <v>MATRICULADO (A)</v>
      </c>
      <c r="S1460">
        <v>1685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758.25</v>
      </c>
      <c r="Z1460">
        <f>S1460-(X1460+Y1460)</f>
        <v>926.75</v>
      </c>
      <c r="AA1460" t="str">
        <v>NÃO</v>
      </c>
    </row>
    <row r="1461">
      <c r="A1461">
        <v>5</v>
      </c>
      <c r="B1461">
        <v>1</v>
      </c>
      <c r="C1461">
        <v>189783</v>
      </c>
      <c r="D1461" t="str">
        <v>KEMYLI DA SILVA SANTOS</v>
      </c>
      <c r="E1461" t="str">
        <v>1738</v>
      </c>
      <c r="F1461" t="str">
        <v>76890970</v>
      </c>
      <c r="G1461" t="str">
        <v>05915418236</v>
      </c>
      <c r="H1461">
        <v>46063</v>
      </c>
      <c r="I1461">
        <v>46054</v>
      </c>
      <c r="J1461">
        <v>46054</v>
      </c>
      <c r="K1461" t="str">
        <v>12/02/2026</v>
      </c>
      <c r="L1461" t="str">
        <v>PSICOLOGIA</v>
      </c>
      <c r="M1461" t="str">
        <v>2026/1</v>
      </c>
      <c r="N1461" t="str">
        <v>22</v>
      </c>
      <c r="O1461" t="str">
        <v>MENSALIDADE GRADUAÇÃO</v>
      </c>
      <c r="P1461" t="str">
        <v>PLANO</v>
      </c>
      <c r="Q1461" t="str">
        <v>BAIXADO</v>
      </c>
      <c r="R1461" t="str">
        <v>MATRICULADO (A)</v>
      </c>
      <c r="S1461">
        <v>1685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1011</v>
      </c>
      <c r="Z1461">
        <f>S1461-(X1461+Y1461)</f>
        <v>674</v>
      </c>
      <c r="AA1461" t="str">
        <v>NÃO</v>
      </c>
    </row>
    <row r="1462">
      <c r="A1462">
        <v>5</v>
      </c>
      <c r="B1462">
        <v>1</v>
      </c>
      <c r="C1462">
        <v>189782</v>
      </c>
      <c r="D1462" t="str">
        <v>KEMYLI DA SILVA SANTOS</v>
      </c>
      <c r="E1462" t="str">
        <v>1738</v>
      </c>
      <c r="F1462" t="str">
        <v>76890970</v>
      </c>
      <c r="G1462" t="str">
        <v>05915418236</v>
      </c>
      <c r="H1462">
        <v>46057</v>
      </c>
      <c r="I1462">
        <v>46023</v>
      </c>
      <c r="J1462">
        <v>46054</v>
      </c>
      <c r="K1462" t="str">
        <v>04/02/2026</v>
      </c>
      <c r="L1462" t="str">
        <v>PSICOLOGIA</v>
      </c>
      <c r="M1462" t="str">
        <v>2026/1</v>
      </c>
      <c r="N1462" t="str">
        <v>22</v>
      </c>
      <c r="O1462" t="str">
        <v>MENSALIDADE GRADUAÇÃO</v>
      </c>
      <c r="P1462" t="str">
        <v>PLANO</v>
      </c>
      <c r="Q1462" t="str">
        <v>BAIXADO</v>
      </c>
      <c r="R1462" t="str">
        <v>MATRICULADO (A)</v>
      </c>
      <c r="S1462">
        <v>1685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1011</v>
      </c>
      <c r="Z1462">
        <f>S1462-(X1462+Y1462)</f>
        <v>674</v>
      </c>
      <c r="AA1462" t="str">
        <v>NÃO</v>
      </c>
    </row>
    <row r="1463">
      <c r="A1463">
        <v>5</v>
      </c>
      <c r="B1463">
        <v>1</v>
      </c>
      <c r="C1463">
        <v>187367</v>
      </c>
      <c r="D1463" t="str">
        <v>KETHLEN MILENA BRUM DE ARAUJO</v>
      </c>
      <c r="E1463" t="str">
        <v>S/N</v>
      </c>
      <c r="F1463" t="str">
        <v>76926000</v>
      </c>
      <c r="G1463" t="str">
        <v>06636994282</v>
      </c>
      <c r="H1463">
        <v>46063</v>
      </c>
      <c r="I1463">
        <v>46054</v>
      </c>
      <c r="J1463">
        <v>46054</v>
      </c>
      <c r="K1463" t="str">
        <v>03/02/2026</v>
      </c>
      <c r="L1463" t="str">
        <v>PSICOLOGIA</v>
      </c>
      <c r="M1463" t="str">
        <v>2026/1</v>
      </c>
      <c r="N1463" t="str">
        <v>22</v>
      </c>
      <c r="O1463" t="str">
        <v>MENSALIDADE GRADUAÇÃO</v>
      </c>
      <c r="P1463" t="str">
        <v>PLANO</v>
      </c>
      <c r="Q1463" t="str">
        <v>BAIXADO</v>
      </c>
      <c r="R1463" t="str">
        <v>MATRICULADO (A)</v>
      </c>
      <c r="S1463">
        <v>1685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1011</v>
      </c>
      <c r="Z1463">
        <f>S1463-(X1463+Y1463)</f>
        <v>674</v>
      </c>
      <c r="AA1463" t="str">
        <v>NÃO</v>
      </c>
    </row>
    <row r="1464">
      <c r="A1464">
        <v>5</v>
      </c>
      <c r="B1464">
        <v>1</v>
      </c>
      <c r="C1464">
        <v>187746</v>
      </c>
      <c r="D1464" t="str">
        <v>KEZIA SILVA COELHO DE OLIVEIRA</v>
      </c>
      <c r="E1464" t="str">
        <v>1671</v>
      </c>
      <c r="F1464" t="str">
        <v>76890000</v>
      </c>
      <c r="G1464" t="str">
        <v>61965189253</v>
      </c>
      <c r="H1464">
        <v>46063</v>
      </c>
      <c r="I1464">
        <v>46054</v>
      </c>
      <c r="J1464">
        <v>46054</v>
      </c>
      <c r="K1464" t="str">
        <v>02/02/2026</v>
      </c>
      <c r="L1464" t="str">
        <v>PSICOLOGIA</v>
      </c>
      <c r="M1464" t="str">
        <v>2026/1</v>
      </c>
      <c r="N1464" t="str">
        <v>22</v>
      </c>
      <c r="O1464" t="str">
        <v>MENSALIDADE GRADUAÇÃO</v>
      </c>
      <c r="P1464" t="str">
        <v>PLANO</v>
      </c>
      <c r="Q1464" t="str">
        <v>BAIXADO</v>
      </c>
      <c r="R1464" t="str">
        <v>MATRICULADO (A)</v>
      </c>
      <c r="S1464">
        <v>1685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1011</v>
      </c>
      <c r="Z1464">
        <f>S1464-(X1464+Y1464)</f>
        <v>674</v>
      </c>
      <c r="AA1464" t="str">
        <v>NÃO</v>
      </c>
    </row>
    <row r="1465">
      <c r="A1465">
        <v>5</v>
      </c>
      <c r="B1465">
        <v>1</v>
      </c>
      <c r="C1465">
        <v>190340</v>
      </c>
      <c r="D1465" t="str">
        <v>LARISSA SOARES LEONARDO</v>
      </c>
      <c r="E1465" t="str">
        <v>1343</v>
      </c>
      <c r="F1465" t="str">
        <v>76890000</v>
      </c>
      <c r="G1465" t="str">
        <v>04940157210</v>
      </c>
      <c r="H1465">
        <v>46063</v>
      </c>
      <c r="I1465">
        <v>46054</v>
      </c>
      <c r="J1465">
        <v>46054</v>
      </c>
      <c r="K1465" t="str">
        <v>0</v>
      </c>
      <c r="L1465" t="str">
        <v>PSICOLOGIA</v>
      </c>
      <c r="M1465" t="str">
        <v>2026/1</v>
      </c>
      <c r="N1465" t="str">
        <v>22</v>
      </c>
      <c r="O1465" t="str">
        <v>MENSALIDADE GRADUAÇÃO</v>
      </c>
      <c r="P1465" t="str">
        <v>PLANO</v>
      </c>
      <c r="Q1465" t="str">
        <v>RENEGOCIADO</v>
      </c>
      <c r="R1465" t="str">
        <v>MATRICULADO (A)</v>
      </c>
      <c r="S1465">
        <v>1685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758.25</v>
      </c>
      <c r="Z1465">
        <f>S1465-(X1465+Y1465)</f>
        <v>926.75</v>
      </c>
      <c r="AA1465" t="str">
        <v>NÃO</v>
      </c>
    </row>
    <row r="1466">
      <c r="A1466">
        <v>5</v>
      </c>
      <c r="B1466">
        <v>1</v>
      </c>
      <c r="C1466">
        <v>189315</v>
      </c>
      <c r="D1466" t="str">
        <v>LARISSA SOARES LEONARDO</v>
      </c>
      <c r="E1466" t="str">
        <v>1343</v>
      </c>
      <c r="F1466" t="str">
        <v>76890000</v>
      </c>
      <c r="G1466" t="str">
        <v>04940157210</v>
      </c>
      <c r="H1466">
        <v>46056</v>
      </c>
      <c r="I1466">
        <v>46023</v>
      </c>
      <c r="J1466">
        <v>46054</v>
      </c>
      <c r="K1466" t="str">
        <v>02/02/2026</v>
      </c>
      <c r="L1466" t="str">
        <v>PSICOLOGIA</v>
      </c>
      <c r="M1466" t="str">
        <v>2026/1</v>
      </c>
      <c r="N1466" t="str">
        <v>22</v>
      </c>
      <c r="O1466" t="str">
        <v>MENSALIDADE GRADUAÇÃO</v>
      </c>
      <c r="P1466" t="str">
        <v>PLANO</v>
      </c>
      <c r="Q1466" t="str">
        <v>BAIXADO</v>
      </c>
      <c r="R1466" t="str">
        <v>MATRICULADO (A)</v>
      </c>
      <c r="S1466">
        <v>1685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758.25</v>
      </c>
      <c r="Z1466">
        <f>S1466-(X1466+Y1466)</f>
        <v>926.75</v>
      </c>
      <c r="AA1466" t="str">
        <v>NÃO</v>
      </c>
    </row>
    <row r="1467">
      <c r="A1467">
        <v>5</v>
      </c>
      <c r="B1467">
        <v>1</v>
      </c>
      <c r="C1467">
        <v>187370</v>
      </c>
      <c r="D1467" t="str">
        <v>LAUANE PEREIRA MEIRA</v>
      </c>
      <c r="E1467" t="str">
        <v>2455C</v>
      </c>
      <c r="F1467" t="str">
        <v>76890970</v>
      </c>
      <c r="G1467" t="str">
        <v>03632833230</v>
      </c>
      <c r="H1467">
        <v>46063</v>
      </c>
      <c r="I1467">
        <v>46054</v>
      </c>
      <c r="J1467">
        <v>46054</v>
      </c>
      <c r="K1467" t="str">
        <v>09/02/2026</v>
      </c>
      <c r="L1467" t="str">
        <v>PSICOLOGIA</v>
      </c>
      <c r="M1467" t="str">
        <v>2026/1</v>
      </c>
      <c r="N1467" t="str">
        <v>22</v>
      </c>
      <c r="O1467" t="str">
        <v>MENSALIDADE GRADUAÇÃO</v>
      </c>
      <c r="P1467" t="str">
        <v>PLANO</v>
      </c>
      <c r="Q1467" t="str">
        <v>BAIXADO</v>
      </c>
      <c r="R1467" t="str">
        <v>MATRICULADO (A)</v>
      </c>
      <c r="S1467">
        <v>1685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1011</v>
      </c>
      <c r="Z1467">
        <f>S1467-(X1467+Y1467)</f>
        <v>674</v>
      </c>
      <c r="AA1467" t="str">
        <v>NÃO</v>
      </c>
    </row>
    <row r="1468">
      <c r="A1468">
        <v>5</v>
      </c>
      <c r="B1468">
        <v>1</v>
      </c>
      <c r="C1468">
        <v>187372</v>
      </c>
      <c r="D1468" t="str">
        <v>LAURA SANTOS BEZERRA</v>
      </c>
      <c r="E1468" t="str">
        <v>3153</v>
      </c>
      <c r="F1468" t="str">
        <v>76890000</v>
      </c>
      <c r="G1468" t="str">
        <v>01007786230</v>
      </c>
      <c r="H1468">
        <v>46063</v>
      </c>
      <c r="I1468">
        <v>46054</v>
      </c>
      <c r="J1468">
        <v>46054</v>
      </c>
      <c r="K1468" t="str">
        <v>0</v>
      </c>
      <c r="L1468" t="str">
        <v>PSICOLOGIA</v>
      </c>
      <c r="M1468" t="str">
        <v>2026/1</v>
      </c>
      <c r="N1468" t="str">
        <v>22</v>
      </c>
      <c r="O1468" t="str">
        <v>MENSALIDADE GRADUAÇÃO</v>
      </c>
      <c r="P1468" t="str">
        <v>PLANO</v>
      </c>
      <c r="Q1468" t="str">
        <v>RENEGOCIADO</v>
      </c>
      <c r="R1468" t="str">
        <v>MATRICULADO (A)</v>
      </c>
      <c r="S1468">
        <v>1685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758.25</v>
      </c>
      <c r="Z1468">
        <f>S1468-(X1468+Y1468)</f>
        <v>926.75</v>
      </c>
      <c r="AA1468" t="str">
        <v>NÃO</v>
      </c>
    </row>
    <row r="1469">
      <c r="A1469">
        <v>5</v>
      </c>
      <c r="B1469">
        <v>1</v>
      </c>
      <c r="C1469">
        <v>187782</v>
      </c>
      <c r="D1469" t="str">
        <v>LETICIA DE OLIVEIRA DUARTE</v>
      </c>
      <c r="E1469" t="str">
        <v>3670</v>
      </c>
      <c r="F1469" t="str">
        <v>76890000</v>
      </c>
      <c r="G1469" t="str">
        <v>03169949284</v>
      </c>
      <c r="H1469">
        <v>46063</v>
      </c>
      <c r="I1469">
        <v>46054</v>
      </c>
      <c r="J1469">
        <v>46054</v>
      </c>
      <c r="K1469" t="str">
        <v>06/02/2026</v>
      </c>
      <c r="L1469" t="str">
        <v>PSICOLOGIA</v>
      </c>
      <c r="M1469" t="str">
        <v>2026/1</v>
      </c>
      <c r="N1469" t="str">
        <v>22</v>
      </c>
      <c r="O1469" t="str">
        <v>MENSALIDADE GRADUAÇÃO</v>
      </c>
      <c r="P1469" t="str">
        <v>PLANO</v>
      </c>
      <c r="Q1469" t="str">
        <v>BAIXADO</v>
      </c>
      <c r="R1469" t="str">
        <v>MATRICULADO (A)</v>
      </c>
      <c r="S1469">
        <v>1685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758.25</v>
      </c>
      <c r="Z1469">
        <f>S1469-(X1469+Y1469)</f>
        <v>926.75</v>
      </c>
      <c r="AA1469" t="str">
        <v>NÃO</v>
      </c>
    </row>
    <row r="1470">
      <c r="A1470">
        <v>5</v>
      </c>
      <c r="B1470">
        <v>1</v>
      </c>
      <c r="C1470">
        <v>193173</v>
      </c>
      <c r="D1470" t="str">
        <v>LETICIA MACIEL DE OLIVEIRA SALES</v>
      </c>
      <c r="E1470" t="str">
        <v>960</v>
      </c>
      <c r="F1470" t="str">
        <v>76890000</v>
      </c>
      <c r="G1470" t="str">
        <v>70373642237</v>
      </c>
      <c r="H1470">
        <v>46068</v>
      </c>
      <c r="I1470">
        <v>46054</v>
      </c>
      <c r="J1470">
        <v>46054</v>
      </c>
      <c r="L1470" t="str">
        <v>PSICOLOGIA</v>
      </c>
      <c r="M1470" t="str">
        <v>2026/1</v>
      </c>
      <c r="N1470" t="str">
        <v>22</v>
      </c>
      <c r="O1470" t="str">
        <v>MENSALIDADE GRADUAÇÃO</v>
      </c>
      <c r="P1470" t="str">
        <v>PLANO</v>
      </c>
      <c r="Q1470" t="str">
        <v>EM ABERTO</v>
      </c>
      <c r="R1470" t="str">
        <v>PRE-MATRICULA</v>
      </c>
      <c r="S1470">
        <v>1685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948.79</v>
      </c>
      <c r="Z1470">
        <f>S1470-(X1470+Y1470)</f>
        <v>736.21</v>
      </c>
      <c r="AA1470" t="str">
        <v>NÃO</v>
      </c>
    </row>
    <row r="1471">
      <c r="A1471">
        <v>5</v>
      </c>
      <c r="B1471">
        <v>1</v>
      </c>
      <c r="C1471">
        <v>187753</v>
      </c>
      <c r="D1471" t="str">
        <v>LETICIA PEREIRA DE OLIVEIRA</v>
      </c>
      <c r="E1471" t="str">
        <v>3376</v>
      </c>
      <c r="F1471" t="str">
        <v>76890000</v>
      </c>
      <c r="G1471" t="str">
        <v>05796278290</v>
      </c>
      <c r="H1471">
        <v>46063</v>
      </c>
      <c r="I1471">
        <v>46054</v>
      </c>
      <c r="J1471">
        <v>46054</v>
      </c>
      <c r="K1471" t="str">
        <v>10/02/2026</v>
      </c>
      <c r="L1471" t="str">
        <v>PSICOLOGIA</v>
      </c>
      <c r="M1471" t="str">
        <v>2026/1</v>
      </c>
      <c r="N1471" t="str">
        <v>22</v>
      </c>
      <c r="O1471" t="str">
        <v>MENSALIDADE GRADUAÇÃO</v>
      </c>
      <c r="P1471" t="str">
        <v>PLANO</v>
      </c>
      <c r="Q1471" t="str">
        <v>BAIXADO</v>
      </c>
      <c r="R1471" t="str">
        <v>MATRICULADO (A)</v>
      </c>
      <c r="S1471">
        <v>1685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758.25</v>
      </c>
      <c r="Z1471">
        <f>S1471-(X1471+Y1471)</f>
        <v>926.75</v>
      </c>
      <c r="AA1471" t="str">
        <v>NÃO</v>
      </c>
    </row>
    <row r="1472">
      <c r="A1472">
        <v>5</v>
      </c>
      <c r="B1472">
        <v>1</v>
      </c>
      <c r="C1472">
        <v>187661</v>
      </c>
      <c r="D1472" t="str">
        <v>LETICIA SILVA DIAS</v>
      </c>
      <c r="E1472" t="str">
        <v>1673</v>
      </c>
      <c r="F1472" t="str">
        <v>76890000</v>
      </c>
      <c r="G1472" t="str">
        <v>03905975203</v>
      </c>
      <c r="H1472">
        <v>46063</v>
      </c>
      <c r="I1472">
        <v>46054</v>
      </c>
      <c r="J1472">
        <v>46054</v>
      </c>
      <c r="L1472" t="str">
        <v>PSICOLOGIA</v>
      </c>
      <c r="M1472" t="str">
        <v>2026/1</v>
      </c>
      <c r="N1472" t="str">
        <v>22</v>
      </c>
      <c r="O1472" t="str">
        <v>MENSALIDADE GRADUAÇÃO</v>
      </c>
      <c r="P1472" t="str">
        <v>PLANO</v>
      </c>
      <c r="Q1472" t="str">
        <v>EM ABERTO</v>
      </c>
      <c r="R1472" t="str">
        <v>MATRICULADO (A)</v>
      </c>
      <c r="S1472">
        <v>1685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758.25</v>
      </c>
      <c r="Z1472">
        <f>S1472-(X1472+Y1472)</f>
        <v>926.75</v>
      </c>
      <c r="AA1472" t="str">
        <v>NÃO</v>
      </c>
    </row>
    <row r="1473">
      <c r="A1473">
        <v>5</v>
      </c>
      <c r="B1473">
        <v>1</v>
      </c>
      <c r="C1473">
        <v>187745</v>
      </c>
      <c r="D1473" t="str">
        <v>LIVIA BEATRIZ DE ALMEIDA QUIROGA</v>
      </c>
      <c r="E1473" t="str">
        <v>2170</v>
      </c>
      <c r="F1473" t="str">
        <v>76890000</v>
      </c>
      <c r="G1473" t="str">
        <v>02679498208</v>
      </c>
      <c r="H1473">
        <v>46063</v>
      </c>
      <c r="I1473">
        <v>46054</v>
      </c>
      <c r="J1473">
        <v>46054</v>
      </c>
      <c r="K1473" t="str">
        <v>03/02/2026</v>
      </c>
      <c r="L1473" t="str">
        <v>PSICOLOGIA</v>
      </c>
      <c r="M1473" t="str">
        <v>2026/1</v>
      </c>
      <c r="N1473" t="str">
        <v>22</v>
      </c>
      <c r="O1473" t="str">
        <v>MENSALIDADE GRADUAÇÃO</v>
      </c>
      <c r="P1473" t="str">
        <v>PLANO</v>
      </c>
      <c r="Q1473" t="str">
        <v>BAIXADO</v>
      </c>
      <c r="R1473" t="str">
        <v>MATRICULADO (A)</v>
      </c>
      <c r="S1473">
        <v>1685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1011</v>
      </c>
      <c r="Z1473">
        <f>S1473-(X1473+Y1473)</f>
        <v>674</v>
      </c>
      <c r="AA1473" t="str">
        <v>NÃO</v>
      </c>
    </row>
    <row r="1474">
      <c r="A1474">
        <v>5</v>
      </c>
      <c r="B1474">
        <v>1</v>
      </c>
      <c r="C1474">
        <v>187383</v>
      </c>
      <c r="D1474" t="str">
        <v>LIVIO DELLARMELINA TREVIZANI DE ARAUJO</v>
      </c>
      <c r="E1474" t="str">
        <v>S/2</v>
      </c>
      <c r="F1474" t="str">
        <v>76890970</v>
      </c>
      <c r="G1474" t="str">
        <v>02856856276</v>
      </c>
      <c r="H1474">
        <v>46063</v>
      </c>
      <c r="I1474">
        <v>46054</v>
      </c>
      <c r="J1474">
        <v>46054</v>
      </c>
      <c r="K1474" t="str">
        <v>06/02/2026</v>
      </c>
      <c r="L1474" t="str">
        <v>PSICOLOGIA</v>
      </c>
      <c r="M1474" t="str">
        <v>2026/1</v>
      </c>
      <c r="N1474" t="str">
        <v>22</v>
      </c>
      <c r="O1474" t="str">
        <v>MENSALIDADE GRADUAÇÃO</v>
      </c>
      <c r="P1474" t="str">
        <v>PLANO</v>
      </c>
      <c r="Q1474" t="str">
        <v>BAIXADO</v>
      </c>
      <c r="R1474" t="str">
        <v>MATRICULADO (A)</v>
      </c>
      <c r="S1474">
        <v>1685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1011</v>
      </c>
      <c r="Z1474">
        <f>S1474-(X1474+Y1474)</f>
        <v>674</v>
      </c>
      <c r="AA1474" t="str">
        <v>NÃO</v>
      </c>
    </row>
    <row r="1475">
      <c r="A1475">
        <v>5</v>
      </c>
      <c r="B1475">
        <v>1</v>
      </c>
      <c r="C1475">
        <v>187384</v>
      </c>
      <c r="D1475" t="str">
        <v>LOHAYNE JHENYFFER GOMES TEIXEIRA</v>
      </c>
      <c r="E1475" t="str">
        <v>1099</v>
      </c>
      <c r="F1475" t="str">
        <v>76890000</v>
      </c>
      <c r="G1475" t="str">
        <v>05468266288</v>
      </c>
      <c r="H1475">
        <v>46063</v>
      </c>
      <c r="I1475">
        <v>46054</v>
      </c>
      <c r="J1475">
        <v>46054</v>
      </c>
      <c r="K1475" t="str">
        <v>27/01/2026</v>
      </c>
      <c r="L1475" t="str">
        <v>PSICOLOGIA</v>
      </c>
      <c r="M1475" t="str">
        <v>2026/1</v>
      </c>
      <c r="N1475" t="str">
        <v>22</v>
      </c>
      <c r="O1475" t="str">
        <v>MENSALIDADE GRADUAÇÃO</v>
      </c>
      <c r="P1475" t="str">
        <v>PLANO</v>
      </c>
      <c r="Q1475" t="str">
        <v>BAIXADO</v>
      </c>
      <c r="R1475" t="str">
        <v>MATRICULADO (A)</v>
      </c>
      <c r="S1475">
        <v>1685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1011</v>
      </c>
      <c r="Z1475">
        <f>S1475-(X1475+Y1475)</f>
        <v>674</v>
      </c>
      <c r="AA1475" t="str">
        <v>NÃO</v>
      </c>
    </row>
    <row r="1476">
      <c r="A1476">
        <v>5</v>
      </c>
      <c r="B1476">
        <v>1</v>
      </c>
      <c r="C1476">
        <v>190315</v>
      </c>
      <c r="D1476" t="str">
        <v>LORENA CELIA MENEZES ALMEIDA</v>
      </c>
      <c r="E1476" t="str">
        <v>3855</v>
      </c>
      <c r="F1476" t="str">
        <v>76890000</v>
      </c>
      <c r="G1476" t="str">
        <v>06571893240</v>
      </c>
      <c r="H1476">
        <v>46063</v>
      </c>
      <c r="I1476">
        <v>46054</v>
      </c>
      <c r="J1476">
        <v>46054</v>
      </c>
      <c r="K1476" t="str">
        <v>10/02/2026</v>
      </c>
      <c r="L1476" t="str">
        <v>PSICOLOGIA</v>
      </c>
      <c r="M1476" t="str">
        <v>2026/1</v>
      </c>
      <c r="N1476" t="str">
        <v>22</v>
      </c>
      <c r="O1476" t="str">
        <v>MENSALIDADE GRADUAÇÃO</v>
      </c>
      <c r="P1476" t="str">
        <v>PLANO</v>
      </c>
      <c r="Q1476" t="str">
        <v>BAIXADO</v>
      </c>
      <c r="R1476" t="str">
        <v>MATRICULADO (A)</v>
      </c>
      <c r="S1476">
        <v>1685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1011</v>
      </c>
      <c r="Z1476">
        <f>S1476-(X1476+Y1476)</f>
        <v>674</v>
      </c>
      <c r="AA1476" t="str">
        <v>NÃO</v>
      </c>
    </row>
    <row r="1477">
      <c r="A1477">
        <v>5</v>
      </c>
      <c r="B1477">
        <v>1</v>
      </c>
      <c r="C1477">
        <v>187386</v>
      </c>
      <c r="D1477" t="str">
        <v>LORENA DE OLIVEIRA SILVEIRA</v>
      </c>
      <c r="E1477" t="str">
        <v>3633</v>
      </c>
      <c r="F1477" t="str">
        <v>76890000</v>
      </c>
      <c r="G1477" t="str">
        <v>02910339203</v>
      </c>
      <c r="H1477">
        <v>46063</v>
      </c>
      <c r="I1477">
        <v>46054</v>
      </c>
      <c r="J1477">
        <v>46054</v>
      </c>
      <c r="K1477" t="str">
        <v>04/02/2026</v>
      </c>
      <c r="L1477" t="str">
        <v>PSICOLOGIA</v>
      </c>
      <c r="M1477" t="str">
        <v>2026/1</v>
      </c>
      <c r="N1477" t="str">
        <v>22</v>
      </c>
      <c r="O1477" t="str">
        <v>MENSALIDADE GRADUAÇÃO</v>
      </c>
      <c r="P1477" t="str">
        <v>PLANO</v>
      </c>
      <c r="Q1477" t="str">
        <v>BAIXADO</v>
      </c>
      <c r="R1477" t="str">
        <v>MATRICULADO (A)</v>
      </c>
      <c r="S1477">
        <v>1685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1011</v>
      </c>
      <c r="Z1477">
        <f>S1477-(X1477+Y1477)</f>
        <v>674</v>
      </c>
      <c r="AA1477" t="str">
        <v>NÃO</v>
      </c>
    </row>
    <row r="1478">
      <c r="A1478">
        <v>5</v>
      </c>
      <c r="B1478">
        <v>1</v>
      </c>
      <c r="C1478">
        <v>187529</v>
      </c>
      <c r="D1478" t="str">
        <v>LORRAINE PAULA DE OLIVEIRA</v>
      </c>
      <c r="E1478" t="str">
        <v>1784</v>
      </c>
      <c r="F1478" t="str">
        <v>76890000</v>
      </c>
      <c r="G1478" t="str">
        <v>05774307263</v>
      </c>
      <c r="H1478">
        <v>46063</v>
      </c>
      <c r="I1478">
        <v>46054</v>
      </c>
      <c r="J1478">
        <v>46054</v>
      </c>
      <c r="K1478" t="str">
        <v>03/02/2026</v>
      </c>
      <c r="L1478" t="str">
        <v>PSICOLOGIA</v>
      </c>
      <c r="M1478" t="str">
        <v>2026/1</v>
      </c>
      <c r="N1478" t="str">
        <v>22</v>
      </c>
      <c r="O1478" t="str">
        <v>MENSALIDADE GRADUAÇÃO</v>
      </c>
      <c r="P1478" t="str">
        <v>PLANO</v>
      </c>
      <c r="Q1478" t="str">
        <v>BAIXADO</v>
      </c>
      <c r="R1478" t="str">
        <v>MATRICULADO (A)</v>
      </c>
      <c r="S1478">
        <v>1685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758.25</v>
      </c>
      <c r="Z1478">
        <f>S1478-(X1478+Y1478)</f>
        <v>926.75</v>
      </c>
      <c r="AA1478" t="str">
        <v>NÃO</v>
      </c>
    </row>
    <row r="1479">
      <c r="A1479">
        <v>5</v>
      </c>
      <c r="B1479">
        <v>1</v>
      </c>
      <c r="C1479">
        <v>187621</v>
      </c>
      <c r="D1479" t="str">
        <v>LUANA FERNANDES BATISTA</v>
      </c>
      <c r="E1479" t="str">
        <v>956</v>
      </c>
      <c r="F1479" t="str">
        <v>76890000</v>
      </c>
      <c r="G1479" t="str">
        <v>02310886203</v>
      </c>
      <c r="H1479">
        <v>46063</v>
      </c>
      <c r="I1479">
        <v>46054</v>
      </c>
      <c r="J1479">
        <v>46054</v>
      </c>
      <c r="K1479" t="str">
        <v>12/02/2026</v>
      </c>
      <c r="L1479" t="str">
        <v>PSICOLOGIA</v>
      </c>
      <c r="M1479" t="str">
        <v>2026/1</v>
      </c>
      <c r="N1479" t="str">
        <v>22</v>
      </c>
      <c r="O1479" t="str">
        <v>MENSALIDADE GRADUAÇÃO</v>
      </c>
      <c r="P1479" t="str">
        <v>PLANO</v>
      </c>
      <c r="Q1479" t="str">
        <v>BAIXADO</v>
      </c>
      <c r="R1479" t="str">
        <v>MATRICULADO (A)</v>
      </c>
      <c r="S1479">
        <v>1685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1011</v>
      </c>
      <c r="Z1479">
        <f>S1479-(X1479+Y1479)</f>
        <v>674</v>
      </c>
      <c r="AA1479" t="str">
        <v>NÃO</v>
      </c>
    </row>
    <row r="1480">
      <c r="A1480">
        <v>5</v>
      </c>
      <c r="B1480">
        <v>1</v>
      </c>
      <c r="C1480">
        <v>189948</v>
      </c>
      <c r="D1480" t="str">
        <v>LUANA GABRIEL DE SOUZA RODRIGUES LOPES</v>
      </c>
      <c r="E1480" t="str">
        <v>1965</v>
      </c>
      <c r="F1480" t="str">
        <v>76890000</v>
      </c>
      <c r="G1480" t="str">
        <v>00581596226</v>
      </c>
      <c r="H1480">
        <v>46063</v>
      </c>
      <c r="I1480">
        <v>46054</v>
      </c>
      <c r="J1480">
        <v>46054</v>
      </c>
      <c r="K1480" t="str">
        <v>05/02/2026</v>
      </c>
      <c r="L1480" t="str">
        <v>PSICOLOGIA</v>
      </c>
      <c r="M1480" t="str">
        <v>2026/1</v>
      </c>
      <c r="N1480" t="str">
        <v>22</v>
      </c>
      <c r="O1480" t="str">
        <v>MENSALIDADE GRADUAÇÃO</v>
      </c>
      <c r="P1480" t="str">
        <v>PLANO</v>
      </c>
      <c r="Q1480" t="str">
        <v>BAIXADO</v>
      </c>
      <c r="R1480" t="str">
        <v>MATRICULADO (A)</v>
      </c>
      <c r="S1480">
        <v>1685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758.25</v>
      </c>
      <c r="Z1480">
        <f>S1480-(X1480+Y1480)</f>
        <v>926.75</v>
      </c>
      <c r="AA1480" t="str">
        <v>NÃO</v>
      </c>
    </row>
    <row r="1481">
      <c r="A1481">
        <v>5</v>
      </c>
      <c r="B1481">
        <v>1</v>
      </c>
      <c r="C1481">
        <v>189947</v>
      </c>
      <c r="D1481" t="str">
        <v>LUANA GABRIEL DE SOUZA RODRIGUES LOPES</v>
      </c>
      <c r="E1481" t="str">
        <v>1965</v>
      </c>
      <c r="F1481" t="str">
        <v>76890000</v>
      </c>
      <c r="G1481" t="str">
        <v>00581596226</v>
      </c>
      <c r="H1481">
        <v>46061</v>
      </c>
      <c r="I1481">
        <v>46023</v>
      </c>
      <c r="J1481">
        <v>46054</v>
      </c>
      <c r="K1481" t="str">
        <v>05/02/2026</v>
      </c>
      <c r="L1481" t="str">
        <v>PSICOLOGIA</v>
      </c>
      <c r="M1481" t="str">
        <v>2026/1</v>
      </c>
      <c r="N1481" t="str">
        <v>22</v>
      </c>
      <c r="O1481" t="str">
        <v>MENSALIDADE GRADUAÇÃO</v>
      </c>
      <c r="P1481" t="str">
        <v>PLANO</v>
      </c>
      <c r="Q1481" t="str">
        <v>BAIXADO</v>
      </c>
      <c r="R1481" t="str">
        <v>MATRICULADO (A)</v>
      </c>
      <c r="S1481">
        <v>1685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758.25</v>
      </c>
      <c r="Z1481">
        <f>S1481-(X1481+Y1481)</f>
        <v>926.75</v>
      </c>
      <c r="AA1481" t="str">
        <v>NÃO</v>
      </c>
    </row>
    <row r="1482">
      <c r="A1482">
        <v>5</v>
      </c>
      <c r="B1482">
        <v>1</v>
      </c>
      <c r="C1482">
        <v>187392</v>
      </c>
      <c r="D1482" t="str">
        <v>LUCAS ALVES DO NASCIMENTO</v>
      </c>
      <c r="E1482" t="str">
        <v>2559</v>
      </c>
      <c r="F1482" t="str">
        <v>76890000</v>
      </c>
      <c r="G1482" t="str">
        <v>01453135227</v>
      </c>
      <c r="H1482">
        <v>46063</v>
      </c>
      <c r="I1482">
        <v>46054</v>
      </c>
      <c r="J1482">
        <v>46054</v>
      </c>
      <c r="K1482" t="str">
        <v>02/02/2026</v>
      </c>
      <c r="L1482" t="str">
        <v>PSICOLOGIA</v>
      </c>
      <c r="M1482" t="str">
        <v>2026/1</v>
      </c>
      <c r="N1482" t="str">
        <v>22</v>
      </c>
      <c r="O1482" t="str">
        <v>MENSALIDADE GRADUAÇÃO</v>
      </c>
      <c r="P1482" t="str">
        <v>PLANO</v>
      </c>
      <c r="Q1482" t="str">
        <v>BAIXADO</v>
      </c>
      <c r="R1482" t="str">
        <v>MATRICULADO (A)</v>
      </c>
      <c r="S1482">
        <v>1685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758.25</v>
      </c>
      <c r="Z1482">
        <f>S1482-(X1482+Y1482)</f>
        <v>926.75</v>
      </c>
      <c r="AA1482" t="str">
        <v>NÃO</v>
      </c>
    </row>
    <row r="1483">
      <c r="A1483">
        <v>5</v>
      </c>
      <c r="B1483">
        <v>1</v>
      </c>
      <c r="C1483">
        <v>187397</v>
      </c>
      <c r="D1483" t="str">
        <v>MAÍRA GLENDA FRANCISCO DE JESUS</v>
      </c>
      <c r="E1483" t="str">
        <v>2038</v>
      </c>
      <c r="F1483" t="str">
        <v>76890000</v>
      </c>
      <c r="G1483" t="str">
        <v>05785883236</v>
      </c>
      <c r="H1483">
        <v>46063</v>
      </c>
      <c r="I1483">
        <v>46054</v>
      </c>
      <c r="J1483">
        <v>46054</v>
      </c>
      <c r="K1483" t="str">
        <v>05/02/2026</v>
      </c>
      <c r="L1483" t="str">
        <v>PSICOLOGIA</v>
      </c>
      <c r="M1483" t="str">
        <v>2026/1</v>
      </c>
      <c r="N1483" t="str">
        <v>22</v>
      </c>
      <c r="O1483" t="str">
        <v>MENSALIDADE GRADUAÇÃO</v>
      </c>
      <c r="P1483" t="str">
        <v>PLANO</v>
      </c>
      <c r="Q1483" t="str">
        <v>BAIXADO</v>
      </c>
      <c r="R1483" t="str">
        <v>MATRICULADO (A)</v>
      </c>
      <c r="S1483">
        <v>1685</v>
      </c>
      <c r="T1483">
        <v>800.38</v>
      </c>
      <c r="U1483">
        <v>0</v>
      </c>
      <c r="V1483">
        <v>0</v>
      </c>
      <c r="W1483">
        <v>0</v>
      </c>
      <c r="X1483">
        <v>84.25</v>
      </c>
      <c r="Y1483">
        <v>0</v>
      </c>
      <c r="Z1483">
        <f>S1483-(X1483+Y1483)</f>
        <v>1600.75</v>
      </c>
      <c r="AA1483" t="str">
        <v>NÃO</v>
      </c>
    </row>
    <row r="1484">
      <c r="A1484">
        <v>5</v>
      </c>
      <c r="B1484">
        <v>1</v>
      </c>
      <c r="C1484">
        <v>187699</v>
      </c>
      <c r="D1484" t="str">
        <v>MARCIA HELENA PENHA DE JESUS</v>
      </c>
      <c r="E1484" t="str">
        <v>3174</v>
      </c>
      <c r="F1484" t="str">
        <v>76890000</v>
      </c>
      <c r="G1484" t="str">
        <v>79381596204</v>
      </c>
      <c r="H1484">
        <v>46063</v>
      </c>
      <c r="I1484">
        <v>46054</v>
      </c>
      <c r="J1484">
        <v>46054</v>
      </c>
      <c r="K1484" t="str">
        <v>19/02/2026</v>
      </c>
      <c r="L1484" t="str">
        <v>PSICOLOGIA</v>
      </c>
      <c r="M1484" t="str">
        <v>2026/1</v>
      </c>
      <c r="N1484" t="str">
        <v>22</v>
      </c>
      <c r="O1484" t="str">
        <v>MENSALIDADE GRADUAÇÃO</v>
      </c>
      <c r="P1484" t="str">
        <v>PLANO</v>
      </c>
      <c r="Q1484" t="str">
        <v>BAIXADO</v>
      </c>
      <c r="R1484" t="str">
        <v>MATRICULADO (A)</v>
      </c>
      <c r="S1484">
        <v>1685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842.5</v>
      </c>
      <c r="Z1484">
        <f>S1484-(X1484+Y1484)</f>
        <v>842.5</v>
      </c>
      <c r="AA1484" t="str">
        <v>NÃO</v>
      </c>
    </row>
    <row r="1485">
      <c r="A1485">
        <v>5</v>
      </c>
      <c r="B1485">
        <v>1</v>
      </c>
      <c r="C1485">
        <v>183155</v>
      </c>
      <c r="D1485" t="str">
        <v>MARIA EDUARDA BARBOSA CRUZ</v>
      </c>
      <c r="E1485" t="str">
        <v>3148</v>
      </c>
      <c r="F1485" t="str">
        <v>76890000</v>
      </c>
      <c r="G1485" t="str">
        <v>06254034280</v>
      </c>
      <c r="H1485">
        <v>46063</v>
      </c>
      <c r="I1485">
        <v>46054</v>
      </c>
      <c r="J1485">
        <v>46054</v>
      </c>
      <c r="K1485" t="str">
        <v>04/02/2026</v>
      </c>
      <c r="L1485" t="str">
        <v>PSICOLOGIA</v>
      </c>
      <c r="M1485" t="str">
        <v>2026/1</v>
      </c>
      <c r="N1485" t="str">
        <v>22</v>
      </c>
      <c r="O1485" t="str">
        <v>MENSALIDADE GRADUAÇÃO</v>
      </c>
      <c r="P1485" t="str">
        <v>PLANO</v>
      </c>
      <c r="Q1485" t="str">
        <v>BAIXADO</v>
      </c>
      <c r="R1485" t="str">
        <v>MATRICULADO (A)</v>
      </c>
      <c r="S1485">
        <v>1685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758.25</v>
      </c>
      <c r="Z1485">
        <f>S1485-(X1485+Y1485)</f>
        <v>926.75</v>
      </c>
      <c r="AA1485" t="str">
        <v>NÃO</v>
      </c>
    </row>
    <row r="1486">
      <c r="A1486">
        <v>5</v>
      </c>
      <c r="B1486">
        <v>1</v>
      </c>
      <c r="C1486">
        <v>187406</v>
      </c>
      <c r="D1486" t="str">
        <v>MARIA EDUARDA CAMPIOTO DE CARVALHO ROCHA</v>
      </c>
      <c r="E1486" t="str">
        <v>2262</v>
      </c>
      <c r="F1486" t="str">
        <v>76890000</v>
      </c>
      <c r="G1486" t="str">
        <v>06360841240</v>
      </c>
      <c r="H1486">
        <v>46063</v>
      </c>
      <c r="I1486">
        <v>46054</v>
      </c>
      <c r="J1486">
        <v>46054</v>
      </c>
      <c r="K1486" t="str">
        <v>10/02/2026</v>
      </c>
      <c r="L1486" t="str">
        <v>PSICOLOGIA</v>
      </c>
      <c r="M1486" t="str">
        <v>2026/1</v>
      </c>
      <c r="N1486" t="str">
        <v>22</v>
      </c>
      <c r="O1486" t="str">
        <v>MENSALIDADE GRADUAÇÃO</v>
      </c>
      <c r="P1486" t="str">
        <v>PLANO</v>
      </c>
      <c r="Q1486" t="str">
        <v>BAIXADO</v>
      </c>
      <c r="R1486" t="str">
        <v>MATRICULADO (A)</v>
      </c>
      <c r="S1486">
        <v>1685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758.25</v>
      </c>
      <c r="Z1486">
        <f>S1486-(X1486+Y1486)</f>
        <v>926.75</v>
      </c>
      <c r="AA1486" t="str">
        <v>NÃO</v>
      </c>
    </row>
    <row r="1487">
      <c r="A1487">
        <v>5</v>
      </c>
      <c r="B1487">
        <v>1</v>
      </c>
      <c r="C1487">
        <v>187773</v>
      </c>
      <c r="D1487" t="str">
        <v>MARIA EDUARDA CARDOSO DA SILVA</v>
      </c>
      <c r="E1487" t="str">
        <v>961</v>
      </c>
      <c r="F1487" t="str">
        <v>76898000</v>
      </c>
      <c r="G1487" t="str">
        <v>70364853298</v>
      </c>
      <c r="H1487">
        <v>46063</v>
      </c>
      <c r="I1487">
        <v>46054</v>
      </c>
      <c r="J1487">
        <v>46054</v>
      </c>
      <c r="K1487" t="str">
        <v>04/02/2026</v>
      </c>
      <c r="L1487" t="str">
        <v>PSICOLOGIA</v>
      </c>
      <c r="M1487" t="str">
        <v>2026/1</v>
      </c>
      <c r="N1487" t="str">
        <v>22</v>
      </c>
      <c r="O1487" t="str">
        <v>MENSALIDADE GRADUAÇÃO</v>
      </c>
      <c r="P1487" t="str">
        <v>PLANO</v>
      </c>
      <c r="Q1487" t="str">
        <v>BAIXADO</v>
      </c>
      <c r="R1487" t="str">
        <v>MATRICULADO (A)</v>
      </c>
      <c r="S1487">
        <v>1685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758.25</v>
      </c>
      <c r="Z1487">
        <f>S1487-(X1487+Y1487)</f>
        <v>926.75</v>
      </c>
      <c r="AA1487" t="str">
        <v>NÃO</v>
      </c>
    </row>
    <row r="1488">
      <c r="A1488">
        <v>5</v>
      </c>
      <c r="B1488">
        <v>1</v>
      </c>
      <c r="C1488">
        <v>187408</v>
      </c>
      <c r="D1488" t="str">
        <v>MARIA EDUARDA DE MELO FERREIRA</v>
      </c>
      <c r="E1488" t="str">
        <v>3747</v>
      </c>
      <c r="F1488" t="str">
        <v>76890000</v>
      </c>
      <c r="G1488" t="str">
        <v>70337311242</v>
      </c>
      <c r="H1488">
        <v>46063</v>
      </c>
      <c r="I1488">
        <v>46054</v>
      </c>
      <c r="J1488">
        <v>46054</v>
      </c>
      <c r="K1488" t="str">
        <v>30/01/2026</v>
      </c>
      <c r="L1488" t="str">
        <v>PSICOLOGIA</v>
      </c>
      <c r="M1488" t="str">
        <v>2026/1</v>
      </c>
      <c r="N1488" t="str">
        <v>22</v>
      </c>
      <c r="O1488" t="str">
        <v>MENSALIDADE GRADUAÇÃO</v>
      </c>
      <c r="P1488" t="str">
        <v>PLANO</v>
      </c>
      <c r="Q1488" t="str">
        <v>BAIXADO</v>
      </c>
      <c r="R1488" t="str">
        <v>MATRICULADO (A)</v>
      </c>
      <c r="S1488">
        <v>1685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1011</v>
      </c>
      <c r="Z1488">
        <f>S1488-(X1488+Y1488)</f>
        <v>674</v>
      </c>
      <c r="AA1488" t="str">
        <v>NÃO</v>
      </c>
    </row>
    <row r="1489">
      <c r="A1489">
        <v>5</v>
      </c>
      <c r="B1489">
        <v>1</v>
      </c>
      <c r="C1489">
        <v>187737</v>
      </c>
      <c r="D1489" t="str">
        <v>MARIA EDUARDA LIMA BRITO</v>
      </c>
      <c r="E1489" t="str">
        <v>S/N</v>
      </c>
      <c r="F1489" t="str">
        <v>76890000</v>
      </c>
      <c r="G1489" t="str">
        <v>05980649239</v>
      </c>
      <c r="H1489">
        <v>46063</v>
      </c>
      <c r="I1489">
        <v>46054</v>
      </c>
      <c r="J1489">
        <v>46054</v>
      </c>
      <c r="L1489" t="str">
        <v>PSICOLOGIA</v>
      </c>
      <c r="M1489" t="str">
        <v>2026/1</v>
      </c>
      <c r="N1489" t="str">
        <v>22</v>
      </c>
      <c r="O1489" t="str">
        <v>MENSALIDADE GRADUAÇÃO</v>
      </c>
      <c r="P1489" t="str">
        <v>PLANO</v>
      </c>
      <c r="Q1489" t="str">
        <v>EM ABERTO</v>
      </c>
      <c r="R1489" t="str">
        <v>MATRICULADO (A)</v>
      </c>
      <c r="S1489">
        <v>1685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758.25</v>
      </c>
      <c r="Z1489">
        <f>S1489-(X1489+Y1489)</f>
        <v>926.75</v>
      </c>
      <c r="AA1489" t="str">
        <v>NÃO</v>
      </c>
    </row>
    <row r="1490">
      <c r="A1490">
        <v>5</v>
      </c>
      <c r="B1490">
        <v>1</v>
      </c>
      <c r="C1490">
        <v>193140</v>
      </c>
      <c r="D1490" t="str">
        <v>MARIA EDUARDA MORAES AVELINO</v>
      </c>
      <c r="E1490" t="str">
        <v xml:space="preserve">S/N </v>
      </c>
      <c r="F1490" t="str">
        <v>76890000</v>
      </c>
      <c r="G1490" t="str">
        <v>01289366225</v>
      </c>
      <c r="H1490">
        <v>46077</v>
      </c>
      <c r="I1490">
        <v>46054</v>
      </c>
      <c r="J1490">
        <v>46054</v>
      </c>
      <c r="L1490" t="str">
        <v>PSICOLOGIA</v>
      </c>
      <c r="M1490" t="str">
        <v>2026/1</v>
      </c>
      <c r="N1490" t="str">
        <v>22</v>
      </c>
      <c r="O1490" t="str">
        <v>MENSALIDADE GRADUAÇÃO</v>
      </c>
      <c r="P1490" t="str">
        <v>PLANO</v>
      </c>
      <c r="Q1490" t="str">
        <v>EM ABERTO</v>
      </c>
      <c r="R1490" t="str">
        <v>MATRICULADO (A)</v>
      </c>
      <c r="S1490">
        <v>1685</v>
      </c>
      <c r="T1490">
        <v>800.38</v>
      </c>
      <c r="U1490">
        <v>0</v>
      </c>
      <c r="V1490">
        <v>0</v>
      </c>
      <c r="W1490">
        <v>0</v>
      </c>
      <c r="X1490">
        <v>84.25</v>
      </c>
      <c r="Y1490">
        <v>0</v>
      </c>
      <c r="Z1490">
        <f>S1490-(X1490+Y1490)</f>
        <v>1600.75</v>
      </c>
      <c r="AA1490" t="str">
        <v>NÃO</v>
      </c>
    </row>
    <row r="1491">
      <c r="A1491">
        <v>5</v>
      </c>
      <c r="B1491">
        <v>1</v>
      </c>
      <c r="C1491">
        <v>187811</v>
      </c>
      <c r="D1491" t="str">
        <v>MARIA EDUARDA OLIVEIRA ALVES</v>
      </c>
      <c r="E1491" t="str">
        <v>3486</v>
      </c>
      <c r="F1491" t="str">
        <v>76890000</v>
      </c>
      <c r="G1491" t="str">
        <v>04791807251</v>
      </c>
      <c r="H1491">
        <v>46063</v>
      </c>
      <c r="I1491">
        <v>46054</v>
      </c>
      <c r="J1491">
        <v>46054</v>
      </c>
      <c r="K1491" t="str">
        <v>09/02/2026</v>
      </c>
      <c r="L1491" t="str">
        <v>PSICOLOGIA</v>
      </c>
      <c r="M1491" t="str">
        <v>2026/1</v>
      </c>
      <c r="N1491" t="str">
        <v>22</v>
      </c>
      <c r="O1491" t="str">
        <v>MENSALIDADE GRADUAÇÃO</v>
      </c>
      <c r="P1491" t="str">
        <v>PLANO</v>
      </c>
      <c r="Q1491" t="str">
        <v>BAIXADO</v>
      </c>
      <c r="R1491" t="str">
        <v>MATRICULADO (A)</v>
      </c>
      <c r="S1491">
        <v>1685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758.25</v>
      </c>
      <c r="Z1491">
        <f>S1491-(X1491+Y1491)</f>
        <v>926.75</v>
      </c>
      <c r="AA1491" t="str">
        <v>NÃO</v>
      </c>
    </row>
    <row r="1492">
      <c r="A1492">
        <v>5</v>
      </c>
      <c r="B1492">
        <v>1</v>
      </c>
      <c r="C1492">
        <v>187808</v>
      </c>
      <c r="D1492" t="str">
        <v>MARIA ELOÍSA DA SILVA MACIEL</v>
      </c>
      <c r="E1492" t="str">
        <v>4778</v>
      </c>
      <c r="F1492" t="str">
        <v>76890000</v>
      </c>
      <c r="G1492" t="str">
        <v>06617171276</v>
      </c>
      <c r="H1492">
        <v>46063</v>
      </c>
      <c r="I1492">
        <v>46054</v>
      </c>
      <c r="J1492">
        <v>46054</v>
      </c>
      <c r="K1492" t="str">
        <v>10/02/2026</v>
      </c>
      <c r="L1492" t="str">
        <v>PSICOLOGIA</v>
      </c>
      <c r="M1492" t="str">
        <v>2026/1</v>
      </c>
      <c r="N1492" t="str">
        <v>22</v>
      </c>
      <c r="O1492" t="str">
        <v>MENSALIDADE GRADUAÇÃO</v>
      </c>
      <c r="P1492" t="str">
        <v>PLANO</v>
      </c>
      <c r="Q1492" t="str">
        <v>BAIXADO</v>
      </c>
      <c r="R1492" t="str">
        <v>MATRICULADO (A)</v>
      </c>
      <c r="S1492">
        <v>1685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758.25</v>
      </c>
      <c r="Z1492">
        <f>S1492-(X1492+Y1492)</f>
        <v>926.75</v>
      </c>
      <c r="AA1492" t="str">
        <v>NÃO</v>
      </c>
    </row>
    <row r="1493">
      <c r="A1493">
        <v>5</v>
      </c>
      <c r="B1493">
        <v>1</v>
      </c>
      <c r="C1493">
        <v>187409</v>
      </c>
      <c r="D1493" t="str">
        <v>MARIA LUIZA VIEIRA DA SILVA</v>
      </c>
      <c r="E1493" t="str">
        <v>0986</v>
      </c>
      <c r="F1493" t="str">
        <v>76890000</v>
      </c>
      <c r="G1493" t="str">
        <v>05223488237</v>
      </c>
      <c r="H1493">
        <v>46063</v>
      </c>
      <c r="I1493">
        <v>46054</v>
      </c>
      <c r="J1493">
        <v>46054</v>
      </c>
      <c r="K1493" t="str">
        <v>10/02/2026</v>
      </c>
      <c r="L1493" t="str">
        <v>PSICOLOGIA</v>
      </c>
      <c r="M1493" t="str">
        <v>2026/1</v>
      </c>
      <c r="N1493" t="str">
        <v>22</v>
      </c>
      <c r="O1493" t="str">
        <v>MENSALIDADE GRADUAÇÃO</v>
      </c>
      <c r="P1493" t="str">
        <v>PLANO</v>
      </c>
      <c r="Q1493" t="str">
        <v>BAIXADO</v>
      </c>
      <c r="R1493" t="str">
        <v>MATRICULADO (A)</v>
      </c>
      <c r="S1493">
        <v>1685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1011</v>
      </c>
      <c r="Z1493">
        <f>S1493-(X1493+Y1493)</f>
        <v>674</v>
      </c>
      <c r="AA1493" t="str">
        <v>NÃO</v>
      </c>
    </row>
    <row r="1494">
      <c r="A1494">
        <v>5</v>
      </c>
      <c r="B1494">
        <v>1</v>
      </c>
      <c r="C1494">
        <v>187170</v>
      </c>
      <c r="D1494" t="str">
        <v>MARIANA LORRAINE DA SILVA</v>
      </c>
      <c r="E1494" t="str">
        <v>S/N</v>
      </c>
      <c r="F1494" t="str">
        <v>76887000</v>
      </c>
      <c r="G1494" t="str">
        <v>05956085231</v>
      </c>
      <c r="H1494">
        <v>46063</v>
      </c>
      <c r="I1494">
        <v>46054</v>
      </c>
      <c r="J1494">
        <v>46054</v>
      </c>
      <c r="K1494" t="str">
        <v>05/02/2026</v>
      </c>
      <c r="L1494" t="str">
        <v>PSICOLOGIA</v>
      </c>
      <c r="M1494" t="str">
        <v>2026/1</v>
      </c>
      <c r="N1494" t="str">
        <v>22</v>
      </c>
      <c r="O1494" t="str">
        <v>MENSALIDADE GRADUAÇÃO</v>
      </c>
      <c r="P1494" t="str">
        <v>PLANO</v>
      </c>
      <c r="Q1494" t="str">
        <v>BAIXADO</v>
      </c>
      <c r="R1494" t="str">
        <v>MATRICULADO (A)</v>
      </c>
      <c r="S1494">
        <v>1685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758.25</v>
      </c>
      <c r="Z1494">
        <f>S1494-(X1494+Y1494)</f>
        <v>926.75</v>
      </c>
      <c r="AA1494" t="str">
        <v>NÃO</v>
      </c>
    </row>
    <row r="1495">
      <c r="A1495">
        <v>5</v>
      </c>
      <c r="B1495">
        <v>1</v>
      </c>
      <c r="C1495">
        <v>187412</v>
      </c>
      <c r="D1495" t="str">
        <v>MARIANE EDVIGES CARDOSO GASPARINI</v>
      </c>
      <c r="E1495" t="str">
        <v>1274</v>
      </c>
      <c r="F1495" t="str">
        <v>76890970</v>
      </c>
      <c r="G1495" t="str">
        <v>08260933373</v>
      </c>
      <c r="H1495">
        <v>46063</v>
      </c>
      <c r="I1495">
        <v>46054</v>
      </c>
      <c r="J1495">
        <v>46054</v>
      </c>
      <c r="K1495" t="str">
        <v>10/02/2026</v>
      </c>
      <c r="L1495" t="str">
        <v>PSICOLOGIA</v>
      </c>
      <c r="M1495" t="str">
        <v>2026/1</v>
      </c>
      <c r="N1495" t="str">
        <v>22</v>
      </c>
      <c r="O1495" t="str">
        <v>MENSALIDADE GRADUAÇÃO</v>
      </c>
      <c r="P1495" t="str">
        <v>PLANO</v>
      </c>
      <c r="Q1495" t="str">
        <v>BAIXADO</v>
      </c>
      <c r="R1495" t="str">
        <v>MATRICULADO (A)</v>
      </c>
      <c r="S1495">
        <v>1685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1011</v>
      </c>
      <c r="Z1495">
        <f>S1495-(X1495+Y1495)</f>
        <v>674</v>
      </c>
      <c r="AA1495" t="str">
        <v>NÃO</v>
      </c>
    </row>
    <row r="1496">
      <c r="A1496">
        <v>5</v>
      </c>
      <c r="B1496">
        <v>1</v>
      </c>
      <c r="C1496">
        <v>187416</v>
      </c>
      <c r="D1496" t="str">
        <v>MATHEUS GUILHERME SILVEIRA DOS SANTOS</v>
      </c>
      <c r="E1496" t="str">
        <v>987</v>
      </c>
      <c r="F1496" t="str">
        <v>76890000</v>
      </c>
      <c r="G1496" t="str">
        <v>03997420262</v>
      </c>
      <c r="H1496">
        <v>46063</v>
      </c>
      <c r="I1496">
        <v>46054</v>
      </c>
      <c r="J1496">
        <v>46054</v>
      </c>
      <c r="K1496" t="str">
        <v>10/02/2026</v>
      </c>
      <c r="L1496" t="str">
        <v>PSICOLOGIA</v>
      </c>
      <c r="M1496" t="str">
        <v>2026/1</v>
      </c>
      <c r="N1496" t="str">
        <v>22</v>
      </c>
      <c r="O1496" t="str">
        <v>MENSALIDADE GRADUAÇÃO</v>
      </c>
      <c r="P1496" t="str">
        <v>PLANO</v>
      </c>
      <c r="Q1496" t="str">
        <v>BAIXADO</v>
      </c>
      <c r="R1496" t="str">
        <v>MATRICULADO (A)</v>
      </c>
      <c r="S1496">
        <v>1685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1011</v>
      </c>
      <c r="Z1496">
        <f>S1496-(X1496+Y1496)</f>
        <v>674</v>
      </c>
      <c r="AA1496" t="str">
        <v>NÃO</v>
      </c>
    </row>
    <row r="1497">
      <c r="A1497">
        <v>5</v>
      </c>
      <c r="B1497">
        <v>1</v>
      </c>
      <c r="C1497">
        <v>187419</v>
      </c>
      <c r="D1497" t="str">
        <v>MAURÍCIO ANTUNES GONÇALVES</v>
      </c>
      <c r="E1497" t="str">
        <v>S/N</v>
      </c>
      <c r="F1497" t="str">
        <v>76866000</v>
      </c>
      <c r="G1497" t="str">
        <v>04764173255</v>
      </c>
      <c r="H1497">
        <v>46063</v>
      </c>
      <c r="I1497">
        <v>46054</v>
      </c>
      <c r="J1497">
        <v>46054</v>
      </c>
      <c r="K1497" t="str">
        <v>10/02/2026</v>
      </c>
      <c r="L1497" t="str">
        <v>PSICOLOGIA</v>
      </c>
      <c r="M1497" t="str">
        <v>2026/1</v>
      </c>
      <c r="N1497" t="str">
        <v>22</v>
      </c>
      <c r="O1497" t="str">
        <v>MENSALIDADE GRADUAÇÃO</v>
      </c>
      <c r="P1497" t="str">
        <v>PLANO</v>
      </c>
      <c r="Q1497" t="str">
        <v>BAIXADO</v>
      </c>
      <c r="R1497" t="str">
        <v>MATRICULADO (A)</v>
      </c>
      <c r="S1497">
        <v>1685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758.25</v>
      </c>
      <c r="Z1497">
        <f>S1497-(X1497+Y1497)</f>
        <v>926.75</v>
      </c>
      <c r="AA1497" t="str">
        <v>NÃO</v>
      </c>
    </row>
    <row r="1498">
      <c r="A1498">
        <v>5</v>
      </c>
      <c r="B1498">
        <v>1</v>
      </c>
      <c r="C1498">
        <v>187632</v>
      </c>
      <c r="D1498" t="str">
        <v>MICHELL MAGALHÃES RIBEIRO</v>
      </c>
      <c r="F1498" t="str">
        <v>76890970</v>
      </c>
      <c r="G1498" t="str">
        <v>05726747240</v>
      </c>
      <c r="H1498">
        <v>46063</v>
      </c>
      <c r="I1498">
        <v>46054</v>
      </c>
      <c r="J1498">
        <v>46054</v>
      </c>
      <c r="K1498" t="str">
        <v>0</v>
      </c>
      <c r="L1498" t="str">
        <v>PSICOLOGIA</v>
      </c>
      <c r="M1498" t="str">
        <v>2026/1</v>
      </c>
      <c r="N1498" t="str">
        <v>22</v>
      </c>
      <c r="O1498" t="str">
        <v>MENSALIDADE GRADUAÇÃO</v>
      </c>
      <c r="P1498" t="str">
        <v>PLANO</v>
      </c>
      <c r="Q1498" t="str">
        <v>RENEGOCIADO</v>
      </c>
      <c r="R1498" t="str">
        <v>MATRICULADO (A)</v>
      </c>
      <c r="S1498">
        <v>1685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758.25</v>
      </c>
      <c r="Z1498">
        <f>S1498-(X1498+Y1498)</f>
        <v>926.75</v>
      </c>
      <c r="AA1498" t="str">
        <v>NÃO</v>
      </c>
    </row>
    <row r="1499">
      <c r="A1499">
        <v>5</v>
      </c>
      <c r="B1499">
        <v>1</v>
      </c>
      <c r="C1499">
        <v>190337</v>
      </c>
      <c r="D1499" t="str">
        <v>MIKAELA NEVES SILVA FORTES</v>
      </c>
      <c r="E1499" t="str">
        <v>3765</v>
      </c>
      <c r="F1499" t="str">
        <v>76890000</v>
      </c>
      <c r="G1499" t="str">
        <v>01800255209</v>
      </c>
      <c r="H1499">
        <v>46063</v>
      </c>
      <c r="I1499">
        <v>46054</v>
      </c>
      <c r="J1499">
        <v>46054</v>
      </c>
      <c r="K1499" t="str">
        <v>10/02/2026</v>
      </c>
      <c r="L1499" t="str">
        <v>PSICOLOGIA</v>
      </c>
      <c r="M1499" t="str">
        <v>2026/1</v>
      </c>
      <c r="N1499" t="str">
        <v>22</v>
      </c>
      <c r="O1499" t="str">
        <v>MENSALIDADE GRADUAÇÃO</v>
      </c>
      <c r="P1499" t="str">
        <v>PLANO</v>
      </c>
      <c r="Q1499" t="str">
        <v>BAIXADO</v>
      </c>
      <c r="R1499" t="str">
        <v>MATRICULADO (A)</v>
      </c>
      <c r="S1499">
        <v>1685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758.25</v>
      </c>
      <c r="Z1499">
        <f>S1499-(X1499+Y1499)</f>
        <v>926.75</v>
      </c>
      <c r="AA1499" t="str">
        <v>NÃO</v>
      </c>
    </row>
    <row r="1500">
      <c r="A1500">
        <v>5</v>
      </c>
      <c r="B1500">
        <v>1</v>
      </c>
      <c r="C1500">
        <v>187426</v>
      </c>
      <c r="D1500" t="str">
        <v>MIKAELLY STEPHANE JAVARINI RAMIREZ</v>
      </c>
      <c r="E1500" t="str">
        <v>760</v>
      </c>
      <c r="F1500" t="str">
        <v>76890970</v>
      </c>
      <c r="G1500" t="str">
        <v>03727183292</v>
      </c>
      <c r="H1500">
        <v>46063</v>
      </c>
      <c r="I1500">
        <v>46054</v>
      </c>
      <c r="J1500">
        <v>46054</v>
      </c>
      <c r="K1500" t="str">
        <v>10/02/2026</v>
      </c>
      <c r="L1500" t="str">
        <v>PSICOLOGIA</v>
      </c>
      <c r="M1500" t="str">
        <v>2026/1</v>
      </c>
      <c r="N1500" t="str">
        <v>22</v>
      </c>
      <c r="O1500" t="str">
        <v>MENSALIDADE GRADUAÇÃO</v>
      </c>
      <c r="P1500" t="str">
        <v>PLANO</v>
      </c>
      <c r="Q1500" t="str">
        <v>BAIXADO</v>
      </c>
      <c r="R1500" t="str">
        <v>MATRICULADO (A)</v>
      </c>
      <c r="S1500">
        <v>1685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1011</v>
      </c>
      <c r="Z1500">
        <f>S1500-(X1500+Y1500)</f>
        <v>674</v>
      </c>
      <c r="AA1500" t="str">
        <v>NÃO</v>
      </c>
    </row>
    <row r="1501">
      <c r="A1501">
        <v>5</v>
      </c>
      <c r="B1501">
        <v>1</v>
      </c>
      <c r="C1501">
        <v>187427</v>
      </c>
      <c r="D1501" t="str">
        <v>MIKAELY LOPES DO NASCIMENTO LORBIESK</v>
      </c>
      <c r="E1501" t="str">
        <v>2811</v>
      </c>
      <c r="F1501" t="str">
        <v>76890000</v>
      </c>
      <c r="G1501" t="str">
        <v>00073726206</v>
      </c>
      <c r="H1501">
        <v>46063</v>
      </c>
      <c r="I1501">
        <v>46054</v>
      </c>
      <c r="J1501">
        <v>46054</v>
      </c>
      <c r="K1501" t="str">
        <v>10/02/2026</v>
      </c>
      <c r="L1501" t="str">
        <v>PSICOLOGIA</v>
      </c>
      <c r="M1501" t="str">
        <v>2026/1</v>
      </c>
      <c r="N1501" t="str">
        <v>22</v>
      </c>
      <c r="O1501" t="str">
        <v>MENSALIDADE GRADUAÇÃO</v>
      </c>
      <c r="P1501" t="str">
        <v>PLANO</v>
      </c>
      <c r="Q1501" t="str">
        <v>BAIXADO</v>
      </c>
      <c r="R1501" t="str">
        <v>MATRICULADO (A)</v>
      </c>
      <c r="S1501">
        <v>1685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1011</v>
      </c>
      <c r="Z1501">
        <f>S1501-(X1501+Y1501)</f>
        <v>674</v>
      </c>
      <c r="AA1501" t="str">
        <v>NÃO</v>
      </c>
    </row>
    <row r="1502">
      <c r="A1502">
        <v>5</v>
      </c>
      <c r="B1502">
        <v>1</v>
      </c>
      <c r="C1502">
        <v>189830</v>
      </c>
      <c r="D1502" t="str">
        <v>MILENNA LIMA DE OLIVEIRA</v>
      </c>
      <c r="E1502" t="str">
        <v>2642</v>
      </c>
      <c r="F1502" t="str">
        <v>76890970</v>
      </c>
      <c r="G1502" t="str">
        <v>01769691286</v>
      </c>
      <c r="H1502">
        <v>46063</v>
      </c>
      <c r="I1502">
        <v>46054</v>
      </c>
      <c r="J1502">
        <v>46054</v>
      </c>
      <c r="L1502" t="str">
        <v>PSICOLOGIA</v>
      </c>
      <c r="M1502" t="str">
        <v>2026/1</v>
      </c>
      <c r="N1502" t="str">
        <v>22</v>
      </c>
      <c r="O1502" t="str">
        <v>MENSALIDADE GRADUAÇÃO</v>
      </c>
      <c r="P1502" t="str">
        <v>PLANO</v>
      </c>
      <c r="Q1502" t="str">
        <v>EM ABERTO</v>
      </c>
      <c r="R1502" t="str">
        <v>MATRICULADO (A)</v>
      </c>
      <c r="S1502">
        <v>1685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1011</v>
      </c>
      <c r="Z1502">
        <f>S1502-(X1502+Y1502)</f>
        <v>674</v>
      </c>
      <c r="AA1502" t="str">
        <v>NÃO</v>
      </c>
    </row>
    <row r="1503">
      <c r="A1503">
        <v>5</v>
      </c>
      <c r="B1503">
        <v>1</v>
      </c>
      <c r="C1503">
        <v>189829</v>
      </c>
      <c r="D1503" t="str">
        <v>MILENNA LIMA DE OLIVEIRA</v>
      </c>
      <c r="E1503" t="str">
        <v>2642</v>
      </c>
      <c r="F1503" t="str">
        <v>76890970</v>
      </c>
      <c r="G1503" t="str">
        <v>01769691286</v>
      </c>
      <c r="H1503">
        <v>46062</v>
      </c>
      <c r="I1503">
        <v>46023</v>
      </c>
      <c r="J1503">
        <v>46054</v>
      </c>
      <c r="K1503" t="str">
        <v>04/02/2026</v>
      </c>
      <c r="L1503" t="str">
        <v>PSICOLOGIA</v>
      </c>
      <c r="M1503" t="str">
        <v>2026/1</v>
      </c>
      <c r="N1503" t="str">
        <v>22</v>
      </c>
      <c r="O1503" t="str">
        <v>MENSALIDADE GRADUAÇÃO</v>
      </c>
      <c r="P1503" t="str">
        <v>PLANO</v>
      </c>
      <c r="Q1503" t="str">
        <v>BAIXADO</v>
      </c>
      <c r="R1503" t="str">
        <v>MATRICULADO (A)</v>
      </c>
      <c r="S1503">
        <v>1685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1011</v>
      </c>
      <c r="Z1503">
        <f>S1503-(X1503+Y1503)</f>
        <v>674</v>
      </c>
      <c r="AA1503" t="str">
        <v>NÃO</v>
      </c>
    </row>
    <row r="1504">
      <c r="A1504">
        <v>5</v>
      </c>
      <c r="B1504">
        <v>1</v>
      </c>
      <c r="C1504">
        <v>187431</v>
      </c>
      <c r="D1504" t="str">
        <v>MISLAINI MONIQUE PONTES PEIXOTO</v>
      </c>
      <c r="E1504" t="str">
        <v>S/N</v>
      </c>
      <c r="F1504" t="str">
        <v>76898000</v>
      </c>
      <c r="G1504" t="str">
        <v>06287885254</v>
      </c>
      <c r="H1504">
        <v>46063</v>
      </c>
      <c r="I1504">
        <v>46054</v>
      </c>
      <c r="J1504">
        <v>46054</v>
      </c>
      <c r="K1504" t="str">
        <v>09/02/2026</v>
      </c>
      <c r="L1504" t="str">
        <v>PSICOLOGIA</v>
      </c>
      <c r="M1504" t="str">
        <v>2026/1</v>
      </c>
      <c r="N1504" t="str">
        <v>22</v>
      </c>
      <c r="O1504" t="str">
        <v>MENSALIDADE GRADUAÇÃO</v>
      </c>
      <c r="P1504" t="str">
        <v>PLANO</v>
      </c>
      <c r="Q1504" t="str">
        <v>BAIXADO</v>
      </c>
      <c r="R1504" t="str">
        <v>MATRICULADO (A)</v>
      </c>
      <c r="S1504">
        <v>1685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1011</v>
      </c>
      <c r="Z1504">
        <f>S1504-(X1504+Y1504)</f>
        <v>674</v>
      </c>
      <c r="AA1504" t="str">
        <v>NÃO</v>
      </c>
    </row>
    <row r="1505">
      <c r="A1505">
        <v>5</v>
      </c>
      <c r="B1505">
        <v>1</v>
      </c>
      <c r="C1505">
        <v>190501</v>
      </c>
      <c r="D1505" t="str">
        <v>MURILO RIGATO DA SILVA SALES</v>
      </c>
      <c r="E1505" t="str">
        <v>498</v>
      </c>
      <c r="F1505" t="str">
        <v>76890000</v>
      </c>
      <c r="G1505" t="str">
        <v>00723373205</v>
      </c>
      <c r="H1505">
        <v>46063</v>
      </c>
      <c r="I1505">
        <v>46054</v>
      </c>
      <c r="J1505">
        <v>46054</v>
      </c>
      <c r="L1505" t="str">
        <v>PSICOLOGIA</v>
      </c>
      <c r="M1505" t="str">
        <v>2026/1</v>
      </c>
      <c r="N1505" t="str">
        <v>22</v>
      </c>
      <c r="O1505" t="str">
        <v>MENSALIDADE GRADUAÇÃO</v>
      </c>
      <c r="P1505" t="str">
        <v>PLANO</v>
      </c>
      <c r="Q1505" t="str">
        <v>EM ABERTO</v>
      </c>
      <c r="R1505" t="str">
        <v>MATRICULADO (A)</v>
      </c>
      <c r="S1505">
        <v>1685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758.25</v>
      </c>
      <c r="Z1505">
        <f>S1505-(X1505+Y1505)</f>
        <v>926.75</v>
      </c>
      <c r="AA1505" t="str">
        <v>NÃO</v>
      </c>
    </row>
    <row r="1506">
      <c r="A1506">
        <v>5</v>
      </c>
      <c r="B1506">
        <v>1</v>
      </c>
      <c r="C1506">
        <v>191214</v>
      </c>
      <c r="D1506" t="str">
        <v>NATALIA GOMES FERREIRA</v>
      </c>
      <c r="E1506" t="str">
        <v>3858</v>
      </c>
      <c r="F1506" t="str">
        <v>76890000</v>
      </c>
      <c r="G1506" t="str">
        <v>05539827295</v>
      </c>
      <c r="H1506">
        <v>46063</v>
      </c>
      <c r="I1506">
        <v>46054</v>
      </c>
      <c r="J1506">
        <v>46054</v>
      </c>
      <c r="K1506" t="str">
        <v>0</v>
      </c>
      <c r="L1506" t="str">
        <v>PSICOLOGIA</v>
      </c>
      <c r="M1506" t="str">
        <v>2026/1</v>
      </c>
      <c r="N1506" t="str">
        <v>22</v>
      </c>
      <c r="O1506" t="str">
        <v>MENSALIDADE GRADUAÇÃO</v>
      </c>
      <c r="P1506" t="str">
        <v>PLANO</v>
      </c>
      <c r="Q1506" t="str">
        <v>RENEGOCIADO</v>
      </c>
      <c r="R1506" t="str">
        <v>MATRICULADO (A)</v>
      </c>
      <c r="S1506">
        <v>1685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758.25</v>
      </c>
      <c r="Z1506">
        <f>S1506-(X1506+Y1506)</f>
        <v>926.75</v>
      </c>
      <c r="AA1506" t="str">
        <v>NÃO</v>
      </c>
    </row>
    <row r="1507">
      <c r="A1507">
        <v>5</v>
      </c>
      <c r="B1507">
        <v>1</v>
      </c>
      <c r="C1507">
        <v>193604</v>
      </c>
      <c r="D1507" t="str">
        <v>NATÁLIA SILVA DE OLIVEIRA</v>
      </c>
      <c r="E1507" t="str">
        <v>1670</v>
      </c>
      <c r="F1507" t="str">
        <v>76890000</v>
      </c>
      <c r="G1507" t="str">
        <v>01575969238</v>
      </c>
      <c r="H1507">
        <v>46078</v>
      </c>
      <c r="I1507">
        <v>46054</v>
      </c>
      <c r="J1507">
        <v>46054</v>
      </c>
      <c r="L1507" t="str">
        <v>PSICOLOGIA</v>
      </c>
      <c r="M1507" t="str">
        <v>2026/1</v>
      </c>
      <c r="N1507" t="str">
        <v>22</v>
      </c>
      <c r="O1507" t="str">
        <v>MENSALIDADE GRADUAÇÃO</v>
      </c>
      <c r="P1507" t="str">
        <v>PLANO</v>
      </c>
      <c r="Q1507" t="str">
        <v>EM ABERTO</v>
      </c>
      <c r="R1507" t="str">
        <v>PRE-MATRICULA</v>
      </c>
      <c r="S1507">
        <v>1685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758.25</v>
      </c>
      <c r="Z1507">
        <f>S1507-(X1507+Y1507)</f>
        <v>926.75</v>
      </c>
      <c r="AA1507" t="str">
        <v>NÃO</v>
      </c>
    </row>
    <row r="1508">
      <c r="A1508">
        <v>5</v>
      </c>
      <c r="B1508">
        <v>1</v>
      </c>
      <c r="C1508">
        <v>187438</v>
      </c>
      <c r="D1508" t="str">
        <v>NICOLE DE MOLINER RESENDE</v>
      </c>
      <c r="E1508" t="str">
        <v>3287</v>
      </c>
      <c r="F1508" t="str">
        <v>76890000</v>
      </c>
      <c r="G1508" t="str">
        <v>70904275280</v>
      </c>
      <c r="H1508">
        <v>46063</v>
      </c>
      <c r="I1508">
        <v>46054</v>
      </c>
      <c r="J1508">
        <v>46054</v>
      </c>
      <c r="K1508" t="str">
        <v>04/02/2026</v>
      </c>
      <c r="L1508" t="str">
        <v>PSICOLOGIA</v>
      </c>
      <c r="M1508" t="str">
        <v>2026/1</v>
      </c>
      <c r="N1508" t="str">
        <v>22</v>
      </c>
      <c r="O1508" t="str">
        <v>MENSALIDADE GRADUAÇÃO</v>
      </c>
      <c r="P1508" t="str">
        <v>PLANO</v>
      </c>
      <c r="Q1508" t="str">
        <v>BAIXADO</v>
      </c>
      <c r="R1508" t="str">
        <v>MATRICULADO (A)</v>
      </c>
      <c r="S1508">
        <v>1685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1011</v>
      </c>
      <c r="Z1508">
        <f>S1508-(X1508+Y1508)</f>
        <v>674</v>
      </c>
      <c r="AA1508" t="str">
        <v>NÃO</v>
      </c>
    </row>
    <row r="1509">
      <c r="A1509">
        <v>5</v>
      </c>
      <c r="B1509">
        <v>1</v>
      </c>
      <c r="C1509">
        <v>187441</v>
      </c>
      <c r="D1509" t="str">
        <v>NICOLY DA SILVA RODRIGUES</v>
      </c>
      <c r="E1509" t="str">
        <v>1180</v>
      </c>
      <c r="F1509" t="str">
        <v>76890000</v>
      </c>
      <c r="G1509" t="str">
        <v>05684220231</v>
      </c>
      <c r="H1509">
        <v>46063</v>
      </c>
      <c r="I1509">
        <v>46054</v>
      </c>
      <c r="J1509">
        <v>46054</v>
      </c>
      <c r="K1509" t="str">
        <v>06/02/2026</v>
      </c>
      <c r="L1509" t="str">
        <v>PSICOLOGIA</v>
      </c>
      <c r="M1509" t="str">
        <v>2026/1</v>
      </c>
      <c r="N1509" t="str">
        <v>22</v>
      </c>
      <c r="O1509" t="str">
        <v>MENSALIDADE GRADUAÇÃO</v>
      </c>
      <c r="P1509" t="str">
        <v>PLANO</v>
      </c>
      <c r="Q1509" t="str">
        <v>BAIXADO</v>
      </c>
      <c r="R1509" t="str">
        <v>MATRICULADO (A)</v>
      </c>
      <c r="S1509">
        <v>1685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758.25</v>
      </c>
      <c r="Z1509">
        <f>S1509-(X1509+Y1509)</f>
        <v>926.75</v>
      </c>
      <c r="AA1509" t="str">
        <v>NÃO</v>
      </c>
    </row>
    <row r="1510">
      <c r="A1510">
        <v>5</v>
      </c>
      <c r="B1510">
        <v>1</v>
      </c>
      <c r="C1510">
        <v>193787</v>
      </c>
      <c r="D1510" t="str">
        <v>OTONIEL RODRIGUES ROZÁRIO</v>
      </c>
      <c r="E1510" t="str">
        <v>3807</v>
      </c>
      <c r="F1510" t="str">
        <v>76890000</v>
      </c>
      <c r="G1510" t="str">
        <v>05326860201</v>
      </c>
      <c r="H1510">
        <v>46080</v>
      </c>
      <c r="I1510">
        <v>46054</v>
      </c>
      <c r="J1510">
        <v>46054</v>
      </c>
      <c r="L1510" t="str">
        <v>PSICOLOGIA</v>
      </c>
      <c r="M1510" t="str">
        <v>2026/1</v>
      </c>
      <c r="N1510" t="str">
        <v>22</v>
      </c>
      <c r="O1510" t="str">
        <v>MENSALIDADE GRADUAÇÃO</v>
      </c>
      <c r="P1510" t="str">
        <v>PLANO</v>
      </c>
      <c r="Q1510" t="str">
        <v>EM ABERTO</v>
      </c>
      <c r="R1510" t="str">
        <v>PRE-MATRICULA</v>
      </c>
      <c r="S1510">
        <v>1685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1011</v>
      </c>
      <c r="Z1510">
        <f>S1510-(X1510+Y1510)</f>
        <v>674</v>
      </c>
      <c r="AA1510" t="str">
        <v>NÃO</v>
      </c>
    </row>
    <row r="1511">
      <c r="A1511">
        <v>5</v>
      </c>
      <c r="B1511">
        <v>1</v>
      </c>
      <c r="C1511">
        <v>193786</v>
      </c>
      <c r="D1511" t="str">
        <v>OTONIEL RODRIGUES ROZÁRIO</v>
      </c>
      <c r="E1511" t="str">
        <v>3807</v>
      </c>
      <c r="F1511" t="str">
        <v>76890000</v>
      </c>
      <c r="G1511" t="str">
        <v>05326860201</v>
      </c>
      <c r="H1511">
        <v>46077</v>
      </c>
      <c r="I1511">
        <v>46023</v>
      </c>
      <c r="J1511">
        <v>46054</v>
      </c>
      <c r="K1511" t="str">
        <v>24/02/2026</v>
      </c>
      <c r="L1511" t="str">
        <v>PSICOLOGIA</v>
      </c>
      <c r="M1511" t="str">
        <v>2026/1</v>
      </c>
      <c r="N1511" t="str">
        <v>22</v>
      </c>
      <c r="O1511" t="str">
        <v>MENSALIDADE GRADUAÇÃO</v>
      </c>
      <c r="P1511" t="str">
        <v>PLANO</v>
      </c>
      <c r="Q1511" t="str">
        <v>BAIXADO</v>
      </c>
      <c r="R1511" t="str">
        <v>PRE-MATRICULA</v>
      </c>
      <c r="S1511">
        <v>1685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1011</v>
      </c>
      <c r="Z1511">
        <f>S1511-(X1511+Y1511)</f>
        <v>674</v>
      </c>
      <c r="AA1511" t="str">
        <v>NÃO</v>
      </c>
    </row>
    <row r="1512">
      <c r="A1512">
        <v>5</v>
      </c>
      <c r="B1512">
        <v>1</v>
      </c>
      <c r="C1512">
        <v>187530</v>
      </c>
      <c r="D1512" t="str">
        <v>PAMELA FERREIRA ALVES</v>
      </c>
      <c r="E1512" t="str">
        <v>2506</v>
      </c>
      <c r="F1512" t="str">
        <v>76890000</v>
      </c>
      <c r="G1512" t="str">
        <v>05927087213</v>
      </c>
      <c r="H1512">
        <v>46063</v>
      </c>
      <c r="I1512">
        <v>46054</v>
      </c>
      <c r="J1512">
        <v>46054</v>
      </c>
      <c r="K1512" t="str">
        <v>05/02/2026</v>
      </c>
      <c r="L1512" t="str">
        <v>PSICOLOGIA</v>
      </c>
      <c r="M1512" t="str">
        <v>2026/1</v>
      </c>
      <c r="N1512" t="str">
        <v>22</v>
      </c>
      <c r="O1512" t="str">
        <v>MENSALIDADE GRADUAÇÃO</v>
      </c>
      <c r="P1512" t="str">
        <v>PLANO</v>
      </c>
      <c r="Q1512" t="str">
        <v>BAIXADO</v>
      </c>
      <c r="R1512" t="str">
        <v>MATRICULADO (A)</v>
      </c>
      <c r="S1512">
        <v>1685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758.25</v>
      </c>
      <c r="Z1512">
        <f>S1512-(X1512+Y1512)</f>
        <v>926.75</v>
      </c>
      <c r="AA1512" t="str">
        <v>NÃO</v>
      </c>
    </row>
    <row r="1513">
      <c r="A1513">
        <v>5</v>
      </c>
      <c r="B1513">
        <v>1</v>
      </c>
      <c r="C1513">
        <v>187778</v>
      </c>
      <c r="D1513" t="str">
        <v>PAMELLA GOMES RIBEIRO FRANCELINO</v>
      </c>
      <c r="E1513" t="str">
        <v>3644</v>
      </c>
      <c r="F1513" t="str">
        <v>76890000</v>
      </c>
      <c r="G1513" t="str">
        <v>00456173250</v>
      </c>
      <c r="H1513">
        <v>46063</v>
      </c>
      <c r="I1513">
        <v>46054</v>
      </c>
      <c r="J1513">
        <v>46054</v>
      </c>
      <c r="L1513" t="str">
        <v>PSICOLOGIA</v>
      </c>
      <c r="M1513" t="str">
        <v>2026/1</v>
      </c>
      <c r="N1513" t="str">
        <v>22</v>
      </c>
      <c r="O1513" t="str">
        <v>MENSALIDADE GRADUAÇÃO</v>
      </c>
      <c r="P1513" t="str">
        <v>PLANO</v>
      </c>
      <c r="Q1513" t="str">
        <v>EM ABERTO</v>
      </c>
      <c r="R1513" t="str">
        <v>MATRICULADO (A)</v>
      </c>
      <c r="S1513">
        <v>1685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758.25</v>
      </c>
      <c r="Z1513">
        <f>S1513-(X1513+Y1513)</f>
        <v>926.75</v>
      </c>
      <c r="AA1513" t="str">
        <v>NÃO</v>
      </c>
    </row>
    <row r="1514">
      <c r="A1514">
        <v>5</v>
      </c>
      <c r="B1514">
        <v>1</v>
      </c>
      <c r="C1514">
        <v>187445</v>
      </c>
      <c r="D1514" t="str">
        <v>PATRICIA FABIANO BATISTA</v>
      </c>
      <c r="E1514" t="str">
        <v>3798</v>
      </c>
      <c r="F1514" t="str">
        <v>76890970</v>
      </c>
      <c r="G1514" t="str">
        <v>04943911200</v>
      </c>
      <c r="H1514">
        <v>46063</v>
      </c>
      <c r="I1514">
        <v>46054</v>
      </c>
      <c r="J1514">
        <v>46054</v>
      </c>
      <c r="K1514" t="str">
        <v>09/02/2026</v>
      </c>
      <c r="L1514" t="str">
        <v>PSICOLOGIA</v>
      </c>
      <c r="M1514" t="str">
        <v>2026/1</v>
      </c>
      <c r="N1514" t="str">
        <v>22</v>
      </c>
      <c r="O1514" t="str">
        <v>MENSALIDADE GRADUAÇÃO</v>
      </c>
      <c r="P1514" t="str">
        <v>PLANO</v>
      </c>
      <c r="Q1514" t="str">
        <v>BAIXADO</v>
      </c>
      <c r="R1514" t="str">
        <v>MATRICULADO (A)</v>
      </c>
      <c r="S1514">
        <v>1685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1011</v>
      </c>
      <c r="Z1514">
        <f>S1514-(X1514+Y1514)</f>
        <v>674</v>
      </c>
      <c r="AA1514" t="str">
        <v>NÃO</v>
      </c>
    </row>
    <row r="1515">
      <c r="A1515">
        <v>5</v>
      </c>
      <c r="B1515">
        <v>1</v>
      </c>
      <c r="C1515">
        <v>189275</v>
      </c>
      <c r="D1515" t="str">
        <v>PAULA CAROLINE ROSA FERREIRA DO CARMO</v>
      </c>
      <c r="E1515" t="str">
        <v>2368</v>
      </c>
      <c r="F1515" t="str">
        <v>76890000</v>
      </c>
      <c r="G1515" t="str">
        <v>06406789202</v>
      </c>
      <c r="H1515">
        <v>46063</v>
      </c>
      <c r="I1515">
        <v>46054</v>
      </c>
      <c r="J1515">
        <v>46054</v>
      </c>
      <c r="K1515" t="str">
        <v>0</v>
      </c>
      <c r="L1515" t="str">
        <v>PSICOLOGIA</v>
      </c>
      <c r="M1515" t="str">
        <v>2026/1</v>
      </c>
      <c r="N1515" t="str">
        <v>22</v>
      </c>
      <c r="O1515" t="str">
        <v>MENSALIDADE GRADUAÇÃO</v>
      </c>
      <c r="P1515" t="str">
        <v>PLANO</v>
      </c>
      <c r="Q1515" t="str">
        <v>RENEGOCIADO</v>
      </c>
      <c r="R1515" t="str">
        <v>MATRICULADO (A)</v>
      </c>
      <c r="S1515">
        <v>1685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758.25</v>
      </c>
      <c r="Z1515">
        <f>S1515-(X1515+Y1515)</f>
        <v>926.75</v>
      </c>
      <c r="AA1515" t="str">
        <v>NÃO</v>
      </c>
    </row>
    <row r="1516">
      <c r="A1516">
        <v>5</v>
      </c>
      <c r="B1516">
        <v>1</v>
      </c>
      <c r="C1516">
        <v>187557</v>
      </c>
      <c r="D1516" t="str">
        <v>RAFAELLA STHEFANY SIQUEIRA RODRIGUES</v>
      </c>
      <c r="E1516" t="str">
        <v>1060</v>
      </c>
      <c r="F1516" t="str">
        <v>76890000</v>
      </c>
      <c r="G1516" t="str">
        <v>01453042210</v>
      </c>
      <c r="H1516">
        <v>46063</v>
      </c>
      <c r="I1516">
        <v>46054</v>
      </c>
      <c r="J1516">
        <v>46054</v>
      </c>
      <c r="K1516" t="str">
        <v>10/02/2026</v>
      </c>
      <c r="L1516" t="str">
        <v>PSICOLOGIA</v>
      </c>
      <c r="M1516" t="str">
        <v>2026/1</v>
      </c>
      <c r="N1516" t="str">
        <v>22</v>
      </c>
      <c r="O1516" t="str">
        <v>MENSALIDADE GRADUAÇÃO</v>
      </c>
      <c r="P1516" t="str">
        <v>PLANO</v>
      </c>
      <c r="Q1516" t="str">
        <v>BAIXADO</v>
      </c>
      <c r="R1516" t="str">
        <v>MATRICULADO (A)</v>
      </c>
      <c r="S1516">
        <v>1685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758.25</v>
      </c>
      <c r="Z1516">
        <f>S1516-(X1516+Y1516)</f>
        <v>926.75</v>
      </c>
      <c r="AA1516" t="str">
        <v>NÃO</v>
      </c>
    </row>
    <row r="1517">
      <c r="A1517">
        <v>5</v>
      </c>
      <c r="B1517">
        <v>1</v>
      </c>
      <c r="C1517">
        <v>187463</v>
      </c>
      <c r="D1517" t="str">
        <v>REBECA SOUZA DOS ANJOS</v>
      </c>
      <c r="E1517" t="str">
        <v>2888</v>
      </c>
      <c r="F1517" t="str">
        <v>76890000</v>
      </c>
      <c r="G1517" t="str">
        <v>07223663103</v>
      </c>
      <c r="H1517">
        <v>46063</v>
      </c>
      <c r="I1517">
        <v>46054</v>
      </c>
      <c r="J1517">
        <v>46054</v>
      </c>
      <c r="K1517" t="str">
        <v>09/02/2026</v>
      </c>
      <c r="L1517" t="str">
        <v>PSICOLOGIA</v>
      </c>
      <c r="M1517" t="str">
        <v>2026/1</v>
      </c>
      <c r="N1517" t="str">
        <v>22</v>
      </c>
      <c r="O1517" t="str">
        <v>MENSALIDADE GRADUAÇÃO</v>
      </c>
      <c r="P1517" t="str">
        <v>PLANO</v>
      </c>
      <c r="Q1517" t="str">
        <v>BAIXADO</v>
      </c>
      <c r="R1517" t="str">
        <v>MATRICULADO (A)</v>
      </c>
      <c r="S1517">
        <v>1685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1011</v>
      </c>
      <c r="Z1517">
        <f>S1517-(X1517+Y1517)</f>
        <v>674</v>
      </c>
      <c r="AA1517" t="str">
        <v>NÃO</v>
      </c>
    </row>
    <row r="1518">
      <c r="A1518">
        <v>5</v>
      </c>
      <c r="B1518">
        <v>1</v>
      </c>
      <c r="C1518">
        <v>187549</v>
      </c>
      <c r="D1518" t="str">
        <v>ROSIMEIRE PEREIRA DA COSTA</v>
      </c>
      <c r="E1518" t="str">
        <v>2192</v>
      </c>
      <c r="F1518" t="str">
        <v>76890000</v>
      </c>
      <c r="G1518" t="str">
        <v>94697647220</v>
      </c>
      <c r="H1518">
        <v>46063</v>
      </c>
      <c r="I1518">
        <v>46054</v>
      </c>
      <c r="J1518">
        <v>46054</v>
      </c>
      <c r="K1518" t="str">
        <v>04/02/2026</v>
      </c>
      <c r="L1518" t="str">
        <v>PSICOLOGIA</v>
      </c>
      <c r="M1518" t="str">
        <v>2026/1</v>
      </c>
      <c r="N1518" t="str">
        <v>22</v>
      </c>
      <c r="O1518" t="str">
        <v>MENSALIDADE GRADUAÇÃO</v>
      </c>
      <c r="P1518" t="str">
        <v>PLANO</v>
      </c>
      <c r="Q1518" t="str">
        <v>BAIXADO</v>
      </c>
      <c r="R1518" t="str">
        <v>MATRICULADO (A)</v>
      </c>
      <c r="S1518">
        <v>1685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720.34</v>
      </c>
      <c r="Z1518">
        <f>S1518-(X1518+Y1518)</f>
        <v>964.66</v>
      </c>
      <c r="AA1518" t="str">
        <v>NÃO</v>
      </c>
    </row>
    <row r="1519">
      <c r="A1519">
        <v>5</v>
      </c>
      <c r="B1519">
        <v>1</v>
      </c>
      <c r="C1519">
        <v>187470</v>
      </c>
      <c r="D1519" t="str">
        <v>RUBENS RIBEIRO</v>
      </c>
      <c r="E1519" t="str">
        <v>3254</v>
      </c>
      <c r="F1519" t="str">
        <v>76890000</v>
      </c>
      <c r="G1519" t="str">
        <v>77102053134</v>
      </c>
      <c r="H1519">
        <v>46063</v>
      </c>
      <c r="I1519">
        <v>46054</v>
      </c>
      <c r="J1519">
        <v>46054</v>
      </c>
      <c r="K1519" t="str">
        <v>10/02/2026</v>
      </c>
      <c r="L1519" t="str">
        <v>PSICOLOGIA</v>
      </c>
      <c r="M1519" t="str">
        <v>2026/1</v>
      </c>
      <c r="N1519" t="str">
        <v>22</v>
      </c>
      <c r="O1519" t="str">
        <v>MENSALIDADE GRADUAÇÃO</v>
      </c>
      <c r="P1519" t="str">
        <v>PLANO</v>
      </c>
      <c r="Q1519" t="str">
        <v>BAIXADO</v>
      </c>
      <c r="R1519" t="str">
        <v>MATRICULADO (A)</v>
      </c>
      <c r="S1519">
        <v>1685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1011</v>
      </c>
      <c r="Z1519">
        <f>S1519-(X1519+Y1519)</f>
        <v>674</v>
      </c>
      <c r="AA1519" t="str">
        <v>NÃO</v>
      </c>
    </row>
    <row r="1520">
      <c r="A1520">
        <v>5</v>
      </c>
      <c r="B1520">
        <v>1</v>
      </c>
      <c r="C1520">
        <v>186581</v>
      </c>
      <c r="D1520" t="str">
        <v>RUTHE SILVA SANTOS DO NASCIMENTO</v>
      </c>
      <c r="E1520" t="str">
        <v>1977</v>
      </c>
      <c r="F1520" t="str">
        <v>76890000</v>
      </c>
      <c r="G1520" t="str">
        <v>10940034760</v>
      </c>
      <c r="H1520">
        <v>46063</v>
      </c>
      <c r="I1520">
        <v>46054</v>
      </c>
      <c r="J1520">
        <v>46054</v>
      </c>
      <c r="K1520" t="str">
        <v>20/01/2026</v>
      </c>
      <c r="L1520" t="str">
        <v>PSICOLOGIA</v>
      </c>
      <c r="M1520" t="str">
        <v>2026/1</v>
      </c>
      <c r="N1520" t="str">
        <v>22</v>
      </c>
      <c r="O1520" t="str">
        <v>MENSALIDADE GRADUAÇÃO</v>
      </c>
      <c r="P1520" t="str">
        <v>PLANO</v>
      </c>
      <c r="Q1520" t="str">
        <v>BAIXADO</v>
      </c>
      <c r="R1520" t="str">
        <v>MATRICULADO (A)</v>
      </c>
      <c r="S1520">
        <v>1685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758.25</v>
      </c>
      <c r="Z1520">
        <f>S1520-(X1520+Y1520)</f>
        <v>926.75</v>
      </c>
      <c r="AA1520" t="str">
        <v>NÃO</v>
      </c>
    </row>
    <row r="1521">
      <c r="A1521">
        <v>5</v>
      </c>
      <c r="B1521">
        <v>1</v>
      </c>
      <c r="C1521">
        <v>187471</v>
      </c>
      <c r="D1521" t="str">
        <v>RYAN FERNANDO OLIVEIRA ALECRIM</v>
      </c>
      <c r="E1521" t="str">
        <v>1731</v>
      </c>
      <c r="F1521" t="str">
        <v>76890000</v>
      </c>
      <c r="G1521" t="str">
        <v>06774861202</v>
      </c>
      <c r="H1521">
        <v>46063</v>
      </c>
      <c r="I1521">
        <v>46054</v>
      </c>
      <c r="J1521">
        <v>46054</v>
      </c>
      <c r="K1521" t="str">
        <v>27/01/2026</v>
      </c>
      <c r="L1521" t="str">
        <v>PSICOLOGIA</v>
      </c>
      <c r="M1521" t="str">
        <v>2026/1</v>
      </c>
      <c r="N1521" t="str">
        <v>22</v>
      </c>
      <c r="O1521" t="str">
        <v>MENSALIDADE GRADUAÇÃO</v>
      </c>
      <c r="P1521" t="str">
        <v>PLANO</v>
      </c>
      <c r="Q1521" t="str">
        <v>BAIXADO</v>
      </c>
      <c r="R1521" t="str">
        <v>MATRICULADO (A)</v>
      </c>
      <c r="S1521">
        <v>1685</v>
      </c>
      <c r="T1521">
        <v>1600.75</v>
      </c>
      <c r="U1521">
        <v>0</v>
      </c>
      <c r="V1521">
        <v>0</v>
      </c>
      <c r="W1521">
        <v>0</v>
      </c>
      <c r="X1521">
        <v>84.25</v>
      </c>
      <c r="Y1521">
        <v>0</v>
      </c>
      <c r="Z1521">
        <f>S1521-(X1521+Y1521)</f>
        <v>1600.75</v>
      </c>
      <c r="AA1521" t="str">
        <v>NÃO</v>
      </c>
    </row>
    <row r="1522">
      <c r="A1522">
        <v>5</v>
      </c>
      <c r="B1522">
        <v>1</v>
      </c>
      <c r="C1522">
        <v>187472</v>
      </c>
      <c r="D1522" t="str">
        <v>SABRINA CALVO FARIA</v>
      </c>
      <c r="E1522" t="str">
        <v>2350</v>
      </c>
      <c r="F1522" t="str">
        <v>76890000</v>
      </c>
      <c r="G1522" t="str">
        <v>00558264239</v>
      </c>
      <c r="H1522">
        <v>46063</v>
      </c>
      <c r="I1522">
        <v>46054</v>
      </c>
      <c r="J1522">
        <v>46054</v>
      </c>
      <c r="K1522" t="str">
        <v>09/02/2026</v>
      </c>
      <c r="L1522" t="str">
        <v>PSICOLOGIA</v>
      </c>
      <c r="M1522" t="str">
        <v>2026/1</v>
      </c>
      <c r="N1522" t="str">
        <v>22</v>
      </c>
      <c r="O1522" t="str">
        <v>MENSALIDADE GRADUAÇÃO</v>
      </c>
      <c r="P1522" t="str">
        <v>PLANO</v>
      </c>
      <c r="Q1522" t="str">
        <v>BAIXADO</v>
      </c>
      <c r="R1522" t="str">
        <v>MATRICULADO (A)</v>
      </c>
      <c r="S1522">
        <v>1685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1011</v>
      </c>
      <c r="Z1522">
        <f>S1522-(X1522+Y1522)</f>
        <v>674</v>
      </c>
      <c r="AA1522" t="str">
        <v>NÃO</v>
      </c>
    </row>
    <row r="1523">
      <c r="A1523">
        <v>5</v>
      </c>
      <c r="B1523">
        <v>1</v>
      </c>
      <c r="C1523">
        <v>187647</v>
      </c>
      <c r="D1523" t="str">
        <v>SABRINA DOS SANTOS MARQUES</v>
      </c>
      <c r="E1523" t="str">
        <v>0384</v>
      </c>
      <c r="F1523" t="str">
        <v>76890000</v>
      </c>
      <c r="G1523" t="str">
        <v>05383037276</v>
      </c>
      <c r="H1523">
        <v>46063</v>
      </c>
      <c r="I1523">
        <v>46054</v>
      </c>
      <c r="J1523">
        <v>46054</v>
      </c>
      <c r="K1523" t="str">
        <v>11/02/2026</v>
      </c>
      <c r="L1523" t="str">
        <v>PSICOLOGIA</v>
      </c>
      <c r="M1523" t="str">
        <v>2026/1</v>
      </c>
      <c r="N1523" t="str">
        <v>22</v>
      </c>
      <c r="O1523" t="str">
        <v>MENSALIDADE GRADUAÇÃO</v>
      </c>
      <c r="P1523" t="str">
        <v>PLANO</v>
      </c>
      <c r="Q1523" t="str">
        <v>BAIXADO</v>
      </c>
      <c r="R1523" t="str">
        <v>MATRICULADO (A)</v>
      </c>
      <c r="S1523">
        <v>1685</v>
      </c>
      <c r="T1523">
        <v>800.38</v>
      </c>
      <c r="U1523">
        <v>0</v>
      </c>
      <c r="V1523">
        <v>0</v>
      </c>
      <c r="W1523">
        <v>0</v>
      </c>
      <c r="X1523">
        <v>84.25</v>
      </c>
      <c r="Y1523">
        <v>0</v>
      </c>
      <c r="Z1523">
        <f>S1523-(X1523+Y1523)</f>
        <v>1600.75</v>
      </c>
      <c r="AA1523" t="str">
        <v>NÃO</v>
      </c>
    </row>
    <row r="1524">
      <c r="A1524">
        <v>5</v>
      </c>
      <c r="B1524">
        <v>1</v>
      </c>
      <c r="C1524">
        <v>191441</v>
      </c>
      <c r="D1524" t="str">
        <v>SABRINA FERREIRA SERAFIM</v>
      </c>
      <c r="E1524" t="str">
        <v>2275</v>
      </c>
      <c r="F1524" t="str">
        <v>76890970</v>
      </c>
      <c r="G1524" t="str">
        <v>06228956213</v>
      </c>
      <c r="H1524">
        <v>46066</v>
      </c>
      <c r="I1524">
        <v>46054</v>
      </c>
      <c r="J1524">
        <v>46054</v>
      </c>
      <c r="L1524" t="str">
        <v>PSICOLOGIA</v>
      </c>
      <c r="M1524" t="str">
        <v>2026/1</v>
      </c>
      <c r="N1524" t="str">
        <v>22</v>
      </c>
      <c r="O1524" t="str">
        <v>MENSALIDADE GRADUAÇÃO</v>
      </c>
      <c r="P1524" t="str">
        <v>PLANO</v>
      </c>
      <c r="Q1524" t="str">
        <v>EM ABERTO</v>
      </c>
      <c r="R1524" t="str">
        <v>PRE-MATRICULA</v>
      </c>
      <c r="S1524">
        <v>1685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1011</v>
      </c>
      <c r="Z1524">
        <f>S1524-(X1524+Y1524)</f>
        <v>674</v>
      </c>
      <c r="AA1524" t="str">
        <v>NÃO</v>
      </c>
    </row>
    <row r="1525">
      <c r="A1525">
        <v>5</v>
      </c>
      <c r="B1525">
        <v>1</v>
      </c>
      <c r="C1525">
        <v>191440</v>
      </c>
      <c r="D1525" t="str">
        <v>SABRINA FERREIRA SERAFIM</v>
      </c>
      <c r="E1525" t="str">
        <v>2275</v>
      </c>
      <c r="F1525" t="str">
        <v>76890970</v>
      </c>
      <c r="G1525" t="str">
        <v>06228956213</v>
      </c>
      <c r="H1525">
        <v>46065</v>
      </c>
      <c r="I1525">
        <v>46023</v>
      </c>
      <c r="J1525">
        <v>46054</v>
      </c>
      <c r="L1525" t="str">
        <v>PSICOLOGIA</v>
      </c>
      <c r="M1525" t="str">
        <v>2026/1</v>
      </c>
      <c r="N1525" t="str">
        <v>22</v>
      </c>
      <c r="O1525" t="str">
        <v>MENSALIDADE GRADUAÇÃO</v>
      </c>
      <c r="P1525" t="str">
        <v>PLANO</v>
      </c>
      <c r="Q1525" t="str">
        <v>EM ABERTO</v>
      </c>
      <c r="R1525" t="str">
        <v>PRE-MATRICULA</v>
      </c>
      <c r="S1525">
        <v>1685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1011</v>
      </c>
      <c r="Z1525">
        <f>S1525-(X1525+Y1525)</f>
        <v>674</v>
      </c>
      <c r="AA1525" t="str">
        <v>NÃO</v>
      </c>
    </row>
    <row r="1526">
      <c r="A1526">
        <v>5</v>
      </c>
      <c r="B1526">
        <v>1</v>
      </c>
      <c r="C1526">
        <v>187474</v>
      </c>
      <c r="D1526" t="str">
        <v>SARA HELEN OLIVEIRA SILVA</v>
      </c>
      <c r="E1526" t="str">
        <v>3800</v>
      </c>
      <c r="F1526" t="str">
        <v>76890000</v>
      </c>
      <c r="G1526" t="str">
        <v>04156175294</v>
      </c>
      <c r="H1526">
        <v>46063</v>
      </c>
      <c r="I1526">
        <v>46054</v>
      </c>
      <c r="J1526">
        <v>46054</v>
      </c>
      <c r="K1526" t="str">
        <v>10/02/2026</v>
      </c>
      <c r="L1526" t="str">
        <v>PSICOLOGIA</v>
      </c>
      <c r="M1526" t="str">
        <v>2026/1</v>
      </c>
      <c r="N1526" t="str">
        <v>22</v>
      </c>
      <c r="O1526" t="str">
        <v>MENSALIDADE GRADUAÇÃO</v>
      </c>
      <c r="P1526" t="str">
        <v>PLANO</v>
      </c>
      <c r="Q1526" t="str">
        <v>BAIXADO</v>
      </c>
      <c r="R1526" t="str">
        <v>MATRICULADO (A)</v>
      </c>
      <c r="S1526">
        <v>1685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1011</v>
      </c>
      <c r="Z1526">
        <f>S1526-(X1526+Y1526)</f>
        <v>674</v>
      </c>
      <c r="AA1526" t="str">
        <v>NÃO</v>
      </c>
    </row>
    <row r="1527">
      <c r="A1527">
        <v>5</v>
      </c>
      <c r="B1527">
        <v>1</v>
      </c>
      <c r="C1527">
        <v>187477</v>
      </c>
      <c r="D1527" t="str">
        <v>SIMONE DO NASCIMENTO SILVA MORAIS</v>
      </c>
      <c r="E1527" t="str">
        <v>4876</v>
      </c>
      <c r="F1527" t="str">
        <v>76890000</v>
      </c>
      <c r="G1527" t="str">
        <v>97737283234</v>
      </c>
      <c r="H1527">
        <v>46063</v>
      </c>
      <c r="I1527">
        <v>46054</v>
      </c>
      <c r="J1527">
        <v>46054</v>
      </c>
      <c r="K1527" t="str">
        <v>27/01/2026</v>
      </c>
      <c r="L1527" t="str">
        <v>PSICOLOGIA</v>
      </c>
      <c r="M1527" t="str">
        <v>2026/1</v>
      </c>
      <c r="N1527" t="str">
        <v>22</v>
      </c>
      <c r="O1527" t="str">
        <v>MENSALIDADE GRADUAÇÃO</v>
      </c>
      <c r="P1527" t="str">
        <v>PLANO</v>
      </c>
      <c r="Q1527" t="str">
        <v>BAIXADO</v>
      </c>
      <c r="R1527" t="str">
        <v>MATRICULADO (A)</v>
      </c>
      <c r="S1527">
        <v>1685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1011</v>
      </c>
      <c r="Z1527">
        <f>S1527-(X1527+Y1527)</f>
        <v>674</v>
      </c>
      <c r="AA1527" t="str">
        <v>NÃO</v>
      </c>
    </row>
    <row r="1528">
      <c r="A1528">
        <v>5</v>
      </c>
      <c r="B1528">
        <v>1</v>
      </c>
      <c r="C1528">
        <v>187663</v>
      </c>
      <c r="D1528" t="str">
        <v>SIRLENE PESSOA ORLANDINI CARVALHO</v>
      </c>
      <c r="E1528" t="str">
        <v>2164</v>
      </c>
      <c r="F1528" t="str">
        <v>76890000</v>
      </c>
      <c r="G1528" t="str">
        <v>79264581200</v>
      </c>
      <c r="H1528">
        <v>46063</v>
      </c>
      <c r="I1528">
        <v>46054</v>
      </c>
      <c r="J1528">
        <v>46054</v>
      </c>
      <c r="K1528" t="str">
        <v>0</v>
      </c>
      <c r="L1528" t="str">
        <v>PSICOLOGIA</v>
      </c>
      <c r="M1528" t="str">
        <v>2026/1</v>
      </c>
      <c r="N1528" t="str">
        <v>22</v>
      </c>
      <c r="O1528" t="str">
        <v>MENSALIDADE GRADUAÇÃO</v>
      </c>
      <c r="P1528" t="str">
        <v>PLANO</v>
      </c>
      <c r="Q1528" t="str">
        <v>RENEGOCIADO</v>
      </c>
      <c r="R1528" t="str">
        <v>MATRICULADO (A)</v>
      </c>
      <c r="S1528">
        <v>1685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842.5</v>
      </c>
      <c r="Z1528">
        <f>S1528-(X1528+Y1528)</f>
        <v>842.5</v>
      </c>
      <c r="AA1528" t="str">
        <v>NÃO</v>
      </c>
    </row>
    <row r="1529">
      <c r="A1529">
        <v>5</v>
      </c>
      <c r="B1529">
        <v>1</v>
      </c>
      <c r="C1529">
        <v>187480</v>
      </c>
      <c r="D1529" t="str">
        <v>STEPHANE PALOMA GONÇALVES LIMA</v>
      </c>
      <c r="E1529" t="str">
        <v>3357C</v>
      </c>
      <c r="F1529" t="str">
        <v>76890000</v>
      </c>
      <c r="G1529" t="str">
        <v>05753073239</v>
      </c>
      <c r="H1529">
        <v>46063</v>
      </c>
      <c r="I1529">
        <v>46054</v>
      </c>
      <c r="J1529">
        <v>46054</v>
      </c>
      <c r="K1529" t="str">
        <v>30/01/2026</v>
      </c>
      <c r="L1529" t="str">
        <v>PSICOLOGIA</v>
      </c>
      <c r="M1529" t="str">
        <v>2026/1</v>
      </c>
      <c r="N1529" t="str">
        <v>22</v>
      </c>
      <c r="O1529" t="str">
        <v>MENSALIDADE GRADUAÇÃO</v>
      </c>
      <c r="P1529" t="str">
        <v>PLANO</v>
      </c>
      <c r="Q1529" t="str">
        <v>BAIXADO</v>
      </c>
      <c r="R1529" t="str">
        <v>MATRICULADO (A)</v>
      </c>
      <c r="S1529">
        <v>1685</v>
      </c>
      <c r="T1529">
        <v>800.38</v>
      </c>
      <c r="U1529">
        <v>0</v>
      </c>
      <c r="V1529">
        <v>0</v>
      </c>
      <c r="W1529">
        <v>0</v>
      </c>
      <c r="X1529">
        <v>84.25</v>
      </c>
      <c r="Y1529">
        <v>0</v>
      </c>
      <c r="Z1529">
        <f>S1529-(X1529+Y1529)</f>
        <v>1600.75</v>
      </c>
      <c r="AA1529" t="str">
        <v>NÃO</v>
      </c>
    </row>
    <row r="1530">
      <c r="A1530">
        <v>5</v>
      </c>
      <c r="B1530">
        <v>1</v>
      </c>
      <c r="C1530">
        <v>189832</v>
      </c>
      <c r="D1530" t="str">
        <v>STÉPHANIE HEVELLYN OCANHA HOTIS</v>
      </c>
      <c r="E1530" t="str">
        <v>S/N</v>
      </c>
      <c r="F1530" t="str">
        <v>76890970</v>
      </c>
      <c r="G1530" t="str">
        <v>06028234206</v>
      </c>
      <c r="H1530">
        <v>46063</v>
      </c>
      <c r="I1530">
        <v>46054</v>
      </c>
      <c r="J1530">
        <v>46054</v>
      </c>
      <c r="L1530" t="str">
        <v>PSICOLOGIA</v>
      </c>
      <c r="M1530" t="str">
        <v>2026/1</v>
      </c>
      <c r="N1530" t="str">
        <v>22</v>
      </c>
      <c r="O1530" t="str">
        <v>MENSALIDADE GRADUAÇÃO</v>
      </c>
      <c r="P1530" t="str">
        <v>PLANO</v>
      </c>
      <c r="Q1530" t="str">
        <v>EM ABERTO</v>
      </c>
      <c r="R1530" t="str">
        <v>MATRICULADO (A)</v>
      </c>
      <c r="S1530">
        <v>1685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1011</v>
      </c>
      <c r="Z1530">
        <f>S1530-(X1530+Y1530)</f>
        <v>674</v>
      </c>
      <c r="AA1530" t="str">
        <v>NÃO</v>
      </c>
    </row>
    <row r="1531">
      <c r="A1531">
        <v>5</v>
      </c>
      <c r="B1531">
        <v>1</v>
      </c>
      <c r="C1531">
        <v>189831</v>
      </c>
      <c r="D1531" t="str">
        <v>STÉPHANIE HEVELLYN OCANHA HOTIS</v>
      </c>
      <c r="E1531" t="str">
        <v>S/N</v>
      </c>
      <c r="F1531" t="str">
        <v>76890970</v>
      </c>
      <c r="G1531" t="str">
        <v>06028234206</v>
      </c>
      <c r="H1531">
        <v>46062</v>
      </c>
      <c r="I1531">
        <v>46023</v>
      </c>
      <c r="J1531">
        <v>46054</v>
      </c>
      <c r="K1531" t="str">
        <v>09/02/2026</v>
      </c>
      <c r="L1531" t="str">
        <v>PSICOLOGIA</v>
      </c>
      <c r="M1531" t="str">
        <v>2026/1</v>
      </c>
      <c r="N1531" t="str">
        <v>22</v>
      </c>
      <c r="O1531" t="str">
        <v>MENSALIDADE GRADUAÇÃO</v>
      </c>
      <c r="P1531" t="str">
        <v>PLANO</v>
      </c>
      <c r="Q1531" t="str">
        <v>BAIXADO</v>
      </c>
      <c r="R1531" t="str">
        <v>MATRICULADO (A)</v>
      </c>
      <c r="S1531">
        <v>1685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1011</v>
      </c>
      <c r="Z1531">
        <f>S1531-(X1531+Y1531)</f>
        <v>674</v>
      </c>
      <c r="AA1531" t="str">
        <v>NÃO</v>
      </c>
    </row>
    <row r="1532">
      <c r="A1532">
        <v>5</v>
      </c>
      <c r="B1532">
        <v>1</v>
      </c>
      <c r="C1532">
        <v>187481</v>
      </c>
      <c r="D1532" t="str">
        <v>STHELLA EVELYN TÁVORA PAULETI</v>
      </c>
      <c r="E1532" t="str">
        <v>4449</v>
      </c>
      <c r="F1532" t="str">
        <v>76870000</v>
      </c>
      <c r="G1532" t="str">
        <v>05136029250</v>
      </c>
      <c r="H1532">
        <v>46063</v>
      </c>
      <c r="I1532">
        <v>46054</v>
      </c>
      <c r="J1532">
        <v>46054</v>
      </c>
      <c r="K1532" t="str">
        <v>10/02/2026</v>
      </c>
      <c r="L1532" t="str">
        <v>PSICOLOGIA</v>
      </c>
      <c r="M1532" t="str">
        <v>2026/1</v>
      </c>
      <c r="N1532" t="str">
        <v>22</v>
      </c>
      <c r="O1532" t="str">
        <v>MENSALIDADE GRADUAÇÃO</v>
      </c>
      <c r="P1532" t="str">
        <v>PLANO</v>
      </c>
      <c r="Q1532" t="str">
        <v>BAIXADO</v>
      </c>
      <c r="R1532" t="str">
        <v>MATRICULADO (A)</v>
      </c>
      <c r="S1532">
        <v>1685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1011</v>
      </c>
      <c r="Z1532">
        <f>S1532-(X1532+Y1532)</f>
        <v>674</v>
      </c>
      <c r="AA1532" t="str">
        <v>NÃO</v>
      </c>
    </row>
    <row r="1533">
      <c r="A1533">
        <v>5</v>
      </c>
      <c r="B1533">
        <v>1</v>
      </c>
      <c r="C1533">
        <v>187483</v>
      </c>
      <c r="D1533" t="str">
        <v>TAINÁ RIBEIRO GAVA</v>
      </c>
      <c r="E1533" t="str">
        <v>3039</v>
      </c>
      <c r="F1533" t="str">
        <v>76890000</v>
      </c>
      <c r="G1533" t="str">
        <v>03176733275</v>
      </c>
      <c r="H1533">
        <v>46063</v>
      </c>
      <c r="I1533">
        <v>46054</v>
      </c>
      <c r="J1533">
        <v>46054</v>
      </c>
      <c r="K1533" t="str">
        <v>02/02/2026</v>
      </c>
      <c r="L1533" t="str">
        <v>PSICOLOGIA</v>
      </c>
      <c r="M1533" t="str">
        <v>2026/1</v>
      </c>
      <c r="N1533" t="str">
        <v>22</v>
      </c>
      <c r="O1533" t="str">
        <v>MENSALIDADE GRADUAÇÃO</v>
      </c>
      <c r="P1533" t="str">
        <v>PLANO</v>
      </c>
      <c r="Q1533" t="str">
        <v>BAIXADO</v>
      </c>
      <c r="R1533" t="str">
        <v>MATRICULADO (A)</v>
      </c>
      <c r="S1533">
        <v>1685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758.25</v>
      </c>
      <c r="Z1533">
        <f>S1533-(X1533+Y1533)</f>
        <v>926.75</v>
      </c>
      <c r="AA1533" t="str">
        <v>NÃO</v>
      </c>
    </row>
    <row r="1534">
      <c r="A1534">
        <v>5</v>
      </c>
      <c r="B1534">
        <v>1</v>
      </c>
      <c r="C1534">
        <v>190612</v>
      </c>
      <c r="D1534" t="str">
        <v>TATIANE SAMARA DA SILVA</v>
      </c>
      <c r="E1534" t="str">
        <v>1609</v>
      </c>
      <c r="F1534" t="str">
        <v>76890000</v>
      </c>
      <c r="G1534" t="str">
        <v>95125388220</v>
      </c>
      <c r="H1534">
        <v>46063</v>
      </c>
      <c r="I1534">
        <v>46054</v>
      </c>
      <c r="J1534">
        <v>46054</v>
      </c>
      <c r="K1534" t="str">
        <v>09/02/2026</v>
      </c>
      <c r="L1534" t="str">
        <v>PSICOLOGIA</v>
      </c>
      <c r="M1534" t="str">
        <v>2026/1</v>
      </c>
      <c r="N1534" t="str">
        <v>22</v>
      </c>
      <c r="O1534" t="str">
        <v>MENSALIDADE GRADUAÇÃO</v>
      </c>
      <c r="P1534" t="str">
        <v>PLANO</v>
      </c>
      <c r="Q1534" t="str">
        <v>BAIXADO</v>
      </c>
      <c r="R1534" t="str">
        <v>MATRICULADO (A)</v>
      </c>
      <c r="S1534">
        <v>1685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758.25</v>
      </c>
      <c r="Z1534">
        <f>S1534-(X1534+Y1534)</f>
        <v>926.75</v>
      </c>
      <c r="AA1534" t="str">
        <v>NÃO</v>
      </c>
    </row>
    <row r="1535">
      <c r="A1535">
        <v>5</v>
      </c>
      <c r="B1535">
        <v>1</v>
      </c>
      <c r="C1535">
        <v>187489</v>
      </c>
      <c r="D1535" t="str">
        <v>TAYANI LETICIA NUNES LOPES</v>
      </c>
      <c r="E1535" t="str">
        <v>2001</v>
      </c>
      <c r="F1535" t="str">
        <v>76890000</v>
      </c>
      <c r="G1535" t="str">
        <v>05801388281</v>
      </c>
      <c r="H1535">
        <v>46063</v>
      </c>
      <c r="I1535">
        <v>46054</v>
      </c>
      <c r="J1535">
        <v>46054</v>
      </c>
      <c r="K1535" t="str">
        <v>09/02/2026</v>
      </c>
      <c r="L1535" t="str">
        <v>PSICOLOGIA</v>
      </c>
      <c r="M1535" t="str">
        <v>2026/1</v>
      </c>
      <c r="N1535" t="str">
        <v>22</v>
      </c>
      <c r="O1535" t="str">
        <v>MENSALIDADE GRADUAÇÃO</v>
      </c>
      <c r="P1535" t="str">
        <v>PLANO</v>
      </c>
      <c r="Q1535" t="str">
        <v>BAIXADO</v>
      </c>
      <c r="R1535" t="str">
        <v>MATRICULADO (A)</v>
      </c>
      <c r="S1535">
        <v>1685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1011</v>
      </c>
      <c r="Z1535">
        <f>S1535-(X1535+Y1535)</f>
        <v>674</v>
      </c>
      <c r="AA1535" t="str">
        <v>NÃO</v>
      </c>
    </row>
    <row r="1536">
      <c r="A1536">
        <v>5</v>
      </c>
      <c r="B1536">
        <v>1</v>
      </c>
      <c r="C1536">
        <v>187490</v>
      </c>
      <c r="D1536" t="str">
        <v>TAYNARA DA PAIXÃO ANTUNES</v>
      </c>
      <c r="E1536" t="str">
        <v>1963</v>
      </c>
      <c r="F1536" t="str">
        <v>76866000</v>
      </c>
      <c r="G1536" t="str">
        <v>06788370230</v>
      </c>
      <c r="H1536">
        <v>46063</v>
      </c>
      <c r="I1536">
        <v>46054</v>
      </c>
      <c r="J1536">
        <v>46054</v>
      </c>
      <c r="K1536" t="str">
        <v>30/01/2026</v>
      </c>
      <c r="L1536" t="str">
        <v>PSICOLOGIA</v>
      </c>
      <c r="M1536" t="str">
        <v>2026/1</v>
      </c>
      <c r="N1536" t="str">
        <v>22</v>
      </c>
      <c r="O1536" t="str">
        <v>MENSALIDADE GRADUAÇÃO</v>
      </c>
      <c r="P1536" t="str">
        <v>PLANO</v>
      </c>
      <c r="Q1536" t="str">
        <v>BAIXADO</v>
      </c>
      <c r="R1536" t="str">
        <v>MATRICULADO (A)</v>
      </c>
      <c r="S1536">
        <v>1685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1011</v>
      </c>
      <c r="Z1536">
        <f>S1536-(X1536+Y1536)</f>
        <v>674</v>
      </c>
      <c r="AA1536" t="str">
        <v>NÃO</v>
      </c>
    </row>
    <row r="1537">
      <c r="A1537">
        <v>5</v>
      </c>
      <c r="B1537">
        <v>1</v>
      </c>
      <c r="C1537">
        <v>187491</v>
      </c>
      <c r="D1537" t="str">
        <v>TAYNARA SILVA CARVALHO</v>
      </c>
      <c r="E1537" t="str">
        <v>3739</v>
      </c>
      <c r="F1537" t="str">
        <v>76878899</v>
      </c>
      <c r="G1537" t="str">
        <v>86511143546</v>
      </c>
      <c r="H1537">
        <v>46063</v>
      </c>
      <c r="I1537">
        <v>46054</v>
      </c>
      <c r="J1537">
        <v>46054</v>
      </c>
      <c r="K1537" t="str">
        <v>03/02/2026</v>
      </c>
      <c r="L1537" t="str">
        <v>PSICOLOGIA</v>
      </c>
      <c r="M1537" t="str">
        <v>2026/1</v>
      </c>
      <c r="N1537" t="str">
        <v>22</v>
      </c>
      <c r="O1537" t="str">
        <v>MENSALIDADE GRADUAÇÃO</v>
      </c>
      <c r="P1537" t="str">
        <v>PLANO</v>
      </c>
      <c r="Q1537" t="str">
        <v>BAIXADO</v>
      </c>
      <c r="R1537" t="str">
        <v>MATRICULADO (A)</v>
      </c>
      <c r="S1537">
        <v>1685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758.25</v>
      </c>
      <c r="Z1537">
        <f>S1537-(X1537+Y1537)</f>
        <v>926.75</v>
      </c>
      <c r="AA1537" t="str">
        <v>NÃO</v>
      </c>
    </row>
    <row r="1538">
      <c r="A1538">
        <v>5</v>
      </c>
      <c r="B1538">
        <v>1</v>
      </c>
      <c r="C1538">
        <v>187492</v>
      </c>
      <c r="D1538" t="str">
        <v>TAYNARA TEIXEIRA RODRIGUES</v>
      </c>
      <c r="E1538" t="str">
        <v>2652</v>
      </c>
      <c r="F1538" t="str">
        <v>76890970</v>
      </c>
      <c r="G1538" t="str">
        <v>05736572206</v>
      </c>
      <c r="H1538">
        <v>46063</v>
      </c>
      <c r="I1538">
        <v>46054</v>
      </c>
      <c r="J1538">
        <v>46054</v>
      </c>
      <c r="K1538" t="str">
        <v>09/02/2026</v>
      </c>
      <c r="L1538" t="str">
        <v>PSICOLOGIA</v>
      </c>
      <c r="M1538" t="str">
        <v>2026/1</v>
      </c>
      <c r="N1538" t="str">
        <v>22</v>
      </c>
      <c r="O1538" t="str">
        <v>MENSALIDADE GRADUAÇÃO</v>
      </c>
      <c r="P1538" t="str">
        <v>PLANO</v>
      </c>
      <c r="Q1538" t="str">
        <v>BAIXADO</v>
      </c>
      <c r="R1538" t="str">
        <v>MATRICULADO (A)</v>
      </c>
      <c r="S1538">
        <v>1685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758.25</v>
      </c>
      <c r="Z1538">
        <f>S1538-(X1538+Y1538)</f>
        <v>926.75</v>
      </c>
      <c r="AA1538" t="str">
        <v>NÃO</v>
      </c>
    </row>
    <row r="1539">
      <c r="A1539">
        <v>5</v>
      </c>
      <c r="B1539">
        <v>1</v>
      </c>
      <c r="C1539">
        <v>187494</v>
      </c>
      <c r="D1539" t="str">
        <v>THAMYRES DE MELO NOGUEIRA</v>
      </c>
      <c r="E1539" t="str">
        <v>1856</v>
      </c>
      <c r="F1539" t="str">
        <v>76890000</v>
      </c>
      <c r="G1539" t="str">
        <v>02141933226</v>
      </c>
      <c r="H1539">
        <v>46063</v>
      </c>
      <c r="I1539">
        <v>46054</v>
      </c>
      <c r="J1539">
        <v>46054</v>
      </c>
      <c r="K1539" t="str">
        <v>10/02/2026</v>
      </c>
      <c r="L1539" t="str">
        <v>PSICOLOGIA</v>
      </c>
      <c r="M1539" t="str">
        <v>2026/1</v>
      </c>
      <c r="N1539" t="str">
        <v>22</v>
      </c>
      <c r="O1539" t="str">
        <v>MENSALIDADE GRADUAÇÃO</v>
      </c>
      <c r="P1539" t="str">
        <v>PLANO</v>
      </c>
      <c r="Q1539" t="str">
        <v>BAIXADO</v>
      </c>
      <c r="R1539" t="str">
        <v>MATRICULADO (A)</v>
      </c>
      <c r="S1539">
        <v>1685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1011</v>
      </c>
      <c r="Z1539">
        <f>S1539-(X1539+Y1539)</f>
        <v>674</v>
      </c>
      <c r="AA1539" t="str">
        <v>NÃO</v>
      </c>
    </row>
    <row r="1540">
      <c r="A1540">
        <v>5</v>
      </c>
      <c r="B1540">
        <v>1</v>
      </c>
      <c r="C1540">
        <v>190323</v>
      </c>
      <c r="D1540" t="str">
        <v>VALNEI ALVES RUIS</v>
      </c>
      <c r="E1540" t="str">
        <v>1214</v>
      </c>
      <c r="F1540" t="str">
        <v>76890000</v>
      </c>
      <c r="G1540" t="str">
        <v>03482355770</v>
      </c>
      <c r="H1540">
        <v>46063</v>
      </c>
      <c r="I1540">
        <v>46054</v>
      </c>
      <c r="J1540">
        <v>46054</v>
      </c>
      <c r="K1540" t="str">
        <v>23/02/2026</v>
      </c>
      <c r="L1540" t="str">
        <v>PSICOLOGIA</v>
      </c>
      <c r="M1540" t="str">
        <v>2026/1</v>
      </c>
      <c r="N1540" t="str">
        <v>22</v>
      </c>
      <c r="O1540" t="str">
        <v>MENSALIDADE GRADUAÇÃO</v>
      </c>
      <c r="P1540" t="str">
        <v>PLANO</v>
      </c>
      <c r="Q1540" t="str">
        <v>BAIXADO</v>
      </c>
      <c r="R1540" t="str">
        <v>MATRICULADO (A)</v>
      </c>
      <c r="S1540">
        <v>1685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674</v>
      </c>
      <c r="Z1540">
        <f>S1540-(X1540+Y1540)</f>
        <v>1011</v>
      </c>
      <c r="AA1540" t="str">
        <v>NÃO</v>
      </c>
    </row>
    <row r="1541">
      <c r="A1541">
        <v>5</v>
      </c>
      <c r="B1541">
        <v>1</v>
      </c>
      <c r="C1541">
        <v>184592</v>
      </c>
      <c r="D1541" t="str">
        <v>VANDERLÚCIA OTENIO DOS SANTOS</v>
      </c>
      <c r="E1541" t="str">
        <v>3949</v>
      </c>
      <c r="F1541" t="str">
        <v>76890970</v>
      </c>
      <c r="G1541" t="str">
        <v>65853830287</v>
      </c>
      <c r="H1541">
        <v>46063</v>
      </c>
      <c r="I1541">
        <v>46054</v>
      </c>
      <c r="J1541">
        <v>46054</v>
      </c>
      <c r="K1541" t="str">
        <v>10/02/2026</v>
      </c>
      <c r="L1541" t="str">
        <v>PSICOLOGIA</v>
      </c>
      <c r="M1541" t="str">
        <v>2026/1</v>
      </c>
      <c r="N1541" t="str">
        <v>22</v>
      </c>
      <c r="O1541" t="str">
        <v>MENSALIDADE GRADUAÇÃO</v>
      </c>
      <c r="P1541" t="str">
        <v>PLANO</v>
      </c>
      <c r="Q1541" t="str">
        <v>BAIXADO</v>
      </c>
      <c r="R1541" t="str">
        <v>MATRICULADO (A)</v>
      </c>
      <c r="S1541">
        <v>1685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758.25</v>
      </c>
      <c r="Z1541">
        <f>S1541-(X1541+Y1541)</f>
        <v>926.75</v>
      </c>
      <c r="AA1541" t="str">
        <v>NÃO</v>
      </c>
    </row>
    <row r="1542">
      <c r="A1542">
        <v>5</v>
      </c>
      <c r="B1542">
        <v>1</v>
      </c>
      <c r="C1542">
        <v>187505</v>
      </c>
      <c r="D1542" t="str">
        <v>VANESSA SANTOS COSTA</v>
      </c>
      <c r="E1542" t="str">
        <v>2322</v>
      </c>
      <c r="F1542" t="str">
        <v>76890000</v>
      </c>
      <c r="G1542" t="str">
        <v>03541744286</v>
      </c>
      <c r="H1542">
        <v>46063</v>
      </c>
      <c r="I1542">
        <v>46054</v>
      </c>
      <c r="J1542">
        <v>46054</v>
      </c>
      <c r="K1542" t="str">
        <v>10/02/2026</v>
      </c>
      <c r="L1542" t="str">
        <v>PSICOLOGIA</v>
      </c>
      <c r="M1542" t="str">
        <v>2026/1</v>
      </c>
      <c r="N1542" t="str">
        <v>22</v>
      </c>
      <c r="O1542" t="str">
        <v>MENSALIDADE GRADUAÇÃO</v>
      </c>
      <c r="P1542" t="str">
        <v>PLANO</v>
      </c>
      <c r="Q1542" t="str">
        <v>BAIXADO</v>
      </c>
      <c r="R1542" t="str">
        <v>MATRICULADO (A)</v>
      </c>
      <c r="S1542">
        <v>1685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1011</v>
      </c>
      <c r="Z1542">
        <f>S1542-(X1542+Y1542)</f>
        <v>674</v>
      </c>
      <c r="AA1542" t="str">
        <v>NÃO</v>
      </c>
    </row>
    <row r="1543">
      <c r="A1543">
        <v>5</v>
      </c>
      <c r="B1543">
        <v>1</v>
      </c>
      <c r="C1543">
        <v>187508</v>
      </c>
      <c r="D1543" t="str">
        <v>VICTÓRIA KAMILA DE OLIVEIRA FIGUEIREDO</v>
      </c>
      <c r="E1543" t="str">
        <v>906</v>
      </c>
      <c r="F1543" t="str">
        <v>76890000</v>
      </c>
      <c r="G1543" t="str">
        <v>02147821233</v>
      </c>
      <c r="H1543">
        <v>46063</v>
      </c>
      <c r="I1543">
        <v>46054</v>
      </c>
      <c r="J1543">
        <v>46054</v>
      </c>
      <c r="K1543" t="str">
        <v>10/02/2026</v>
      </c>
      <c r="L1543" t="str">
        <v>PSICOLOGIA</v>
      </c>
      <c r="M1543" t="str">
        <v>2026/1</v>
      </c>
      <c r="N1543" t="str">
        <v>22</v>
      </c>
      <c r="O1543" t="str">
        <v>MENSALIDADE GRADUAÇÃO</v>
      </c>
      <c r="P1543" t="str">
        <v>PLANO</v>
      </c>
      <c r="Q1543" t="str">
        <v>BAIXADO</v>
      </c>
      <c r="R1543" t="str">
        <v>MATRICULADO (A)</v>
      </c>
      <c r="S1543">
        <v>1685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1011</v>
      </c>
      <c r="Z1543">
        <f>S1543-(X1543+Y1543)</f>
        <v>674</v>
      </c>
      <c r="AA1543" t="str">
        <v>NÃO</v>
      </c>
    </row>
    <row r="1544">
      <c r="A1544">
        <v>5</v>
      </c>
      <c r="B1544">
        <v>1</v>
      </c>
      <c r="C1544">
        <v>188810</v>
      </c>
      <c r="D1544" t="str">
        <v>VILMA ALVES DE OLIVEIRA DIAS</v>
      </c>
      <c r="E1544" t="str">
        <v>2987</v>
      </c>
      <c r="F1544" t="str">
        <v>76890000</v>
      </c>
      <c r="G1544" t="str">
        <v>59336145215</v>
      </c>
      <c r="H1544">
        <v>46063</v>
      </c>
      <c r="I1544">
        <v>46054</v>
      </c>
      <c r="J1544">
        <v>46054</v>
      </c>
      <c r="K1544" t="str">
        <v>04/02/2026</v>
      </c>
      <c r="L1544" t="str">
        <v>PSICOLOGIA</v>
      </c>
      <c r="M1544" t="str">
        <v>2026/1</v>
      </c>
      <c r="N1544" t="str">
        <v>22</v>
      </c>
      <c r="O1544" t="str">
        <v>MENSALIDADE GRADUAÇÃO</v>
      </c>
      <c r="P1544" t="str">
        <v>PLANO</v>
      </c>
      <c r="Q1544" t="str">
        <v>BAIXADO</v>
      </c>
      <c r="R1544" t="str">
        <v>MATRICULADO (A)</v>
      </c>
      <c r="S1544">
        <v>1685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758.25</v>
      </c>
      <c r="Z1544">
        <f>S1544-(X1544+Y1544)</f>
        <v>926.75</v>
      </c>
      <c r="AA1544" t="str">
        <v>NÃO</v>
      </c>
    </row>
    <row r="1545">
      <c r="A1545">
        <v>5</v>
      </c>
      <c r="B1545">
        <v>1</v>
      </c>
      <c r="C1545">
        <v>192139</v>
      </c>
      <c r="D1545" t="str">
        <v>VINÍCIUS DE MORAES ALMEIDA</v>
      </c>
      <c r="E1545" t="str">
        <v>360</v>
      </c>
      <c r="F1545" t="str">
        <v>76890000</v>
      </c>
      <c r="G1545" t="str">
        <v>48394965873</v>
      </c>
      <c r="H1545">
        <v>46073</v>
      </c>
      <c r="I1545">
        <v>46054</v>
      </c>
      <c r="J1545">
        <v>46054</v>
      </c>
      <c r="L1545" t="str">
        <v>PSICOLOGIA</v>
      </c>
      <c r="M1545" t="str">
        <v>2026/1</v>
      </c>
      <c r="N1545" t="str">
        <v>22</v>
      </c>
      <c r="O1545" t="str">
        <v>MENSALIDADE GRADUAÇÃO</v>
      </c>
      <c r="P1545" t="str">
        <v>PLANO</v>
      </c>
      <c r="Q1545" t="str">
        <v>EM ABERTO</v>
      </c>
      <c r="R1545" t="str">
        <v>MATRICULADO (A)</v>
      </c>
      <c r="S1545">
        <v>1685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758.25</v>
      </c>
      <c r="Z1545">
        <f>S1545-(X1545+Y1545)</f>
        <v>926.75</v>
      </c>
      <c r="AA1545" t="str">
        <v>NÃO</v>
      </c>
    </row>
    <row r="1546">
      <c r="A1546">
        <v>5</v>
      </c>
      <c r="B1546">
        <v>1</v>
      </c>
      <c r="C1546">
        <v>192138</v>
      </c>
      <c r="D1546" t="str">
        <v>VINÍCIUS DE MORAES ALMEIDA</v>
      </c>
      <c r="E1546" t="str">
        <v>360</v>
      </c>
      <c r="F1546" t="str">
        <v>76890000</v>
      </c>
      <c r="G1546" t="str">
        <v>48394965873</v>
      </c>
      <c r="H1546">
        <v>46069</v>
      </c>
      <c r="I1546">
        <v>46023</v>
      </c>
      <c r="J1546">
        <v>46054</v>
      </c>
      <c r="K1546" t="str">
        <v>13/02/2026</v>
      </c>
      <c r="L1546" t="str">
        <v>PSICOLOGIA</v>
      </c>
      <c r="M1546" t="str">
        <v>2026/1</v>
      </c>
      <c r="N1546" t="str">
        <v>22</v>
      </c>
      <c r="O1546" t="str">
        <v>MENSALIDADE GRADUAÇÃO</v>
      </c>
      <c r="P1546" t="str">
        <v>PLANO</v>
      </c>
      <c r="Q1546" t="str">
        <v>BAIXADO</v>
      </c>
      <c r="R1546" t="str">
        <v>MATRICULADO (A)</v>
      </c>
      <c r="S1546">
        <v>1685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f>S1546-(X1546+Y1546)</f>
        <v>1685</v>
      </c>
      <c r="AA1546" t="str">
        <v>NÃO</v>
      </c>
    </row>
    <row r="1547">
      <c r="A1547">
        <v>5</v>
      </c>
      <c r="B1547">
        <v>1</v>
      </c>
      <c r="C1547">
        <v>187196</v>
      </c>
      <c r="D1547" t="str">
        <v>VITOR EMANUEL DE MELO MARCELINO</v>
      </c>
      <c r="E1547" t="str">
        <v>2143</v>
      </c>
      <c r="F1547" t="str">
        <v>76890000</v>
      </c>
      <c r="G1547" t="str">
        <v>01457131218</v>
      </c>
      <c r="H1547">
        <v>46063</v>
      </c>
      <c r="I1547">
        <v>46054</v>
      </c>
      <c r="J1547">
        <v>46054</v>
      </c>
      <c r="K1547" t="str">
        <v>02/02/2026</v>
      </c>
      <c r="L1547" t="str">
        <v>PSICOLOGIA</v>
      </c>
      <c r="M1547" t="str">
        <v>2026/1</v>
      </c>
      <c r="N1547" t="str">
        <v>22</v>
      </c>
      <c r="O1547" t="str">
        <v>MENSALIDADE GRADUAÇÃO</v>
      </c>
      <c r="P1547" t="str">
        <v>PLANO</v>
      </c>
      <c r="Q1547" t="str">
        <v>BAIXADO</v>
      </c>
      <c r="R1547" t="str">
        <v>MATRICULADO (A)</v>
      </c>
      <c r="S1547">
        <v>1685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758.25</v>
      </c>
      <c r="Z1547">
        <f>S1547-(X1547+Y1547)</f>
        <v>926.75</v>
      </c>
      <c r="AA1547" t="str">
        <v>NÃO</v>
      </c>
    </row>
    <row r="1548">
      <c r="A1548">
        <v>5</v>
      </c>
      <c r="B1548">
        <v>1</v>
      </c>
      <c r="C1548">
        <v>187741</v>
      </c>
      <c r="D1548" t="str">
        <v>VITÓRIA DE ALMEIDA ROSA</v>
      </c>
      <c r="E1548" t="str">
        <v>1443</v>
      </c>
      <c r="F1548" t="str">
        <v>76890000</v>
      </c>
      <c r="G1548" t="str">
        <v>05890986244</v>
      </c>
      <c r="H1548">
        <v>46063</v>
      </c>
      <c r="I1548">
        <v>46054</v>
      </c>
      <c r="J1548">
        <v>46054</v>
      </c>
      <c r="K1548" t="str">
        <v>10/02/2026</v>
      </c>
      <c r="L1548" t="str">
        <v>PSICOLOGIA</v>
      </c>
      <c r="M1548" t="str">
        <v>2026/1</v>
      </c>
      <c r="N1548" t="str">
        <v>22</v>
      </c>
      <c r="O1548" t="str">
        <v>MENSALIDADE GRADUAÇÃO</v>
      </c>
      <c r="P1548" t="str">
        <v>PLANO</v>
      </c>
      <c r="Q1548" t="str">
        <v>BAIXADO</v>
      </c>
      <c r="R1548" t="str">
        <v>MATRICULADO (A)</v>
      </c>
      <c r="S1548">
        <v>1685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758.25</v>
      </c>
      <c r="Z1548">
        <f>S1548-(X1548+Y1548)</f>
        <v>926.75</v>
      </c>
      <c r="AA1548" t="str">
        <v>NÃO</v>
      </c>
    </row>
    <row r="1549">
      <c r="A1549">
        <v>5</v>
      </c>
      <c r="B1549">
        <v>1</v>
      </c>
      <c r="C1549">
        <v>184708</v>
      </c>
      <c r="D1549" t="str">
        <v>VITORIA GABRIELE VELOSO LIRA</v>
      </c>
      <c r="E1549" t="str">
        <v>2610</v>
      </c>
      <c r="F1549" t="str">
        <v>76890000</v>
      </c>
      <c r="G1549" t="str">
        <v>70242475256</v>
      </c>
      <c r="H1549">
        <v>46063</v>
      </c>
      <c r="I1549">
        <v>46054</v>
      </c>
      <c r="J1549">
        <v>46054</v>
      </c>
      <c r="K1549" t="str">
        <v>06/02/2026</v>
      </c>
      <c r="L1549" t="str">
        <v>PSICOLOGIA</v>
      </c>
      <c r="M1549" t="str">
        <v>2026/1</v>
      </c>
      <c r="N1549" t="str">
        <v>22</v>
      </c>
      <c r="O1549" t="str">
        <v>MENSALIDADE GRADUAÇÃO</v>
      </c>
      <c r="P1549" t="str">
        <v>PLANO</v>
      </c>
      <c r="Q1549" t="str">
        <v>BAIXADO</v>
      </c>
      <c r="R1549" t="str">
        <v>MATRICULADO (A)</v>
      </c>
      <c r="S1549">
        <v>1685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1011</v>
      </c>
      <c r="Z1549">
        <f>S1549-(X1549+Y1549)</f>
        <v>674</v>
      </c>
      <c r="AA1549" t="str">
        <v>NÃO</v>
      </c>
    </row>
    <row r="1550">
      <c r="A1550">
        <v>5</v>
      </c>
      <c r="B1550">
        <v>1</v>
      </c>
      <c r="C1550">
        <v>187513</v>
      </c>
      <c r="D1550" t="str">
        <v>VITÓRIA SANTOS SALES</v>
      </c>
      <c r="E1550" t="str">
        <v>4938</v>
      </c>
      <c r="F1550" t="str">
        <v>76890000</v>
      </c>
      <c r="G1550" t="str">
        <v>04650817200</v>
      </c>
      <c r="H1550">
        <v>46063</v>
      </c>
      <c r="I1550">
        <v>46054</v>
      </c>
      <c r="J1550">
        <v>46054</v>
      </c>
      <c r="K1550" t="str">
        <v>10/02/2026</v>
      </c>
      <c r="L1550" t="str">
        <v>PSICOLOGIA</v>
      </c>
      <c r="M1550" t="str">
        <v>2026/1</v>
      </c>
      <c r="N1550" t="str">
        <v>22</v>
      </c>
      <c r="O1550" t="str">
        <v>MENSALIDADE GRADUAÇÃO</v>
      </c>
      <c r="P1550" t="str">
        <v>PLANO</v>
      </c>
      <c r="Q1550" t="str">
        <v>BAIXADO</v>
      </c>
      <c r="R1550" t="str">
        <v>MATRICULADO (A)</v>
      </c>
      <c r="S1550">
        <v>1685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1011</v>
      </c>
      <c r="Z1550">
        <f>S1550-(X1550+Y1550)</f>
        <v>674</v>
      </c>
      <c r="AA1550" t="str">
        <v>NÃO</v>
      </c>
    </row>
    <row r="1551">
      <c r="A1551">
        <v>5</v>
      </c>
      <c r="B1551">
        <v>1</v>
      </c>
      <c r="C1551">
        <v>187176</v>
      </c>
      <c r="D1551" t="str">
        <v>WANDERSON SOUZA FONSECA</v>
      </c>
      <c r="E1551" t="str">
        <v>1780</v>
      </c>
      <c r="F1551" t="str">
        <v>76890000</v>
      </c>
      <c r="G1551" t="str">
        <v>05287787227</v>
      </c>
      <c r="H1551">
        <v>46063</v>
      </c>
      <c r="I1551">
        <v>46054</v>
      </c>
      <c r="J1551">
        <v>46054</v>
      </c>
      <c r="K1551" t="str">
        <v>29/01/2026</v>
      </c>
      <c r="L1551" t="str">
        <v>PSICOLOGIA</v>
      </c>
      <c r="M1551" t="str">
        <v>2026/1</v>
      </c>
      <c r="N1551" t="str">
        <v>22</v>
      </c>
      <c r="O1551" t="str">
        <v>MENSALIDADE GRADUAÇÃO</v>
      </c>
      <c r="P1551" t="str">
        <v>PLANO</v>
      </c>
      <c r="Q1551" t="str">
        <v>BAIXADO</v>
      </c>
      <c r="R1551" t="str">
        <v>MATRICULADO (A)</v>
      </c>
      <c r="S1551">
        <v>1685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758.25</v>
      </c>
      <c r="Z1551">
        <f>S1551-(X1551+Y1551)</f>
        <v>926.75</v>
      </c>
      <c r="AA1551" t="str">
        <v>NÃO</v>
      </c>
    </row>
    <row r="1552">
      <c r="A1552">
        <v>5</v>
      </c>
      <c r="B1552">
        <v>1</v>
      </c>
      <c r="C1552">
        <v>187658</v>
      </c>
      <c r="D1552" t="str">
        <v>WESLEY AQUILA SOARES</v>
      </c>
      <c r="E1552" t="str">
        <v>2962</v>
      </c>
      <c r="F1552" t="str">
        <v>76890000</v>
      </c>
      <c r="G1552" t="str">
        <v>03175333982</v>
      </c>
      <c r="H1552">
        <v>46063</v>
      </c>
      <c r="I1552">
        <v>46054</v>
      </c>
      <c r="J1552">
        <v>46054</v>
      </c>
      <c r="K1552" t="str">
        <v>11/02/2026</v>
      </c>
      <c r="L1552" t="str">
        <v>PSICOLOGIA</v>
      </c>
      <c r="M1552" t="str">
        <v>2026/1</v>
      </c>
      <c r="N1552" t="str">
        <v>22</v>
      </c>
      <c r="O1552" t="str">
        <v>MENSALIDADE GRADUAÇÃO</v>
      </c>
      <c r="P1552" t="str">
        <v>PLANO</v>
      </c>
      <c r="Q1552" t="str">
        <v>BAIXADO</v>
      </c>
      <c r="R1552" t="str">
        <v>MATRICULADO (A)</v>
      </c>
      <c r="S1552">
        <v>1685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1011</v>
      </c>
      <c r="Z1552">
        <f>S1552-(X1552+Y1552)</f>
        <v>674</v>
      </c>
      <c r="AA1552" t="str">
        <v>NÃO</v>
      </c>
    </row>
    <row r="1553">
      <c r="A1553">
        <v>5</v>
      </c>
      <c r="B1553">
        <v>1</v>
      </c>
      <c r="C1553">
        <v>184872</v>
      </c>
      <c r="D1553" t="str">
        <v>WILHANS ARAUJO PEREIRA</v>
      </c>
      <c r="E1553" t="str">
        <v>3564</v>
      </c>
      <c r="F1553" t="str">
        <v>76890000</v>
      </c>
      <c r="G1553" t="str">
        <v>02875483250</v>
      </c>
      <c r="H1553">
        <v>46063</v>
      </c>
      <c r="I1553">
        <v>46054</v>
      </c>
      <c r="J1553">
        <v>46054</v>
      </c>
      <c r="K1553" t="str">
        <v>09/02/2026</v>
      </c>
      <c r="L1553" t="str">
        <v>PSICOLOGIA</v>
      </c>
      <c r="M1553" t="str">
        <v>2026/1</v>
      </c>
      <c r="N1553" t="str">
        <v>22</v>
      </c>
      <c r="O1553" t="str">
        <v>MENSALIDADE GRADUAÇÃO</v>
      </c>
      <c r="P1553" t="str">
        <v>PLANO</v>
      </c>
      <c r="Q1553" t="str">
        <v>BAIXADO</v>
      </c>
      <c r="R1553" t="str">
        <v>MATRICULADO (A)</v>
      </c>
      <c r="S1553">
        <v>1685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1011</v>
      </c>
      <c r="Z1553">
        <f>S1553-(X1553+Y1553)</f>
        <v>674</v>
      </c>
      <c r="AA1553" t="str">
        <v>NÃO</v>
      </c>
    </row>
    <row r="1554">
      <c r="A1554">
        <v>5</v>
      </c>
      <c r="B1554">
        <v>1</v>
      </c>
      <c r="C1554">
        <v>191408</v>
      </c>
      <c r="D1554" t="str">
        <v>YASMIM NOVAIS LOREDO NOBRE</v>
      </c>
      <c r="E1554" t="str">
        <v>2422</v>
      </c>
      <c r="F1554" t="str">
        <v>76890000</v>
      </c>
      <c r="G1554" t="str">
        <v>03560499224</v>
      </c>
      <c r="H1554">
        <v>46063</v>
      </c>
      <c r="I1554">
        <v>46054</v>
      </c>
      <c r="J1554">
        <v>46054</v>
      </c>
      <c r="K1554" t="str">
        <v>12/02/2026</v>
      </c>
      <c r="L1554" t="str">
        <v>PSICOLOGIA</v>
      </c>
      <c r="M1554" t="str">
        <v>2026/1</v>
      </c>
      <c r="N1554" t="str">
        <v>22</v>
      </c>
      <c r="O1554" t="str">
        <v>MENSALIDADE GRADUAÇÃO</v>
      </c>
      <c r="P1554" t="str">
        <v>PLANO</v>
      </c>
      <c r="Q1554" t="str">
        <v>BAIXADO</v>
      </c>
      <c r="R1554" t="str">
        <v>MATRICULADO (A)</v>
      </c>
      <c r="S1554">
        <v>1685</v>
      </c>
      <c r="T1554">
        <v>1600.75</v>
      </c>
      <c r="U1554">
        <v>0</v>
      </c>
      <c r="V1554">
        <v>0</v>
      </c>
      <c r="W1554">
        <v>0</v>
      </c>
      <c r="X1554">
        <v>84.25</v>
      </c>
      <c r="Y1554">
        <v>0</v>
      </c>
      <c r="Z1554">
        <f>S1554-(X1554+Y1554)</f>
        <v>1600.75</v>
      </c>
      <c r="AA1554" t="str">
        <v>NÃO</v>
      </c>
    </row>
    <row r="1556">
      <c r="Z1556">
        <f>SUM(Z2:Z1555)</f>
        <v>6154412.32999999</v>
      </c>
    </row>
  </sheetData>
  <pageMargins left="1" right="1" top="1" bottom="1" header="0.3" footer="0.3"/>
  <ignoredErrors>
    <ignoredError numberStoredAsText="1" sqref="A1:AA15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17"/>
  <sheetViews>
    <sheetView workbookViewId="0" rightToLeft="0"/>
  </sheetViews>
  <sheetData>
    <row r="1">
      <c r="A1" t="str">
        <v>CODCOLIGADA</v>
      </c>
      <c r="B1" t="str">
        <v>CODFILIAL</v>
      </c>
      <c r="C1" t="str">
        <v>IDLAN</v>
      </c>
      <c r="D1" t="str">
        <v>ALUNO</v>
      </c>
      <c r="E1" t="str">
        <v>NUMERO</v>
      </c>
      <c r="F1" t="str">
        <v>CEP</v>
      </c>
      <c r="G1" t="str">
        <v>CPF</v>
      </c>
      <c r="H1" t="str">
        <v>DATAVENCIMENTO</v>
      </c>
      <c r="I1" t="str">
        <v>COMPETENCIA_EDU</v>
      </c>
      <c r="J1" t="str">
        <v>MESDECOMPETENCIA</v>
      </c>
      <c r="K1" t="str">
        <v>DATABAIXA</v>
      </c>
      <c r="L1" t="str">
        <v>CURSO</v>
      </c>
      <c r="M1" t="str">
        <v>CODPERLET</v>
      </c>
      <c r="N1" t="str">
        <v>CODSERVICO</v>
      </c>
      <c r="O1" t="str">
        <v>SERVICO</v>
      </c>
      <c r="P1" t="str">
        <v>PLANO</v>
      </c>
      <c r="Q1" t="str">
        <v>STATUS</v>
      </c>
      <c r="R1" t="str">
        <v>SITUACAO</v>
      </c>
      <c r="S1" t="str">
        <v>FATURAMENTO</v>
      </c>
    </row>
    <row r="2">
      <c r="A2">
        <v>5</v>
      </c>
      <c r="B2">
        <v>1</v>
      </c>
      <c r="C2">
        <v>183758</v>
      </c>
      <c r="D2" t="str">
        <v>PÉTERSON BENAION SANCHES</v>
      </c>
      <c r="E2" t="str">
        <v>8699</v>
      </c>
      <c r="F2" t="str">
        <v>76813298</v>
      </c>
      <c r="G2" t="str">
        <v>03406268285</v>
      </c>
      <c r="H2">
        <v>46063</v>
      </c>
      <c r="I2">
        <v>46054</v>
      </c>
      <c r="J2">
        <v>46054</v>
      </c>
      <c r="K2" t="str">
        <v>09/02/2026</v>
      </c>
      <c r="L2" t="str">
        <v>PÓS-GRADUAÇÃO EM GINECOLOGIA E OBSTETRÍCIA</v>
      </c>
      <c r="M2" t="str">
        <v>2025/3</v>
      </c>
      <c r="N2" t="str">
        <v>52</v>
      </c>
      <c r="O2" t="str">
        <v>BOLETO DE POS GRADUAÇAO</v>
      </c>
      <c r="P2" t="str">
        <v>PLANO</v>
      </c>
      <c r="Q2" t="str">
        <v>BAIXADO</v>
      </c>
      <c r="R2" t="str">
        <v>MATRICULADO (A)</v>
      </c>
      <c r="S2">
        <v>520</v>
      </c>
    </row>
    <row r="3">
      <c r="A3">
        <v>5</v>
      </c>
      <c r="B3">
        <v>1</v>
      </c>
      <c r="C3">
        <v>182333</v>
      </c>
      <c r="D3" t="str">
        <v>GILDA DE LIMA LOURENÇO SOUZA</v>
      </c>
      <c r="E3" t="str">
        <v>2239</v>
      </c>
      <c r="F3" t="str">
        <v>76890000</v>
      </c>
      <c r="G3" t="str">
        <v>66239028215</v>
      </c>
      <c r="H3">
        <v>46063</v>
      </c>
      <c r="I3">
        <v>46054</v>
      </c>
      <c r="J3">
        <v>46054</v>
      </c>
      <c r="K3" t="str">
        <v>12/01/2026</v>
      </c>
      <c r="L3" t="str">
        <v>PÓS-GRADUAÇÃO EM GINECOLOGIA E OBSTETRÍCIA</v>
      </c>
      <c r="M3" t="str">
        <v>2025/3</v>
      </c>
      <c r="N3" t="str">
        <v>52</v>
      </c>
      <c r="O3" t="str">
        <v>BOLETO DE POS GRADUAÇAO</v>
      </c>
      <c r="P3" t="str">
        <v>PLANO</v>
      </c>
      <c r="Q3" t="str">
        <v>BAIXADO</v>
      </c>
      <c r="R3" t="str">
        <v>MATRICULADO (A)</v>
      </c>
      <c r="S3">
        <v>520</v>
      </c>
    </row>
    <row r="4">
      <c r="A4">
        <v>5</v>
      </c>
      <c r="B4">
        <v>1</v>
      </c>
      <c r="C4">
        <v>182114</v>
      </c>
      <c r="D4" t="str">
        <v>JANAÍNA DE SOUSA SOARES PIRES</v>
      </c>
      <c r="E4" t="str">
        <v>2652</v>
      </c>
      <c r="F4" t="str">
        <v>76890970</v>
      </c>
      <c r="G4" t="str">
        <v>01453141200</v>
      </c>
      <c r="H4">
        <v>46063</v>
      </c>
      <c r="I4">
        <v>46054</v>
      </c>
      <c r="J4">
        <v>46054</v>
      </c>
      <c r="K4" t="str">
        <v>19/02/2026</v>
      </c>
      <c r="L4" t="str">
        <v>PÓS-GRADUAÇÃO EM GINECOLOGIA E OBSTETRÍCIA</v>
      </c>
      <c r="M4" t="str">
        <v>2025/3</v>
      </c>
      <c r="N4" t="str">
        <v>52</v>
      </c>
      <c r="O4" t="str">
        <v>BOLETO DE POS GRADUAÇAO</v>
      </c>
      <c r="P4" t="str">
        <v>PLANO</v>
      </c>
      <c r="Q4" t="str">
        <v>BAIXADO</v>
      </c>
      <c r="R4" t="str">
        <v>MATRICULADO (A)</v>
      </c>
      <c r="S4">
        <v>520</v>
      </c>
    </row>
    <row r="5">
      <c r="A5">
        <v>5</v>
      </c>
      <c r="B5">
        <v>1</v>
      </c>
      <c r="C5">
        <v>182026</v>
      </c>
      <c r="D5" t="str">
        <v>LETÍCIA DE CASTRO TEXEIRA</v>
      </c>
      <c r="E5" t="str">
        <v>302</v>
      </c>
      <c r="F5" t="str">
        <v>76867000</v>
      </c>
      <c r="G5" t="str">
        <v>04959210257</v>
      </c>
      <c r="H5">
        <v>46063</v>
      </c>
      <c r="I5">
        <v>46054</v>
      </c>
      <c r="J5">
        <v>46054</v>
      </c>
      <c r="L5" t="str">
        <v>PÓS-GRADUAÇÃO EM GINECOLOGIA E OBSTETRÍCIA</v>
      </c>
      <c r="M5" t="str">
        <v>2025/3</v>
      </c>
      <c r="N5" t="str">
        <v>52</v>
      </c>
      <c r="O5" t="str">
        <v>BOLETO DE POS GRADUAÇAO</v>
      </c>
      <c r="P5" t="str">
        <v>PLANO</v>
      </c>
      <c r="Q5" t="str">
        <v>EM ABERTO</v>
      </c>
      <c r="R5" t="str">
        <v>MATRICULADO (A)</v>
      </c>
      <c r="S5">
        <v>520</v>
      </c>
    </row>
    <row r="6">
      <c r="A6">
        <v>5</v>
      </c>
      <c r="B6">
        <v>1</v>
      </c>
      <c r="C6">
        <v>181991</v>
      </c>
      <c r="D6" t="str">
        <v>BEATRIZ APARECIDA FABIANO</v>
      </c>
      <c r="E6" t="str">
        <v>3745</v>
      </c>
      <c r="F6" t="str">
        <v>76868970</v>
      </c>
      <c r="G6" t="str">
        <v>71037799291</v>
      </c>
      <c r="H6">
        <v>46063</v>
      </c>
      <c r="I6">
        <v>46054</v>
      </c>
      <c r="J6">
        <v>46054</v>
      </c>
      <c r="L6" t="str">
        <v>PÓS-GRADUAÇÃO EM GINECOLOGIA E OBSTETRÍCIA</v>
      </c>
      <c r="M6" t="str">
        <v>2025/3</v>
      </c>
      <c r="N6" t="str">
        <v>52</v>
      </c>
      <c r="O6" t="str">
        <v>BOLETO DE POS GRADUAÇAO</v>
      </c>
      <c r="P6" t="str">
        <v>PLANO</v>
      </c>
      <c r="Q6" t="str">
        <v>EM ABERTO</v>
      </c>
      <c r="R6" t="str">
        <v>MATRICULADO (A)</v>
      </c>
      <c r="S6">
        <v>520</v>
      </c>
    </row>
    <row r="7">
      <c r="A7">
        <v>5</v>
      </c>
      <c r="B7">
        <v>1</v>
      </c>
      <c r="C7">
        <v>181971</v>
      </c>
      <c r="D7" t="str">
        <v>BRUNA LUANA DE OLIVEIRA GOMES</v>
      </c>
      <c r="E7" t="str">
        <v>3934</v>
      </c>
      <c r="F7" t="str">
        <v>76868970</v>
      </c>
      <c r="G7" t="str">
        <v>03959311265</v>
      </c>
      <c r="H7">
        <v>46063</v>
      </c>
      <c r="I7">
        <v>46054</v>
      </c>
      <c r="J7">
        <v>46054</v>
      </c>
      <c r="K7" t="str">
        <v>10/02/2026</v>
      </c>
      <c r="L7" t="str">
        <v>PÓS-GRADUAÇÃO EM GINECOLOGIA E OBSTETRÍCIA</v>
      </c>
      <c r="M7" t="str">
        <v>2025/3</v>
      </c>
      <c r="N7" t="str">
        <v>52</v>
      </c>
      <c r="O7" t="str">
        <v>BOLETO DE POS GRADUAÇAO</v>
      </c>
      <c r="P7" t="str">
        <v>PLANO</v>
      </c>
      <c r="Q7" t="str">
        <v>BAIXADO</v>
      </c>
      <c r="R7" t="str">
        <v>MATRICULADO (A)</v>
      </c>
      <c r="S7">
        <v>520</v>
      </c>
    </row>
    <row r="8">
      <c r="A8">
        <v>5</v>
      </c>
      <c r="B8">
        <v>1</v>
      </c>
      <c r="C8">
        <v>181951</v>
      </c>
      <c r="D8" t="str">
        <v>GABRIELA VICTORINO</v>
      </c>
      <c r="E8" t="str">
        <v>4349</v>
      </c>
      <c r="F8" t="str">
        <v>76876340</v>
      </c>
      <c r="G8" t="str">
        <v>14788228726</v>
      </c>
      <c r="H8">
        <v>46063</v>
      </c>
      <c r="I8">
        <v>46054</v>
      </c>
      <c r="J8">
        <v>46054</v>
      </c>
      <c r="K8" t="str">
        <v>09/02/2026</v>
      </c>
      <c r="L8" t="str">
        <v>PÓS-GRADUAÇÃO EM GINECOLOGIA E OBSTETRÍCIA</v>
      </c>
      <c r="M8" t="str">
        <v>2025/3</v>
      </c>
      <c r="N8" t="str">
        <v>52</v>
      </c>
      <c r="O8" t="str">
        <v>BOLETO DE POS GRADUAÇAO</v>
      </c>
      <c r="P8" t="str">
        <v>PLANO</v>
      </c>
      <c r="Q8" t="str">
        <v>BAIXADO</v>
      </c>
      <c r="R8" t="str">
        <v>MATRICULADO (A)</v>
      </c>
      <c r="S8">
        <v>520</v>
      </c>
    </row>
    <row r="9">
      <c r="A9">
        <v>5</v>
      </c>
      <c r="B9">
        <v>1</v>
      </c>
      <c r="C9">
        <v>181931</v>
      </c>
      <c r="D9" t="str">
        <v>ILZE COSTA SANTOS</v>
      </c>
      <c r="E9" t="str">
        <v>2534</v>
      </c>
      <c r="F9" t="str">
        <v>76890000</v>
      </c>
      <c r="G9" t="str">
        <v>01387259504</v>
      </c>
      <c r="H9">
        <v>46063</v>
      </c>
      <c r="I9">
        <v>46054</v>
      </c>
      <c r="J9">
        <v>46054</v>
      </c>
      <c r="K9" t="str">
        <v>11/02/2026</v>
      </c>
      <c r="L9" t="str">
        <v>PÓS-GRADUAÇÃO EM GINECOLOGIA E OBSTETRÍCIA</v>
      </c>
      <c r="M9" t="str">
        <v>2025/3</v>
      </c>
      <c r="N9" t="str">
        <v>52</v>
      </c>
      <c r="O9" t="str">
        <v>BOLETO DE POS GRADUAÇAO</v>
      </c>
      <c r="P9" t="str">
        <v>PLANO</v>
      </c>
      <c r="Q9" t="str">
        <v>BAIXADO</v>
      </c>
      <c r="R9" t="str">
        <v>MATRICULADO (A)</v>
      </c>
      <c r="S9">
        <v>520</v>
      </c>
    </row>
    <row r="10">
      <c r="A10">
        <v>5</v>
      </c>
      <c r="B10">
        <v>1</v>
      </c>
      <c r="C10">
        <v>181861</v>
      </c>
      <c r="D10" t="str">
        <v>FRANCISCA JOSILENE MATIAS QUINTILIANO</v>
      </c>
      <c r="E10" t="str">
        <v>2727</v>
      </c>
      <c r="F10" t="str">
        <v>76568000</v>
      </c>
      <c r="G10" t="str">
        <v>76540243200</v>
      </c>
      <c r="H10">
        <v>46063</v>
      </c>
      <c r="I10">
        <v>46054</v>
      </c>
      <c r="J10">
        <v>46054</v>
      </c>
      <c r="K10" t="str">
        <v>10/02/2026</v>
      </c>
      <c r="L10" t="str">
        <v>PÓS-GRADUAÇÃO EM GINECOLOGIA E OBSTETRÍCIA</v>
      </c>
      <c r="M10" t="str">
        <v>2025/3</v>
      </c>
      <c r="N10" t="str">
        <v>52</v>
      </c>
      <c r="O10" t="str">
        <v>BOLETO DE POS GRADUAÇAO</v>
      </c>
      <c r="P10" t="str">
        <v>PLANO</v>
      </c>
      <c r="Q10" t="str">
        <v>BAIXADO</v>
      </c>
      <c r="R10" t="str">
        <v>MATRICULADO (A)</v>
      </c>
      <c r="S10">
        <v>520</v>
      </c>
    </row>
    <row r="11">
      <c r="A11">
        <v>5</v>
      </c>
      <c r="B11">
        <v>1</v>
      </c>
      <c r="C11">
        <v>181839</v>
      </c>
      <c r="D11" t="str">
        <v>RAFAELA GODOIS BASSAY</v>
      </c>
      <c r="E11" t="str">
        <v>2114</v>
      </c>
      <c r="F11" t="str">
        <v>76890970</v>
      </c>
      <c r="G11" t="str">
        <v>02593590254</v>
      </c>
      <c r="H11">
        <v>46063</v>
      </c>
      <c r="I11">
        <v>46054</v>
      </c>
      <c r="J11">
        <v>46054</v>
      </c>
      <c r="K11" t="str">
        <v>02/02/2026</v>
      </c>
      <c r="L11" t="str">
        <v>PÓS-GRADUAÇÃO EM GINECOLOGIA E OBSTETRÍCIA</v>
      </c>
      <c r="M11" t="str">
        <v>2025/3</v>
      </c>
      <c r="N11" t="str">
        <v>52</v>
      </c>
      <c r="O11" t="str">
        <v>BOLETO DE POS GRADUAÇAO</v>
      </c>
      <c r="P11" t="str">
        <v>PLANO</v>
      </c>
      <c r="Q11" t="str">
        <v>BAIXADO</v>
      </c>
      <c r="R11" t="str">
        <v>MATRICULADO (A)</v>
      </c>
      <c r="S11">
        <v>520</v>
      </c>
    </row>
    <row r="12">
      <c r="A12">
        <v>5</v>
      </c>
      <c r="B12">
        <v>1</v>
      </c>
      <c r="C12">
        <v>181814</v>
      </c>
      <c r="D12" t="str">
        <v>KÁTIA MARIA DA SILVA NASCIMENTO</v>
      </c>
      <c r="E12" t="str">
        <v>4000</v>
      </c>
      <c r="F12" t="str">
        <v>69945000</v>
      </c>
      <c r="G12" t="str">
        <v>98881752204</v>
      </c>
      <c r="H12">
        <v>46063</v>
      </c>
      <c r="I12">
        <v>46054</v>
      </c>
      <c r="J12">
        <v>46054</v>
      </c>
      <c r="K12" t="str">
        <v>06/02/2026</v>
      </c>
      <c r="L12" t="str">
        <v>PÓS-GRADUAÇÃO EM GINECOLOGIA E OBSTETRÍCIA</v>
      </c>
      <c r="M12" t="str">
        <v>2025/3</v>
      </c>
      <c r="N12" t="str">
        <v>52</v>
      </c>
      <c r="O12" t="str">
        <v>BOLETO DE POS GRADUAÇAO</v>
      </c>
      <c r="P12" t="str">
        <v>PLANO</v>
      </c>
      <c r="Q12" t="str">
        <v>BAIXADO</v>
      </c>
      <c r="R12" t="str">
        <v>MATRICULADO (A)</v>
      </c>
      <c r="S12">
        <v>520</v>
      </c>
    </row>
    <row r="13">
      <c r="A13">
        <v>5</v>
      </c>
      <c r="B13">
        <v>1</v>
      </c>
      <c r="C13">
        <v>181794</v>
      </c>
      <c r="D13" t="str">
        <v>PÂMELLA PRISCILA MANHANI DA SILVA</v>
      </c>
      <c r="E13" t="str">
        <v>3471</v>
      </c>
      <c r="F13" t="str">
        <v>76890000</v>
      </c>
      <c r="G13" t="str">
        <v>02645651267</v>
      </c>
      <c r="H13">
        <v>46063</v>
      </c>
      <c r="I13">
        <v>46054</v>
      </c>
      <c r="J13">
        <v>46054</v>
      </c>
      <c r="K13" t="str">
        <v>10/02/2026</v>
      </c>
      <c r="L13" t="str">
        <v>PÓS-GRADUAÇÃO EM GINECOLOGIA E OBSTETRÍCIA</v>
      </c>
      <c r="M13" t="str">
        <v>2025/3</v>
      </c>
      <c r="N13" t="str">
        <v>52</v>
      </c>
      <c r="O13" t="str">
        <v>BOLETO DE POS GRADUAÇAO</v>
      </c>
      <c r="P13" t="str">
        <v>PLANO</v>
      </c>
      <c r="Q13" t="str">
        <v>BAIXADO</v>
      </c>
      <c r="R13" t="str">
        <v>MATRICULADO (A)</v>
      </c>
      <c r="S13">
        <v>520</v>
      </c>
    </row>
    <row r="14">
      <c r="A14">
        <v>5</v>
      </c>
      <c r="B14">
        <v>1</v>
      </c>
      <c r="C14">
        <v>181755</v>
      </c>
      <c r="D14" t="str">
        <v>ANA CLAUDIA DE SOUZA SOARES</v>
      </c>
      <c r="E14" t="str">
        <v>6945</v>
      </c>
      <c r="F14" t="str">
        <v>76940970</v>
      </c>
      <c r="G14" t="str">
        <v>04709644993</v>
      </c>
      <c r="H14">
        <v>46063</v>
      </c>
      <c r="I14">
        <v>46054</v>
      </c>
      <c r="J14">
        <v>46054</v>
      </c>
      <c r="L14" t="str">
        <v>PÓS-GRADUAÇÃO EM GINECOLOGIA E OBSTETRÍCIA</v>
      </c>
      <c r="M14" t="str">
        <v>2025/3</v>
      </c>
      <c r="N14" t="str">
        <v>52</v>
      </c>
      <c r="O14" t="str">
        <v>BOLETO DE POS GRADUAÇAO</v>
      </c>
      <c r="P14" t="str">
        <v>PLANO</v>
      </c>
      <c r="Q14" t="str">
        <v>EM ABERTO</v>
      </c>
      <c r="R14" t="str">
        <v>MATRICULADO (A)</v>
      </c>
      <c r="S14">
        <v>520</v>
      </c>
    </row>
    <row r="15">
      <c r="A15">
        <v>5</v>
      </c>
      <c r="B15">
        <v>1</v>
      </c>
      <c r="C15">
        <v>181734</v>
      </c>
      <c r="D15" t="str">
        <v>ALMIR ROGÉRIO DE CASTRO</v>
      </c>
      <c r="E15" t="str">
        <v>2103</v>
      </c>
      <c r="F15" t="str">
        <v>76867000</v>
      </c>
      <c r="G15" t="str">
        <v>60686669215</v>
      </c>
      <c r="H15">
        <v>46063</v>
      </c>
      <c r="I15">
        <v>46054</v>
      </c>
      <c r="J15">
        <v>46054</v>
      </c>
      <c r="K15" t="str">
        <v>10/02/2026</v>
      </c>
      <c r="L15" t="str">
        <v>PÓS-GRADUAÇÃO EM GINECOLOGIA E OBSTETRÍCIA</v>
      </c>
      <c r="M15" t="str">
        <v>2025/3</v>
      </c>
      <c r="N15" t="str">
        <v>52</v>
      </c>
      <c r="O15" t="str">
        <v>BOLETO DE POS GRADUAÇAO</v>
      </c>
      <c r="P15" t="str">
        <v>PLANO</v>
      </c>
      <c r="Q15" t="str">
        <v>BAIXADO</v>
      </c>
      <c r="R15" t="str">
        <v>MATRICULADO (A)</v>
      </c>
      <c r="S15">
        <v>520</v>
      </c>
    </row>
    <row r="16">
      <c r="A16">
        <v>5</v>
      </c>
      <c r="B16">
        <v>1</v>
      </c>
      <c r="C16">
        <v>181712</v>
      </c>
      <c r="D16" t="str">
        <v>TATIANE CÂMARA GUIMARÃES</v>
      </c>
      <c r="E16" t="str">
        <v>1477</v>
      </c>
      <c r="F16" t="str">
        <v>76890000</v>
      </c>
      <c r="G16" t="str">
        <v>85111325204</v>
      </c>
      <c r="H16">
        <v>46063</v>
      </c>
      <c r="I16">
        <v>46054</v>
      </c>
      <c r="J16">
        <v>46054</v>
      </c>
      <c r="K16" t="str">
        <v>09/02/2026</v>
      </c>
      <c r="L16" t="str">
        <v>PÓS-GRADUAÇÃO EM GINECOLOGIA E OBSTETRÍCIA</v>
      </c>
      <c r="M16" t="str">
        <v>2025/3</v>
      </c>
      <c r="N16" t="str">
        <v>52</v>
      </c>
      <c r="O16" t="str">
        <v>BOLETO DE POS GRADUAÇAO</v>
      </c>
      <c r="P16" t="str">
        <v>PLANO</v>
      </c>
      <c r="Q16" t="str">
        <v>BAIXADO</v>
      </c>
      <c r="R16" t="str">
        <v>MATRICULADO (A)</v>
      </c>
      <c r="S16">
        <v>520</v>
      </c>
    </row>
    <row r="17">
      <c r="A17">
        <v>5</v>
      </c>
      <c r="B17">
        <v>1</v>
      </c>
      <c r="C17">
        <v>181687</v>
      </c>
      <c r="D17" t="str">
        <v>Gislaine da Cunha Tavares Reis</v>
      </c>
      <c r="E17" t="str">
        <v>1309</v>
      </c>
      <c r="F17" t="str">
        <v>76890000</v>
      </c>
      <c r="G17" t="str">
        <v>00435838229</v>
      </c>
      <c r="H17">
        <v>46063</v>
      </c>
      <c r="I17">
        <v>46054</v>
      </c>
      <c r="J17">
        <v>46054</v>
      </c>
      <c r="K17" t="str">
        <v>09/02/2026</v>
      </c>
      <c r="L17" t="str">
        <v>PÓS-GRADUAÇÃO EM GINECOLOGIA E OBSTETRÍCIA</v>
      </c>
      <c r="M17" t="str">
        <v>2025/3</v>
      </c>
      <c r="N17" t="str">
        <v>52</v>
      </c>
      <c r="O17" t="str">
        <v>BOLETO DE POS GRADUAÇAO</v>
      </c>
      <c r="P17" t="str">
        <v>PLANO</v>
      </c>
      <c r="Q17" t="str">
        <v>BAIXADO</v>
      </c>
      <c r="R17" t="str">
        <v>MATRICULADO (A)</v>
      </c>
      <c r="S17">
        <v>520</v>
      </c>
    </row>
  </sheetData>
  <pageMargins left="0.511811024" right="0.511811024" top="0.787401575" bottom="0.787401575" header="0.31496062" footer="0.31496062"/>
  <ignoredErrors>
    <ignoredError numberStoredAsText="1" sqref="A1:S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GRADUAÇÃO</vt:lpstr>
      <vt:lpstr>PÓS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2026-02-25T20:49:36Z</dcterms:created>
  <dcterms:modified xsi:type="dcterms:W3CDTF">2026-04-14T00:37:43Z</dcterms:modified>
  <cp:lastModifiedBy>Storck</cp:lastModifiedBy>
  <dc:creator>Secretaria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24.1.6.0</vt:lpwstr>
  </property>
</Properties>
</file>