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LitRev" sheetId="1" state="visible" r:id="rId2"/>
    <sheet name="Studies" sheetId="2" state="visible" r:id="rId3"/>
    <sheet name="Tasks" sheetId="3" state="visible" r:id="rId4"/>
    <sheet name="Small Task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<sst xmlns="http://schemas.openxmlformats.org/spreadsheetml/2006/main" count="54" uniqueCount="48">
  <si>
    <t xml:space="preserve">Title</t>
  </si>
  <si>
    <t xml:space="preserve">Journal</t>
  </si>
  <si>
    <t xml:space="preserve">Year</t>
  </si>
  <si>
    <t xml:space="preserve">Tag (Material)</t>
  </si>
  <si>
    <t xml:space="preserve">Tag (Study)</t>
  </si>
  <si>
    <t xml:space="preserve">Remarks</t>
  </si>
  <si>
    <t xml:space="preserve">Link</t>
  </si>
  <si>
    <t xml:space="preserve">Electron mobility of SnO2 from first principles</t>
  </si>
  <si>
    <t xml:space="preserve">TMO</t>
  </si>
  <si>
    <t xml:space="preserve">Mobility</t>
  </si>
  <si>
    <t xml:space="preserve">https://arxiv.org/pdf/2401.12158</t>
  </si>
  <si>
    <t xml:space="preserve">Density functional theory investigation on fast storage of sodium and potassium in Ni2TeO6 as a novel promising cathode material</t>
  </si>
  <si>
    <t xml:space="preserve">Materials Today Energy</t>
  </si>
  <si>
    <t xml:space="preserve">Batteries</t>
  </si>
  <si>
    <t xml:space="preserve">Energy barrier, interacalation</t>
  </si>
  <si>
    <t xml:space="preserve">https://www.sciencedirect.com/science/article/abs/pii/S2468606923001703</t>
  </si>
  <si>
    <t xml:space="preserve">Ideas</t>
  </si>
  <si>
    <t xml:space="preserve">Queries/Notes</t>
  </si>
  <si>
    <t xml:space="preserve">Keywords</t>
  </si>
  <si>
    <t xml:space="preserve">Reference</t>
  </si>
  <si>
    <r>
      <rPr>
        <sz val="10"/>
        <rFont val="Arial"/>
        <family val="2"/>
        <charset val="1"/>
      </rPr>
      <t xml:space="preserve">Develop the electron mobility workflow. Could possibly start from SnO2.
</t>
    </r>
    <r>
      <rPr>
        <b val="true"/>
        <sz val="10"/>
        <rFont val="Arial"/>
        <family val="2"/>
        <charset val="1"/>
      </rPr>
      <t xml:space="preserve">Intermediary Steps
</t>
    </r>
    <r>
      <rPr>
        <sz val="10"/>
        <rFont val="Arial"/>
        <family val="2"/>
        <charset val="1"/>
      </rPr>
      <t xml:space="preserve">- Phonon calculations, electron-phonon
- Hall mobility, 
- </t>
    </r>
  </si>
  <si>
    <t xml:space="preserve">- What is Acoustic Deformation Potential (ADP)?
- Brooks-Herring Model</t>
  </si>
  <si>
    <t xml:space="preserve">Adsorption on graphene/WS2 nano-ribbons</t>
  </si>
  <si>
    <t xml:space="preserve">nanoribbons</t>
  </si>
  <si>
    <t xml:space="preserve">https://pubs.rsc.org/en/content/articlelanding/2024/na/d3na01050c</t>
  </si>
  <si>
    <t xml:space="preserve">Perovskite photovoltaic modeling using DFT and ‘pvlib’</t>
  </si>
  <si>
    <t xml:space="preserve">perovskite solar cells </t>
  </si>
  <si>
    <t xml:space="preserve">https://pubs.acs.org/doi/abs/10.1021/acs.jpcc.1c02302</t>
  </si>
  <si>
    <t xml:space="preserve">Task</t>
  </si>
  <si>
    <t xml:space="preserve">Focal Person</t>
  </si>
  <si>
    <t xml:space="preserve">Remark</t>
  </si>
  <si>
    <t xml:space="preserve">Develop workflow to reproduce Giustino’s SnO2 paper</t>
  </si>
  <si>
    <t xml:space="preserve">Misbah</t>
  </si>
  <si>
    <t xml:space="preserve">Lead vacancy</t>
  </si>
  <si>
    <t xml:space="preserve">Nanoribbon adsorption</t>
  </si>
  <si>
    <t xml:space="preserve">Naseeb</t>
  </si>
  <si>
    <t xml:space="preserve">Perovskite (DFT + pvlib)</t>
  </si>
  <si>
    <t xml:space="preserve">effmass code </t>
  </si>
  <si>
    <t xml:space="preserve">Sheharyar</t>
  </si>
  <si>
    <t xml:space="preserve">Done/Pending</t>
  </si>
  <si>
    <t xml:space="preserve">Implement nanoribbons in VESTA</t>
  </si>
  <si>
    <t xml:space="preserve">Pending</t>
  </si>
  <si>
    <t xml:space="preserve">Presentation</t>
  </si>
  <si>
    <t xml:space="preserve">Sholl (Ch. 3)</t>
  </si>
  <si>
    <t xml:space="preserve">Pseudopotential (3 to 4 slides). Basic idea. See Ashcroft/Mermin</t>
  </si>
  <si>
    <t xml:space="preserve">Study</t>
  </si>
  <si>
    <t xml:space="preserve">Pseudopotential</t>
  </si>
  <si>
    <t xml:space="preserve">Space groups (Glazer)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</si>
</sst>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8F2A1"/>
        <bgColor rgb="FFDDE8CB"/>
      </patternFill>
    </fill>
    <fill>
      <patternFill patternType="solid">
        <fgColor rgb="FFDDE8CB"/>
        <bgColor rgb="FFE8F2A1"/>
      </patternFill>
    </fill>
    <fill>
      <patternFill patternType="solid">
        <fgColor rgb="FF81D41A"/>
        <bgColor rgb="FFBBE33D"/>
      </patternFill>
    </fill>
    <fill>
      <patternFill patternType="solid">
        <fgColor rgb="FF127622"/>
        <bgColor rgb="FF069A2E"/>
      </patternFill>
    </fill>
    <fill>
      <patternFill patternType="solid">
        <fgColor rgb="FF8D281E"/>
        <bgColor rgb="FF993366"/>
      </patternFill>
    </fill>
    <fill>
      <patternFill patternType="solid">
        <fgColor rgb="FFF7D1D5"/>
        <bgColor rgb="FFDDE8CB"/>
      </patternFill>
    </fill>
    <fill>
      <patternFill patternType="solid">
        <fgColor rgb="FFFF860D"/>
        <bgColor rgb="FFFF6600"/>
      </patternFill>
    </fill>
    <fill>
      <patternFill patternType="solid">
        <fgColor rgb="FFFFFF38"/>
        <bgColor rgb="FFFFFF00"/>
      </patternFill>
    </fill>
    <fill>
      <patternFill patternType="solid">
        <fgColor rgb="FFBBE33D"/>
        <bgColor rgb="FF81D41A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FFFF38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E8F2A1"/>
      <rgbColor rgb="FF99CCFF"/>
      <rgbColor rgb="FFFF99CC"/>
      <rgbColor rgb="FFCC99FF"/>
      <rgbColor rgb="FFF7D1D5"/>
      <rgbColor rgb="FF3366FF"/>
      <rgbColor rgb="FF33CCCC"/>
      <rgbColor rgb="FF81D41A"/>
      <rgbColor rgb="FFBBE33D"/>
      <rgbColor rgb="FFFF860D"/>
      <rgbColor rgb="FFFF6600"/>
      <rgbColor rgb="FF666699"/>
      <rgbColor rgb="FF969696"/>
      <rgbColor rgb="FF003366"/>
      <rgbColor rgb="FF069A2E"/>
      <rgbColor rgb="FF003300"/>
      <rgbColor rgb="FF333300"/>
      <rgbColor rgb="FF8D2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10D0C"/>
    <pageSetUpPr fitToPage="false"/>
  </sheetPr>
  <dimension ref="A1:H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4" activeCellId="0" sqref="E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26.13"/>
    <col collapsed="false" customWidth="true" hidden="false" outlineLevel="0" max="2" min="2" style="2" width="19.23"/>
    <col collapsed="false" customWidth="true" hidden="false" outlineLevel="0" max="4" min="4" style="0" width="15.67"/>
    <col collapsed="false" customWidth="true" hidden="false" outlineLevel="0" max="5" min="5" style="0" width="19.87"/>
    <col collapsed="false" customWidth="true" hidden="false" outlineLevel="0" max="7" min="6" style="0" width="13.89"/>
  </cols>
  <sheetData>
    <row r="1" customFormat="false" ht="12.8" hidden="false" customHeight="false" outlineLevel="0" collapsed="false">
      <c r="A1" s="3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/>
    </row>
    <row r="2" customFormat="false" ht="12.8" hidden="false" customHeight="false" outlineLevel="0" collapsed="false">
      <c r="A2" s="1" t="s">
        <v>7</v>
      </c>
      <c r="C2" s="0" t="n">
        <v>2024</v>
      </c>
      <c r="D2" s="0" t="s">
        <v>8</v>
      </c>
      <c r="E2" s="0" t="s">
        <v>9</v>
      </c>
      <c r="G2" s="0" t="s">
        <v>10</v>
      </c>
      <c r="H2" s="0" t="str">
        <f aca="false">HYPERLINK(G2,"Link")</f>
        <v>Link</v>
      </c>
    </row>
    <row r="3" customFormat="false" ht="12.8" hidden="false" customHeight="false" outlineLevel="0" collapsed="false">
      <c r="A3" s="1" t="s">
        <v>11</v>
      </c>
      <c r="B3" s="2" t="s">
        <v>12</v>
      </c>
      <c r="D3" s="0" t="s">
        <v>13</v>
      </c>
      <c r="E3" s="0" t="s">
        <v>14</v>
      </c>
      <c r="G3" s="0" t="s">
        <v>15</v>
      </c>
      <c r="H3" s="0" t="str">
        <f aca="false">HYPERLINK(G3,"Link")</f>
        <v>Link</v>
      </c>
    </row>
    <row r="4" customFormat="false" ht="12.8" hidden="false" customHeight="false" outlineLevel="0" collapsed="false">
      <c r="H4" s="0" t="str">
        <f aca="false">HYPERLINK(G4,"Link")</f>
        <v>Link</v>
      </c>
    </row>
    <row r="5" customFormat="false" ht="12.8" hidden="false" customHeight="false" outlineLevel="0" collapsed="false">
      <c r="H5" s="0" t="str">
        <f aca="false">HYPERLINK(G5,"Link")</f>
        <v>Link</v>
      </c>
    </row>
    <row r="6" customFormat="false" ht="12.8" hidden="false" customHeight="false" outlineLevel="0" collapsed="false">
      <c r="H6" s="0" t="str">
        <f aca="false">HYPERLINK(G6,"Link")</f>
        <v>Link</v>
      </c>
    </row>
    <row r="7" customFormat="false" ht="12.8" hidden="false" customHeight="false" outlineLevel="0" collapsed="false">
      <c r="H7" s="0" t="str">
        <f aca="false">HYPERLINK(G7,"Link")</f>
        <v>Link</v>
      </c>
    </row>
    <row r="8" customFormat="false" ht="12.8" hidden="false" customHeight="false" outlineLevel="0" collapsed="false">
      <c r="H8" s="0" t="str">
        <f aca="false">HYPERLINK(G8,"Link")</f>
        <v>Link</v>
      </c>
    </row>
    <row r="9" customFormat="false" ht="12.8" hidden="false" customHeight="false" outlineLevel="0" collapsed="false">
      <c r="H9" s="0" t="str">
        <f aca="false">HYPERLINK(G9,"Link")</f>
        <v>Link</v>
      </c>
    </row>
    <row r="10" customFormat="false" ht="12.8" hidden="false" customHeight="false" outlineLevel="0" collapsed="false">
      <c r="H10" s="0" t="str">
        <f aca="false">HYPERLINK(G10,"Link")</f>
        <v>Link</v>
      </c>
    </row>
    <row r="11" customFormat="false" ht="12.8" hidden="false" customHeight="false" outlineLevel="0" collapsed="false">
      <c r="H11" s="0" t="str">
        <f aca="false">HYPERLINK(G11,"Link")</f>
        <v>Link</v>
      </c>
    </row>
    <row r="12" customFormat="false" ht="12.8" hidden="false" customHeight="false" outlineLevel="0" collapsed="false">
      <c r="H12" s="0" t="str">
        <f aca="false">HYPERLINK(G12,"Link")</f>
        <v>Link</v>
      </c>
    </row>
    <row r="13" customFormat="false" ht="12.8" hidden="false" customHeight="false" outlineLevel="0" collapsed="false">
      <c r="H13" s="0" t="str">
        <f aca="false">HYPERLINK(G13,"Link")</f>
        <v>Link</v>
      </c>
    </row>
    <row r="14" customFormat="false" ht="12.8" hidden="false" customHeight="false" outlineLevel="0" collapsed="false">
      <c r="H14" s="0" t="str">
        <f aca="false">HYPERLINK(G14,"Link")</f>
        <v>Link</v>
      </c>
    </row>
    <row r="15" customFormat="false" ht="12.8" hidden="false" customHeight="false" outlineLevel="0" collapsed="false">
      <c r="H15" s="0" t="str">
        <f aca="false">HYPERLINK(G15,"Link")</f>
        <v>Link</v>
      </c>
    </row>
    <row r="16" customFormat="false" ht="12.8" hidden="false" customHeight="false" outlineLevel="0" collapsed="false">
      <c r="H16" s="0" t="str">
        <f aca="false">HYPERLINK(G16,"Link")</f>
        <v>Link</v>
      </c>
    </row>
    <row r="17" customFormat="false" ht="12.8" hidden="false" customHeight="false" outlineLevel="0" collapsed="false">
      <c r="H17" s="0" t="str">
        <f aca="false">HYPERLINK(G17,"Link")</f>
        <v>Link</v>
      </c>
    </row>
    <row r="18" customFormat="false" ht="12.8" hidden="false" customHeight="false" outlineLevel="0" collapsed="false">
      <c r="H18" s="0" t="str">
        <f aca="false">HYPERLINK(G18,"Link")</f>
        <v>Link</v>
      </c>
    </row>
    <row r="19" customFormat="false" ht="12.8" hidden="false" customHeight="false" outlineLevel="0" collapsed="false">
      <c r="H19" s="0" t="str">
        <f aca="false">HYPERLINK(G19,"Link")</f>
        <v>Link</v>
      </c>
    </row>
    <row r="20" customFormat="false" ht="12.8" hidden="false" customHeight="false" outlineLevel="0" collapsed="false">
      <c r="H20" s="0" t="str">
        <f aca="false">HYPERLINK(G20,"Link")</f>
        <v>Link</v>
      </c>
    </row>
    <row r="21" customFormat="false" ht="12.8" hidden="false" customHeight="false" outlineLevel="0" collapsed="false">
      <c r="H21" s="0" t="str">
        <f aca="false">HYPERLINK(G21,"Link")</f>
        <v>Link</v>
      </c>
    </row>
    <row r="22" customFormat="false" ht="12.8" hidden="false" customHeight="false" outlineLevel="0" collapsed="false">
      <c r="H22" s="0" t="str">
        <f aca="false">HYPERLINK(G22,"Link")</f>
        <v>Link</v>
      </c>
    </row>
    <row r="23" customFormat="false" ht="12.8" hidden="false" customHeight="false" outlineLevel="0" collapsed="false">
      <c r="H23" s="0" t="str">
        <f aca="false">HYPERLINK(G23,"Link")</f>
        <v>Link</v>
      </c>
    </row>
    <row r="24" customFormat="false" ht="12.8" hidden="false" customHeight="false" outlineLevel="0" collapsed="false">
      <c r="H24" s="0" t="str">
        <f aca="false">HYPERLINK(G24,"Link")</f>
        <v>Link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69A2E"/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5" activeCellId="0" sqref="C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4" width="84.97"/>
    <col collapsed="false" customWidth="true" hidden="false" outlineLevel="0" max="2" min="2" style="4" width="22.16"/>
    <col collapsed="false" customWidth="false" hidden="false" outlineLevel="0" max="3" min="3" style="4" width="11.54"/>
  </cols>
  <sheetData>
    <row r="1" s="6" customFormat="true" ht="12.8" hidden="false" customHeight="false" outlineLevel="0" collapsed="false">
      <c r="A1" s="5" t="s">
        <v>16</v>
      </c>
      <c r="B1" s="5" t="s">
        <v>17</v>
      </c>
      <c r="C1" s="5" t="s">
        <v>18</v>
      </c>
      <c r="D1" s="6" t="s">
        <v>19</v>
      </c>
    </row>
    <row r="2" customFormat="false" ht="70.15" hidden="false" customHeight="false" outlineLevel="0" collapsed="false">
      <c r="A2" s="4" t="s">
        <v>20</v>
      </c>
      <c r="B2" s="4" t="s">
        <v>21</v>
      </c>
      <c r="D2" s="0" t="s">
        <v>10</v>
      </c>
    </row>
    <row r="3" customFormat="false" ht="12.8" hidden="false" customHeight="false" outlineLevel="0" collapsed="false">
      <c r="A3" s="4" t="s">
        <v>22</v>
      </c>
      <c r="C3" s="4" t="s">
        <v>23</v>
      </c>
      <c r="D3" s="0" t="s">
        <v>24</v>
      </c>
    </row>
    <row r="4" customFormat="false" ht="24.05" hidden="false" customHeight="false" outlineLevel="0" collapsed="false">
      <c r="A4" s="4" t="s">
        <v>25</v>
      </c>
      <c r="C4" s="4" t="s">
        <v>26</v>
      </c>
      <c r="D4" s="0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0" sqref="A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51.85"/>
    <col collapsed="false" customWidth="true" hidden="false" outlineLevel="0" max="2" min="2" style="0" width="12.98"/>
  </cols>
  <sheetData>
    <row r="1" customFormat="false" ht="12.8" hidden="false" customHeight="false" outlineLevel="0" collapsed="false">
      <c r="A1" s="7" t="s">
        <v>28</v>
      </c>
      <c r="B1" s="7" t="s">
        <v>29</v>
      </c>
      <c r="C1" s="7" t="s">
        <v>30</v>
      </c>
    </row>
    <row r="2" customFormat="false" ht="12.8" hidden="false" customHeight="false" outlineLevel="0" collapsed="false">
      <c r="A2" s="8" t="s">
        <v>31</v>
      </c>
      <c r="B2" s="8" t="s">
        <v>32</v>
      </c>
      <c r="C2" s="8"/>
    </row>
    <row r="3" customFormat="false" ht="12.8" hidden="false" customHeight="false" outlineLevel="0" collapsed="false">
      <c r="A3" s="8" t="s">
        <v>33</v>
      </c>
      <c r="B3" s="8" t="s">
        <v>32</v>
      </c>
      <c r="C3" s="8"/>
    </row>
    <row r="4" customFormat="false" ht="12.8" hidden="false" customHeight="false" outlineLevel="0" collapsed="false">
      <c r="A4" s="8" t="s">
        <v>34</v>
      </c>
      <c r="B4" s="8" t="s">
        <v>35</v>
      </c>
      <c r="C4" s="8"/>
    </row>
    <row r="5" customFormat="false" ht="12.8" hidden="false" customHeight="false" outlineLevel="0" collapsed="false">
      <c r="A5" s="8" t="s">
        <v>36</v>
      </c>
      <c r="B5" s="8" t="s">
        <v>35</v>
      </c>
      <c r="C5" s="8"/>
    </row>
    <row r="6" customFormat="false" ht="12.8" hidden="false" customHeight="false" outlineLevel="0" collapsed="false">
      <c r="A6" s="8" t="s">
        <v>37</v>
      </c>
      <c r="B6" s="8" t="s">
        <v>38</v>
      </c>
      <c r="C6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9" activeCellId="0" sqref="B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0.09"/>
    <col collapsed="false" customWidth="true" hidden="false" outlineLevel="0" max="2" min="2" style="0" width="38.35"/>
  </cols>
  <sheetData>
    <row r="1" customFormat="false" ht="12.8" hidden="false" customHeight="false" outlineLevel="0" collapsed="false">
      <c r="A1" s="0" t="s">
        <v>35</v>
      </c>
      <c r="B1" s="0" t="s">
        <v>39</v>
      </c>
    </row>
    <row r="2" customFormat="false" ht="12.8" hidden="false" customHeight="false" outlineLevel="0" collapsed="false">
      <c r="A2" s="9" t="s">
        <v>40</v>
      </c>
      <c r="B2" s="10" t="s">
        <v>41</v>
      </c>
    </row>
    <row r="3" customFormat="false" ht="12.8" hidden="false" customHeight="false" outlineLevel="0" collapsed="false">
      <c r="A3" s="11" t="s">
        <v>42</v>
      </c>
      <c r="B3" s="0" t="s">
        <v>43</v>
      </c>
    </row>
    <row r="4" customFormat="false" ht="12.8" hidden="false" customHeight="false" outlineLevel="0" collapsed="false">
      <c r="A4" s="11" t="s">
        <v>42</v>
      </c>
      <c r="B4" s="0" t="s">
        <v>44</v>
      </c>
    </row>
    <row r="5" customFormat="false" ht="12.8" hidden="false" customHeight="false" outlineLevel="0" collapsed="false">
      <c r="A5" s="12" t="s">
        <v>45</v>
      </c>
      <c r="B5" s="0" t="s">
        <v>46</v>
      </c>
    </row>
    <row r="6" customFormat="false" ht="12.8" hidden="false" customHeight="false" outlineLevel="0" collapsed="false">
      <c r="A6" s="12" t="s">
        <v>45</v>
      </c>
      <c r="B6" s="0" t="s">
        <v>47</v>
      </c>
    </row>
  </sheetData>
  <dataValidations count="1">
    <dataValidation allowBlank="true" errorStyle="stop" operator="equal" showDropDown="false" showErrorMessage="true" showInputMessage="false" sqref="B2" type="list">
      <formula1>"Done,Pending"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2573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2025-01-12T14:36:31Z</dcterms:created>
  <dc:creator/>
  <dc:description/>
  <dc:language>en-US</dc:language>
  <cp:lastModifiedBy/>
  <dcterms:modified xsi:type="dcterms:W3CDTF">2025-02-04T10:55:26Z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