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20" yWindow="90" windowWidth="15180" windowHeight="8070"/>
  </bookViews>
  <sheets>
    <sheet name="ENE-SET-2012" sheetId="1" r:id="rId1"/>
  </sheets>
  <calcPr calcId="152511"/>
</workbook>
</file>

<file path=xl/calcChain.xml><?xml version="1.0" encoding="utf-8"?>
<calcChain xmlns="http://schemas.openxmlformats.org/spreadsheetml/2006/main">
  <c r="U9" i="1" l="1"/>
  <c r="T9" i="1"/>
  <c r="S9" i="1"/>
  <c r="V6" i="1" l="1"/>
  <c r="V7" i="1"/>
  <c r="R9" i="1" l="1"/>
  <c r="Q9" i="1"/>
  <c r="P9" i="1"/>
  <c r="O9" i="1" l="1"/>
  <c r="N9" i="1"/>
  <c r="M9" i="1"/>
  <c r="L9" i="1"/>
  <c r="K9" i="1"/>
  <c r="J9" i="1"/>
  <c r="V9" i="1" l="1"/>
</calcChain>
</file>

<file path=xl/sharedStrings.xml><?xml version="1.0" encoding="utf-8"?>
<sst xmlns="http://schemas.openxmlformats.org/spreadsheetml/2006/main" count="45" uniqueCount="28">
  <si>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</si>
  <si>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</si>
  <si>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</si>
  <si>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</si>
  <si>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</si>
  <si>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</si>
  <si>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</si>
  <si>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</si>
  <si>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</si>
  <si>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</si>
  <si>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</si>
  <si>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Régimen General</t>
  </si>
  <si>
    <t>Cifras Preliminares</t>
  </si>
  <si>
    <t>%Bismuto</t>
  </si>
  <si>
    <t>Concentración</t>
  </si>
  <si>
    <t>Flotación</t>
  </si>
  <si>
    <t>ATACOCHA</t>
  </si>
  <si>
    <t>Pasco</t>
  </si>
  <si>
    <t>San Francisco De Asis De Yarusyacan</t>
  </si>
  <si>
    <t>HUANCAPETI</t>
  </si>
  <si>
    <t>Ancash</t>
  </si>
  <si>
    <t>Aija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</si>
  <si>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</si>
  <si>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NEXA RESOURCES ATACOCHA S.A.A.</t>
  </si>
  <si>
    <t>CONCENTRACIÓN</t>
  </si>
  <si>
    <t>COMPAÑIA MINERA LINCUNA S.A.</t>
  </si>
  <si>
    <t>Cifras Ajustadas (ene-dic-2019)</t>
  </si>
  <si>
    <t>PRODUCCIÓN MINERA METÁLICA DE BISMUTO (TMF)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</si>
</sst>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Georgia"/>
      <family val="1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7" fillId="0" borderId="0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3" fontId="6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right" vertical="center"/>
    </xf>
    <xf numFmtId="17" fontId="1" fillId="2" borderId="2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/>
      <protection locked="0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"/>
  <sheetViews>
    <sheetView showGridLines="0" tabSelected="1" zoomScale="85" zoomScaleNormal="85" workbookViewId="0">
      <selection activeCell="A2" sqref="A2"/>
    </sheetView>
  </sheetViews>
  <sheetFormatPr baseColWidth="10" defaultColWidth="12.7109375" defaultRowHeight="12.75" x14ac:dyDescent="0.2"/>
  <cols>
    <col min="1" max="1" width="10.85546875" style="1" customWidth="1"/>
    <col min="2" max="2" width="12.85546875" style="1" bestFit="1" customWidth="1"/>
    <col min="3" max="3" width="10.140625" style="1" bestFit="1" customWidth="1"/>
    <col min="4" max="4" width="15.42578125" style="1" bestFit="1" customWidth="1"/>
    <col min="5" max="5" width="36" style="1" bestFit="1" customWidth="1"/>
    <col min="6" max="6" width="12.7109375" style="1" bestFit="1" customWidth="1"/>
    <col min="7" max="7" width="8.140625" style="1" bestFit="1" customWidth="1"/>
    <col min="8" max="8" width="11.28515625" style="1" bestFit="1" customWidth="1"/>
    <col min="9" max="9" width="34" style="1" bestFit="1" customWidth="1"/>
    <col min="10" max="18" width="7.42578125" style="1" bestFit="1" customWidth="1"/>
    <col min="19" max="21" width="7.42578125" style="1" customWidth="1"/>
    <col min="22" max="22" width="16.5703125" style="1" bestFit="1" customWidth="1"/>
    <col min="23" max="23" width="14.7109375" style="1" customWidth="1"/>
    <col min="24" max="16384" width="12.7109375" style="1"/>
  </cols>
  <sheetData>
    <row r="1" spans="1:22" ht="18" x14ac:dyDescent="0.25">
      <c r="A1" s="2" t="s">
        <v>27</v>
      </c>
    </row>
    <row r="2" spans="1:22" x14ac:dyDescent="0.2">
      <c r="A2" s="19"/>
    </row>
    <row r="3" spans="1:22" x14ac:dyDescent="0.2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4">
        <v>43466</v>
      </c>
      <c r="K3" s="14">
        <v>43497</v>
      </c>
      <c r="L3" s="14">
        <v>43525</v>
      </c>
      <c r="M3" s="14">
        <v>43556</v>
      </c>
      <c r="N3" s="14">
        <v>43586</v>
      </c>
      <c r="O3" s="14">
        <v>43617</v>
      </c>
      <c r="P3" s="14">
        <v>43647</v>
      </c>
      <c r="Q3" s="14">
        <v>43678</v>
      </c>
      <c r="R3" s="14">
        <v>43709</v>
      </c>
      <c r="S3" s="14">
        <v>43739</v>
      </c>
      <c r="T3" s="14">
        <v>43770</v>
      </c>
      <c r="U3" s="14">
        <v>43800</v>
      </c>
      <c r="V3" s="16" t="s">
        <v>0</v>
      </c>
    </row>
    <row r="4" spans="1:22" x14ac:dyDescent="0.2">
      <c r="A4" s="17"/>
      <c r="B4" s="17"/>
      <c r="C4" s="17"/>
      <c r="D4" s="17"/>
      <c r="E4" s="17"/>
      <c r="F4" s="17"/>
      <c r="G4" s="17"/>
      <c r="H4" s="17"/>
      <c r="I4" s="17"/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  <c r="R4" s="5" t="s">
        <v>10</v>
      </c>
      <c r="S4" s="5" t="s">
        <v>10</v>
      </c>
      <c r="T4" s="5" t="s">
        <v>10</v>
      </c>
      <c r="U4" s="5" t="s">
        <v>10</v>
      </c>
      <c r="V4" s="17"/>
    </row>
    <row r="5" spans="1:22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75" x14ac:dyDescent="0.2">
      <c r="A6" s="7" t="s">
        <v>13</v>
      </c>
      <c r="B6" s="8" t="s">
        <v>14</v>
      </c>
      <c r="C6" s="8" t="s">
        <v>15</v>
      </c>
      <c r="D6" s="8" t="s">
        <v>11</v>
      </c>
      <c r="E6" s="8" t="s">
        <v>23</v>
      </c>
      <c r="F6" s="8" t="s">
        <v>16</v>
      </c>
      <c r="G6" s="8" t="s">
        <v>17</v>
      </c>
      <c r="H6" s="8" t="s">
        <v>17</v>
      </c>
      <c r="I6" s="8" t="s">
        <v>18</v>
      </c>
      <c r="J6" s="9">
        <v>5.0095179999999999</v>
      </c>
      <c r="K6" s="9">
        <v>4.8393090000000001</v>
      </c>
      <c r="L6" s="9">
        <v>5.4712399999999999</v>
      </c>
      <c r="M6" s="9">
        <v>2.7530169999999998</v>
      </c>
      <c r="N6" s="9">
        <v>5.4515000000000002</v>
      </c>
      <c r="O6" s="9">
        <v>3.9234</v>
      </c>
      <c r="P6" s="9">
        <v>4.4622000000000002</v>
      </c>
      <c r="Q6" s="9">
        <v>4.727068</v>
      </c>
      <c r="R6" s="9">
        <v>4.881024</v>
      </c>
      <c r="S6" s="9">
        <v>12.576864</v>
      </c>
      <c r="T6" s="9">
        <v>2.2813E-2</v>
      </c>
      <c r="U6" s="9">
        <v>4.3163819999999999</v>
      </c>
      <c r="V6" s="10">
        <f>SUM(J6:U6)</f>
        <v>58.434334999999997</v>
      </c>
    </row>
    <row r="7" spans="1:22" ht="15.75" x14ac:dyDescent="0.2">
      <c r="A7" s="7" t="s">
        <v>13</v>
      </c>
      <c r="B7" s="8" t="s">
        <v>14</v>
      </c>
      <c r="C7" s="8" t="s">
        <v>15</v>
      </c>
      <c r="D7" s="8" t="s">
        <v>11</v>
      </c>
      <c r="E7" s="8" t="s">
        <v>25</v>
      </c>
      <c r="F7" s="8" t="s">
        <v>19</v>
      </c>
      <c r="G7" s="8" t="s">
        <v>20</v>
      </c>
      <c r="H7" s="8" t="s">
        <v>21</v>
      </c>
      <c r="I7" s="8" t="s">
        <v>21</v>
      </c>
      <c r="J7" s="9">
        <v>1.2438180000000001</v>
      </c>
      <c r="K7" s="9">
        <v>1.032602</v>
      </c>
      <c r="L7" s="9">
        <v>1.1104909999999999</v>
      </c>
      <c r="M7" s="9">
        <v>1.171495</v>
      </c>
      <c r="N7" s="9">
        <v>1.4206289999999999</v>
      </c>
      <c r="O7" s="9">
        <v>1.2164820000000001</v>
      </c>
      <c r="P7" s="9">
        <v>1.402882</v>
      </c>
      <c r="Q7" s="9">
        <v>1.057272</v>
      </c>
      <c r="R7" s="9">
        <v>1.5911360000000001</v>
      </c>
      <c r="S7" s="9">
        <v>0.71703899999999998</v>
      </c>
      <c r="T7" s="9">
        <v>1.041075</v>
      </c>
      <c r="U7" s="9">
        <v>1.075591</v>
      </c>
      <c r="V7" s="10">
        <f>SUM(J7:U7)</f>
        <v>14.080511999999999</v>
      </c>
    </row>
    <row r="8" spans="1:22" x14ac:dyDescent="0.2">
      <c r="A8" s="7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</row>
    <row r="9" spans="1:22" ht="20.25" x14ac:dyDescent="0.3">
      <c r="A9" s="18" t="s">
        <v>24</v>
      </c>
      <c r="B9" s="18"/>
      <c r="C9" s="18"/>
      <c r="D9" s="18"/>
      <c r="E9" s="18"/>
      <c r="F9" s="18"/>
      <c r="G9" s="18"/>
      <c r="H9" s="18"/>
      <c r="I9" s="18"/>
      <c r="J9" s="13">
        <f>SUM(J6:J7)</f>
        <v>6.253336</v>
      </c>
      <c r="K9" s="13">
        <f t="shared" ref="K9:O9" si="0">SUM(K6:K7)</f>
        <v>5.8719109999999999</v>
      </c>
      <c r="L9" s="13">
        <f t="shared" si="0"/>
        <v>6.5817309999999996</v>
      </c>
      <c r="M9" s="13">
        <f t="shared" si="0"/>
        <v>3.924512</v>
      </c>
      <c r="N9" s="13">
        <f t="shared" si="0"/>
        <v>6.8721290000000002</v>
      </c>
      <c r="O9" s="13">
        <f t="shared" si="0"/>
        <v>5.1398820000000001</v>
      </c>
      <c r="P9" s="13">
        <f t="shared" ref="P9:U9" si="1">SUM(P6:P7)</f>
        <v>5.8650820000000001</v>
      </c>
      <c r="Q9" s="13">
        <f t="shared" si="1"/>
        <v>5.7843400000000003</v>
      </c>
      <c r="R9" s="13">
        <f t="shared" si="1"/>
        <v>6.4721600000000006</v>
      </c>
      <c r="S9" s="13">
        <f t="shared" si="1"/>
        <v>13.293903</v>
      </c>
      <c r="T9" s="13">
        <f t="shared" si="1"/>
        <v>1.0638879999999999</v>
      </c>
      <c r="U9" s="13">
        <f t="shared" si="1"/>
        <v>5.3919730000000001</v>
      </c>
      <c r="V9" s="13">
        <f>SUM(V6:V7)</f>
        <v>72.514847000000003</v>
      </c>
    </row>
    <row r="11" spans="1:22" x14ac:dyDescent="0.2">
      <c r="A11" s="15" t="s">
        <v>26</v>
      </c>
      <c r="B11" s="15"/>
      <c r="C11" s="15"/>
      <c r="D11" s="15"/>
      <c r="E11" s="15"/>
      <c r="F11" s="15"/>
      <c r="G11" s="15"/>
      <c r="H11" s="15"/>
    </row>
    <row r="12" spans="1:22" x14ac:dyDescent="0.2">
      <c r="A12" s="3" t="s">
        <v>12</v>
      </c>
    </row>
    <row r="13" spans="1:22" x14ac:dyDescent="0.2">
      <c r="A13" s="4" t="s">
        <v>22</v>
      </c>
    </row>
  </sheetData>
  <mergeCells count="12">
    <mergeCell ref="A11:H11"/>
    <mergeCell ref="V3:V4"/>
    <mergeCell ref="A9:I9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rintOptions horizontalCentered="1"/>
  <pageMargins left="0.19685039370078741" right="0.19685039370078741" top="0.98425196850393704" bottom="0.98425196850393704" header="0" footer="0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ENE-SET-2012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2008-10-16T22:14:39Z</cp:lastPrinted>
  <dcterms:created xsi:type="dcterms:W3CDTF">2007-01-26T20:54:46Z</dcterms:created>
  <dcterms:modified xsi:type="dcterms:W3CDTF">2020-01-22T00:19:57Z</dcterms:modified>
</cp:coreProperties>
</file>