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 CARPETA\TECBA\OTM106\OTM-106-2025\Dato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3" i="1" s="1"/>
  <c r="G15" i="1" s="1"/>
  <c r="D3" i="1"/>
  <c r="D4" i="1"/>
  <c r="D5" i="1"/>
  <c r="D6" i="1"/>
  <c r="D7" i="1"/>
  <c r="D8" i="1"/>
  <c r="D9" i="1"/>
  <c r="D10" i="1"/>
  <c r="D11" i="1"/>
  <c r="D2" i="1"/>
  <c r="G14" i="1"/>
  <c r="H2" i="1"/>
  <c r="G3" i="1"/>
  <c r="G4" i="1"/>
  <c r="G5" i="1"/>
  <c r="G6" i="1"/>
  <c r="G7" i="1"/>
  <c r="G8" i="1"/>
  <c r="G9" i="1"/>
  <c r="G10" i="1"/>
  <c r="G11" i="1"/>
  <c r="H3" i="1"/>
  <c r="H4" i="1"/>
  <c r="H5" i="1"/>
  <c r="H6" i="1"/>
  <c r="H7" i="1"/>
  <c r="H8" i="1"/>
  <c r="H9" i="1"/>
  <c r="H11" i="1"/>
  <c r="G2" i="1"/>
  <c r="E3" i="1" l="1"/>
  <c r="E4" i="1"/>
  <c r="E5" i="1"/>
  <c r="E6" i="1"/>
  <c r="E7" i="1"/>
  <c r="E8" i="1"/>
  <c r="E9" i="1"/>
  <c r="E10" i="1"/>
  <c r="E11" i="1"/>
  <c r="E2" i="1"/>
  <c r="E12" i="1" l="1"/>
</calcChain>
</file>

<file path=xl/sharedStrings.xml><?xml version="1.0" encoding="utf-8"?>
<sst xmlns="http://schemas.openxmlformats.org/spreadsheetml/2006/main" count="32" uniqueCount="24">
  <si>
    <t>Número</t>
  </si>
  <si>
    <t>Nombre Completo</t>
  </si>
  <si>
    <t>Fecha de nacimiento</t>
  </si>
  <si>
    <t>Edad</t>
  </si>
  <si>
    <t>Género</t>
  </si>
  <si>
    <t>Másculino</t>
  </si>
  <si>
    <t>Femenino</t>
  </si>
  <si>
    <t>Juan Pérez</t>
  </si>
  <si>
    <t>Ana Martinez</t>
  </si>
  <si>
    <t>Mario Zambrana</t>
  </si>
  <si>
    <t>Ariana Guzmán</t>
  </si>
  <si>
    <t>Mónica Vargas</t>
  </si>
  <si>
    <t>Paola García</t>
  </si>
  <si>
    <t>Sergio Sandoval</t>
  </si>
  <si>
    <t>Edwin Calle</t>
  </si>
  <si>
    <t>Teresa Flores</t>
  </si>
  <si>
    <t>Daniela Gutierrez</t>
  </si>
  <si>
    <t>Fecha actual</t>
  </si>
  <si>
    <t>Promedio</t>
  </si>
  <si>
    <t>F</t>
  </si>
  <si>
    <t>M</t>
  </si>
  <si>
    <t>TOTAL M</t>
  </si>
  <si>
    <t>TOTAL 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</si>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</sst>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14" sqref="I14"/>
    </sheetView>
  </sheetViews>
  <sheetFormatPr baseColWidth="10" defaultRowHeight="14.4" x14ac:dyDescent="0.3"/>
  <cols>
    <col min="1" max="1" width="7.6640625" bestFit="1" customWidth="1"/>
    <col min="2" max="2" width="16.21875" bestFit="1" customWidth="1"/>
    <col min="3" max="3" width="20.5546875" bestFit="1" customWidth="1"/>
    <col min="4" max="4" width="20.5546875" customWidth="1"/>
    <col min="5" max="5" width="13.109375" customWidth="1"/>
    <col min="6" max="6" width="9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17</v>
      </c>
      <c r="E1" s="2" t="s">
        <v>3</v>
      </c>
      <c r="F1" s="2" t="s">
        <v>4</v>
      </c>
      <c r="G1" s="6" t="s">
        <v>19</v>
      </c>
      <c r="H1" s="6" t="s">
        <v>20</v>
      </c>
    </row>
    <row r="2" spans="1:8" x14ac:dyDescent="0.3">
      <c r="A2" s="1">
        <v>1</v>
      </c>
      <c r="B2" s="1" t="s">
        <v>7</v>
      </c>
      <c r="C2" s="3">
        <v>41092</v>
      </c>
      <c r="D2" s="3">
        <f ca="1">TODAY()</f>
        <v>45762</v>
      </c>
      <c r="E2" s="5">
        <f ca="1">INT((D2-C2)/365)</f>
        <v>12</v>
      </c>
      <c r="F2" s="1" t="s">
        <v>5</v>
      </c>
      <c r="G2" s="1">
        <f>IF(F2="Másculino",1,0)</f>
        <v>1</v>
      </c>
      <c r="H2" s="1">
        <f>IF(F2="Femenino",1,0)</f>
        <v>0</v>
      </c>
    </row>
    <row r="3" spans="1:8" x14ac:dyDescent="0.3">
      <c r="A3" s="1">
        <v>2</v>
      </c>
      <c r="B3" s="1" t="s">
        <v>8</v>
      </c>
      <c r="C3" s="3">
        <v>36588</v>
      </c>
      <c r="D3" s="3">
        <f t="shared" ref="D3:D11" ca="1" si="0">TODAY()</f>
        <v>45762</v>
      </c>
      <c r="E3" s="5">
        <f t="shared" ref="E3:E11" ca="1" si="1">INT((D3-C3)/365)</f>
        <v>25</v>
      </c>
      <c r="F3" s="1" t="s">
        <v>6</v>
      </c>
      <c r="G3" s="1">
        <f t="shared" ref="G3:G11" si="2">IF(F3="Másculino",1,0)</f>
        <v>0</v>
      </c>
      <c r="H3" s="1">
        <f t="shared" ref="H3:H11" si="3">IF(F3="Femenino",1,0)</f>
        <v>1</v>
      </c>
    </row>
    <row r="4" spans="1:8" x14ac:dyDescent="0.3">
      <c r="A4" s="1">
        <v>3</v>
      </c>
      <c r="B4" s="1" t="s">
        <v>16</v>
      </c>
      <c r="C4" s="3">
        <v>34450</v>
      </c>
      <c r="D4" s="3">
        <f t="shared" ca="1" si="0"/>
        <v>45762</v>
      </c>
      <c r="E4" s="5">
        <f t="shared" ca="1" si="1"/>
        <v>30</v>
      </c>
      <c r="F4" s="1" t="s">
        <v>6</v>
      </c>
      <c r="G4" s="1">
        <f t="shared" si="2"/>
        <v>0</v>
      </c>
      <c r="H4" s="1">
        <f t="shared" si="3"/>
        <v>1</v>
      </c>
    </row>
    <row r="5" spans="1:8" x14ac:dyDescent="0.3">
      <c r="A5" s="1">
        <v>4</v>
      </c>
      <c r="B5" s="1" t="s">
        <v>9</v>
      </c>
      <c r="C5" s="3">
        <v>40573</v>
      </c>
      <c r="D5" s="3">
        <f t="shared" ca="1" si="0"/>
        <v>45762</v>
      </c>
      <c r="E5" s="5">
        <f t="shared" ca="1" si="1"/>
        <v>14</v>
      </c>
      <c r="F5" s="1" t="s">
        <v>5</v>
      </c>
      <c r="G5" s="1">
        <f t="shared" si="2"/>
        <v>1</v>
      </c>
      <c r="H5" s="1">
        <f t="shared" si="3"/>
        <v>0</v>
      </c>
    </row>
    <row r="6" spans="1:8" x14ac:dyDescent="0.3">
      <c r="A6" s="1">
        <v>5</v>
      </c>
      <c r="B6" s="1" t="s">
        <v>10</v>
      </c>
      <c r="C6" s="3">
        <v>40457</v>
      </c>
      <c r="D6" s="3">
        <f t="shared" ca="1" si="0"/>
        <v>45762</v>
      </c>
      <c r="E6" s="5">
        <f t="shared" ca="1" si="1"/>
        <v>14</v>
      </c>
      <c r="F6" s="1" t="s">
        <v>6</v>
      </c>
      <c r="G6" s="1">
        <f t="shared" si="2"/>
        <v>0</v>
      </c>
      <c r="H6" s="1">
        <f t="shared" si="3"/>
        <v>1</v>
      </c>
    </row>
    <row r="7" spans="1:8" x14ac:dyDescent="0.3">
      <c r="A7" s="1">
        <v>6</v>
      </c>
      <c r="B7" s="1" t="s">
        <v>12</v>
      </c>
      <c r="C7" s="3">
        <v>36929</v>
      </c>
      <c r="D7" s="3">
        <f t="shared" ca="1" si="0"/>
        <v>45762</v>
      </c>
      <c r="E7" s="5">
        <f t="shared" ca="1" si="1"/>
        <v>24</v>
      </c>
      <c r="F7" s="1" t="s">
        <v>6</v>
      </c>
      <c r="G7" s="1">
        <f t="shared" si="2"/>
        <v>0</v>
      </c>
      <c r="H7" s="1">
        <f t="shared" si="3"/>
        <v>1</v>
      </c>
    </row>
    <row r="8" spans="1:8" x14ac:dyDescent="0.3">
      <c r="A8" s="1">
        <v>7</v>
      </c>
      <c r="B8" s="1" t="s">
        <v>13</v>
      </c>
      <c r="C8" s="3">
        <v>32090</v>
      </c>
      <c r="D8" s="3">
        <f t="shared" ca="1" si="0"/>
        <v>45762</v>
      </c>
      <c r="E8" s="5">
        <f t="shared" ca="1" si="1"/>
        <v>37</v>
      </c>
      <c r="F8" s="1" t="s">
        <v>5</v>
      </c>
      <c r="G8" s="1">
        <f t="shared" si="2"/>
        <v>1</v>
      </c>
      <c r="H8" s="1">
        <f t="shared" si="3"/>
        <v>0</v>
      </c>
    </row>
    <row r="9" spans="1:8" x14ac:dyDescent="0.3">
      <c r="A9" s="1">
        <v>8</v>
      </c>
      <c r="B9" s="1" t="s">
        <v>14</v>
      </c>
      <c r="C9" s="3">
        <v>23505</v>
      </c>
      <c r="D9" s="3">
        <f t="shared" ca="1" si="0"/>
        <v>45762</v>
      </c>
      <c r="E9" s="5">
        <f t="shared" ca="1" si="1"/>
        <v>60</v>
      </c>
      <c r="F9" s="1" t="s">
        <v>5</v>
      </c>
      <c r="G9" s="1">
        <f t="shared" si="2"/>
        <v>1</v>
      </c>
      <c r="H9" s="1">
        <f t="shared" si="3"/>
        <v>0</v>
      </c>
    </row>
    <row r="10" spans="1:8" x14ac:dyDescent="0.3">
      <c r="A10" s="1">
        <v>9</v>
      </c>
      <c r="B10" s="1" t="s">
        <v>15</v>
      </c>
      <c r="C10" s="3">
        <v>21886</v>
      </c>
      <c r="D10" s="3">
        <f t="shared" ca="1" si="0"/>
        <v>45762</v>
      </c>
      <c r="E10" s="5">
        <f t="shared" ca="1" si="1"/>
        <v>65</v>
      </c>
      <c r="F10" s="1" t="s">
        <v>6</v>
      </c>
      <c r="G10" s="1">
        <f t="shared" si="2"/>
        <v>0</v>
      </c>
      <c r="H10" s="1">
        <f>IF(F10="Femenino",1,0)</f>
        <v>1</v>
      </c>
    </row>
    <row r="11" spans="1:8" x14ac:dyDescent="0.3">
      <c r="A11" s="1">
        <v>10</v>
      </c>
      <c r="B11" s="1" t="s">
        <v>11</v>
      </c>
      <c r="C11" s="3">
        <v>42767</v>
      </c>
      <c r="D11" s="3">
        <f t="shared" ca="1" si="0"/>
        <v>45762</v>
      </c>
      <c r="E11" s="5">
        <f t="shared" ca="1" si="1"/>
        <v>8</v>
      </c>
      <c r="F11" s="1" t="s">
        <v>6</v>
      </c>
      <c r="G11" s="1">
        <f t="shared" si="2"/>
        <v>0</v>
      </c>
      <c r="H11" s="1">
        <f t="shared" si="3"/>
        <v>1</v>
      </c>
    </row>
    <row r="12" spans="1:8" x14ac:dyDescent="0.3">
      <c r="A12" s="8" t="s">
        <v>18</v>
      </c>
      <c r="B12" s="8"/>
      <c r="C12" s="8"/>
      <c r="D12" s="8"/>
      <c r="E12" s="7">
        <f ca="1">AVERAGE(E2:E11)</f>
        <v>28.9</v>
      </c>
    </row>
    <row r="13" spans="1:8" x14ac:dyDescent="0.3">
      <c r="F13" s="1" t="s">
        <v>21</v>
      </c>
      <c r="G13" s="1">
        <f>SUM(H2:H11)</f>
        <v>6</v>
      </c>
    </row>
    <row r="14" spans="1:8" x14ac:dyDescent="0.3">
      <c r="F14" s="1" t="s">
        <v>22</v>
      </c>
      <c r="G14" s="1">
        <f>SUM(G2:G11)</f>
        <v>4</v>
      </c>
    </row>
    <row r="15" spans="1:8" x14ac:dyDescent="0.3">
      <c r="F15" s="1" t="s">
        <v>23</v>
      </c>
      <c r="G15" s="1">
        <f>SUM(G13:G14)</f>
        <v>10</v>
      </c>
    </row>
    <row r="17" spans="3:6" x14ac:dyDescent="0.3">
      <c r="C17" s="4"/>
      <c r="D17" s="4"/>
      <c r="E17" s="3"/>
      <c r="F17" s="4"/>
    </row>
    <row r="18" spans="3:6" x14ac:dyDescent="0.3">
      <c r="C18" s="4"/>
      <c r="D18" s="4"/>
    </row>
  </sheetData>
  <mergeCells count="1">
    <mergeCell ref="A12:D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2025-04-02T01:13:43Z</dcterms:created>
  <dcterms:modified xsi:type="dcterms:W3CDTF">2025-04-16T02:03:09Z</dcterms:modified>
</cp:coreProperties>
</file>