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DotNet_dwd\2017\KegelLaneMapper\KegelLaneMapper\bin\Debug\Reports\"/>
    </mc:Choice>
  </mc:AlternateContent>
  <bookViews>
    <workbookView xWindow="105" yWindow="105" windowWidth="9000" windowHeight="7995"/>
  </bookViews>
  <sheets>
    <sheet name="USBC Report (1-16)" sheetId="1" r:id="rId1"/>
    <sheet name="USBC Report (17-32)" sheetId="2" r:id="rId2"/>
    <sheet name="USBC Report (33-48)" sheetId="3" r:id="rId3"/>
    <sheet name="USBC Report (49-64)" sheetId="4" r:id="rId4"/>
    <sheet name="USBC Report (65-80)" sheetId="5" r:id="rId5"/>
    <sheet name="LaneData" sheetId="6" r:id="rId6"/>
  </sheets>
  <definedNames>
    <definedName name="_xlnm.Print_Area" localSheetId="0">'USBC Report (1-16)'!$A$1:$W$33</definedName>
    <definedName name="_xlnm.Print_Area" localSheetId="1">'USBC Report (17-32)'!$A$1:$W$33</definedName>
    <definedName name="_xlnm.Print_Area" localSheetId="2">'USBC Report (33-48)'!$A$1:$W$33</definedName>
    <definedName name="_xlnm.Print_Area" localSheetId="3">'USBC Report (49-64)'!$A$1:$W$33</definedName>
    <definedName name="_xlnm.Print_Area" localSheetId="4">'USBC Report (65-80)'!$A$1:$W$33</definedName>
  </definedNames>
  <calcPr calcId="162913"/>
  <webPublishing codePage="1252"/>
</workbook>
</file>

<file path=xl/calcChain.xml><?xml version="1.0" encoding="utf-8"?>
<calcChain xmlns="http://schemas.openxmlformats.org/spreadsheetml/2006/main">
  <c r="V28" i="5" l="1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25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B18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3" i="5"/>
  <c r="L3" i="5"/>
  <c r="F3" i="5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B25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B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B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T3" i="4"/>
  <c r="L3" i="4"/>
  <c r="F3" i="4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B18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B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T3" i="3"/>
  <c r="L3" i="3"/>
  <c r="F3" i="3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B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B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B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T3" i="2"/>
  <c r="L3" i="2"/>
  <c r="F3" i="2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B25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B18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B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T3" i="1"/>
  <c r="L3" i="1"/>
  <c r="F3" i="1"/>
</calcChain>
</file>

<file path=xl/sharedStrings.xml><?xml version="1.0" encoding="utf-8"?>
<sst xmlns="http://schemas.openxmlformats.org/spreadsheetml/2006/main" count="539" uniqueCount="118">
  <si>
    <t>Certification #</t>
  </si>
  <si>
    <t>Name Of Bowling Center:</t>
  </si>
  <si>
    <t>Date:</t>
  </si>
  <si>
    <t>INSTRUCTIONS: Input distances to be scanned on the Kegel Lane Mapper Interface Unit. The reporting function will automatically populate the required fields.</t>
  </si>
  <si>
    <r>
      <rPr>
        <sz val="10"/>
        <rFont val="Arial"/>
        <charset val="1"/>
      </rPr>
      <t xml:space="preserve">SPECIFICATIONS: MAXIMUM +/-.040 (40/1000) Locations out of specification will be highlighted with </t>
    </r>
    <r>
      <rPr>
        <b/>
        <i/>
        <u/>
        <sz val="14"/>
        <rFont val="Calibri"/>
        <charset val="1"/>
      </rPr>
      <t>BOLD,</t>
    </r>
    <r>
      <rPr>
        <sz val="14"/>
        <rFont val="Calibri"/>
      </rPr>
      <t xml:space="preserve"> </t>
    </r>
    <r>
      <rPr>
        <i/>
        <sz val="14"/>
        <rFont val="Calibri"/>
        <charset val="1"/>
      </rPr>
      <t>Italicized and underlined</t>
    </r>
    <r>
      <rPr>
        <b/>
        <sz val="14"/>
        <rFont val="Calibri"/>
        <charset val="1"/>
      </rPr>
      <t xml:space="preserve"> </t>
    </r>
    <r>
      <rPr>
        <sz val="14"/>
        <rFont val="Calibri"/>
      </rPr>
      <t xml:space="preserve">font.  </t>
    </r>
  </si>
  <si>
    <t>Lane No.</t>
  </si>
  <si>
    <t>Distance From Foul Line</t>
  </si>
  <si>
    <t xml:space="preserve">Tilts, Crowns and Depressions Will Automatically Populate 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</si>
  <si>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</si>
  <si>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</si>
  <si>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</si>
  <si>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</si>
  <si>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</si>
  <si>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</si>
  <si>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</si>
  <si>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</si>
  <si>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</si>
  <si>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</si>
  <si>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</si>
  <si>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</si>
  <si>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</si>
  <si>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</si>
  <si>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</si>
  <si>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</si>
  <si>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Measure Between     10'-15'</t>
  </si>
  <si>
    <t>Tilts</t>
  </si>
  <si>
    <t>Cross Tilt</t>
  </si>
  <si>
    <t>Length Tilt</t>
  </si>
  <si>
    <t>Crowns / Depressions</t>
  </si>
  <si>
    <t>Distance</t>
  </si>
  <si>
    <t>Middle Of Lane</t>
  </si>
  <si>
    <t>Measure Between     30'-40'</t>
  </si>
  <si>
    <t>Measure Between     50'-55'</t>
  </si>
  <si>
    <t>Remarks: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</si>
  <si>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</si>
  <si>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</si>
  <si>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</si>
  <si>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</si>
  <si>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</si>
  <si>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</si>
  <si>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</si>
  <si>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</si>
  <si>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</si>
  <si>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</si>
  <si>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</si>
  <si>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</si>
  <si>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</si>
  <si>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</si>
  <si>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</si>
  <si>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</si>
  <si>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</si>
  <si>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</si>
  <si>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</si>
  <si>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</si>
  <si>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</si>
  <si>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</si>
  <si>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</si>
  <si>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</si>
  <si>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</si>
  <si>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</si>
  <si>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</si>
  <si>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</si>
  <si>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</si>
  <si>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</si>
  <si>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</si>
  <si>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</si>
  <si>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</si>
  <si>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</si>
  <si>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</si>
  <si>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</si>
  <si>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</si>
  <si>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</si>
  <si>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</si>
  <si>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</si>
  <si>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</si>
  <si>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</si>
  <si>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</si>
  <si>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</si>
  <si>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</si>
  <si>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</si>
  <si>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</si>
  <si>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</si>
  <si>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</si>
  <si>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</si>
  <si>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</si>
  <si>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</si>
  <si>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</si>
  <si>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</si>
  <si>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</si>
  <si>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</si>
  <si>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</si>
  <si>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</si>
  <si>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</si>
  <si>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</si>
  <si>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</si>
  <si>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</si>
  <si>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</si>
  <si>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</si>
  <si>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CROWNS DEPRESSIONS AND CROSS TILT</t>
  </si>
  <si>
    <t>Center Name:</t>
  </si>
  <si>
    <t>USBC_Data_1-4_O</t>
  </si>
  <si>
    <t xml:space="preserve">Date: </t>
  </si>
  <si>
    <t>2/2/2012</t>
  </si>
  <si>
    <t>Certification#</t>
  </si>
  <si>
    <t>300</t>
  </si>
  <si>
    <t>Feet</t>
  </si>
  <si>
    <t>Description</t>
  </si>
  <si>
    <t>Cross</t>
  </si>
  <si>
    <t>Length</t>
  </si>
  <si>
    <t>6 to 12 7Side</t>
  </si>
  <si>
    <t>6 to 12 10 Side</t>
  </si>
  <si>
    <t>9 to 15 7 side</t>
  </si>
  <si>
    <t>9 to 15 10 side</t>
  </si>
  <si>
    <t>12 to 18 7 Side</t>
  </si>
  <si>
    <t>12 to 18 10 Side</t>
  </si>
  <si>
    <t>Right 10 board</t>
  </si>
  <si>
    <t>Center 20 board</t>
  </si>
  <si>
    <t>Left 10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</si>
</sst>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name val="Calibri"/>
    </font>
    <font>
      <sz val="20"/>
      <name val="Calibri"/>
    </font>
    <font>
      <sz val="18"/>
      <name val="Calibri"/>
    </font>
    <font>
      <sz val="14"/>
      <name val="Calibri"/>
    </font>
    <font>
      <sz val="12"/>
      <name val="Calibri"/>
    </font>
    <font>
      <b/>
      <sz val="16"/>
      <name val="Calibri"/>
    </font>
    <font>
      <b/>
      <sz val="18"/>
      <name val="Calibri"/>
    </font>
    <font>
      <b/>
      <u/>
      <sz val="16"/>
      <name val="Calibri"/>
    </font>
    <font>
      <b/>
      <sz val="12"/>
      <name val="Calibri"/>
    </font>
    <font>
      <sz val="10"/>
      <name val="Arial"/>
      <charset val="1"/>
    </font>
    <font>
      <b/>
      <sz val="12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</font>
    <font>
      <b/>
      <i/>
      <u/>
      <sz val="14"/>
      <name val="Calibri"/>
      <charset val="1"/>
    </font>
    <font>
      <i/>
      <sz val="14"/>
      <name val="Calibri"/>
      <charset val="1"/>
    </font>
    <font>
      <b/>
      <sz val="14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/>
      <top style="mediumDashed">
        <color indexed="8"/>
      </top>
      <bottom style="thin">
        <color indexed="64"/>
      </bottom>
      <diagonal/>
    </border>
    <border>
      <left/>
      <right style="medium">
        <color indexed="64"/>
      </right>
      <top style="mediumDashed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0" fillId="2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0" fillId="0" borderId="0" xfId="0"/>
    <xf numFmtId="0" fontId="0" fillId="0" borderId="23" xfId="0" applyBorder="1"/>
    <xf numFmtId="0" fontId="4" fillId="3" borderId="0" xfId="0" applyFont="1" applyFill="1" applyAlignment="1">
      <alignment horizontal="center" vertical="center" textRotation="90"/>
    </xf>
    <xf numFmtId="1" fontId="3" fillId="3" borderId="0" xfId="0" applyNumberFormat="1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  <xf numFmtId="1" fontId="5" fillId="0" borderId="2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0" borderId="24" xfId="0" applyFont="1" applyBorder="1"/>
    <xf numFmtId="0" fontId="11" fillId="0" borderId="0" xfId="0" applyFont="1"/>
    <xf numFmtId="0" fontId="12" fillId="0" borderId="0" xfId="0" applyFont="1"/>
    <xf numFmtId="14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textRotation="90"/>
    </xf>
    <xf numFmtId="0" fontId="4" fillId="2" borderId="15" xfId="0" applyFont="1" applyFill="1" applyBorder="1" applyAlignment="1">
      <alignment horizontal="center" vertical="center" textRotation="90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textRotation="90"/>
    </xf>
    <xf numFmtId="0" fontId="4" fillId="2" borderId="26" xfId="0" applyFont="1" applyFill="1" applyBorder="1" applyAlignment="1">
      <alignment horizontal="center" vertical="center" textRotation="90"/>
    </xf>
    <xf numFmtId="0" fontId="4" fillId="2" borderId="27" xfId="0" applyFont="1" applyFill="1" applyBorder="1" applyAlignment="1">
      <alignment horizontal="center" vertical="center" textRotation="90"/>
    </xf>
    <xf numFmtId="0" fontId="4" fillId="2" borderId="2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textRotation="90"/>
    </xf>
    <xf numFmtId="0" fontId="10" fillId="0" borderId="24" xfId="0" applyFont="1" applyBorder="1"/>
    <xf numFmtId="0" fontId="1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SBC Report (1-16)"/>
  <dimension ref="A3:V34"/>
  <sheetViews>
    <sheetView showGridLines="0" tabSelected="1" zoomScale="70" workbookViewId="0">
      <selection activeCell="G12" sqref="G12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3" spans="1:22" s="1" customFormat="1" ht="27" customHeight="1" x14ac:dyDescent="0.4">
      <c r="C3" s="51" t="s">
        <v>0</v>
      </c>
      <c r="D3" s="51"/>
      <c r="E3" s="51"/>
      <c r="F3" s="3" t="str">
        <f>LaneData!B5</f>
        <v>300</v>
      </c>
      <c r="H3" s="52" t="s">
        <v>1</v>
      </c>
      <c r="I3" s="52"/>
      <c r="J3" s="52"/>
      <c r="K3" s="52"/>
      <c r="L3" s="50" t="str">
        <f>LaneData!B3</f>
        <v>USBC_Data_1-4_O</v>
      </c>
      <c r="M3" s="50"/>
      <c r="N3" s="50"/>
      <c r="O3" s="50"/>
      <c r="P3" s="50"/>
      <c r="Q3" s="50"/>
      <c r="S3" s="2" t="s">
        <v>2</v>
      </c>
      <c r="T3" s="49" t="str">
        <f>LaneData!B4</f>
        <v>2/2/2012</v>
      </c>
      <c r="U3" s="49"/>
    </row>
    <row r="4" spans="1:22" ht="15" customHeight="1" x14ac:dyDescent="0.25"/>
    <row r="5" spans="1:22" ht="18.75" customHeight="1" x14ac:dyDescent="0.3">
      <c r="B5" s="4" t="s">
        <v>3</v>
      </c>
    </row>
    <row r="6" spans="1:22" ht="18.75" customHeight="1" x14ac:dyDescent="0.3">
      <c r="B6" s="4" t="s">
        <v>4</v>
      </c>
    </row>
    <row r="7" spans="1:22" ht="18.75" customHeight="1" x14ac:dyDescent="0.3">
      <c r="A7" s="4"/>
    </row>
    <row r="8" spans="1:22" x14ac:dyDescent="0.25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 x14ac:dyDescent="0.25">
      <c r="A9" s="6"/>
      <c r="B9" s="58" t="s">
        <v>6</v>
      </c>
      <c r="C9" s="54"/>
      <c r="D9" s="55" t="s">
        <v>7</v>
      </c>
      <c r="E9" s="55"/>
      <c r="F9" s="55"/>
      <c r="G9" s="7" t="str">
        <f>LaneData!C7</f>
        <v>L1</v>
      </c>
      <c r="H9" s="7" t="str">
        <f>LaneData!D7</f>
        <v>L2</v>
      </c>
      <c r="I9" s="7" t="str">
        <f>LaneData!E7</f>
        <v>L3</v>
      </c>
      <c r="J9" s="7" t="str">
        <f>LaneData!F7</f>
        <v>L4</v>
      </c>
      <c r="K9" s="7" t="str">
        <f>LaneData!G7</f>
        <v>L5</v>
      </c>
      <c r="L9" s="7" t="str">
        <f>LaneData!H7</f>
        <v>L6</v>
      </c>
      <c r="M9" s="7" t="str">
        <f>LaneData!I7</f>
        <v>L7</v>
      </c>
      <c r="N9" s="7" t="str">
        <f>LaneData!J7</f>
        <v>L8</v>
      </c>
      <c r="O9" s="7" t="str">
        <f>LaneData!K7</f>
        <v>L9</v>
      </c>
      <c r="P9" s="7" t="str">
        <f>LaneData!L7</f>
        <v>L10</v>
      </c>
      <c r="Q9" s="7" t="str">
        <f>LaneData!M7</f>
        <v>L11</v>
      </c>
      <c r="R9" s="7" t="str">
        <f>LaneData!N7</f>
        <v>L12</v>
      </c>
      <c r="S9" s="7" t="str">
        <f>LaneData!O7</f>
        <v>L13</v>
      </c>
      <c r="T9" s="7" t="str">
        <f>LaneData!P7</f>
        <v>L14</v>
      </c>
      <c r="U9" s="7" t="str">
        <f>LaneData!Q7</f>
        <v>L15</v>
      </c>
      <c r="V9" s="7" t="str">
        <f>LaneData!R7</f>
        <v>L16</v>
      </c>
    </row>
    <row r="10" spans="1:22" ht="40.5" customHeight="1" x14ac:dyDescent="0.25">
      <c r="A10" s="27"/>
      <c r="B10" s="28" t="s">
        <v>24</v>
      </c>
      <c r="C10" s="29"/>
      <c r="D10" s="30" t="s">
        <v>25</v>
      </c>
      <c r="E10" s="32" t="s">
        <v>26</v>
      </c>
      <c r="F10" s="33"/>
      <c r="G10" s="8">
        <f>LaneData!C8</f>
        <v>-11</v>
      </c>
      <c r="H10" s="8">
        <f>LaneData!D8</f>
        <v>-10</v>
      </c>
      <c r="I10" s="8">
        <f>LaneData!E8</f>
        <v>-12</v>
      </c>
      <c r="J10" s="8">
        <f>LaneData!F8</f>
        <v>-11</v>
      </c>
      <c r="K10" s="8">
        <f>LaneData!G8</f>
        <v>-10</v>
      </c>
      <c r="L10" s="8">
        <f>LaneData!H8</f>
        <v>0</v>
      </c>
      <c r="M10" s="8">
        <f>LaneData!I8</f>
        <v>0</v>
      </c>
      <c r="N10" s="8">
        <f>LaneData!J8</f>
        <v>0</v>
      </c>
      <c r="O10" s="8">
        <f>LaneData!K8</f>
        <v>0</v>
      </c>
      <c r="P10" s="8">
        <f>LaneData!L8</f>
        <v>0</v>
      </c>
      <c r="Q10" s="8">
        <f>LaneData!M8</f>
        <v>0</v>
      </c>
      <c r="R10" s="8">
        <f>LaneData!N8</f>
        <v>0</v>
      </c>
      <c r="S10" s="8">
        <f>LaneData!O8</f>
        <v>0</v>
      </c>
      <c r="T10" s="8">
        <f>LaneData!P8</f>
        <v>0</v>
      </c>
      <c r="U10" s="8">
        <f>LaneData!Q8</f>
        <v>0</v>
      </c>
      <c r="V10" s="8">
        <f>LaneData!R8</f>
        <v>0</v>
      </c>
    </row>
    <row r="11" spans="1:22" ht="40.5" customHeight="1" thickBot="1" x14ac:dyDescent="0.3">
      <c r="A11" s="27"/>
      <c r="B11" s="34">
        <f>LaneData!A8</f>
        <v>15</v>
      </c>
      <c r="C11" s="35"/>
      <c r="D11" s="31"/>
      <c r="E11" s="37" t="s">
        <v>27</v>
      </c>
      <c r="F11" s="38"/>
      <c r="G11" s="8">
        <f>LaneData!C9</f>
        <v>-56</v>
      </c>
      <c r="H11" s="8">
        <f>LaneData!D9</f>
        <v>-54</v>
      </c>
      <c r="I11" s="8">
        <f>LaneData!E9</f>
        <v>-57</v>
      </c>
      <c r="J11" s="8">
        <f>LaneData!F9</f>
        <v>-51</v>
      </c>
      <c r="K11" s="8">
        <f>LaneData!G9</f>
        <v>-55</v>
      </c>
      <c r="L11" s="8">
        <f>LaneData!H9</f>
        <v>0</v>
      </c>
      <c r="M11" s="8">
        <f>LaneData!I9</f>
        <v>0</v>
      </c>
      <c r="N11" s="8">
        <f>LaneData!J9</f>
        <v>0</v>
      </c>
      <c r="O11" s="8">
        <f>LaneData!K9</f>
        <v>0</v>
      </c>
      <c r="P11" s="8">
        <f>LaneData!L9</f>
        <v>0</v>
      </c>
      <c r="Q11" s="8">
        <f>LaneData!M9</f>
        <v>0</v>
      </c>
      <c r="R11" s="8">
        <f>LaneData!N9</f>
        <v>0</v>
      </c>
      <c r="S11" s="8">
        <f>LaneData!O9</f>
        <v>0</v>
      </c>
      <c r="T11" s="8">
        <f>LaneData!P9</f>
        <v>0</v>
      </c>
      <c r="U11" s="8">
        <f>LaneData!Q9</f>
        <v>0</v>
      </c>
      <c r="V11" s="8">
        <f>LaneData!R9</f>
        <v>0</v>
      </c>
    </row>
    <row r="12" spans="1:22" ht="40.5" customHeight="1" thickBot="1" x14ac:dyDescent="0.3">
      <c r="A12" s="27"/>
      <c r="B12" s="36"/>
      <c r="C12" s="36"/>
      <c r="D12" s="39" t="s">
        <v>28</v>
      </c>
      <c r="E12" s="42" t="s">
        <v>115</v>
      </c>
      <c r="F12" s="33"/>
      <c r="G12" s="8">
        <f>LaneData!C10</f>
        <v>-7</v>
      </c>
      <c r="H12" s="8">
        <f>LaneData!D10</f>
        <v>-7</v>
      </c>
      <c r="I12" s="8">
        <f>LaneData!E10</f>
        <v>-7</v>
      </c>
      <c r="J12" s="8">
        <f>LaneData!F10</f>
        <v>-7</v>
      </c>
      <c r="K12" s="8">
        <f>LaneData!G10</f>
        <v>-7</v>
      </c>
      <c r="L12" s="8">
        <f>LaneData!H10</f>
        <v>0</v>
      </c>
      <c r="M12" s="8">
        <f>LaneData!I10</f>
        <v>0</v>
      </c>
      <c r="N12" s="8">
        <f>LaneData!J10</f>
        <v>0</v>
      </c>
      <c r="O12" s="8">
        <f>LaneData!K10</f>
        <v>0</v>
      </c>
      <c r="P12" s="8">
        <f>LaneData!L10</f>
        <v>0</v>
      </c>
      <c r="Q12" s="8">
        <f>LaneData!M10</f>
        <v>0</v>
      </c>
      <c r="R12" s="8">
        <f>LaneData!N10</f>
        <v>0</v>
      </c>
      <c r="S12" s="8">
        <f>LaneData!O10</f>
        <v>0</v>
      </c>
      <c r="T12" s="8">
        <f>LaneData!P10</f>
        <v>0</v>
      </c>
      <c r="U12" s="8">
        <f>LaneData!Q10</f>
        <v>0</v>
      </c>
      <c r="V12" s="8">
        <f>LaneData!R10</f>
        <v>0</v>
      </c>
    </row>
    <row r="13" spans="1:22" ht="40.5" customHeight="1" x14ac:dyDescent="0.25">
      <c r="A13" s="27"/>
      <c r="B13" s="43" t="s">
        <v>29</v>
      </c>
      <c r="C13" s="44"/>
      <c r="D13" s="40"/>
      <c r="E13" s="45" t="s">
        <v>116</v>
      </c>
      <c r="F13" s="46"/>
      <c r="G13" s="8">
        <f>LaneData!C11</f>
        <v>-18</v>
      </c>
      <c r="H13" s="8">
        <f>LaneData!D11</f>
        <v>-18</v>
      </c>
      <c r="I13" s="8">
        <f>LaneData!E11</f>
        <v>-18</v>
      </c>
      <c r="J13" s="8">
        <f>LaneData!F11</f>
        <v>-18</v>
      </c>
      <c r="K13" s="8">
        <f>LaneData!G11</f>
        <v>-18</v>
      </c>
      <c r="L13" s="8">
        <f>LaneData!H11</f>
        <v>0</v>
      </c>
      <c r="M13" s="8">
        <f>LaneData!I11</f>
        <v>0</v>
      </c>
      <c r="N13" s="8">
        <f>LaneData!J11</f>
        <v>0</v>
      </c>
      <c r="O13" s="8">
        <f>LaneData!K11</f>
        <v>0</v>
      </c>
      <c r="P13" s="8">
        <f>LaneData!L11</f>
        <v>0</v>
      </c>
      <c r="Q13" s="8">
        <f>LaneData!M11</f>
        <v>0</v>
      </c>
      <c r="R13" s="8">
        <f>LaneData!N11</f>
        <v>0</v>
      </c>
      <c r="S13" s="8">
        <f>LaneData!O11</f>
        <v>0</v>
      </c>
      <c r="T13" s="8">
        <f>LaneData!P11</f>
        <v>0</v>
      </c>
      <c r="U13" s="8">
        <f>LaneData!Q11</f>
        <v>0</v>
      </c>
      <c r="V13" s="8">
        <f>LaneData!R11</f>
        <v>0</v>
      </c>
    </row>
    <row r="14" spans="1:22" ht="40.5" customHeight="1" thickBot="1" x14ac:dyDescent="0.3">
      <c r="A14" s="9"/>
      <c r="B14" s="10"/>
      <c r="C14" s="10"/>
      <c r="D14" s="41"/>
      <c r="E14" s="47" t="s">
        <v>117</v>
      </c>
      <c r="F14" s="48"/>
      <c r="G14" s="8">
        <f>LaneData!C12</f>
        <v>-15</v>
      </c>
      <c r="H14" s="8">
        <f>LaneData!D12</f>
        <v>-15</v>
      </c>
      <c r="I14" s="8">
        <f>LaneData!E12</f>
        <v>-15</v>
      </c>
      <c r="J14" s="8">
        <f>LaneData!F12</f>
        <v>-15</v>
      </c>
      <c r="K14" s="8">
        <f>LaneData!G12</f>
        <v>-15</v>
      </c>
      <c r="L14" s="8">
        <f>LaneData!H12</f>
        <v>0</v>
      </c>
      <c r="M14" s="8">
        <f>LaneData!I12</f>
        <v>0</v>
      </c>
      <c r="N14" s="8">
        <f>LaneData!J12</f>
        <v>0</v>
      </c>
      <c r="O14" s="8">
        <f>LaneData!K12</f>
        <v>0</v>
      </c>
      <c r="P14" s="8">
        <f>LaneData!L12</f>
        <v>0</v>
      </c>
      <c r="Q14" s="8">
        <f>LaneData!M12</f>
        <v>0</v>
      </c>
      <c r="R14" s="8">
        <f>LaneData!N12</f>
        <v>0</v>
      </c>
      <c r="S14" s="8">
        <f>LaneData!O12</f>
        <v>0</v>
      </c>
      <c r="T14" s="8">
        <f>LaneData!P12</f>
        <v>0</v>
      </c>
      <c r="U14" s="8">
        <f>LaneData!Q12</f>
        <v>0</v>
      </c>
      <c r="V14" s="8">
        <f>LaneData!R12</f>
        <v>0</v>
      </c>
    </row>
    <row r="15" spans="1:22" x14ac:dyDescent="0.25">
      <c r="A15" s="11"/>
      <c r="B15" s="12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 x14ac:dyDescent="0.25">
      <c r="A16" s="6"/>
      <c r="B16" s="56" t="s">
        <v>6</v>
      </c>
      <c r="C16" s="57"/>
      <c r="D16" s="55" t="s">
        <v>7</v>
      </c>
      <c r="E16" s="55"/>
      <c r="F16" s="55"/>
      <c r="G16" s="7" t="str">
        <f>LaneData!C7</f>
        <v>L1</v>
      </c>
      <c r="H16" s="7" t="str">
        <f>LaneData!D7</f>
        <v>L2</v>
      </c>
      <c r="I16" s="7" t="str">
        <f>LaneData!E7</f>
        <v>L3</v>
      </c>
      <c r="J16" s="7" t="str">
        <f>LaneData!F7</f>
        <v>L4</v>
      </c>
      <c r="K16" s="7" t="str">
        <f>LaneData!G7</f>
        <v>L5</v>
      </c>
      <c r="L16" s="7" t="str">
        <f>LaneData!H7</f>
        <v>L6</v>
      </c>
      <c r="M16" s="7" t="str">
        <f>LaneData!I7</f>
        <v>L7</v>
      </c>
      <c r="N16" s="7" t="str">
        <f>LaneData!J7</f>
        <v>L8</v>
      </c>
      <c r="O16" s="7" t="str">
        <f>LaneData!K7</f>
        <v>L9</v>
      </c>
      <c r="P16" s="7" t="str">
        <f>LaneData!L7</f>
        <v>L10</v>
      </c>
      <c r="Q16" s="7" t="str">
        <f>LaneData!M7</f>
        <v>L11</v>
      </c>
      <c r="R16" s="7" t="str">
        <f>LaneData!N7</f>
        <v>L12</v>
      </c>
      <c r="S16" s="7" t="str">
        <f>LaneData!O7</f>
        <v>L13</v>
      </c>
      <c r="T16" s="7" t="str">
        <f>LaneData!P7</f>
        <v>L14</v>
      </c>
      <c r="U16" s="7" t="str">
        <f>LaneData!Q7</f>
        <v>L15</v>
      </c>
      <c r="V16" s="7" t="str">
        <f>LaneData!R7</f>
        <v>L16</v>
      </c>
    </row>
    <row r="17" spans="1:22" ht="40.5" customHeight="1" thickBot="1" x14ac:dyDescent="0.3">
      <c r="A17" s="27"/>
      <c r="B17" s="28" t="s">
        <v>31</v>
      </c>
      <c r="C17" s="29"/>
      <c r="D17" s="30" t="s">
        <v>25</v>
      </c>
      <c r="E17" s="32" t="s">
        <v>26</v>
      </c>
      <c r="F17" s="33"/>
      <c r="G17" s="8">
        <f>LaneData!C13</f>
        <v>-1</v>
      </c>
      <c r="H17" s="8">
        <f>LaneData!D13</f>
        <v>-3</v>
      </c>
      <c r="I17" s="8">
        <f>LaneData!E13</f>
        <v>-2</v>
      </c>
      <c r="J17" s="8">
        <f>LaneData!F13</f>
        <v>-3</v>
      </c>
      <c r="K17" s="8">
        <f>LaneData!G13</f>
        <v>-3</v>
      </c>
      <c r="L17" s="8">
        <f>LaneData!H13</f>
        <v>0</v>
      </c>
      <c r="M17" s="8">
        <f>LaneData!I13</f>
        <v>0</v>
      </c>
      <c r="N17" s="8">
        <f>LaneData!J13</f>
        <v>0</v>
      </c>
      <c r="O17" s="8">
        <f>LaneData!K13</f>
        <v>0</v>
      </c>
      <c r="P17" s="8">
        <f>LaneData!L13</f>
        <v>0</v>
      </c>
      <c r="Q17" s="8">
        <f>LaneData!M13</f>
        <v>0</v>
      </c>
      <c r="R17" s="8">
        <f>LaneData!N13</f>
        <v>0</v>
      </c>
      <c r="S17" s="8">
        <f>LaneData!O13</f>
        <v>0</v>
      </c>
      <c r="T17" s="8">
        <f>LaneData!P13</f>
        <v>0</v>
      </c>
      <c r="U17" s="8">
        <f>LaneData!Q13</f>
        <v>0</v>
      </c>
      <c r="V17" s="8">
        <f>LaneData!R13</f>
        <v>0</v>
      </c>
    </row>
    <row r="18" spans="1:22" ht="40.5" customHeight="1" thickBot="1" x14ac:dyDescent="0.3">
      <c r="A18" s="27"/>
      <c r="B18" s="34">
        <f>LaneData!A13</f>
        <v>30</v>
      </c>
      <c r="C18" s="35"/>
      <c r="D18" s="31"/>
      <c r="E18" s="37" t="s">
        <v>27</v>
      </c>
      <c r="F18" s="38"/>
      <c r="G18" s="8">
        <f>LaneData!C14</f>
        <v>-166</v>
      </c>
      <c r="H18" s="8">
        <f>LaneData!D14</f>
        <v>-171</v>
      </c>
      <c r="I18" s="8">
        <f>LaneData!E14</f>
        <v>-169</v>
      </c>
      <c r="J18" s="8">
        <f>LaneData!F14</f>
        <v>-172</v>
      </c>
      <c r="K18" s="8">
        <f>LaneData!G14</f>
        <v>-167</v>
      </c>
      <c r="L18" s="8">
        <f>LaneData!H14</f>
        <v>0</v>
      </c>
      <c r="M18" s="8">
        <f>LaneData!I14</f>
        <v>0</v>
      </c>
      <c r="N18" s="8">
        <f>LaneData!J14</f>
        <v>0</v>
      </c>
      <c r="O18" s="8">
        <f>LaneData!K14</f>
        <v>0</v>
      </c>
      <c r="P18" s="8">
        <f>LaneData!L14</f>
        <v>0</v>
      </c>
      <c r="Q18" s="8">
        <f>LaneData!M14</f>
        <v>0</v>
      </c>
      <c r="R18" s="8">
        <f>LaneData!N14</f>
        <v>0</v>
      </c>
      <c r="S18" s="8">
        <f>LaneData!O14</f>
        <v>0</v>
      </c>
      <c r="T18" s="8">
        <f>LaneData!P14</f>
        <v>0</v>
      </c>
      <c r="U18" s="8">
        <f>LaneData!Q14</f>
        <v>0</v>
      </c>
      <c r="V18" s="8">
        <f>LaneData!R14</f>
        <v>0</v>
      </c>
    </row>
    <row r="19" spans="1:22" ht="40.5" customHeight="1" thickBot="1" x14ac:dyDescent="0.3">
      <c r="A19" s="27"/>
      <c r="B19" s="36"/>
      <c r="C19" s="36"/>
      <c r="D19" s="39" t="s">
        <v>28</v>
      </c>
      <c r="E19" s="42" t="s">
        <v>115</v>
      </c>
      <c r="F19" s="33"/>
      <c r="G19" s="8">
        <f>LaneData!C15</f>
        <v>0</v>
      </c>
      <c r="H19" s="8">
        <f>LaneData!D15</f>
        <v>0</v>
      </c>
      <c r="I19" s="8">
        <f>LaneData!E15</f>
        <v>0</v>
      </c>
      <c r="J19" s="8">
        <f>LaneData!F15</f>
        <v>0</v>
      </c>
      <c r="K19" s="8">
        <f>LaneData!G15</f>
        <v>0</v>
      </c>
      <c r="L19" s="8">
        <f>LaneData!H15</f>
        <v>0</v>
      </c>
      <c r="M19" s="8">
        <f>LaneData!I15</f>
        <v>0</v>
      </c>
      <c r="N19" s="8">
        <f>LaneData!J15</f>
        <v>0</v>
      </c>
      <c r="O19" s="8">
        <f>LaneData!K15</f>
        <v>0</v>
      </c>
      <c r="P19" s="8">
        <f>LaneData!L15</f>
        <v>0</v>
      </c>
      <c r="Q19" s="8">
        <f>LaneData!M15</f>
        <v>0</v>
      </c>
      <c r="R19" s="8">
        <f>LaneData!N15</f>
        <v>0</v>
      </c>
      <c r="S19" s="8">
        <f>LaneData!O15</f>
        <v>0</v>
      </c>
      <c r="T19" s="8">
        <f>LaneData!P15</f>
        <v>0</v>
      </c>
      <c r="U19" s="8">
        <f>LaneData!Q15</f>
        <v>0</v>
      </c>
      <c r="V19" s="8">
        <f>LaneData!R15</f>
        <v>0</v>
      </c>
    </row>
    <row r="20" spans="1:22" ht="40.5" customHeight="1" x14ac:dyDescent="0.25">
      <c r="A20" s="27"/>
      <c r="B20" s="43" t="s">
        <v>29</v>
      </c>
      <c r="C20" s="44"/>
      <c r="D20" s="40"/>
      <c r="E20" s="45" t="s">
        <v>116</v>
      </c>
      <c r="F20" s="46"/>
      <c r="G20" s="8">
        <f>LaneData!C16</f>
        <v>3</v>
      </c>
      <c r="H20" s="8">
        <f>LaneData!D16</f>
        <v>3</v>
      </c>
      <c r="I20" s="8">
        <f>LaneData!E16</f>
        <v>3</v>
      </c>
      <c r="J20" s="8">
        <f>LaneData!F16</f>
        <v>3</v>
      </c>
      <c r="K20" s="8">
        <f>LaneData!G16</f>
        <v>3</v>
      </c>
      <c r="L20" s="8">
        <f>LaneData!H16</f>
        <v>0</v>
      </c>
      <c r="M20" s="8">
        <f>LaneData!I16</f>
        <v>0</v>
      </c>
      <c r="N20" s="8">
        <f>LaneData!J16</f>
        <v>0</v>
      </c>
      <c r="O20" s="8">
        <f>LaneData!K16</f>
        <v>0</v>
      </c>
      <c r="P20" s="8">
        <f>LaneData!L16</f>
        <v>0</v>
      </c>
      <c r="Q20" s="8">
        <f>LaneData!M16</f>
        <v>0</v>
      </c>
      <c r="R20" s="8">
        <f>LaneData!N16</f>
        <v>0</v>
      </c>
      <c r="S20" s="8">
        <f>LaneData!O16</f>
        <v>0</v>
      </c>
      <c r="T20" s="8">
        <f>LaneData!P16</f>
        <v>0</v>
      </c>
      <c r="U20" s="8">
        <f>LaneData!Q16</f>
        <v>0</v>
      </c>
      <c r="V20" s="8">
        <f>LaneData!R16</f>
        <v>0</v>
      </c>
    </row>
    <row r="21" spans="1:22" ht="40.5" customHeight="1" thickBot="1" x14ac:dyDescent="0.3">
      <c r="A21" s="9"/>
      <c r="B21" s="10"/>
      <c r="C21" s="10"/>
      <c r="D21" s="41"/>
      <c r="E21" s="47" t="s">
        <v>117</v>
      </c>
      <c r="F21" s="48"/>
      <c r="G21" s="8">
        <f>LaneData!C17</f>
        <v>4</v>
      </c>
      <c r="H21" s="8">
        <f>LaneData!D17</f>
        <v>4</v>
      </c>
      <c r="I21" s="8">
        <f>LaneData!E17</f>
        <v>4</v>
      </c>
      <c r="J21" s="8">
        <f>LaneData!F17</f>
        <v>4</v>
      </c>
      <c r="K21" s="8">
        <f>LaneData!G17</f>
        <v>4</v>
      </c>
      <c r="L21" s="8">
        <f>LaneData!H17</f>
        <v>0</v>
      </c>
      <c r="M21" s="8">
        <f>LaneData!I17</f>
        <v>0</v>
      </c>
      <c r="N21" s="8">
        <f>LaneData!J17</f>
        <v>0</v>
      </c>
      <c r="O21" s="8">
        <f>LaneData!K17</f>
        <v>0</v>
      </c>
      <c r="P21" s="8">
        <f>LaneData!L17</f>
        <v>0</v>
      </c>
      <c r="Q21" s="8">
        <f>LaneData!M17</f>
        <v>0</v>
      </c>
      <c r="R21" s="8">
        <f>LaneData!N17</f>
        <v>0</v>
      </c>
      <c r="S21" s="8">
        <f>LaneData!O17</f>
        <v>0</v>
      </c>
      <c r="T21" s="8">
        <f>LaneData!P17</f>
        <v>0</v>
      </c>
      <c r="U21" s="8">
        <f>LaneData!Q17</f>
        <v>0</v>
      </c>
      <c r="V21" s="8">
        <f>LaneData!R17</f>
        <v>0</v>
      </c>
    </row>
    <row r="22" spans="1:22" x14ac:dyDescent="0.25">
      <c r="A22" s="11"/>
      <c r="B22" s="13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 x14ac:dyDescent="0.25">
      <c r="A23" s="6"/>
      <c r="B23" s="53" t="s">
        <v>6</v>
      </c>
      <c r="C23" s="54"/>
      <c r="D23" s="55" t="s">
        <v>7</v>
      </c>
      <c r="E23" s="55"/>
      <c r="F23" s="55"/>
      <c r="G23" s="7" t="str">
        <f>LaneData!C7</f>
        <v>L1</v>
      </c>
      <c r="H23" s="7" t="str">
        <f>LaneData!D7</f>
        <v>L2</v>
      </c>
      <c r="I23" s="7" t="str">
        <f>LaneData!E7</f>
        <v>L3</v>
      </c>
      <c r="J23" s="7" t="str">
        <f>LaneData!F7</f>
        <v>L4</v>
      </c>
      <c r="K23" s="7" t="str">
        <f>LaneData!G7</f>
        <v>L5</v>
      </c>
      <c r="L23" s="7" t="str">
        <f>LaneData!H7</f>
        <v>L6</v>
      </c>
      <c r="M23" s="7" t="str">
        <f>LaneData!I7</f>
        <v>L7</v>
      </c>
      <c r="N23" s="7" t="str">
        <f>LaneData!J7</f>
        <v>L8</v>
      </c>
      <c r="O23" s="7" t="str">
        <f>LaneData!K7</f>
        <v>L9</v>
      </c>
      <c r="P23" s="7" t="str">
        <f>LaneData!L7</f>
        <v>L10</v>
      </c>
      <c r="Q23" s="7" t="str">
        <f>LaneData!M7</f>
        <v>L11</v>
      </c>
      <c r="R23" s="7" t="str">
        <f>LaneData!N7</f>
        <v>L12</v>
      </c>
      <c r="S23" s="7" t="str">
        <f>LaneData!O7</f>
        <v>L13</v>
      </c>
      <c r="T23" s="7" t="str">
        <f>LaneData!P7</f>
        <v>L14</v>
      </c>
      <c r="U23" s="7" t="str">
        <f>LaneData!Q7</f>
        <v>L15</v>
      </c>
      <c r="V23" s="7" t="str">
        <f>LaneData!R7</f>
        <v>L16</v>
      </c>
    </row>
    <row r="24" spans="1:22" ht="40.5" customHeight="1" thickBot="1" x14ac:dyDescent="0.3">
      <c r="A24" s="27"/>
      <c r="B24" s="28" t="s">
        <v>32</v>
      </c>
      <c r="C24" s="29"/>
      <c r="D24" s="30" t="s">
        <v>25</v>
      </c>
      <c r="E24" s="32" t="s">
        <v>26</v>
      </c>
      <c r="F24" s="33"/>
      <c r="G24" s="8">
        <f>LaneData!C18</f>
        <v>-15</v>
      </c>
      <c r="H24" s="8">
        <f>LaneData!D18</f>
        <v>-9</v>
      </c>
      <c r="I24" s="8">
        <f>LaneData!E18</f>
        <v>-10</v>
      </c>
      <c r="J24" s="8">
        <f>LaneData!F18</f>
        <v>-8</v>
      </c>
      <c r="K24" s="8">
        <f>LaneData!G18</f>
        <v>-10</v>
      </c>
      <c r="L24" s="8">
        <f>LaneData!H18</f>
        <v>0</v>
      </c>
      <c r="M24" s="8">
        <f>LaneData!I18</f>
        <v>0</v>
      </c>
      <c r="N24" s="8">
        <f>LaneData!J18</f>
        <v>0</v>
      </c>
      <c r="O24" s="8">
        <f>LaneData!K18</f>
        <v>0</v>
      </c>
      <c r="P24" s="8">
        <f>LaneData!L18</f>
        <v>0</v>
      </c>
      <c r="Q24" s="8">
        <f>LaneData!M18</f>
        <v>0</v>
      </c>
      <c r="R24" s="8">
        <f>LaneData!N18</f>
        <v>0</v>
      </c>
      <c r="S24" s="8">
        <f>LaneData!O18</f>
        <v>0</v>
      </c>
      <c r="T24" s="8">
        <f>LaneData!P18</f>
        <v>0</v>
      </c>
      <c r="U24" s="8">
        <f>LaneData!Q18</f>
        <v>0</v>
      </c>
      <c r="V24" s="8">
        <f>LaneData!R18</f>
        <v>0</v>
      </c>
    </row>
    <row r="25" spans="1:22" ht="40.5" customHeight="1" thickBot="1" x14ac:dyDescent="0.3">
      <c r="A25" s="27"/>
      <c r="B25" s="34">
        <f>LaneData!A18</f>
        <v>55</v>
      </c>
      <c r="C25" s="35"/>
      <c r="D25" s="31"/>
      <c r="E25" s="37" t="s">
        <v>27</v>
      </c>
      <c r="F25" s="38"/>
      <c r="G25" s="8">
        <f>LaneData!C19</f>
        <v>-139</v>
      </c>
      <c r="H25" s="8">
        <f>LaneData!D19</f>
        <v>-141</v>
      </c>
      <c r="I25" s="8">
        <f>LaneData!E19</f>
        <v>-144</v>
      </c>
      <c r="J25" s="8">
        <f>LaneData!F19</f>
        <v>-145</v>
      </c>
      <c r="K25" s="8">
        <f>LaneData!G19</f>
        <v>-138</v>
      </c>
      <c r="L25" s="8">
        <f>LaneData!H19</f>
        <v>0</v>
      </c>
      <c r="M25" s="8">
        <f>LaneData!I19</f>
        <v>0</v>
      </c>
      <c r="N25" s="8">
        <f>LaneData!J19</f>
        <v>0</v>
      </c>
      <c r="O25" s="8">
        <f>LaneData!K19</f>
        <v>0</v>
      </c>
      <c r="P25" s="8">
        <f>LaneData!L19</f>
        <v>0</v>
      </c>
      <c r="Q25" s="8">
        <f>LaneData!M19</f>
        <v>0</v>
      </c>
      <c r="R25" s="8">
        <f>LaneData!N19</f>
        <v>0</v>
      </c>
      <c r="S25" s="8">
        <f>LaneData!O19</f>
        <v>0</v>
      </c>
      <c r="T25" s="8">
        <f>LaneData!P19</f>
        <v>0</v>
      </c>
      <c r="U25" s="8">
        <f>LaneData!Q19</f>
        <v>0</v>
      </c>
      <c r="V25" s="8">
        <f>LaneData!R19</f>
        <v>0</v>
      </c>
    </row>
    <row r="26" spans="1:22" ht="40.5" customHeight="1" thickBot="1" x14ac:dyDescent="0.3">
      <c r="A26" s="27"/>
      <c r="B26" s="36"/>
      <c r="C26" s="36"/>
      <c r="D26" s="39" t="s">
        <v>28</v>
      </c>
      <c r="E26" s="42" t="s">
        <v>115</v>
      </c>
      <c r="F26" s="33"/>
      <c r="G26" s="8">
        <f>LaneData!C20</f>
        <v>2</v>
      </c>
      <c r="H26" s="8">
        <f>LaneData!D20</f>
        <v>2</v>
      </c>
      <c r="I26" s="8">
        <f>LaneData!E20</f>
        <v>2</v>
      </c>
      <c r="J26" s="8">
        <f>LaneData!F20</f>
        <v>2</v>
      </c>
      <c r="K26" s="8">
        <f>LaneData!G20</f>
        <v>2</v>
      </c>
      <c r="L26" s="8">
        <f>LaneData!H20</f>
        <v>0</v>
      </c>
      <c r="M26" s="8">
        <f>LaneData!I20</f>
        <v>0</v>
      </c>
      <c r="N26" s="8">
        <f>LaneData!J20</f>
        <v>0</v>
      </c>
      <c r="O26" s="8">
        <f>LaneData!K20</f>
        <v>0</v>
      </c>
      <c r="P26" s="8">
        <f>LaneData!L20</f>
        <v>0</v>
      </c>
      <c r="Q26" s="8">
        <f>LaneData!M20</f>
        <v>0</v>
      </c>
      <c r="R26" s="8">
        <f>LaneData!N20</f>
        <v>0</v>
      </c>
      <c r="S26" s="8">
        <f>LaneData!O20</f>
        <v>0</v>
      </c>
      <c r="T26" s="8">
        <f>LaneData!P20</f>
        <v>0</v>
      </c>
      <c r="U26" s="8">
        <f>LaneData!Q20</f>
        <v>0</v>
      </c>
      <c r="V26" s="8">
        <f>LaneData!R20</f>
        <v>0</v>
      </c>
    </row>
    <row r="27" spans="1:22" ht="40.5" customHeight="1" x14ac:dyDescent="0.25">
      <c r="A27" s="27"/>
      <c r="B27" s="43" t="s">
        <v>29</v>
      </c>
      <c r="C27" s="44"/>
      <c r="D27" s="40"/>
      <c r="E27" s="45" t="s">
        <v>116</v>
      </c>
      <c r="F27" s="46"/>
      <c r="G27" s="8">
        <f>LaneData!C21</f>
        <v>-5</v>
      </c>
      <c r="H27" s="8">
        <f>LaneData!D21</f>
        <v>-5</v>
      </c>
      <c r="I27" s="8">
        <f>LaneData!E21</f>
        <v>-5</v>
      </c>
      <c r="J27" s="8">
        <f>LaneData!F21</f>
        <v>-5</v>
      </c>
      <c r="K27" s="8">
        <f>LaneData!G21</f>
        <v>-5</v>
      </c>
      <c r="L27" s="8">
        <f>LaneData!H21</f>
        <v>0</v>
      </c>
      <c r="M27" s="8">
        <f>LaneData!I21</f>
        <v>0</v>
      </c>
      <c r="N27" s="8">
        <f>LaneData!J21</f>
        <v>0</v>
      </c>
      <c r="O27" s="8">
        <f>LaneData!K21</f>
        <v>0</v>
      </c>
      <c r="P27" s="8">
        <f>LaneData!L21</f>
        <v>0</v>
      </c>
      <c r="Q27" s="8">
        <f>LaneData!M21</f>
        <v>0</v>
      </c>
      <c r="R27" s="8">
        <f>LaneData!N21</f>
        <v>0</v>
      </c>
      <c r="S27" s="8">
        <f>LaneData!O21</f>
        <v>0</v>
      </c>
      <c r="T27" s="8">
        <f>LaneData!P21</f>
        <v>0</v>
      </c>
      <c r="U27" s="8">
        <f>LaneData!Q21</f>
        <v>0</v>
      </c>
      <c r="V27" s="8">
        <f>LaneData!R21</f>
        <v>0</v>
      </c>
    </row>
    <row r="28" spans="1:22" ht="40.5" customHeight="1" thickBot="1" x14ac:dyDescent="0.3">
      <c r="A28" s="10"/>
      <c r="B28" s="10"/>
      <c r="C28" s="10"/>
      <c r="D28" s="41"/>
      <c r="E28" s="47" t="s">
        <v>117</v>
      </c>
      <c r="F28" s="48"/>
      <c r="G28" s="8">
        <f>LaneData!C22</f>
        <v>2</v>
      </c>
      <c r="H28" s="8">
        <f>LaneData!D22</f>
        <v>2</v>
      </c>
      <c r="I28" s="8">
        <f>LaneData!E22</f>
        <v>2</v>
      </c>
      <c r="J28" s="8">
        <f>LaneData!F22</f>
        <v>2</v>
      </c>
      <c r="K28" s="8">
        <f>LaneData!G22</f>
        <v>2</v>
      </c>
      <c r="L28" s="8">
        <f>LaneData!H22</f>
        <v>0</v>
      </c>
      <c r="M28" s="8">
        <f>LaneData!I22</f>
        <v>0</v>
      </c>
      <c r="N28" s="8">
        <f>LaneData!J22</f>
        <v>0</v>
      </c>
      <c r="O28" s="8">
        <f>LaneData!K22</f>
        <v>0</v>
      </c>
      <c r="P28" s="8">
        <f>LaneData!L22</f>
        <v>0</v>
      </c>
      <c r="Q28" s="8">
        <f>LaneData!M22</f>
        <v>0</v>
      </c>
      <c r="R28" s="8">
        <f>LaneData!N22</f>
        <v>0</v>
      </c>
      <c r="S28" s="8">
        <f>LaneData!O22</f>
        <v>0</v>
      </c>
      <c r="T28" s="8">
        <f>LaneData!P22</f>
        <v>0</v>
      </c>
      <c r="U28" s="8">
        <f>LaneData!Q22</f>
        <v>0</v>
      </c>
      <c r="V28" s="8">
        <f>LaneData!R22</f>
        <v>0</v>
      </c>
    </row>
    <row r="29" spans="1:22" s="11" customFormat="1" ht="10.5" customHeight="1" x14ac:dyDescent="0.25">
      <c r="A29" s="9"/>
      <c r="B29" s="9"/>
      <c r="C29" s="9"/>
      <c r="D29" s="14"/>
      <c r="E29" s="9"/>
      <c r="F29" s="9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21" customHeight="1" x14ac:dyDescent="0.35">
      <c r="A30" s="16" t="s">
        <v>33</v>
      </c>
    </row>
    <row r="31" spans="1:22" ht="26.2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40.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40.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 x14ac:dyDescent="0.25">
      <c r="A34" s="17"/>
    </row>
  </sheetData>
  <mergeCells count="43">
    <mergeCell ref="T3:U3"/>
    <mergeCell ref="L3:Q3"/>
    <mergeCell ref="C3:E3"/>
    <mergeCell ref="H3:K3"/>
    <mergeCell ref="B23:C23"/>
    <mergeCell ref="D23:F23"/>
    <mergeCell ref="B16:C16"/>
    <mergeCell ref="D16:F16"/>
    <mergeCell ref="B9:C9"/>
    <mergeCell ref="D9:F9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</mergeCells>
  <printOptions horizontalCentered="1" verticalCentered="1"/>
  <pageMargins left="0" right="0" top="0" bottom="0.5" header="0" footer="0"/>
  <pageSetup paperSize="9" scale="55" orientation="landscape"/>
  <rowBreaks count="1" manualBreakCount="1">
    <brk id="22" max="16383" man="1"/>
  </rowBreaks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SBC Report (17-32)"/>
  <dimension ref="A3:V34"/>
  <sheetViews>
    <sheetView showGridLines="0" topLeftCell="A13" zoomScale="70" workbookViewId="0">
      <selection activeCell="E26" sqref="E26:F28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3" spans="1:22" s="1" customFormat="1" ht="27" customHeight="1" x14ac:dyDescent="0.4">
      <c r="C3" s="51" t="s">
        <v>0</v>
      </c>
      <c r="D3" s="51"/>
      <c r="E3" s="51"/>
      <c r="F3" s="3" t="str">
        <f>LaneData!B5</f>
        <v>300</v>
      </c>
      <c r="H3" s="52" t="s">
        <v>1</v>
      </c>
      <c r="I3" s="52"/>
      <c r="J3" s="52"/>
      <c r="K3" s="52"/>
      <c r="L3" s="50" t="str">
        <f>LaneData!B3</f>
        <v>USBC_Data_1-4_O</v>
      </c>
      <c r="M3" s="50"/>
      <c r="N3" s="50"/>
      <c r="O3" s="50"/>
      <c r="P3" s="50"/>
      <c r="Q3" s="50"/>
      <c r="S3" s="2" t="s">
        <v>2</v>
      </c>
      <c r="T3" s="49" t="str">
        <f>LaneData!B4</f>
        <v>2/2/2012</v>
      </c>
      <c r="U3" s="49"/>
    </row>
    <row r="4" spans="1:22" ht="15" customHeight="1" x14ac:dyDescent="0.25"/>
    <row r="5" spans="1:22" ht="18.75" customHeight="1" x14ac:dyDescent="0.3">
      <c r="B5" s="4" t="s">
        <v>3</v>
      </c>
    </row>
    <row r="6" spans="1:22" ht="18.75" customHeight="1" x14ac:dyDescent="0.3">
      <c r="B6" s="4" t="s">
        <v>4</v>
      </c>
    </row>
    <row r="7" spans="1:22" ht="18.75" customHeight="1" x14ac:dyDescent="0.3">
      <c r="A7" s="4"/>
    </row>
    <row r="8" spans="1:22" x14ac:dyDescent="0.25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 x14ac:dyDescent="0.25">
      <c r="A9" s="6"/>
      <c r="B9" s="58" t="s">
        <v>6</v>
      </c>
      <c r="C9" s="54"/>
      <c r="D9" s="55" t="s">
        <v>7</v>
      </c>
      <c r="E9" s="55"/>
      <c r="F9" s="55"/>
      <c r="G9" s="7" t="str">
        <f>LaneData!S7</f>
        <v>L17</v>
      </c>
      <c r="H9" s="7" t="str">
        <f>LaneData!T7</f>
        <v>L18</v>
      </c>
      <c r="I9" s="7" t="str">
        <f>LaneData!U7</f>
        <v>L19</v>
      </c>
      <c r="J9" s="7" t="str">
        <f>LaneData!V7</f>
        <v>L20</v>
      </c>
      <c r="K9" s="7" t="str">
        <f>LaneData!W7</f>
        <v>L21</v>
      </c>
      <c r="L9" s="7" t="str">
        <f>LaneData!X7</f>
        <v>L22</v>
      </c>
      <c r="M9" s="7" t="str">
        <f>LaneData!Y7</f>
        <v>L23</v>
      </c>
      <c r="N9" s="7" t="str">
        <f>LaneData!Z7</f>
        <v>L24</v>
      </c>
      <c r="O9" s="7" t="str">
        <f>LaneData!AA7</f>
        <v>L25</v>
      </c>
      <c r="P9" s="7" t="str">
        <f>LaneData!AB7</f>
        <v>L26</v>
      </c>
      <c r="Q9" s="7" t="str">
        <f>LaneData!AC7</f>
        <v>L27</v>
      </c>
      <c r="R9" s="7" t="str">
        <f>LaneData!AD7</f>
        <v>L28</v>
      </c>
      <c r="S9" s="7" t="str">
        <f>LaneData!AE7</f>
        <v>L29</v>
      </c>
      <c r="T9" s="7" t="str">
        <f>LaneData!AF7</f>
        <v>L30</v>
      </c>
      <c r="U9" s="7" t="str">
        <f>LaneData!AG7</f>
        <v>L31</v>
      </c>
      <c r="V9" s="7" t="str">
        <f>LaneData!AH7</f>
        <v>L32</v>
      </c>
    </row>
    <row r="10" spans="1:22" ht="40.5" customHeight="1" x14ac:dyDescent="0.25">
      <c r="A10" s="27"/>
      <c r="B10" s="28" t="s">
        <v>24</v>
      </c>
      <c r="C10" s="29"/>
      <c r="D10" s="30" t="s">
        <v>25</v>
      </c>
      <c r="E10" s="32" t="s">
        <v>26</v>
      </c>
      <c r="F10" s="33"/>
      <c r="G10" s="18">
        <f>LaneData!S8</f>
        <v>0</v>
      </c>
      <c r="H10" s="18">
        <f>LaneData!T8</f>
        <v>0</v>
      </c>
      <c r="I10" s="18">
        <f>LaneData!U8</f>
        <v>0</v>
      </c>
      <c r="J10" s="18">
        <f>LaneData!V8</f>
        <v>0</v>
      </c>
      <c r="K10" s="18">
        <f>LaneData!W8</f>
        <v>0</v>
      </c>
      <c r="L10" s="18">
        <f>LaneData!X8</f>
        <v>0</v>
      </c>
      <c r="M10" s="18">
        <f>LaneData!Y8</f>
        <v>0</v>
      </c>
      <c r="N10" s="18">
        <f>LaneData!Z8</f>
        <v>0</v>
      </c>
      <c r="O10" s="18">
        <f>LaneData!AA8</f>
        <v>0</v>
      </c>
      <c r="P10" s="18">
        <f>LaneData!AB8</f>
        <v>0</v>
      </c>
      <c r="Q10" s="18">
        <f>LaneData!AC8</f>
        <v>0</v>
      </c>
      <c r="R10" s="18">
        <f>LaneData!AD8</f>
        <v>0</v>
      </c>
      <c r="S10" s="18">
        <f>LaneData!AE8</f>
        <v>0</v>
      </c>
      <c r="T10" s="18">
        <f>LaneData!AF8</f>
        <v>0</v>
      </c>
      <c r="U10" s="18">
        <f>LaneData!AG8</f>
        <v>0</v>
      </c>
      <c r="V10" s="18">
        <f>LaneData!AH8</f>
        <v>0</v>
      </c>
    </row>
    <row r="11" spans="1:22" ht="40.5" customHeight="1" x14ac:dyDescent="0.25">
      <c r="A11" s="27"/>
      <c r="B11" s="34">
        <f>LaneData!A8</f>
        <v>15</v>
      </c>
      <c r="C11" s="35"/>
      <c r="D11" s="31"/>
      <c r="E11" s="59" t="s">
        <v>27</v>
      </c>
      <c r="F11" s="48"/>
      <c r="G11" s="18">
        <f>LaneData!S9</f>
        <v>0</v>
      </c>
      <c r="H11" s="18">
        <f>LaneData!T9</f>
        <v>0</v>
      </c>
      <c r="I11" s="18">
        <f>LaneData!U9</f>
        <v>0</v>
      </c>
      <c r="J11" s="18">
        <f>LaneData!V9</f>
        <v>0</v>
      </c>
      <c r="K11" s="18">
        <f>LaneData!W9</f>
        <v>0</v>
      </c>
      <c r="L11" s="18">
        <f>LaneData!X9</f>
        <v>0</v>
      </c>
      <c r="M11" s="18">
        <f>LaneData!Y9</f>
        <v>0</v>
      </c>
      <c r="N11" s="18">
        <f>LaneData!Z9</f>
        <v>0</v>
      </c>
      <c r="O11" s="18">
        <f>LaneData!AA9</f>
        <v>0</v>
      </c>
      <c r="P11" s="18">
        <f>LaneData!AB9</f>
        <v>0</v>
      </c>
      <c r="Q11" s="18">
        <f>LaneData!AC9</f>
        <v>0</v>
      </c>
      <c r="R11" s="18">
        <f>LaneData!AD9</f>
        <v>0</v>
      </c>
      <c r="S11" s="18">
        <f>LaneData!AE9</f>
        <v>0</v>
      </c>
      <c r="T11" s="18">
        <f>LaneData!AF9</f>
        <v>0</v>
      </c>
      <c r="U11" s="18">
        <f>LaneData!AG9</f>
        <v>0</v>
      </c>
      <c r="V11" s="18">
        <f>LaneData!AH9</f>
        <v>0</v>
      </c>
    </row>
    <row r="12" spans="1:22" ht="40.5" customHeight="1" x14ac:dyDescent="0.25">
      <c r="A12" s="27"/>
      <c r="B12" s="36"/>
      <c r="C12" s="36"/>
      <c r="D12" s="30" t="s">
        <v>28</v>
      </c>
      <c r="E12" s="42" t="s">
        <v>115</v>
      </c>
      <c r="F12" s="33"/>
      <c r="G12" s="18">
        <f>LaneData!S10</f>
        <v>0</v>
      </c>
      <c r="H12" s="18">
        <f>LaneData!T10</f>
        <v>0</v>
      </c>
      <c r="I12" s="18">
        <f>LaneData!U10</f>
        <v>0</v>
      </c>
      <c r="J12" s="18">
        <f>LaneData!V10</f>
        <v>0</v>
      </c>
      <c r="K12" s="18">
        <f>LaneData!W10</f>
        <v>0</v>
      </c>
      <c r="L12" s="18">
        <f>LaneData!X10</f>
        <v>0</v>
      </c>
      <c r="M12" s="18">
        <f>LaneData!Y10</f>
        <v>0</v>
      </c>
      <c r="N12" s="18">
        <f>LaneData!Z10</f>
        <v>0</v>
      </c>
      <c r="O12" s="18">
        <f>LaneData!AA10</f>
        <v>0</v>
      </c>
      <c r="P12" s="18">
        <f>LaneData!AB10</f>
        <v>0</v>
      </c>
      <c r="Q12" s="18">
        <f>LaneData!AC10</f>
        <v>0</v>
      </c>
      <c r="R12" s="18">
        <f>LaneData!AD10</f>
        <v>0</v>
      </c>
      <c r="S12" s="18">
        <f>LaneData!AE10</f>
        <v>0</v>
      </c>
      <c r="T12" s="18">
        <f>LaneData!AF10</f>
        <v>0</v>
      </c>
      <c r="U12" s="18">
        <f>LaneData!AG10</f>
        <v>0</v>
      </c>
      <c r="V12" s="18">
        <f>LaneData!AH10</f>
        <v>0</v>
      </c>
    </row>
    <row r="13" spans="1:22" ht="40.5" customHeight="1" x14ac:dyDescent="0.25">
      <c r="A13" s="27"/>
      <c r="B13" s="43" t="s">
        <v>29</v>
      </c>
      <c r="C13" s="44"/>
      <c r="D13" s="60"/>
      <c r="E13" s="45" t="s">
        <v>116</v>
      </c>
      <c r="F13" s="46"/>
      <c r="G13" s="18">
        <f>LaneData!S11</f>
        <v>0</v>
      </c>
      <c r="H13" s="18">
        <f>LaneData!T11</f>
        <v>0</v>
      </c>
      <c r="I13" s="18">
        <f>LaneData!U11</f>
        <v>0</v>
      </c>
      <c r="J13" s="18">
        <f>LaneData!V11</f>
        <v>0</v>
      </c>
      <c r="K13" s="18">
        <f>LaneData!W11</f>
        <v>0</v>
      </c>
      <c r="L13" s="18">
        <f>LaneData!X11</f>
        <v>0</v>
      </c>
      <c r="M13" s="18">
        <f>LaneData!Y11</f>
        <v>0</v>
      </c>
      <c r="N13" s="18">
        <f>LaneData!Z11</f>
        <v>0</v>
      </c>
      <c r="O13" s="18">
        <f>LaneData!AA11</f>
        <v>0</v>
      </c>
      <c r="P13" s="18">
        <f>LaneData!AB11</f>
        <v>0</v>
      </c>
      <c r="Q13" s="18">
        <f>LaneData!AC11</f>
        <v>0</v>
      </c>
      <c r="R13" s="18">
        <f>LaneData!AD11</f>
        <v>0</v>
      </c>
      <c r="S13" s="18">
        <f>LaneData!AE11</f>
        <v>0</v>
      </c>
      <c r="T13" s="18">
        <f>LaneData!AF11</f>
        <v>0</v>
      </c>
      <c r="U13" s="18">
        <f>LaneData!AG11</f>
        <v>0</v>
      </c>
      <c r="V13" s="18">
        <f>LaneData!AH11</f>
        <v>0</v>
      </c>
    </row>
    <row r="14" spans="1:22" ht="40.5" customHeight="1" x14ac:dyDescent="0.25">
      <c r="A14" s="9"/>
      <c r="B14" s="10"/>
      <c r="C14" s="10"/>
      <c r="D14" s="31"/>
      <c r="E14" s="47" t="s">
        <v>117</v>
      </c>
      <c r="F14" s="48"/>
      <c r="G14" s="18">
        <f>LaneData!S12</f>
        <v>0</v>
      </c>
      <c r="H14" s="18">
        <f>LaneData!T12</f>
        <v>0</v>
      </c>
      <c r="I14" s="18">
        <f>LaneData!U12</f>
        <v>0</v>
      </c>
      <c r="J14" s="18">
        <f>LaneData!V12</f>
        <v>0</v>
      </c>
      <c r="K14" s="18">
        <f>LaneData!W12</f>
        <v>0</v>
      </c>
      <c r="L14" s="18">
        <f>LaneData!X12</f>
        <v>0</v>
      </c>
      <c r="M14" s="18">
        <f>LaneData!Y12</f>
        <v>0</v>
      </c>
      <c r="N14" s="18">
        <f>LaneData!Z12</f>
        <v>0</v>
      </c>
      <c r="O14" s="18">
        <f>LaneData!AA12</f>
        <v>0</v>
      </c>
      <c r="P14" s="18">
        <f>LaneData!AB12</f>
        <v>0</v>
      </c>
      <c r="Q14" s="18">
        <f>LaneData!AC12</f>
        <v>0</v>
      </c>
      <c r="R14" s="18">
        <f>LaneData!AD12</f>
        <v>0</v>
      </c>
      <c r="S14" s="18">
        <f>LaneData!AE12</f>
        <v>0</v>
      </c>
      <c r="T14" s="18">
        <f>LaneData!AF12</f>
        <v>0</v>
      </c>
      <c r="U14" s="18">
        <f>LaneData!AG12</f>
        <v>0</v>
      </c>
      <c r="V14" s="18">
        <f>LaneData!AH12</f>
        <v>0</v>
      </c>
    </row>
    <row r="15" spans="1:22" x14ac:dyDescent="0.25">
      <c r="A15" s="11"/>
      <c r="B15" s="12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 x14ac:dyDescent="0.25">
      <c r="A16" s="6"/>
      <c r="B16" s="56" t="s">
        <v>6</v>
      </c>
      <c r="C16" s="57"/>
      <c r="D16" s="55" t="s">
        <v>7</v>
      </c>
      <c r="E16" s="55"/>
      <c r="F16" s="55"/>
      <c r="G16" s="7" t="str">
        <f>LaneData!S7</f>
        <v>L17</v>
      </c>
      <c r="H16" s="7" t="str">
        <f>LaneData!T7</f>
        <v>L18</v>
      </c>
      <c r="I16" s="7" t="str">
        <f>LaneData!U7</f>
        <v>L19</v>
      </c>
      <c r="J16" s="7" t="str">
        <f>LaneData!V7</f>
        <v>L20</v>
      </c>
      <c r="K16" s="7" t="str">
        <f>LaneData!W7</f>
        <v>L21</v>
      </c>
      <c r="L16" s="7" t="str">
        <f>LaneData!X7</f>
        <v>L22</v>
      </c>
      <c r="M16" s="7" t="str">
        <f>LaneData!Y7</f>
        <v>L23</v>
      </c>
      <c r="N16" s="7" t="str">
        <f>LaneData!Z7</f>
        <v>L24</v>
      </c>
      <c r="O16" s="7" t="str">
        <f>LaneData!AA7</f>
        <v>L25</v>
      </c>
      <c r="P16" s="7" t="str">
        <f>LaneData!AB7</f>
        <v>L26</v>
      </c>
      <c r="Q16" s="7" t="str">
        <f>LaneData!AC7</f>
        <v>L27</v>
      </c>
      <c r="R16" s="7" t="str">
        <f>LaneData!AD7</f>
        <v>L28</v>
      </c>
      <c r="S16" s="7" t="str">
        <f>LaneData!AE7</f>
        <v>L29</v>
      </c>
      <c r="T16" s="7" t="str">
        <f>LaneData!AF7</f>
        <v>L30</v>
      </c>
      <c r="U16" s="7" t="str">
        <f>LaneData!AG7</f>
        <v>L31</v>
      </c>
      <c r="V16" s="7" t="str">
        <f>LaneData!AH7</f>
        <v>L32</v>
      </c>
    </row>
    <row r="17" spans="1:22" ht="40.5" customHeight="1" x14ac:dyDescent="0.25">
      <c r="A17" s="27"/>
      <c r="B17" s="28" t="s">
        <v>31</v>
      </c>
      <c r="C17" s="29"/>
      <c r="D17" s="30" t="s">
        <v>25</v>
      </c>
      <c r="E17" s="32" t="s">
        <v>26</v>
      </c>
      <c r="F17" s="33"/>
      <c r="G17" s="18">
        <f>LaneData!S8</f>
        <v>0</v>
      </c>
      <c r="H17" s="18">
        <f>LaneData!T8</f>
        <v>0</v>
      </c>
      <c r="I17" s="18">
        <f>LaneData!U8</f>
        <v>0</v>
      </c>
      <c r="J17" s="18">
        <f>LaneData!V8</f>
        <v>0</v>
      </c>
      <c r="K17" s="18">
        <f>LaneData!W8</f>
        <v>0</v>
      </c>
      <c r="L17" s="18">
        <f>LaneData!X8</f>
        <v>0</v>
      </c>
      <c r="M17" s="18">
        <f>LaneData!Y8</f>
        <v>0</v>
      </c>
      <c r="N17" s="18">
        <f>LaneData!Z8</f>
        <v>0</v>
      </c>
      <c r="O17" s="18">
        <f>LaneData!AA8</f>
        <v>0</v>
      </c>
      <c r="P17" s="18">
        <f>LaneData!AB8</f>
        <v>0</v>
      </c>
      <c r="Q17" s="18">
        <f>LaneData!AC8</f>
        <v>0</v>
      </c>
      <c r="R17" s="18">
        <f>LaneData!AD8</f>
        <v>0</v>
      </c>
      <c r="S17" s="18">
        <f>LaneData!AE8</f>
        <v>0</v>
      </c>
      <c r="T17" s="18">
        <f>LaneData!AF8</f>
        <v>0</v>
      </c>
      <c r="U17" s="18">
        <f>LaneData!AG8</f>
        <v>0</v>
      </c>
      <c r="V17" s="18">
        <f>LaneData!AH8</f>
        <v>0</v>
      </c>
    </row>
    <row r="18" spans="1:22" ht="40.5" customHeight="1" x14ac:dyDescent="0.25">
      <c r="A18" s="27"/>
      <c r="B18" s="34">
        <f>LaneData!A13</f>
        <v>30</v>
      </c>
      <c r="C18" s="35"/>
      <c r="D18" s="31"/>
      <c r="E18" s="59" t="s">
        <v>27</v>
      </c>
      <c r="F18" s="48"/>
      <c r="G18" s="18">
        <f>LaneData!S9</f>
        <v>0</v>
      </c>
      <c r="H18" s="18">
        <f>LaneData!T9</f>
        <v>0</v>
      </c>
      <c r="I18" s="18">
        <f>LaneData!U9</f>
        <v>0</v>
      </c>
      <c r="J18" s="18">
        <f>LaneData!V9</f>
        <v>0</v>
      </c>
      <c r="K18" s="18">
        <f>LaneData!W9</f>
        <v>0</v>
      </c>
      <c r="L18" s="18">
        <f>LaneData!X9</f>
        <v>0</v>
      </c>
      <c r="M18" s="18">
        <f>LaneData!Y9</f>
        <v>0</v>
      </c>
      <c r="N18" s="18">
        <f>LaneData!Z9</f>
        <v>0</v>
      </c>
      <c r="O18" s="18">
        <f>LaneData!AA9</f>
        <v>0</v>
      </c>
      <c r="P18" s="18">
        <f>LaneData!AB9</f>
        <v>0</v>
      </c>
      <c r="Q18" s="18">
        <f>LaneData!AC9</f>
        <v>0</v>
      </c>
      <c r="R18" s="18">
        <f>LaneData!AD9</f>
        <v>0</v>
      </c>
      <c r="S18" s="18">
        <f>LaneData!AE9</f>
        <v>0</v>
      </c>
      <c r="T18" s="18">
        <f>LaneData!AF9</f>
        <v>0</v>
      </c>
      <c r="U18" s="18">
        <f>LaneData!AG9</f>
        <v>0</v>
      </c>
      <c r="V18" s="18">
        <f>LaneData!AH9</f>
        <v>0</v>
      </c>
    </row>
    <row r="19" spans="1:22" ht="40.5" customHeight="1" x14ac:dyDescent="0.25">
      <c r="A19" s="27"/>
      <c r="B19" s="36"/>
      <c r="C19" s="36"/>
      <c r="D19" s="30" t="s">
        <v>28</v>
      </c>
      <c r="E19" s="42" t="s">
        <v>115</v>
      </c>
      <c r="F19" s="33"/>
      <c r="G19" s="18">
        <f>LaneData!S10</f>
        <v>0</v>
      </c>
      <c r="H19" s="18">
        <f>LaneData!T10</f>
        <v>0</v>
      </c>
      <c r="I19" s="18">
        <f>LaneData!U10</f>
        <v>0</v>
      </c>
      <c r="J19" s="18">
        <f>LaneData!V10</f>
        <v>0</v>
      </c>
      <c r="K19" s="18">
        <f>LaneData!W10</f>
        <v>0</v>
      </c>
      <c r="L19" s="18">
        <f>LaneData!X10</f>
        <v>0</v>
      </c>
      <c r="M19" s="18">
        <f>LaneData!Y10</f>
        <v>0</v>
      </c>
      <c r="N19" s="18">
        <f>LaneData!Z10</f>
        <v>0</v>
      </c>
      <c r="O19" s="18">
        <f>LaneData!AA10</f>
        <v>0</v>
      </c>
      <c r="P19" s="18">
        <f>LaneData!AB10</f>
        <v>0</v>
      </c>
      <c r="Q19" s="18">
        <f>LaneData!AC10</f>
        <v>0</v>
      </c>
      <c r="R19" s="18">
        <f>LaneData!AD10</f>
        <v>0</v>
      </c>
      <c r="S19" s="18">
        <f>LaneData!AE10</f>
        <v>0</v>
      </c>
      <c r="T19" s="18">
        <f>LaneData!AF10</f>
        <v>0</v>
      </c>
      <c r="U19" s="18">
        <f>LaneData!AG10</f>
        <v>0</v>
      </c>
      <c r="V19" s="18">
        <f>LaneData!AH10</f>
        <v>0</v>
      </c>
    </row>
    <row r="20" spans="1:22" ht="40.5" customHeight="1" x14ac:dyDescent="0.25">
      <c r="A20" s="27"/>
      <c r="B20" s="43" t="s">
        <v>29</v>
      </c>
      <c r="C20" s="44"/>
      <c r="D20" s="60"/>
      <c r="E20" s="45" t="s">
        <v>116</v>
      </c>
      <c r="F20" s="46"/>
      <c r="G20" s="18">
        <f>LaneData!S11</f>
        <v>0</v>
      </c>
      <c r="H20" s="18">
        <f>LaneData!T11</f>
        <v>0</v>
      </c>
      <c r="I20" s="18">
        <f>LaneData!U11</f>
        <v>0</v>
      </c>
      <c r="J20" s="18">
        <f>LaneData!V11</f>
        <v>0</v>
      </c>
      <c r="K20" s="18">
        <f>LaneData!W11</f>
        <v>0</v>
      </c>
      <c r="L20" s="18">
        <f>LaneData!X11</f>
        <v>0</v>
      </c>
      <c r="M20" s="18">
        <f>LaneData!Y11</f>
        <v>0</v>
      </c>
      <c r="N20" s="18">
        <f>LaneData!Z11</f>
        <v>0</v>
      </c>
      <c r="O20" s="18">
        <f>LaneData!AA11</f>
        <v>0</v>
      </c>
      <c r="P20" s="18">
        <f>LaneData!AB11</f>
        <v>0</v>
      </c>
      <c r="Q20" s="18">
        <f>LaneData!AC11</f>
        <v>0</v>
      </c>
      <c r="R20" s="18">
        <f>LaneData!AD11</f>
        <v>0</v>
      </c>
      <c r="S20" s="18">
        <f>LaneData!AE11</f>
        <v>0</v>
      </c>
      <c r="T20" s="18">
        <f>LaneData!AF11</f>
        <v>0</v>
      </c>
      <c r="U20" s="18">
        <f>LaneData!AG11</f>
        <v>0</v>
      </c>
      <c r="V20" s="18">
        <f>LaneData!AH11</f>
        <v>0</v>
      </c>
    </row>
    <row r="21" spans="1:22" ht="40.5" customHeight="1" x14ac:dyDescent="0.25">
      <c r="A21" s="9"/>
      <c r="B21" s="10"/>
      <c r="C21" s="10"/>
      <c r="D21" s="31"/>
      <c r="E21" s="47" t="s">
        <v>117</v>
      </c>
      <c r="F21" s="48"/>
      <c r="G21" s="18">
        <f>LaneData!S12</f>
        <v>0</v>
      </c>
      <c r="H21" s="18">
        <f>LaneData!T12</f>
        <v>0</v>
      </c>
      <c r="I21" s="18">
        <f>LaneData!U12</f>
        <v>0</v>
      </c>
      <c r="J21" s="18">
        <f>LaneData!V12</f>
        <v>0</v>
      </c>
      <c r="K21" s="18">
        <f>LaneData!W12</f>
        <v>0</v>
      </c>
      <c r="L21" s="18">
        <f>LaneData!X12</f>
        <v>0</v>
      </c>
      <c r="M21" s="18">
        <f>LaneData!Y12</f>
        <v>0</v>
      </c>
      <c r="N21" s="18">
        <f>LaneData!Z12</f>
        <v>0</v>
      </c>
      <c r="O21" s="18">
        <f>LaneData!AA12</f>
        <v>0</v>
      </c>
      <c r="P21" s="18">
        <f>LaneData!AB12</f>
        <v>0</v>
      </c>
      <c r="Q21" s="18">
        <f>LaneData!AC12</f>
        <v>0</v>
      </c>
      <c r="R21" s="18">
        <f>LaneData!AD12</f>
        <v>0</v>
      </c>
      <c r="S21" s="18">
        <f>LaneData!AE12</f>
        <v>0</v>
      </c>
      <c r="T21" s="18">
        <f>LaneData!AF12</f>
        <v>0</v>
      </c>
      <c r="U21" s="18">
        <f>LaneData!AG12</f>
        <v>0</v>
      </c>
      <c r="V21" s="18">
        <f>LaneData!AH12</f>
        <v>0</v>
      </c>
    </row>
    <row r="22" spans="1:22" x14ac:dyDescent="0.25">
      <c r="A22" s="11"/>
      <c r="B22" s="13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 x14ac:dyDescent="0.25">
      <c r="A23" s="6"/>
      <c r="B23" s="53" t="s">
        <v>6</v>
      </c>
      <c r="C23" s="54"/>
      <c r="D23" s="55" t="s">
        <v>7</v>
      </c>
      <c r="E23" s="55"/>
      <c r="F23" s="55"/>
      <c r="G23" s="7" t="str">
        <f>LaneData!S7</f>
        <v>L17</v>
      </c>
      <c r="H23" s="7" t="str">
        <f>LaneData!T7</f>
        <v>L18</v>
      </c>
      <c r="I23" s="7" t="str">
        <f>LaneData!U7</f>
        <v>L19</v>
      </c>
      <c r="J23" s="7" t="str">
        <f>LaneData!V7</f>
        <v>L20</v>
      </c>
      <c r="K23" s="7" t="str">
        <f>LaneData!W7</f>
        <v>L21</v>
      </c>
      <c r="L23" s="7" t="str">
        <f>LaneData!X7</f>
        <v>L22</v>
      </c>
      <c r="M23" s="7" t="str">
        <f>LaneData!Y7</f>
        <v>L23</v>
      </c>
      <c r="N23" s="7" t="str">
        <f>LaneData!Z7</f>
        <v>L24</v>
      </c>
      <c r="O23" s="7" t="str">
        <f>LaneData!AA7</f>
        <v>L25</v>
      </c>
      <c r="P23" s="7" t="str">
        <f>LaneData!AB7</f>
        <v>L26</v>
      </c>
      <c r="Q23" s="7" t="str">
        <f>LaneData!AC7</f>
        <v>L27</v>
      </c>
      <c r="R23" s="7" t="str">
        <f>LaneData!AD7</f>
        <v>L28</v>
      </c>
      <c r="S23" s="7" t="str">
        <f>LaneData!AE7</f>
        <v>L29</v>
      </c>
      <c r="T23" s="7" t="str">
        <f>LaneData!AF7</f>
        <v>L30</v>
      </c>
      <c r="U23" s="7" t="str">
        <f>LaneData!AG7</f>
        <v>L31</v>
      </c>
      <c r="V23" s="7" t="str">
        <f>LaneData!AH7</f>
        <v>L32</v>
      </c>
    </row>
    <row r="24" spans="1:22" ht="40.5" customHeight="1" x14ac:dyDescent="0.25">
      <c r="A24" s="27"/>
      <c r="B24" s="28" t="s">
        <v>32</v>
      </c>
      <c r="C24" s="29"/>
      <c r="D24" s="30" t="s">
        <v>25</v>
      </c>
      <c r="E24" s="32" t="s">
        <v>26</v>
      </c>
      <c r="F24" s="33"/>
      <c r="G24" s="18">
        <f>LaneData!S8</f>
        <v>0</v>
      </c>
      <c r="H24" s="18">
        <f>LaneData!T8</f>
        <v>0</v>
      </c>
      <c r="I24" s="18">
        <f>LaneData!U8</f>
        <v>0</v>
      </c>
      <c r="J24" s="18">
        <f>LaneData!V8</f>
        <v>0</v>
      </c>
      <c r="K24" s="18">
        <f>LaneData!W8</f>
        <v>0</v>
      </c>
      <c r="L24" s="18">
        <f>LaneData!X8</f>
        <v>0</v>
      </c>
      <c r="M24" s="18">
        <f>LaneData!Y8</f>
        <v>0</v>
      </c>
      <c r="N24" s="18">
        <f>LaneData!Z8</f>
        <v>0</v>
      </c>
      <c r="O24" s="18">
        <f>LaneData!AA8</f>
        <v>0</v>
      </c>
      <c r="P24" s="18">
        <f>LaneData!AB8</f>
        <v>0</v>
      </c>
      <c r="Q24" s="18">
        <f>LaneData!AC8</f>
        <v>0</v>
      </c>
      <c r="R24" s="18">
        <f>LaneData!AD8</f>
        <v>0</v>
      </c>
      <c r="S24" s="18">
        <f>LaneData!AE8</f>
        <v>0</v>
      </c>
      <c r="T24" s="18">
        <f>LaneData!AF8</f>
        <v>0</v>
      </c>
      <c r="U24" s="18">
        <f>LaneData!AG8</f>
        <v>0</v>
      </c>
      <c r="V24" s="18">
        <f>LaneData!AH8</f>
        <v>0</v>
      </c>
    </row>
    <row r="25" spans="1:22" ht="40.5" customHeight="1" x14ac:dyDescent="0.25">
      <c r="A25" s="27"/>
      <c r="B25" s="34">
        <f>LaneData!A18</f>
        <v>55</v>
      </c>
      <c r="C25" s="35"/>
      <c r="D25" s="31"/>
      <c r="E25" s="59" t="s">
        <v>27</v>
      </c>
      <c r="F25" s="48"/>
      <c r="G25" s="18">
        <f>LaneData!S9</f>
        <v>0</v>
      </c>
      <c r="H25" s="18">
        <f>LaneData!T9</f>
        <v>0</v>
      </c>
      <c r="I25" s="18">
        <f>LaneData!U9</f>
        <v>0</v>
      </c>
      <c r="J25" s="18">
        <f>LaneData!V9</f>
        <v>0</v>
      </c>
      <c r="K25" s="18">
        <f>LaneData!W9</f>
        <v>0</v>
      </c>
      <c r="L25" s="18">
        <f>LaneData!X9</f>
        <v>0</v>
      </c>
      <c r="M25" s="18">
        <f>LaneData!Y9</f>
        <v>0</v>
      </c>
      <c r="N25" s="18">
        <f>LaneData!Z9</f>
        <v>0</v>
      </c>
      <c r="O25" s="18">
        <f>LaneData!AA9</f>
        <v>0</v>
      </c>
      <c r="P25" s="18">
        <f>LaneData!AB9</f>
        <v>0</v>
      </c>
      <c r="Q25" s="18">
        <f>LaneData!AC9</f>
        <v>0</v>
      </c>
      <c r="R25" s="18">
        <f>LaneData!AD9</f>
        <v>0</v>
      </c>
      <c r="S25" s="18">
        <f>LaneData!AE9</f>
        <v>0</v>
      </c>
      <c r="T25" s="18">
        <f>LaneData!AF9</f>
        <v>0</v>
      </c>
      <c r="U25" s="18">
        <f>LaneData!AG9</f>
        <v>0</v>
      </c>
      <c r="V25" s="18">
        <f>LaneData!AH9</f>
        <v>0</v>
      </c>
    </row>
    <row r="26" spans="1:22" ht="40.5" customHeight="1" x14ac:dyDescent="0.25">
      <c r="A26" s="27"/>
      <c r="B26" s="36"/>
      <c r="C26" s="36"/>
      <c r="D26" s="30" t="s">
        <v>28</v>
      </c>
      <c r="E26" s="42" t="s">
        <v>115</v>
      </c>
      <c r="F26" s="33"/>
      <c r="G26" s="18">
        <f>LaneData!S10</f>
        <v>0</v>
      </c>
      <c r="H26" s="18">
        <f>LaneData!T10</f>
        <v>0</v>
      </c>
      <c r="I26" s="18">
        <f>LaneData!U10</f>
        <v>0</v>
      </c>
      <c r="J26" s="18">
        <f>LaneData!V10</f>
        <v>0</v>
      </c>
      <c r="K26" s="18">
        <f>LaneData!W10</f>
        <v>0</v>
      </c>
      <c r="L26" s="18">
        <f>LaneData!X10</f>
        <v>0</v>
      </c>
      <c r="M26" s="18">
        <f>LaneData!Y10</f>
        <v>0</v>
      </c>
      <c r="N26" s="18">
        <f>LaneData!Z10</f>
        <v>0</v>
      </c>
      <c r="O26" s="18">
        <f>LaneData!AA10</f>
        <v>0</v>
      </c>
      <c r="P26" s="18">
        <f>LaneData!AB10</f>
        <v>0</v>
      </c>
      <c r="Q26" s="18">
        <f>LaneData!AC10</f>
        <v>0</v>
      </c>
      <c r="R26" s="18">
        <f>LaneData!AD10</f>
        <v>0</v>
      </c>
      <c r="S26" s="18">
        <f>LaneData!AE10</f>
        <v>0</v>
      </c>
      <c r="T26" s="18">
        <f>LaneData!AF10</f>
        <v>0</v>
      </c>
      <c r="U26" s="18">
        <f>LaneData!AG10</f>
        <v>0</v>
      </c>
      <c r="V26" s="18">
        <f>LaneData!AH10</f>
        <v>0</v>
      </c>
    </row>
    <row r="27" spans="1:22" ht="40.5" customHeight="1" x14ac:dyDescent="0.25">
      <c r="A27" s="27"/>
      <c r="B27" s="43" t="s">
        <v>29</v>
      </c>
      <c r="C27" s="44"/>
      <c r="D27" s="60"/>
      <c r="E27" s="45" t="s">
        <v>116</v>
      </c>
      <c r="F27" s="46"/>
      <c r="G27" s="18">
        <f>LaneData!S11</f>
        <v>0</v>
      </c>
      <c r="H27" s="18">
        <f>LaneData!T11</f>
        <v>0</v>
      </c>
      <c r="I27" s="18">
        <f>LaneData!U11</f>
        <v>0</v>
      </c>
      <c r="J27" s="18">
        <f>LaneData!V11</f>
        <v>0</v>
      </c>
      <c r="K27" s="18">
        <f>LaneData!W11</f>
        <v>0</v>
      </c>
      <c r="L27" s="18">
        <f>LaneData!X11</f>
        <v>0</v>
      </c>
      <c r="M27" s="18">
        <f>LaneData!Y11</f>
        <v>0</v>
      </c>
      <c r="N27" s="18">
        <f>LaneData!Z11</f>
        <v>0</v>
      </c>
      <c r="O27" s="18">
        <f>LaneData!AA11</f>
        <v>0</v>
      </c>
      <c r="P27" s="18">
        <f>LaneData!AB11</f>
        <v>0</v>
      </c>
      <c r="Q27" s="18">
        <f>LaneData!AC11</f>
        <v>0</v>
      </c>
      <c r="R27" s="18">
        <f>LaneData!AD11</f>
        <v>0</v>
      </c>
      <c r="S27" s="18">
        <f>LaneData!AE11</f>
        <v>0</v>
      </c>
      <c r="T27" s="18">
        <f>LaneData!AF11</f>
        <v>0</v>
      </c>
      <c r="U27" s="18">
        <f>LaneData!AG11</f>
        <v>0</v>
      </c>
      <c r="V27" s="18">
        <f>LaneData!AH11</f>
        <v>0</v>
      </c>
    </row>
    <row r="28" spans="1:22" ht="40.5" customHeight="1" x14ac:dyDescent="0.25">
      <c r="A28" s="10"/>
      <c r="B28" s="10"/>
      <c r="C28" s="10"/>
      <c r="D28" s="31"/>
      <c r="E28" s="47" t="s">
        <v>117</v>
      </c>
      <c r="F28" s="48"/>
      <c r="G28" s="18">
        <f>LaneData!S12</f>
        <v>0</v>
      </c>
      <c r="H28" s="18">
        <f>LaneData!T12</f>
        <v>0</v>
      </c>
      <c r="I28" s="18">
        <f>LaneData!U12</f>
        <v>0</v>
      </c>
      <c r="J28" s="18">
        <f>LaneData!V12</f>
        <v>0</v>
      </c>
      <c r="K28" s="18">
        <f>LaneData!W12</f>
        <v>0</v>
      </c>
      <c r="L28" s="18">
        <f>LaneData!X12</f>
        <v>0</v>
      </c>
      <c r="M28" s="18">
        <f>LaneData!Y12</f>
        <v>0</v>
      </c>
      <c r="N28" s="18">
        <f>LaneData!Z12</f>
        <v>0</v>
      </c>
      <c r="O28" s="18">
        <f>LaneData!AA12</f>
        <v>0</v>
      </c>
      <c r="P28" s="18">
        <f>LaneData!AB12</f>
        <v>0</v>
      </c>
      <c r="Q28" s="18">
        <f>LaneData!AC12</f>
        <v>0</v>
      </c>
      <c r="R28" s="18">
        <f>LaneData!AD12</f>
        <v>0</v>
      </c>
      <c r="S28" s="18">
        <f>LaneData!AE12</f>
        <v>0</v>
      </c>
      <c r="T28" s="18">
        <f>LaneData!AF12</f>
        <v>0</v>
      </c>
      <c r="U28" s="18">
        <f>LaneData!AG12</f>
        <v>0</v>
      </c>
      <c r="V28" s="18">
        <f>LaneData!AH12</f>
        <v>0</v>
      </c>
    </row>
    <row r="29" spans="1:22" s="11" customFormat="1" ht="10.5" customHeight="1" x14ac:dyDescent="0.25">
      <c r="A29" s="9"/>
      <c r="B29" s="9"/>
      <c r="C29" s="9"/>
      <c r="D29" s="14"/>
      <c r="E29" s="9"/>
      <c r="F29" s="9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21" customHeight="1" x14ac:dyDescent="0.35">
      <c r="A30" s="16" t="s">
        <v>33</v>
      </c>
    </row>
    <row r="31" spans="1:22" ht="26.2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40.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40.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 x14ac:dyDescent="0.25">
      <c r="A34" s="17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rowBreaks count="1" manualBreakCount="1">
    <brk id="22" max="16383" man="1"/>
  </rowBreaks>
  <colBreaks count="1" manualBreakCount="1"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SBC Report (33-48)"/>
  <dimension ref="A3:V34"/>
  <sheetViews>
    <sheetView showGridLines="0" topLeftCell="A16" zoomScale="70" workbookViewId="0">
      <selection activeCell="E26" sqref="E26:F28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3" spans="1:22" s="1" customFormat="1" ht="27" customHeight="1" x14ac:dyDescent="0.4">
      <c r="C3" s="51" t="s">
        <v>0</v>
      </c>
      <c r="D3" s="51"/>
      <c r="E3" s="51"/>
      <c r="F3" s="3" t="str">
        <f>LaneData!B5</f>
        <v>300</v>
      </c>
      <c r="H3" s="52" t="s">
        <v>1</v>
      </c>
      <c r="I3" s="52"/>
      <c r="J3" s="52"/>
      <c r="K3" s="52"/>
      <c r="L3" s="50" t="str">
        <f>LaneData!B3</f>
        <v>USBC_Data_1-4_O</v>
      </c>
      <c r="M3" s="50"/>
      <c r="N3" s="50"/>
      <c r="O3" s="50"/>
      <c r="P3" s="50"/>
      <c r="Q3" s="50"/>
      <c r="S3" s="2" t="s">
        <v>2</v>
      </c>
      <c r="T3" s="49" t="str">
        <f>LaneData!B4</f>
        <v>2/2/2012</v>
      </c>
      <c r="U3" s="49"/>
    </row>
    <row r="4" spans="1:22" ht="15" customHeight="1" x14ac:dyDescent="0.25"/>
    <row r="5" spans="1:22" ht="18.75" customHeight="1" x14ac:dyDescent="0.3">
      <c r="B5" s="4" t="s">
        <v>3</v>
      </c>
    </row>
    <row r="6" spans="1:22" ht="18.75" customHeight="1" x14ac:dyDescent="0.3">
      <c r="B6" s="4" t="s">
        <v>4</v>
      </c>
    </row>
    <row r="7" spans="1:22" ht="18.75" customHeight="1" x14ac:dyDescent="0.3">
      <c r="A7" s="4"/>
    </row>
    <row r="8" spans="1:22" x14ac:dyDescent="0.25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 x14ac:dyDescent="0.25">
      <c r="A9" s="6"/>
      <c r="B9" s="58" t="s">
        <v>6</v>
      </c>
      <c r="C9" s="54"/>
      <c r="D9" s="55" t="s">
        <v>7</v>
      </c>
      <c r="E9" s="55"/>
      <c r="F9" s="55"/>
      <c r="G9" s="7" t="str">
        <f>LaneData!AI7</f>
        <v>L33</v>
      </c>
      <c r="H9" s="7" t="str">
        <f>LaneData!AJ7</f>
        <v>L34</v>
      </c>
      <c r="I9" s="7" t="str">
        <f>LaneData!AK7</f>
        <v>L35</v>
      </c>
      <c r="J9" s="7" t="str">
        <f>LaneData!AL7</f>
        <v>L36</v>
      </c>
      <c r="K9" s="7" t="str">
        <f>LaneData!AM7</f>
        <v>L37</v>
      </c>
      <c r="L9" s="7" t="str">
        <f>LaneData!AN7</f>
        <v>L38</v>
      </c>
      <c r="M9" s="7" t="str">
        <f>LaneData!AO7</f>
        <v>L39</v>
      </c>
      <c r="N9" s="7" t="str">
        <f>LaneData!AP7</f>
        <v>L40</v>
      </c>
      <c r="O9" s="7" t="str">
        <f>LaneData!AQ7</f>
        <v>L41</v>
      </c>
      <c r="P9" s="7" t="str">
        <f>LaneData!AR7</f>
        <v>L42</v>
      </c>
      <c r="Q9" s="7" t="str">
        <f>LaneData!AS7</f>
        <v>L43</v>
      </c>
      <c r="R9" s="7" t="str">
        <f>LaneData!AT7</f>
        <v>L44</v>
      </c>
      <c r="S9" s="7" t="str">
        <f>LaneData!AU7</f>
        <v>L45</v>
      </c>
      <c r="T9" s="7" t="str">
        <f>LaneData!AV7</f>
        <v>L46</v>
      </c>
      <c r="U9" s="7" t="str">
        <f>LaneData!AW7</f>
        <v>L47</v>
      </c>
      <c r="V9" s="7" t="str">
        <f>LaneData!AX7</f>
        <v>L48</v>
      </c>
    </row>
    <row r="10" spans="1:22" ht="40.5" customHeight="1" x14ac:dyDescent="0.25">
      <c r="A10" s="27"/>
      <c r="B10" s="28" t="s">
        <v>24</v>
      </c>
      <c r="C10" s="29"/>
      <c r="D10" s="30" t="s">
        <v>25</v>
      </c>
      <c r="E10" s="32" t="s">
        <v>26</v>
      </c>
      <c r="F10" s="33"/>
      <c r="G10" s="18">
        <f>LaneData!AI8</f>
        <v>0</v>
      </c>
      <c r="H10" s="18">
        <f>LaneData!AJ8</f>
        <v>0</v>
      </c>
      <c r="I10" s="18">
        <f>LaneData!AK8</f>
        <v>0</v>
      </c>
      <c r="J10" s="18">
        <f>LaneData!AL8</f>
        <v>0</v>
      </c>
      <c r="K10" s="18">
        <f>LaneData!AM8</f>
        <v>0</v>
      </c>
      <c r="L10" s="18">
        <f>LaneData!AN8</f>
        <v>0</v>
      </c>
      <c r="M10" s="18">
        <f>LaneData!AO8</f>
        <v>0</v>
      </c>
      <c r="N10" s="18">
        <f>LaneData!AP8</f>
        <v>0</v>
      </c>
      <c r="O10" s="18">
        <f>LaneData!AQ8</f>
        <v>0</v>
      </c>
      <c r="P10" s="18">
        <f>LaneData!AR8</f>
        <v>0</v>
      </c>
      <c r="Q10" s="18">
        <f>LaneData!AS8</f>
        <v>0</v>
      </c>
      <c r="R10" s="18">
        <f>LaneData!AT8</f>
        <v>0</v>
      </c>
      <c r="S10" s="18">
        <f>LaneData!AU8</f>
        <v>0</v>
      </c>
      <c r="T10" s="18">
        <f>LaneData!AV8</f>
        <v>0</v>
      </c>
      <c r="U10" s="18">
        <f>LaneData!AW8</f>
        <v>0</v>
      </c>
      <c r="V10" s="18">
        <f>LaneData!AX8</f>
        <v>0</v>
      </c>
    </row>
    <row r="11" spans="1:22" ht="40.5" customHeight="1" x14ac:dyDescent="0.25">
      <c r="A11" s="27"/>
      <c r="B11" s="34">
        <f>LaneData!A8</f>
        <v>15</v>
      </c>
      <c r="C11" s="35"/>
      <c r="D11" s="31"/>
      <c r="E11" s="59" t="s">
        <v>27</v>
      </c>
      <c r="F11" s="48"/>
      <c r="G11" s="18">
        <f>LaneData!AI9</f>
        <v>0</v>
      </c>
      <c r="H11" s="18">
        <f>LaneData!AJ9</f>
        <v>0</v>
      </c>
      <c r="I11" s="18">
        <f>LaneData!AK9</f>
        <v>0</v>
      </c>
      <c r="J11" s="18">
        <f>LaneData!AL9</f>
        <v>0</v>
      </c>
      <c r="K11" s="18">
        <f>LaneData!AM9</f>
        <v>0</v>
      </c>
      <c r="L11" s="18">
        <f>LaneData!AN9</f>
        <v>0</v>
      </c>
      <c r="M11" s="18">
        <f>LaneData!AO9</f>
        <v>0</v>
      </c>
      <c r="N11" s="18">
        <f>LaneData!AP9</f>
        <v>0</v>
      </c>
      <c r="O11" s="18">
        <f>LaneData!AQ9</f>
        <v>0</v>
      </c>
      <c r="P11" s="18">
        <f>LaneData!AR9</f>
        <v>0</v>
      </c>
      <c r="Q11" s="18">
        <f>LaneData!AS9</f>
        <v>0</v>
      </c>
      <c r="R11" s="18">
        <f>LaneData!AT9</f>
        <v>0</v>
      </c>
      <c r="S11" s="18">
        <f>LaneData!AU9</f>
        <v>0</v>
      </c>
      <c r="T11" s="18">
        <f>LaneData!AV9</f>
        <v>0</v>
      </c>
      <c r="U11" s="18">
        <f>LaneData!AW9</f>
        <v>0</v>
      </c>
      <c r="V11" s="18">
        <f>LaneData!AX9</f>
        <v>0</v>
      </c>
    </row>
    <row r="12" spans="1:22" ht="40.5" customHeight="1" x14ac:dyDescent="0.25">
      <c r="A12" s="27"/>
      <c r="B12" s="36"/>
      <c r="C12" s="36"/>
      <c r="D12" s="30" t="s">
        <v>28</v>
      </c>
      <c r="E12" s="42" t="s">
        <v>115</v>
      </c>
      <c r="F12" s="33"/>
      <c r="G12" s="18">
        <f>LaneData!AI10</f>
        <v>0</v>
      </c>
      <c r="H12" s="18">
        <f>LaneData!AJ10</f>
        <v>0</v>
      </c>
      <c r="I12" s="18">
        <f>LaneData!AK10</f>
        <v>0</v>
      </c>
      <c r="J12" s="18">
        <f>LaneData!AL10</f>
        <v>0</v>
      </c>
      <c r="K12" s="18">
        <f>LaneData!AM10</f>
        <v>0</v>
      </c>
      <c r="L12" s="18">
        <f>LaneData!AN10</f>
        <v>0</v>
      </c>
      <c r="M12" s="18">
        <f>LaneData!AO10</f>
        <v>0</v>
      </c>
      <c r="N12" s="18">
        <f>LaneData!AP10</f>
        <v>0</v>
      </c>
      <c r="O12" s="18">
        <f>LaneData!AQ10</f>
        <v>0</v>
      </c>
      <c r="P12" s="18">
        <f>LaneData!AR10</f>
        <v>0</v>
      </c>
      <c r="Q12" s="18">
        <f>LaneData!AS10</f>
        <v>0</v>
      </c>
      <c r="R12" s="18">
        <f>LaneData!AT10</f>
        <v>0</v>
      </c>
      <c r="S12" s="18">
        <f>LaneData!AU10</f>
        <v>0</v>
      </c>
      <c r="T12" s="18">
        <f>LaneData!AV10</f>
        <v>0</v>
      </c>
      <c r="U12" s="18">
        <f>LaneData!AW10</f>
        <v>0</v>
      </c>
      <c r="V12" s="18">
        <f>LaneData!AX10</f>
        <v>0</v>
      </c>
    </row>
    <row r="13" spans="1:22" ht="40.5" customHeight="1" x14ac:dyDescent="0.25">
      <c r="A13" s="27"/>
      <c r="B13" s="43" t="s">
        <v>29</v>
      </c>
      <c r="C13" s="44"/>
      <c r="D13" s="60"/>
      <c r="E13" s="45" t="s">
        <v>116</v>
      </c>
      <c r="F13" s="46"/>
      <c r="G13" s="18">
        <f>LaneData!AI11</f>
        <v>0</v>
      </c>
      <c r="H13" s="18">
        <f>LaneData!AJ11</f>
        <v>0</v>
      </c>
      <c r="I13" s="18">
        <f>LaneData!AK11</f>
        <v>0</v>
      </c>
      <c r="J13" s="18">
        <f>LaneData!AL11</f>
        <v>0</v>
      </c>
      <c r="K13" s="18">
        <f>LaneData!AM11</f>
        <v>0</v>
      </c>
      <c r="L13" s="18">
        <f>LaneData!AN11</f>
        <v>0</v>
      </c>
      <c r="M13" s="18">
        <f>LaneData!AO11</f>
        <v>0</v>
      </c>
      <c r="N13" s="18">
        <f>LaneData!AP11</f>
        <v>0</v>
      </c>
      <c r="O13" s="18">
        <f>LaneData!AQ11</f>
        <v>0</v>
      </c>
      <c r="P13" s="18">
        <f>LaneData!AR11</f>
        <v>0</v>
      </c>
      <c r="Q13" s="18">
        <f>LaneData!AS11</f>
        <v>0</v>
      </c>
      <c r="R13" s="18">
        <f>LaneData!AT11</f>
        <v>0</v>
      </c>
      <c r="S13" s="18">
        <f>LaneData!AU11</f>
        <v>0</v>
      </c>
      <c r="T13" s="18">
        <f>LaneData!AV11</f>
        <v>0</v>
      </c>
      <c r="U13" s="18">
        <f>LaneData!AW11</f>
        <v>0</v>
      </c>
      <c r="V13" s="18">
        <f>LaneData!AX11</f>
        <v>0</v>
      </c>
    </row>
    <row r="14" spans="1:22" ht="40.5" customHeight="1" x14ac:dyDescent="0.25">
      <c r="A14" s="9"/>
      <c r="B14" s="10"/>
      <c r="C14" s="10"/>
      <c r="D14" s="31"/>
      <c r="E14" s="47" t="s">
        <v>117</v>
      </c>
      <c r="F14" s="48"/>
      <c r="G14" s="18">
        <f>LaneData!AI12</f>
        <v>0</v>
      </c>
      <c r="H14" s="18">
        <f>LaneData!AJ12</f>
        <v>0</v>
      </c>
      <c r="I14" s="18">
        <f>LaneData!AK12</f>
        <v>0</v>
      </c>
      <c r="J14" s="18">
        <f>LaneData!AL12</f>
        <v>0</v>
      </c>
      <c r="K14" s="18">
        <f>LaneData!AM12</f>
        <v>0</v>
      </c>
      <c r="L14" s="18">
        <f>LaneData!AN12</f>
        <v>0</v>
      </c>
      <c r="M14" s="18">
        <f>LaneData!AO12</f>
        <v>0</v>
      </c>
      <c r="N14" s="18">
        <f>LaneData!AP12</f>
        <v>0</v>
      </c>
      <c r="O14" s="18">
        <f>LaneData!AQ12</f>
        <v>0</v>
      </c>
      <c r="P14" s="18">
        <f>LaneData!AR12</f>
        <v>0</v>
      </c>
      <c r="Q14" s="18">
        <f>LaneData!AS12</f>
        <v>0</v>
      </c>
      <c r="R14" s="18">
        <f>LaneData!AT12</f>
        <v>0</v>
      </c>
      <c r="S14" s="18">
        <f>LaneData!AU12</f>
        <v>0</v>
      </c>
      <c r="T14" s="18">
        <f>LaneData!AV12</f>
        <v>0</v>
      </c>
      <c r="U14" s="18">
        <f>LaneData!AW12</f>
        <v>0</v>
      </c>
      <c r="V14" s="18">
        <f>LaneData!AX12</f>
        <v>0</v>
      </c>
    </row>
    <row r="15" spans="1:22" x14ac:dyDescent="0.25">
      <c r="A15" s="11"/>
      <c r="B15" s="12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 x14ac:dyDescent="0.25">
      <c r="A16" s="6"/>
      <c r="B16" s="56" t="s">
        <v>6</v>
      </c>
      <c r="C16" s="57"/>
      <c r="D16" s="55" t="s">
        <v>7</v>
      </c>
      <c r="E16" s="55"/>
      <c r="F16" s="55"/>
      <c r="G16" s="7" t="str">
        <f>LaneData!AI7</f>
        <v>L33</v>
      </c>
      <c r="H16" s="7" t="str">
        <f>LaneData!AJ7</f>
        <v>L34</v>
      </c>
      <c r="I16" s="7" t="str">
        <f>LaneData!AK7</f>
        <v>L35</v>
      </c>
      <c r="J16" s="7" t="str">
        <f>LaneData!AL7</f>
        <v>L36</v>
      </c>
      <c r="K16" s="7" t="str">
        <f>LaneData!AM7</f>
        <v>L37</v>
      </c>
      <c r="L16" s="7" t="str">
        <f>LaneData!AN7</f>
        <v>L38</v>
      </c>
      <c r="M16" s="7" t="str">
        <f>LaneData!AO7</f>
        <v>L39</v>
      </c>
      <c r="N16" s="7" t="str">
        <f>LaneData!AP7</f>
        <v>L40</v>
      </c>
      <c r="O16" s="7" t="str">
        <f>LaneData!AQ7</f>
        <v>L41</v>
      </c>
      <c r="P16" s="7" t="str">
        <f>LaneData!AR7</f>
        <v>L42</v>
      </c>
      <c r="Q16" s="7" t="str">
        <f>LaneData!AS7</f>
        <v>L43</v>
      </c>
      <c r="R16" s="7" t="str">
        <f>LaneData!AT7</f>
        <v>L44</v>
      </c>
      <c r="S16" s="7" t="str">
        <f>LaneData!AU7</f>
        <v>L45</v>
      </c>
      <c r="T16" s="7" t="str">
        <f>LaneData!AV7</f>
        <v>L46</v>
      </c>
      <c r="U16" s="7" t="str">
        <f>LaneData!AW7</f>
        <v>L47</v>
      </c>
      <c r="V16" s="7" t="str">
        <f>LaneData!AX7</f>
        <v>L48</v>
      </c>
    </row>
    <row r="17" spans="1:22" ht="40.5" customHeight="1" x14ac:dyDescent="0.25">
      <c r="A17" s="27"/>
      <c r="B17" s="28" t="s">
        <v>31</v>
      </c>
      <c r="C17" s="29"/>
      <c r="D17" s="30" t="s">
        <v>25</v>
      </c>
      <c r="E17" s="32" t="s">
        <v>26</v>
      </c>
      <c r="F17" s="33"/>
      <c r="G17" s="18">
        <f>LaneData!AI8</f>
        <v>0</v>
      </c>
      <c r="H17" s="18">
        <f>LaneData!AJ8</f>
        <v>0</v>
      </c>
      <c r="I17" s="18">
        <f>LaneData!AK8</f>
        <v>0</v>
      </c>
      <c r="J17" s="18">
        <f>LaneData!AL8</f>
        <v>0</v>
      </c>
      <c r="K17" s="18">
        <f>LaneData!AM8</f>
        <v>0</v>
      </c>
      <c r="L17" s="18">
        <f>LaneData!AN8</f>
        <v>0</v>
      </c>
      <c r="M17" s="18">
        <f>LaneData!AO8</f>
        <v>0</v>
      </c>
      <c r="N17" s="18">
        <f>LaneData!AP8</f>
        <v>0</v>
      </c>
      <c r="O17" s="18">
        <f>LaneData!AQ8</f>
        <v>0</v>
      </c>
      <c r="P17" s="18">
        <f>LaneData!AR8</f>
        <v>0</v>
      </c>
      <c r="Q17" s="18">
        <f>LaneData!AS8</f>
        <v>0</v>
      </c>
      <c r="R17" s="18">
        <f>LaneData!AT8</f>
        <v>0</v>
      </c>
      <c r="S17" s="18">
        <f>LaneData!AU8</f>
        <v>0</v>
      </c>
      <c r="T17" s="18">
        <f>LaneData!AV8</f>
        <v>0</v>
      </c>
      <c r="U17" s="18">
        <f>LaneData!AW8</f>
        <v>0</v>
      </c>
      <c r="V17" s="18">
        <f>LaneData!AX8</f>
        <v>0</v>
      </c>
    </row>
    <row r="18" spans="1:22" ht="40.5" customHeight="1" x14ac:dyDescent="0.25">
      <c r="A18" s="27"/>
      <c r="B18" s="34">
        <f>LaneData!A13</f>
        <v>30</v>
      </c>
      <c r="C18" s="35"/>
      <c r="D18" s="31"/>
      <c r="E18" s="59" t="s">
        <v>27</v>
      </c>
      <c r="F18" s="48"/>
      <c r="G18" s="18">
        <f>LaneData!AI9</f>
        <v>0</v>
      </c>
      <c r="H18" s="18">
        <f>LaneData!AJ9</f>
        <v>0</v>
      </c>
      <c r="I18" s="18">
        <f>LaneData!AK9</f>
        <v>0</v>
      </c>
      <c r="J18" s="18">
        <f>LaneData!AL9</f>
        <v>0</v>
      </c>
      <c r="K18" s="18">
        <f>LaneData!AM9</f>
        <v>0</v>
      </c>
      <c r="L18" s="18">
        <f>LaneData!AN9</f>
        <v>0</v>
      </c>
      <c r="M18" s="18">
        <f>LaneData!AO9</f>
        <v>0</v>
      </c>
      <c r="N18" s="18">
        <f>LaneData!AP9</f>
        <v>0</v>
      </c>
      <c r="O18" s="18">
        <f>LaneData!AQ9</f>
        <v>0</v>
      </c>
      <c r="P18" s="18">
        <f>LaneData!AR9</f>
        <v>0</v>
      </c>
      <c r="Q18" s="18">
        <f>LaneData!AS9</f>
        <v>0</v>
      </c>
      <c r="R18" s="18">
        <f>LaneData!AT9</f>
        <v>0</v>
      </c>
      <c r="S18" s="18">
        <f>LaneData!AU9</f>
        <v>0</v>
      </c>
      <c r="T18" s="18">
        <f>LaneData!AV9</f>
        <v>0</v>
      </c>
      <c r="U18" s="18">
        <f>LaneData!AW9</f>
        <v>0</v>
      </c>
      <c r="V18" s="18">
        <f>LaneData!AX9</f>
        <v>0</v>
      </c>
    </row>
    <row r="19" spans="1:22" ht="40.5" customHeight="1" x14ac:dyDescent="0.25">
      <c r="A19" s="27"/>
      <c r="B19" s="36"/>
      <c r="C19" s="36"/>
      <c r="D19" s="30" t="s">
        <v>28</v>
      </c>
      <c r="E19" s="42" t="s">
        <v>115</v>
      </c>
      <c r="F19" s="33"/>
      <c r="G19" s="18">
        <f>LaneData!AI10</f>
        <v>0</v>
      </c>
      <c r="H19" s="18">
        <f>LaneData!AJ10</f>
        <v>0</v>
      </c>
      <c r="I19" s="18">
        <f>LaneData!AK10</f>
        <v>0</v>
      </c>
      <c r="J19" s="18">
        <f>LaneData!AL10</f>
        <v>0</v>
      </c>
      <c r="K19" s="18">
        <f>LaneData!AM10</f>
        <v>0</v>
      </c>
      <c r="L19" s="18">
        <f>LaneData!AN10</f>
        <v>0</v>
      </c>
      <c r="M19" s="18">
        <f>LaneData!AO10</f>
        <v>0</v>
      </c>
      <c r="N19" s="18">
        <f>LaneData!AP10</f>
        <v>0</v>
      </c>
      <c r="O19" s="18">
        <f>LaneData!AQ10</f>
        <v>0</v>
      </c>
      <c r="P19" s="18">
        <f>LaneData!AR10</f>
        <v>0</v>
      </c>
      <c r="Q19" s="18">
        <f>LaneData!AS10</f>
        <v>0</v>
      </c>
      <c r="R19" s="18">
        <f>LaneData!AT10</f>
        <v>0</v>
      </c>
      <c r="S19" s="18">
        <f>LaneData!AU10</f>
        <v>0</v>
      </c>
      <c r="T19" s="18">
        <f>LaneData!AV10</f>
        <v>0</v>
      </c>
      <c r="U19" s="18">
        <f>LaneData!AW10</f>
        <v>0</v>
      </c>
      <c r="V19" s="18">
        <f>LaneData!AX10</f>
        <v>0</v>
      </c>
    </row>
    <row r="20" spans="1:22" ht="40.5" customHeight="1" x14ac:dyDescent="0.25">
      <c r="A20" s="27"/>
      <c r="B20" s="43" t="s">
        <v>29</v>
      </c>
      <c r="C20" s="44"/>
      <c r="D20" s="60"/>
      <c r="E20" s="45" t="s">
        <v>116</v>
      </c>
      <c r="F20" s="46"/>
      <c r="G20" s="18">
        <f>LaneData!AI11</f>
        <v>0</v>
      </c>
      <c r="H20" s="18">
        <f>LaneData!AJ11</f>
        <v>0</v>
      </c>
      <c r="I20" s="18">
        <f>LaneData!AK11</f>
        <v>0</v>
      </c>
      <c r="J20" s="18">
        <f>LaneData!AL11</f>
        <v>0</v>
      </c>
      <c r="K20" s="18">
        <f>LaneData!AM11</f>
        <v>0</v>
      </c>
      <c r="L20" s="18">
        <f>LaneData!AN11</f>
        <v>0</v>
      </c>
      <c r="M20" s="18">
        <f>LaneData!AO11</f>
        <v>0</v>
      </c>
      <c r="N20" s="18">
        <f>LaneData!AP11</f>
        <v>0</v>
      </c>
      <c r="O20" s="18">
        <f>LaneData!AQ11</f>
        <v>0</v>
      </c>
      <c r="P20" s="18">
        <f>LaneData!AR11</f>
        <v>0</v>
      </c>
      <c r="Q20" s="18">
        <f>LaneData!AS11</f>
        <v>0</v>
      </c>
      <c r="R20" s="18">
        <f>LaneData!AT11</f>
        <v>0</v>
      </c>
      <c r="S20" s="18">
        <f>LaneData!AU11</f>
        <v>0</v>
      </c>
      <c r="T20" s="18">
        <f>LaneData!AV11</f>
        <v>0</v>
      </c>
      <c r="U20" s="18">
        <f>LaneData!AW11</f>
        <v>0</v>
      </c>
      <c r="V20" s="18">
        <f>LaneData!AX11</f>
        <v>0</v>
      </c>
    </row>
    <row r="21" spans="1:22" ht="40.5" customHeight="1" x14ac:dyDescent="0.25">
      <c r="A21" s="9"/>
      <c r="B21" s="10"/>
      <c r="C21" s="10"/>
      <c r="D21" s="31"/>
      <c r="E21" s="47" t="s">
        <v>117</v>
      </c>
      <c r="F21" s="48"/>
      <c r="G21" s="18">
        <f>LaneData!AI12</f>
        <v>0</v>
      </c>
      <c r="H21" s="18">
        <f>LaneData!AJ12</f>
        <v>0</v>
      </c>
      <c r="I21" s="18">
        <f>LaneData!AK12</f>
        <v>0</v>
      </c>
      <c r="J21" s="18">
        <f>LaneData!AL12</f>
        <v>0</v>
      </c>
      <c r="K21" s="18">
        <f>LaneData!AM12</f>
        <v>0</v>
      </c>
      <c r="L21" s="18">
        <f>LaneData!AN12</f>
        <v>0</v>
      </c>
      <c r="M21" s="18">
        <f>LaneData!AO12</f>
        <v>0</v>
      </c>
      <c r="N21" s="18">
        <f>LaneData!AP12</f>
        <v>0</v>
      </c>
      <c r="O21" s="18">
        <f>LaneData!AQ12</f>
        <v>0</v>
      </c>
      <c r="P21" s="18">
        <f>LaneData!AR12</f>
        <v>0</v>
      </c>
      <c r="Q21" s="18">
        <f>LaneData!AS12</f>
        <v>0</v>
      </c>
      <c r="R21" s="18">
        <f>LaneData!AT12</f>
        <v>0</v>
      </c>
      <c r="S21" s="18">
        <f>LaneData!AU12</f>
        <v>0</v>
      </c>
      <c r="T21" s="18">
        <f>LaneData!AV12</f>
        <v>0</v>
      </c>
      <c r="U21" s="18">
        <f>LaneData!AW12</f>
        <v>0</v>
      </c>
      <c r="V21" s="18">
        <f>LaneData!AX12</f>
        <v>0</v>
      </c>
    </row>
    <row r="22" spans="1:22" x14ac:dyDescent="0.25">
      <c r="A22" s="11"/>
      <c r="B22" s="13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 x14ac:dyDescent="0.25">
      <c r="A23" s="6"/>
      <c r="B23" s="53" t="s">
        <v>6</v>
      </c>
      <c r="C23" s="54"/>
      <c r="D23" s="55" t="s">
        <v>7</v>
      </c>
      <c r="E23" s="55"/>
      <c r="F23" s="55"/>
      <c r="G23" s="7" t="str">
        <f>LaneData!AI7</f>
        <v>L33</v>
      </c>
      <c r="H23" s="7" t="str">
        <f>LaneData!AJ7</f>
        <v>L34</v>
      </c>
      <c r="I23" s="7" t="str">
        <f>LaneData!AK7</f>
        <v>L35</v>
      </c>
      <c r="J23" s="7" t="str">
        <f>LaneData!AL7</f>
        <v>L36</v>
      </c>
      <c r="K23" s="7" t="str">
        <f>LaneData!AM7</f>
        <v>L37</v>
      </c>
      <c r="L23" s="7" t="str">
        <f>LaneData!AN7</f>
        <v>L38</v>
      </c>
      <c r="M23" s="7" t="str">
        <f>LaneData!AO7</f>
        <v>L39</v>
      </c>
      <c r="N23" s="7" t="str">
        <f>LaneData!AP7</f>
        <v>L40</v>
      </c>
      <c r="O23" s="7" t="str">
        <f>LaneData!AQ7</f>
        <v>L41</v>
      </c>
      <c r="P23" s="7" t="str">
        <f>LaneData!AR7</f>
        <v>L42</v>
      </c>
      <c r="Q23" s="7" t="str">
        <f>LaneData!AS7</f>
        <v>L43</v>
      </c>
      <c r="R23" s="7" t="str">
        <f>LaneData!AT7</f>
        <v>L44</v>
      </c>
      <c r="S23" s="7" t="str">
        <f>LaneData!AU7</f>
        <v>L45</v>
      </c>
      <c r="T23" s="7" t="str">
        <f>LaneData!AV7</f>
        <v>L46</v>
      </c>
      <c r="U23" s="7" t="str">
        <f>LaneData!AW7</f>
        <v>L47</v>
      </c>
      <c r="V23" s="7" t="str">
        <f>LaneData!AX7</f>
        <v>L48</v>
      </c>
    </row>
    <row r="24" spans="1:22" ht="40.5" customHeight="1" x14ac:dyDescent="0.25">
      <c r="A24" s="27"/>
      <c r="B24" s="28" t="s">
        <v>32</v>
      </c>
      <c r="C24" s="29"/>
      <c r="D24" s="30" t="s">
        <v>25</v>
      </c>
      <c r="E24" s="32" t="s">
        <v>26</v>
      </c>
      <c r="F24" s="33"/>
      <c r="G24" s="18">
        <f>LaneData!AI8</f>
        <v>0</v>
      </c>
      <c r="H24" s="18">
        <f>LaneData!AJ8</f>
        <v>0</v>
      </c>
      <c r="I24" s="18">
        <f>LaneData!AK8</f>
        <v>0</v>
      </c>
      <c r="J24" s="18">
        <f>LaneData!AL8</f>
        <v>0</v>
      </c>
      <c r="K24" s="18">
        <f>LaneData!AM8</f>
        <v>0</v>
      </c>
      <c r="L24" s="18">
        <f>LaneData!AN8</f>
        <v>0</v>
      </c>
      <c r="M24" s="18">
        <f>LaneData!AO8</f>
        <v>0</v>
      </c>
      <c r="N24" s="18">
        <f>LaneData!AP8</f>
        <v>0</v>
      </c>
      <c r="O24" s="18">
        <f>LaneData!AQ8</f>
        <v>0</v>
      </c>
      <c r="P24" s="18">
        <f>LaneData!AR8</f>
        <v>0</v>
      </c>
      <c r="Q24" s="18">
        <f>LaneData!AS8</f>
        <v>0</v>
      </c>
      <c r="R24" s="18">
        <f>LaneData!AT8</f>
        <v>0</v>
      </c>
      <c r="S24" s="18">
        <f>LaneData!AU8</f>
        <v>0</v>
      </c>
      <c r="T24" s="18">
        <f>LaneData!AV8</f>
        <v>0</v>
      </c>
      <c r="U24" s="18">
        <f>LaneData!AW8</f>
        <v>0</v>
      </c>
      <c r="V24" s="18">
        <f>LaneData!AX8</f>
        <v>0</v>
      </c>
    </row>
    <row r="25" spans="1:22" ht="40.5" customHeight="1" x14ac:dyDescent="0.25">
      <c r="A25" s="27"/>
      <c r="B25" s="34">
        <f>LaneData!A18</f>
        <v>55</v>
      </c>
      <c r="C25" s="35"/>
      <c r="D25" s="31"/>
      <c r="E25" s="59" t="s">
        <v>27</v>
      </c>
      <c r="F25" s="48"/>
      <c r="G25" s="18">
        <f>LaneData!AI9</f>
        <v>0</v>
      </c>
      <c r="H25" s="18">
        <f>LaneData!AJ9</f>
        <v>0</v>
      </c>
      <c r="I25" s="18">
        <f>LaneData!AK9</f>
        <v>0</v>
      </c>
      <c r="J25" s="18">
        <f>LaneData!AL9</f>
        <v>0</v>
      </c>
      <c r="K25" s="18">
        <f>LaneData!AM9</f>
        <v>0</v>
      </c>
      <c r="L25" s="18">
        <f>LaneData!AN9</f>
        <v>0</v>
      </c>
      <c r="M25" s="18">
        <f>LaneData!AO9</f>
        <v>0</v>
      </c>
      <c r="N25" s="18">
        <f>LaneData!AP9</f>
        <v>0</v>
      </c>
      <c r="O25" s="18">
        <f>LaneData!AQ9</f>
        <v>0</v>
      </c>
      <c r="P25" s="18">
        <f>LaneData!AR9</f>
        <v>0</v>
      </c>
      <c r="Q25" s="18">
        <f>LaneData!AS9</f>
        <v>0</v>
      </c>
      <c r="R25" s="18">
        <f>LaneData!AT9</f>
        <v>0</v>
      </c>
      <c r="S25" s="18">
        <f>LaneData!AU9</f>
        <v>0</v>
      </c>
      <c r="T25" s="18">
        <f>LaneData!AV9</f>
        <v>0</v>
      </c>
      <c r="U25" s="18">
        <f>LaneData!AW9</f>
        <v>0</v>
      </c>
      <c r="V25" s="18">
        <f>LaneData!AX9</f>
        <v>0</v>
      </c>
    </row>
    <row r="26" spans="1:22" ht="40.5" customHeight="1" x14ac:dyDescent="0.25">
      <c r="A26" s="27"/>
      <c r="B26" s="36"/>
      <c r="C26" s="36"/>
      <c r="D26" s="30" t="s">
        <v>28</v>
      </c>
      <c r="E26" s="42" t="s">
        <v>115</v>
      </c>
      <c r="F26" s="33"/>
      <c r="G26" s="18">
        <f>LaneData!AI10</f>
        <v>0</v>
      </c>
      <c r="H26" s="18">
        <f>LaneData!AJ10</f>
        <v>0</v>
      </c>
      <c r="I26" s="18">
        <f>LaneData!AK10</f>
        <v>0</v>
      </c>
      <c r="J26" s="18">
        <f>LaneData!AL10</f>
        <v>0</v>
      </c>
      <c r="K26" s="18">
        <f>LaneData!AM10</f>
        <v>0</v>
      </c>
      <c r="L26" s="18">
        <f>LaneData!AN10</f>
        <v>0</v>
      </c>
      <c r="M26" s="18">
        <f>LaneData!AO10</f>
        <v>0</v>
      </c>
      <c r="N26" s="18">
        <f>LaneData!AP10</f>
        <v>0</v>
      </c>
      <c r="O26" s="18">
        <f>LaneData!AQ10</f>
        <v>0</v>
      </c>
      <c r="P26" s="18">
        <f>LaneData!AR10</f>
        <v>0</v>
      </c>
      <c r="Q26" s="18">
        <f>LaneData!AS10</f>
        <v>0</v>
      </c>
      <c r="R26" s="18">
        <f>LaneData!AT10</f>
        <v>0</v>
      </c>
      <c r="S26" s="18">
        <f>LaneData!AU10</f>
        <v>0</v>
      </c>
      <c r="T26" s="18">
        <f>LaneData!AV10</f>
        <v>0</v>
      </c>
      <c r="U26" s="18">
        <f>LaneData!AW10</f>
        <v>0</v>
      </c>
      <c r="V26" s="18">
        <f>LaneData!AX10</f>
        <v>0</v>
      </c>
    </row>
    <row r="27" spans="1:22" ht="40.5" customHeight="1" x14ac:dyDescent="0.25">
      <c r="A27" s="27"/>
      <c r="B27" s="43" t="s">
        <v>29</v>
      </c>
      <c r="C27" s="44"/>
      <c r="D27" s="60"/>
      <c r="E27" s="45" t="s">
        <v>116</v>
      </c>
      <c r="F27" s="46"/>
      <c r="G27" s="18">
        <f>LaneData!AI11</f>
        <v>0</v>
      </c>
      <c r="H27" s="18">
        <f>LaneData!AJ11</f>
        <v>0</v>
      </c>
      <c r="I27" s="18">
        <f>LaneData!AK11</f>
        <v>0</v>
      </c>
      <c r="J27" s="18">
        <f>LaneData!AL11</f>
        <v>0</v>
      </c>
      <c r="K27" s="18">
        <f>LaneData!AM11</f>
        <v>0</v>
      </c>
      <c r="L27" s="18">
        <f>LaneData!AN11</f>
        <v>0</v>
      </c>
      <c r="M27" s="18">
        <f>LaneData!AO11</f>
        <v>0</v>
      </c>
      <c r="N27" s="18">
        <f>LaneData!AP11</f>
        <v>0</v>
      </c>
      <c r="O27" s="18">
        <f>LaneData!AQ11</f>
        <v>0</v>
      </c>
      <c r="P27" s="18">
        <f>LaneData!AR11</f>
        <v>0</v>
      </c>
      <c r="Q27" s="18">
        <f>LaneData!AS11</f>
        <v>0</v>
      </c>
      <c r="R27" s="18">
        <f>LaneData!AT11</f>
        <v>0</v>
      </c>
      <c r="S27" s="18">
        <f>LaneData!AU11</f>
        <v>0</v>
      </c>
      <c r="T27" s="18">
        <f>LaneData!AV11</f>
        <v>0</v>
      </c>
      <c r="U27" s="18">
        <f>LaneData!AW11</f>
        <v>0</v>
      </c>
      <c r="V27" s="18">
        <f>LaneData!AX11</f>
        <v>0</v>
      </c>
    </row>
    <row r="28" spans="1:22" ht="40.5" customHeight="1" x14ac:dyDescent="0.25">
      <c r="A28" s="10"/>
      <c r="B28" s="10"/>
      <c r="C28" s="10"/>
      <c r="D28" s="31"/>
      <c r="E28" s="47" t="s">
        <v>117</v>
      </c>
      <c r="F28" s="48"/>
      <c r="G28" s="18">
        <f>LaneData!AI12</f>
        <v>0</v>
      </c>
      <c r="H28" s="18">
        <f>LaneData!AJ12</f>
        <v>0</v>
      </c>
      <c r="I28" s="18">
        <f>LaneData!AK12</f>
        <v>0</v>
      </c>
      <c r="J28" s="18">
        <f>LaneData!AL12</f>
        <v>0</v>
      </c>
      <c r="K28" s="18">
        <f>LaneData!AM12</f>
        <v>0</v>
      </c>
      <c r="L28" s="18">
        <f>LaneData!AN12</f>
        <v>0</v>
      </c>
      <c r="M28" s="18">
        <f>LaneData!AO12</f>
        <v>0</v>
      </c>
      <c r="N28" s="18">
        <f>LaneData!AP12</f>
        <v>0</v>
      </c>
      <c r="O28" s="18">
        <f>LaneData!AQ12</f>
        <v>0</v>
      </c>
      <c r="P28" s="18">
        <f>LaneData!AR12</f>
        <v>0</v>
      </c>
      <c r="Q28" s="18">
        <f>LaneData!AS12</f>
        <v>0</v>
      </c>
      <c r="R28" s="18">
        <f>LaneData!AT12</f>
        <v>0</v>
      </c>
      <c r="S28" s="18">
        <f>LaneData!AU12</f>
        <v>0</v>
      </c>
      <c r="T28" s="18">
        <f>LaneData!AV12</f>
        <v>0</v>
      </c>
      <c r="U28" s="18">
        <f>LaneData!AW12</f>
        <v>0</v>
      </c>
      <c r="V28" s="18">
        <f>LaneData!AX12</f>
        <v>0</v>
      </c>
    </row>
    <row r="29" spans="1:22" s="11" customFormat="1" ht="10.5" customHeight="1" x14ac:dyDescent="0.25">
      <c r="A29" s="9"/>
      <c r="B29" s="9"/>
      <c r="C29" s="9"/>
      <c r="D29" s="14"/>
      <c r="E29" s="9"/>
      <c r="F29" s="9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21" customHeight="1" x14ac:dyDescent="0.35">
      <c r="A30" s="16" t="s">
        <v>33</v>
      </c>
    </row>
    <row r="31" spans="1:22" ht="26.2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40.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40.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 x14ac:dyDescent="0.25">
      <c r="A34" s="17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6" orientation="landscape"/>
  <rowBreaks count="1" manualBreakCount="1">
    <brk id="22" max="16383" man="1"/>
  </rowBreaks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SBC Report (49-64)"/>
  <dimension ref="A3:V34"/>
  <sheetViews>
    <sheetView showGridLines="0" topLeftCell="A16" zoomScale="70" workbookViewId="0">
      <selection activeCell="E26" sqref="E26:F28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7" width="12.140625" customWidth="1"/>
    <col min="8" max="22" width="10.42578125" customWidth="1"/>
  </cols>
  <sheetData>
    <row r="3" spans="1:22" s="1" customFormat="1" ht="27" customHeight="1" x14ac:dyDescent="0.4">
      <c r="C3" s="51" t="s">
        <v>0</v>
      </c>
      <c r="D3" s="51"/>
      <c r="E3" s="51"/>
      <c r="F3" s="3" t="str">
        <f>LaneData!B5</f>
        <v>300</v>
      </c>
      <c r="H3" s="52" t="s">
        <v>1</v>
      </c>
      <c r="I3" s="52"/>
      <c r="J3" s="52"/>
      <c r="K3" s="52"/>
      <c r="L3" s="50" t="str">
        <f>LaneData!B3</f>
        <v>USBC_Data_1-4_O</v>
      </c>
      <c r="M3" s="50"/>
      <c r="N3" s="50"/>
      <c r="O3" s="50"/>
      <c r="P3" s="50"/>
      <c r="Q3" s="50"/>
      <c r="S3" s="2" t="s">
        <v>2</v>
      </c>
      <c r="T3" s="49" t="str">
        <f>LaneData!B4</f>
        <v>2/2/2012</v>
      </c>
      <c r="U3" s="49"/>
    </row>
    <row r="4" spans="1:22" ht="15" customHeight="1" x14ac:dyDescent="0.25"/>
    <row r="5" spans="1:22" ht="18.75" customHeight="1" x14ac:dyDescent="0.3">
      <c r="B5" s="4" t="s">
        <v>3</v>
      </c>
    </row>
    <row r="6" spans="1:22" ht="18.75" customHeight="1" x14ac:dyDescent="0.3">
      <c r="B6" s="4" t="s">
        <v>4</v>
      </c>
    </row>
    <row r="7" spans="1:22" ht="18.75" customHeight="1" x14ac:dyDescent="0.3">
      <c r="A7" s="4"/>
    </row>
    <row r="8" spans="1:22" x14ac:dyDescent="0.25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 x14ac:dyDescent="0.25">
      <c r="A9" s="6"/>
      <c r="B9" s="58" t="s">
        <v>6</v>
      </c>
      <c r="C9" s="54"/>
      <c r="D9" s="55" t="s">
        <v>7</v>
      </c>
      <c r="E9" s="55"/>
      <c r="F9" s="55"/>
      <c r="G9" s="7" t="str">
        <f>LaneData!AY7</f>
        <v>L49</v>
      </c>
      <c r="H9" s="7" t="str">
        <f>LaneData!AZ7</f>
        <v>L50</v>
      </c>
      <c r="I9" s="7" t="str">
        <f>LaneData!BA7</f>
        <v>L51</v>
      </c>
      <c r="J9" s="7" t="str">
        <f>LaneData!BB7</f>
        <v>L52</v>
      </c>
      <c r="K9" s="7" t="str">
        <f>LaneData!BC7</f>
        <v>L53</v>
      </c>
      <c r="L9" s="7" t="str">
        <f>LaneData!BD7</f>
        <v>L54</v>
      </c>
      <c r="M9" s="7" t="str">
        <f>LaneData!BE7</f>
        <v>L55</v>
      </c>
      <c r="N9" s="7" t="str">
        <f>LaneData!BF7</f>
        <v>L56</v>
      </c>
      <c r="O9" s="7" t="str">
        <f>LaneData!BG7</f>
        <v>L57</v>
      </c>
      <c r="P9" s="7" t="str">
        <f>LaneData!BH7</f>
        <v>L58</v>
      </c>
      <c r="Q9" s="7" t="str">
        <f>LaneData!BI7</f>
        <v>L59</v>
      </c>
      <c r="R9" s="7" t="str">
        <f>LaneData!BJ7</f>
        <v>L60</v>
      </c>
      <c r="S9" s="7" t="str">
        <f>LaneData!BK7</f>
        <v>L61</v>
      </c>
      <c r="T9" s="7" t="str">
        <f>LaneData!BL7</f>
        <v>L62</v>
      </c>
      <c r="U9" s="7" t="str">
        <f>LaneData!BM7</f>
        <v>L63</v>
      </c>
      <c r="V9" s="7" t="str">
        <f>LaneData!BN7</f>
        <v>L64</v>
      </c>
    </row>
    <row r="10" spans="1:22" ht="40.5" customHeight="1" x14ac:dyDescent="0.25">
      <c r="A10" s="27"/>
      <c r="B10" s="28" t="s">
        <v>24</v>
      </c>
      <c r="C10" s="29"/>
      <c r="D10" s="30" t="s">
        <v>25</v>
      </c>
      <c r="E10" s="32" t="s">
        <v>26</v>
      </c>
      <c r="F10" s="33"/>
      <c r="G10" s="18">
        <f>LaneData!AY8</f>
        <v>0</v>
      </c>
      <c r="H10" s="18">
        <f>LaneData!AZ8</f>
        <v>0</v>
      </c>
      <c r="I10" s="18">
        <f>LaneData!BA8</f>
        <v>0</v>
      </c>
      <c r="J10" s="18">
        <f>LaneData!BB8</f>
        <v>0</v>
      </c>
      <c r="K10" s="18">
        <f>LaneData!BC8</f>
        <v>0</v>
      </c>
      <c r="L10" s="18">
        <f>LaneData!BD8</f>
        <v>0</v>
      </c>
      <c r="M10" s="18">
        <f>LaneData!BE8</f>
        <v>0</v>
      </c>
      <c r="N10" s="18">
        <f>LaneData!BF8</f>
        <v>0</v>
      </c>
      <c r="O10" s="18">
        <f>LaneData!BG8</f>
        <v>0</v>
      </c>
      <c r="P10" s="18">
        <f>LaneData!BH8</f>
        <v>0</v>
      </c>
      <c r="Q10" s="18">
        <f>LaneData!BI8</f>
        <v>0</v>
      </c>
      <c r="R10" s="18">
        <f>LaneData!BJ8</f>
        <v>0</v>
      </c>
      <c r="S10" s="18">
        <f>LaneData!BK8</f>
        <v>0</v>
      </c>
      <c r="T10" s="18">
        <f>LaneData!BL8</f>
        <v>0</v>
      </c>
      <c r="U10" s="18">
        <f>LaneData!BM8</f>
        <v>0</v>
      </c>
      <c r="V10" s="18">
        <f>LaneData!BN8</f>
        <v>0</v>
      </c>
    </row>
    <row r="11" spans="1:22" ht="40.5" customHeight="1" x14ac:dyDescent="0.25">
      <c r="A11" s="27"/>
      <c r="B11" s="34">
        <f>LaneData!A8</f>
        <v>15</v>
      </c>
      <c r="C11" s="35"/>
      <c r="D11" s="31"/>
      <c r="E11" s="59" t="s">
        <v>27</v>
      </c>
      <c r="F11" s="48"/>
      <c r="G11" s="18">
        <f>LaneData!AY9</f>
        <v>0</v>
      </c>
      <c r="H11" s="18">
        <f>LaneData!AZ9</f>
        <v>0</v>
      </c>
      <c r="I11" s="18">
        <f>LaneData!BA9</f>
        <v>0</v>
      </c>
      <c r="J11" s="18">
        <f>LaneData!BB9</f>
        <v>0</v>
      </c>
      <c r="K11" s="18">
        <f>LaneData!BC9</f>
        <v>0</v>
      </c>
      <c r="L11" s="18">
        <f>LaneData!BD9</f>
        <v>0</v>
      </c>
      <c r="M11" s="18">
        <f>LaneData!BE9</f>
        <v>0</v>
      </c>
      <c r="N11" s="18">
        <f>LaneData!BF9</f>
        <v>0</v>
      </c>
      <c r="O11" s="18">
        <f>LaneData!BG9</f>
        <v>0</v>
      </c>
      <c r="P11" s="18">
        <f>LaneData!BH9</f>
        <v>0</v>
      </c>
      <c r="Q11" s="18">
        <f>LaneData!BI9</f>
        <v>0</v>
      </c>
      <c r="R11" s="18">
        <f>LaneData!BJ9</f>
        <v>0</v>
      </c>
      <c r="S11" s="18">
        <f>LaneData!BK9</f>
        <v>0</v>
      </c>
      <c r="T11" s="18">
        <f>LaneData!BL9</f>
        <v>0</v>
      </c>
      <c r="U11" s="18">
        <f>LaneData!BM9</f>
        <v>0</v>
      </c>
      <c r="V11" s="18">
        <f>LaneData!BN9</f>
        <v>0</v>
      </c>
    </row>
    <row r="12" spans="1:22" ht="40.5" customHeight="1" x14ac:dyDescent="0.25">
      <c r="A12" s="27"/>
      <c r="B12" s="36"/>
      <c r="C12" s="36"/>
      <c r="D12" s="30" t="s">
        <v>28</v>
      </c>
      <c r="E12" s="42" t="s">
        <v>115</v>
      </c>
      <c r="F12" s="33"/>
      <c r="G12" s="18">
        <f>LaneData!AY10</f>
        <v>0</v>
      </c>
      <c r="H12" s="18">
        <f>LaneData!AZ10</f>
        <v>0</v>
      </c>
      <c r="I12" s="18">
        <f>LaneData!BA10</f>
        <v>0</v>
      </c>
      <c r="J12" s="18">
        <f>LaneData!BB10</f>
        <v>0</v>
      </c>
      <c r="K12" s="18">
        <f>LaneData!BC10</f>
        <v>0</v>
      </c>
      <c r="L12" s="18">
        <f>LaneData!BD10</f>
        <v>0</v>
      </c>
      <c r="M12" s="18">
        <f>LaneData!BE10</f>
        <v>0</v>
      </c>
      <c r="N12" s="18">
        <f>LaneData!BF10</f>
        <v>0</v>
      </c>
      <c r="O12" s="18">
        <f>LaneData!BG10</f>
        <v>0</v>
      </c>
      <c r="P12" s="18">
        <f>LaneData!BH10</f>
        <v>0</v>
      </c>
      <c r="Q12" s="18">
        <f>LaneData!BI10</f>
        <v>0</v>
      </c>
      <c r="R12" s="18">
        <f>LaneData!BJ10</f>
        <v>0</v>
      </c>
      <c r="S12" s="18">
        <f>LaneData!BK10</f>
        <v>0</v>
      </c>
      <c r="T12" s="18">
        <f>LaneData!BL10</f>
        <v>0</v>
      </c>
      <c r="U12" s="18">
        <f>LaneData!BM10</f>
        <v>0</v>
      </c>
      <c r="V12" s="18">
        <f>LaneData!BN10</f>
        <v>0</v>
      </c>
    </row>
    <row r="13" spans="1:22" ht="40.5" customHeight="1" x14ac:dyDescent="0.25">
      <c r="A13" s="27"/>
      <c r="B13" s="43" t="s">
        <v>29</v>
      </c>
      <c r="C13" s="44"/>
      <c r="D13" s="60"/>
      <c r="E13" s="45" t="s">
        <v>116</v>
      </c>
      <c r="F13" s="46"/>
      <c r="G13" s="18">
        <f>LaneData!AY11</f>
        <v>0</v>
      </c>
      <c r="H13" s="18">
        <f>LaneData!AZ11</f>
        <v>0</v>
      </c>
      <c r="I13" s="18">
        <f>LaneData!BA11</f>
        <v>0</v>
      </c>
      <c r="J13" s="18">
        <f>LaneData!BB11</f>
        <v>0</v>
      </c>
      <c r="K13" s="18">
        <f>LaneData!BC11</f>
        <v>0</v>
      </c>
      <c r="L13" s="18">
        <f>LaneData!BD11</f>
        <v>0</v>
      </c>
      <c r="M13" s="18">
        <f>LaneData!BE11</f>
        <v>0</v>
      </c>
      <c r="N13" s="18">
        <f>LaneData!BF11</f>
        <v>0</v>
      </c>
      <c r="O13" s="18">
        <f>LaneData!BG11</f>
        <v>0</v>
      </c>
      <c r="P13" s="18">
        <f>LaneData!BH11</f>
        <v>0</v>
      </c>
      <c r="Q13" s="18">
        <f>LaneData!BI11</f>
        <v>0</v>
      </c>
      <c r="R13" s="18">
        <f>LaneData!BJ11</f>
        <v>0</v>
      </c>
      <c r="S13" s="18">
        <f>LaneData!BK11</f>
        <v>0</v>
      </c>
      <c r="T13" s="18">
        <f>LaneData!BL11</f>
        <v>0</v>
      </c>
      <c r="U13" s="18">
        <f>LaneData!BM11</f>
        <v>0</v>
      </c>
      <c r="V13" s="18">
        <f>LaneData!BN11</f>
        <v>0</v>
      </c>
    </row>
    <row r="14" spans="1:22" ht="40.5" customHeight="1" x14ac:dyDescent="0.25">
      <c r="A14" s="9"/>
      <c r="B14" s="10"/>
      <c r="C14" s="10"/>
      <c r="D14" s="31"/>
      <c r="E14" s="47" t="s">
        <v>117</v>
      </c>
      <c r="F14" s="48"/>
      <c r="G14" s="18">
        <f>LaneData!AY12</f>
        <v>0</v>
      </c>
      <c r="H14" s="18">
        <f>LaneData!AZ12</f>
        <v>0</v>
      </c>
      <c r="I14" s="18">
        <f>LaneData!BA12</f>
        <v>0</v>
      </c>
      <c r="J14" s="18">
        <f>LaneData!BB12</f>
        <v>0</v>
      </c>
      <c r="K14" s="18">
        <f>LaneData!BC12</f>
        <v>0</v>
      </c>
      <c r="L14" s="18">
        <f>LaneData!BD12</f>
        <v>0</v>
      </c>
      <c r="M14" s="18">
        <f>LaneData!BE12</f>
        <v>0</v>
      </c>
      <c r="N14" s="18">
        <f>LaneData!BF12</f>
        <v>0</v>
      </c>
      <c r="O14" s="18">
        <f>LaneData!BG12</f>
        <v>0</v>
      </c>
      <c r="P14" s="18">
        <f>LaneData!BH12</f>
        <v>0</v>
      </c>
      <c r="Q14" s="18">
        <f>LaneData!BI12</f>
        <v>0</v>
      </c>
      <c r="R14" s="18">
        <f>LaneData!BJ12</f>
        <v>0</v>
      </c>
      <c r="S14" s="18">
        <f>LaneData!BK12</f>
        <v>0</v>
      </c>
      <c r="T14" s="18">
        <f>LaneData!BL12</f>
        <v>0</v>
      </c>
      <c r="U14" s="18">
        <f>LaneData!BM12</f>
        <v>0</v>
      </c>
      <c r="V14" s="18">
        <f>LaneData!BN12</f>
        <v>0</v>
      </c>
    </row>
    <row r="15" spans="1:22" x14ac:dyDescent="0.25">
      <c r="A15" s="11"/>
      <c r="B15" s="12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 x14ac:dyDescent="0.25">
      <c r="A16" s="6"/>
      <c r="B16" s="56" t="s">
        <v>6</v>
      </c>
      <c r="C16" s="57"/>
      <c r="D16" s="55" t="s">
        <v>7</v>
      </c>
      <c r="E16" s="55"/>
      <c r="F16" s="55"/>
      <c r="G16" s="7" t="str">
        <f>LaneData!AY7</f>
        <v>L49</v>
      </c>
      <c r="H16" s="7" t="str">
        <f>LaneData!AZ7</f>
        <v>L50</v>
      </c>
      <c r="I16" s="7" t="str">
        <f>LaneData!BA7</f>
        <v>L51</v>
      </c>
      <c r="J16" s="7" t="str">
        <f>LaneData!BB7</f>
        <v>L52</v>
      </c>
      <c r="K16" s="7" t="str">
        <f>LaneData!BC7</f>
        <v>L53</v>
      </c>
      <c r="L16" s="7" t="str">
        <f>LaneData!BD7</f>
        <v>L54</v>
      </c>
      <c r="M16" s="7" t="str">
        <f>LaneData!BE7</f>
        <v>L55</v>
      </c>
      <c r="N16" s="7" t="str">
        <f>LaneData!BF7</f>
        <v>L56</v>
      </c>
      <c r="O16" s="7" t="str">
        <f>LaneData!BG7</f>
        <v>L57</v>
      </c>
      <c r="P16" s="7" t="str">
        <f>LaneData!BH7</f>
        <v>L58</v>
      </c>
      <c r="Q16" s="7" t="str">
        <f>LaneData!BI7</f>
        <v>L59</v>
      </c>
      <c r="R16" s="7" t="str">
        <f>LaneData!BJ7</f>
        <v>L60</v>
      </c>
      <c r="S16" s="7" t="str">
        <f>LaneData!BK7</f>
        <v>L61</v>
      </c>
      <c r="T16" s="7" t="str">
        <f>LaneData!BL7</f>
        <v>L62</v>
      </c>
      <c r="U16" s="7" t="str">
        <f>LaneData!BM7</f>
        <v>L63</v>
      </c>
      <c r="V16" s="7" t="str">
        <f>LaneData!BN7</f>
        <v>L64</v>
      </c>
    </row>
    <row r="17" spans="1:22" ht="40.5" customHeight="1" x14ac:dyDescent="0.25">
      <c r="A17" s="27"/>
      <c r="B17" s="28" t="s">
        <v>31</v>
      </c>
      <c r="C17" s="29"/>
      <c r="D17" s="30" t="s">
        <v>25</v>
      </c>
      <c r="E17" s="32" t="s">
        <v>26</v>
      </c>
      <c r="F17" s="33"/>
      <c r="G17" s="18">
        <f>LaneData!AY8</f>
        <v>0</v>
      </c>
      <c r="H17" s="18">
        <f>LaneData!AZ8</f>
        <v>0</v>
      </c>
      <c r="I17" s="18">
        <f>LaneData!BA8</f>
        <v>0</v>
      </c>
      <c r="J17" s="18">
        <f>LaneData!BB8</f>
        <v>0</v>
      </c>
      <c r="K17" s="18">
        <f>LaneData!BC8</f>
        <v>0</v>
      </c>
      <c r="L17" s="18">
        <f>LaneData!BD8</f>
        <v>0</v>
      </c>
      <c r="M17" s="18">
        <f>LaneData!BE8</f>
        <v>0</v>
      </c>
      <c r="N17" s="18">
        <f>LaneData!BF8</f>
        <v>0</v>
      </c>
      <c r="O17" s="18">
        <f>LaneData!BG8</f>
        <v>0</v>
      </c>
      <c r="P17" s="18">
        <f>LaneData!BH8</f>
        <v>0</v>
      </c>
      <c r="Q17" s="18">
        <f>LaneData!BI8</f>
        <v>0</v>
      </c>
      <c r="R17" s="18">
        <f>LaneData!BJ8</f>
        <v>0</v>
      </c>
      <c r="S17" s="18">
        <f>LaneData!BK8</f>
        <v>0</v>
      </c>
      <c r="T17" s="18">
        <f>LaneData!BL8</f>
        <v>0</v>
      </c>
      <c r="U17" s="18">
        <f>LaneData!BM8</f>
        <v>0</v>
      </c>
      <c r="V17" s="18">
        <f>LaneData!BN8</f>
        <v>0</v>
      </c>
    </row>
    <row r="18" spans="1:22" ht="40.5" customHeight="1" x14ac:dyDescent="0.25">
      <c r="A18" s="27"/>
      <c r="B18" s="34">
        <f>LaneData!A13</f>
        <v>30</v>
      </c>
      <c r="C18" s="35"/>
      <c r="D18" s="31"/>
      <c r="E18" s="59" t="s">
        <v>27</v>
      </c>
      <c r="F18" s="48"/>
      <c r="G18" s="18">
        <f>LaneData!AY9</f>
        <v>0</v>
      </c>
      <c r="H18" s="18">
        <f>LaneData!AZ9</f>
        <v>0</v>
      </c>
      <c r="I18" s="18">
        <f>LaneData!BA9</f>
        <v>0</v>
      </c>
      <c r="J18" s="18">
        <f>LaneData!BB9</f>
        <v>0</v>
      </c>
      <c r="K18" s="18">
        <f>LaneData!BC9</f>
        <v>0</v>
      </c>
      <c r="L18" s="18">
        <f>LaneData!BD9</f>
        <v>0</v>
      </c>
      <c r="M18" s="18">
        <f>LaneData!BE9</f>
        <v>0</v>
      </c>
      <c r="N18" s="18">
        <f>LaneData!BF9</f>
        <v>0</v>
      </c>
      <c r="O18" s="18">
        <f>LaneData!BG9</f>
        <v>0</v>
      </c>
      <c r="P18" s="18">
        <f>LaneData!BH9</f>
        <v>0</v>
      </c>
      <c r="Q18" s="18">
        <f>LaneData!BI9</f>
        <v>0</v>
      </c>
      <c r="R18" s="18">
        <f>LaneData!BJ9</f>
        <v>0</v>
      </c>
      <c r="S18" s="18">
        <f>LaneData!BK9</f>
        <v>0</v>
      </c>
      <c r="T18" s="18">
        <f>LaneData!BL9</f>
        <v>0</v>
      </c>
      <c r="U18" s="18">
        <f>LaneData!BM9</f>
        <v>0</v>
      </c>
      <c r="V18" s="18">
        <f>LaneData!BN9</f>
        <v>0</v>
      </c>
    </row>
    <row r="19" spans="1:22" ht="40.5" customHeight="1" x14ac:dyDescent="0.25">
      <c r="A19" s="27"/>
      <c r="B19" s="36"/>
      <c r="C19" s="36"/>
      <c r="D19" s="30" t="s">
        <v>28</v>
      </c>
      <c r="E19" s="42" t="s">
        <v>115</v>
      </c>
      <c r="F19" s="33"/>
      <c r="G19" s="18">
        <f>LaneData!AY10</f>
        <v>0</v>
      </c>
      <c r="H19" s="18">
        <f>LaneData!AZ10</f>
        <v>0</v>
      </c>
      <c r="I19" s="18">
        <f>LaneData!BA10</f>
        <v>0</v>
      </c>
      <c r="J19" s="18">
        <f>LaneData!BB10</f>
        <v>0</v>
      </c>
      <c r="K19" s="18">
        <f>LaneData!BC10</f>
        <v>0</v>
      </c>
      <c r="L19" s="18">
        <f>LaneData!BD10</f>
        <v>0</v>
      </c>
      <c r="M19" s="18">
        <f>LaneData!BE10</f>
        <v>0</v>
      </c>
      <c r="N19" s="18">
        <f>LaneData!BF10</f>
        <v>0</v>
      </c>
      <c r="O19" s="18">
        <f>LaneData!BG10</f>
        <v>0</v>
      </c>
      <c r="P19" s="18">
        <f>LaneData!BH10</f>
        <v>0</v>
      </c>
      <c r="Q19" s="18">
        <f>LaneData!BI10</f>
        <v>0</v>
      </c>
      <c r="R19" s="18">
        <f>LaneData!BJ10</f>
        <v>0</v>
      </c>
      <c r="S19" s="18">
        <f>LaneData!BK10</f>
        <v>0</v>
      </c>
      <c r="T19" s="18">
        <f>LaneData!BL10</f>
        <v>0</v>
      </c>
      <c r="U19" s="18">
        <f>LaneData!BM10</f>
        <v>0</v>
      </c>
      <c r="V19" s="18">
        <f>LaneData!BN10</f>
        <v>0</v>
      </c>
    </row>
    <row r="20" spans="1:22" ht="40.5" customHeight="1" x14ac:dyDescent="0.25">
      <c r="A20" s="27"/>
      <c r="B20" s="43" t="s">
        <v>29</v>
      </c>
      <c r="C20" s="44"/>
      <c r="D20" s="60"/>
      <c r="E20" s="45" t="s">
        <v>116</v>
      </c>
      <c r="F20" s="46"/>
      <c r="G20" s="18">
        <f>LaneData!AY11</f>
        <v>0</v>
      </c>
      <c r="H20" s="18">
        <f>LaneData!AZ11</f>
        <v>0</v>
      </c>
      <c r="I20" s="18">
        <f>LaneData!BA11</f>
        <v>0</v>
      </c>
      <c r="J20" s="18">
        <f>LaneData!BB11</f>
        <v>0</v>
      </c>
      <c r="K20" s="18">
        <f>LaneData!BC11</f>
        <v>0</v>
      </c>
      <c r="L20" s="18">
        <f>LaneData!BD11</f>
        <v>0</v>
      </c>
      <c r="M20" s="18">
        <f>LaneData!BE11</f>
        <v>0</v>
      </c>
      <c r="N20" s="18">
        <f>LaneData!BF11</f>
        <v>0</v>
      </c>
      <c r="O20" s="18">
        <f>LaneData!BG11</f>
        <v>0</v>
      </c>
      <c r="P20" s="18">
        <f>LaneData!BH11</f>
        <v>0</v>
      </c>
      <c r="Q20" s="18">
        <f>LaneData!BI11</f>
        <v>0</v>
      </c>
      <c r="R20" s="18">
        <f>LaneData!BJ11</f>
        <v>0</v>
      </c>
      <c r="S20" s="18">
        <f>LaneData!BK11</f>
        <v>0</v>
      </c>
      <c r="T20" s="18">
        <f>LaneData!BL11</f>
        <v>0</v>
      </c>
      <c r="U20" s="18">
        <f>LaneData!BM11</f>
        <v>0</v>
      </c>
      <c r="V20" s="18">
        <f>LaneData!BN11</f>
        <v>0</v>
      </c>
    </row>
    <row r="21" spans="1:22" ht="40.5" customHeight="1" x14ac:dyDescent="0.25">
      <c r="A21" s="9"/>
      <c r="B21" s="10"/>
      <c r="C21" s="10"/>
      <c r="D21" s="31"/>
      <c r="E21" s="47" t="s">
        <v>117</v>
      </c>
      <c r="F21" s="48"/>
      <c r="G21" s="18">
        <f>LaneData!AY12</f>
        <v>0</v>
      </c>
      <c r="H21" s="18">
        <f>LaneData!AZ12</f>
        <v>0</v>
      </c>
      <c r="I21" s="18">
        <f>LaneData!BA12</f>
        <v>0</v>
      </c>
      <c r="J21" s="18">
        <f>LaneData!BB12</f>
        <v>0</v>
      </c>
      <c r="K21" s="18">
        <f>LaneData!BC12</f>
        <v>0</v>
      </c>
      <c r="L21" s="18">
        <f>LaneData!BD12</f>
        <v>0</v>
      </c>
      <c r="M21" s="18">
        <f>LaneData!BE12</f>
        <v>0</v>
      </c>
      <c r="N21" s="18">
        <f>LaneData!BF12</f>
        <v>0</v>
      </c>
      <c r="O21" s="18">
        <f>LaneData!BG12</f>
        <v>0</v>
      </c>
      <c r="P21" s="18">
        <f>LaneData!BH12</f>
        <v>0</v>
      </c>
      <c r="Q21" s="18">
        <f>LaneData!BI12</f>
        <v>0</v>
      </c>
      <c r="R21" s="18">
        <f>LaneData!BJ12</f>
        <v>0</v>
      </c>
      <c r="S21" s="18">
        <f>LaneData!BK12</f>
        <v>0</v>
      </c>
      <c r="T21" s="18">
        <f>LaneData!BL12</f>
        <v>0</v>
      </c>
      <c r="U21" s="18">
        <f>LaneData!BM12</f>
        <v>0</v>
      </c>
      <c r="V21" s="18">
        <f>LaneData!BN12</f>
        <v>0</v>
      </c>
    </row>
    <row r="22" spans="1:22" x14ac:dyDescent="0.25">
      <c r="A22" s="11"/>
      <c r="B22" s="13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 x14ac:dyDescent="0.25">
      <c r="A23" s="6"/>
      <c r="B23" s="53" t="s">
        <v>6</v>
      </c>
      <c r="C23" s="54"/>
      <c r="D23" s="55" t="s">
        <v>7</v>
      </c>
      <c r="E23" s="55"/>
      <c r="F23" s="55"/>
      <c r="G23" s="7" t="str">
        <f>LaneData!AY7</f>
        <v>L49</v>
      </c>
      <c r="H23" s="7" t="str">
        <f>LaneData!AZ7</f>
        <v>L50</v>
      </c>
      <c r="I23" s="7" t="str">
        <f>LaneData!BA7</f>
        <v>L51</v>
      </c>
      <c r="J23" s="7" t="str">
        <f>LaneData!BB7</f>
        <v>L52</v>
      </c>
      <c r="K23" s="7" t="str">
        <f>LaneData!BC7</f>
        <v>L53</v>
      </c>
      <c r="L23" s="7" t="str">
        <f>LaneData!BD7</f>
        <v>L54</v>
      </c>
      <c r="M23" s="7" t="str">
        <f>LaneData!BE7</f>
        <v>L55</v>
      </c>
      <c r="N23" s="7" t="str">
        <f>LaneData!BF7</f>
        <v>L56</v>
      </c>
      <c r="O23" s="7" t="str">
        <f>LaneData!BG7</f>
        <v>L57</v>
      </c>
      <c r="P23" s="7" t="str">
        <f>LaneData!BH7</f>
        <v>L58</v>
      </c>
      <c r="Q23" s="7" t="str">
        <f>LaneData!BI7</f>
        <v>L59</v>
      </c>
      <c r="R23" s="7" t="str">
        <f>LaneData!BJ7</f>
        <v>L60</v>
      </c>
      <c r="S23" s="7" t="str">
        <f>LaneData!BK7</f>
        <v>L61</v>
      </c>
      <c r="T23" s="7" t="str">
        <f>LaneData!BL7</f>
        <v>L62</v>
      </c>
      <c r="U23" s="7" t="str">
        <f>LaneData!BM7</f>
        <v>L63</v>
      </c>
      <c r="V23" s="7" t="str">
        <f>LaneData!BN7</f>
        <v>L64</v>
      </c>
    </row>
    <row r="24" spans="1:22" ht="40.5" customHeight="1" x14ac:dyDescent="0.25">
      <c r="A24" s="27"/>
      <c r="B24" s="28" t="s">
        <v>32</v>
      </c>
      <c r="C24" s="29"/>
      <c r="D24" s="30" t="s">
        <v>25</v>
      </c>
      <c r="E24" s="32" t="s">
        <v>26</v>
      </c>
      <c r="F24" s="33"/>
      <c r="G24" s="18">
        <f>LaneData!AY8</f>
        <v>0</v>
      </c>
      <c r="H24" s="18">
        <f>LaneData!AZ8</f>
        <v>0</v>
      </c>
      <c r="I24" s="18">
        <f>LaneData!BA8</f>
        <v>0</v>
      </c>
      <c r="J24" s="18">
        <f>LaneData!BB8</f>
        <v>0</v>
      </c>
      <c r="K24" s="18">
        <f>LaneData!BC8</f>
        <v>0</v>
      </c>
      <c r="L24" s="18">
        <f>LaneData!BD8</f>
        <v>0</v>
      </c>
      <c r="M24" s="18">
        <f>LaneData!BE8</f>
        <v>0</v>
      </c>
      <c r="N24" s="18">
        <f>LaneData!BF8</f>
        <v>0</v>
      </c>
      <c r="O24" s="18">
        <f>LaneData!BG8</f>
        <v>0</v>
      </c>
      <c r="P24" s="18">
        <f>LaneData!BH8</f>
        <v>0</v>
      </c>
      <c r="Q24" s="18">
        <f>LaneData!BI8</f>
        <v>0</v>
      </c>
      <c r="R24" s="18">
        <f>LaneData!BJ8</f>
        <v>0</v>
      </c>
      <c r="S24" s="18">
        <f>LaneData!BK8</f>
        <v>0</v>
      </c>
      <c r="T24" s="18">
        <f>LaneData!BL8</f>
        <v>0</v>
      </c>
      <c r="U24" s="18">
        <f>LaneData!BM8</f>
        <v>0</v>
      </c>
      <c r="V24" s="18">
        <f>LaneData!BN8</f>
        <v>0</v>
      </c>
    </row>
    <row r="25" spans="1:22" ht="40.5" customHeight="1" x14ac:dyDescent="0.25">
      <c r="A25" s="27"/>
      <c r="B25" s="34">
        <f>LaneData!A18</f>
        <v>55</v>
      </c>
      <c r="C25" s="35"/>
      <c r="D25" s="31"/>
      <c r="E25" s="59" t="s">
        <v>27</v>
      </c>
      <c r="F25" s="48"/>
      <c r="G25" s="18">
        <f>LaneData!AY9</f>
        <v>0</v>
      </c>
      <c r="H25" s="18">
        <f>LaneData!AZ9</f>
        <v>0</v>
      </c>
      <c r="I25" s="18">
        <f>LaneData!BA9</f>
        <v>0</v>
      </c>
      <c r="J25" s="18">
        <f>LaneData!BB9</f>
        <v>0</v>
      </c>
      <c r="K25" s="18">
        <f>LaneData!BC9</f>
        <v>0</v>
      </c>
      <c r="L25" s="18">
        <f>LaneData!BD9</f>
        <v>0</v>
      </c>
      <c r="M25" s="18">
        <f>LaneData!BE9</f>
        <v>0</v>
      </c>
      <c r="N25" s="18">
        <f>LaneData!BF9</f>
        <v>0</v>
      </c>
      <c r="O25" s="18">
        <f>LaneData!BG9</f>
        <v>0</v>
      </c>
      <c r="P25" s="18">
        <f>LaneData!BH9</f>
        <v>0</v>
      </c>
      <c r="Q25" s="18">
        <f>LaneData!BI9</f>
        <v>0</v>
      </c>
      <c r="R25" s="18">
        <f>LaneData!BJ9</f>
        <v>0</v>
      </c>
      <c r="S25" s="18">
        <f>LaneData!BK9</f>
        <v>0</v>
      </c>
      <c r="T25" s="18">
        <f>LaneData!BL9</f>
        <v>0</v>
      </c>
      <c r="U25" s="18">
        <f>LaneData!BM9</f>
        <v>0</v>
      </c>
      <c r="V25" s="18">
        <f>LaneData!BN9</f>
        <v>0</v>
      </c>
    </row>
    <row r="26" spans="1:22" ht="40.5" customHeight="1" x14ac:dyDescent="0.25">
      <c r="A26" s="27"/>
      <c r="B26" s="36"/>
      <c r="C26" s="36"/>
      <c r="D26" s="30" t="s">
        <v>28</v>
      </c>
      <c r="E26" s="42" t="s">
        <v>115</v>
      </c>
      <c r="F26" s="33"/>
      <c r="G26" s="18">
        <f>LaneData!AY10</f>
        <v>0</v>
      </c>
      <c r="H26" s="18">
        <f>LaneData!AZ10</f>
        <v>0</v>
      </c>
      <c r="I26" s="18">
        <f>LaneData!BA10</f>
        <v>0</v>
      </c>
      <c r="J26" s="18">
        <f>LaneData!BB10</f>
        <v>0</v>
      </c>
      <c r="K26" s="18">
        <f>LaneData!BC10</f>
        <v>0</v>
      </c>
      <c r="L26" s="18">
        <f>LaneData!BD10</f>
        <v>0</v>
      </c>
      <c r="M26" s="18">
        <f>LaneData!BE10</f>
        <v>0</v>
      </c>
      <c r="N26" s="18">
        <f>LaneData!BF10</f>
        <v>0</v>
      </c>
      <c r="O26" s="18">
        <f>LaneData!BG10</f>
        <v>0</v>
      </c>
      <c r="P26" s="18">
        <f>LaneData!BH10</f>
        <v>0</v>
      </c>
      <c r="Q26" s="18">
        <f>LaneData!BI10</f>
        <v>0</v>
      </c>
      <c r="R26" s="18">
        <f>LaneData!BJ10</f>
        <v>0</v>
      </c>
      <c r="S26" s="18">
        <f>LaneData!BK10</f>
        <v>0</v>
      </c>
      <c r="T26" s="18">
        <f>LaneData!BL10</f>
        <v>0</v>
      </c>
      <c r="U26" s="18">
        <f>LaneData!BM10</f>
        <v>0</v>
      </c>
      <c r="V26" s="18">
        <f>LaneData!BN10</f>
        <v>0</v>
      </c>
    </row>
    <row r="27" spans="1:22" ht="40.5" customHeight="1" x14ac:dyDescent="0.25">
      <c r="A27" s="27"/>
      <c r="B27" s="43" t="s">
        <v>29</v>
      </c>
      <c r="C27" s="44"/>
      <c r="D27" s="60"/>
      <c r="E27" s="45" t="s">
        <v>116</v>
      </c>
      <c r="F27" s="46"/>
      <c r="G27" s="18">
        <f>LaneData!AY11</f>
        <v>0</v>
      </c>
      <c r="H27" s="18">
        <f>LaneData!AZ11</f>
        <v>0</v>
      </c>
      <c r="I27" s="18">
        <f>LaneData!BA11</f>
        <v>0</v>
      </c>
      <c r="J27" s="18">
        <f>LaneData!BB11</f>
        <v>0</v>
      </c>
      <c r="K27" s="18">
        <f>LaneData!BC11</f>
        <v>0</v>
      </c>
      <c r="L27" s="18">
        <f>LaneData!BD11</f>
        <v>0</v>
      </c>
      <c r="M27" s="18">
        <f>LaneData!BE11</f>
        <v>0</v>
      </c>
      <c r="N27" s="18">
        <f>LaneData!BF11</f>
        <v>0</v>
      </c>
      <c r="O27" s="18">
        <f>LaneData!BG11</f>
        <v>0</v>
      </c>
      <c r="P27" s="18">
        <f>LaneData!BH11</f>
        <v>0</v>
      </c>
      <c r="Q27" s="18">
        <f>LaneData!BI11</f>
        <v>0</v>
      </c>
      <c r="R27" s="18">
        <f>LaneData!BJ11</f>
        <v>0</v>
      </c>
      <c r="S27" s="18">
        <f>LaneData!BK11</f>
        <v>0</v>
      </c>
      <c r="T27" s="18">
        <f>LaneData!BL11</f>
        <v>0</v>
      </c>
      <c r="U27" s="18">
        <f>LaneData!BM11</f>
        <v>0</v>
      </c>
      <c r="V27" s="18">
        <f>LaneData!BN11</f>
        <v>0</v>
      </c>
    </row>
    <row r="28" spans="1:22" ht="40.5" customHeight="1" x14ac:dyDescent="0.25">
      <c r="A28" s="10"/>
      <c r="B28" s="10"/>
      <c r="C28" s="10"/>
      <c r="D28" s="31"/>
      <c r="E28" s="47" t="s">
        <v>117</v>
      </c>
      <c r="F28" s="48"/>
      <c r="G28" s="18">
        <f>LaneData!AY12</f>
        <v>0</v>
      </c>
      <c r="H28" s="18">
        <f>LaneData!AZ12</f>
        <v>0</v>
      </c>
      <c r="I28" s="18">
        <f>LaneData!BA12</f>
        <v>0</v>
      </c>
      <c r="J28" s="18">
        <f>LaneData!BB12</f>
        <v>0</v>
      </c>
      <c r="K28" s="18">
        <f>LaneData!BC12</f>
        <v>0</v>
      </c>
      <c r="L28" s="18">
        <f>LaneData!BD12</f>
        <v>0</v>
      </c>
      <c r="M28" s="18">
        <f>LaneData!BE12</f>
        <v>0</v>
      </c>
      <c r="N28" s="18">
        <f>LaneData!BF12</f>
        <v>0</v>
      </c>
      <c r="O28" s="18">
        <f>LaneData!BG12</f>
        <v>0</v>
      </c>
      <c r="P28" s="18">
        <f>LaneData!BH12</f>
        <v>0</v>
      </c>
      <c r="Q28" s="18">
        <f>LaneData!BI12</f>
        <v>0</v>
      </c>
      <c r="R28" s="18">
        <f>LaneData!BJ12</f>
        <v>0</v>
      </c>
      <c r="S28" s="18">
        <f>LaneData!BK12</f>
        <v>0</v>
      </c>
      <c r="T28" s="18">
        <f>LaneData!BL12</f>
        <v>0</v>
      </c>
      <c r="U28" s="18">
        <f>LaneData!BM12</f>
        <v>0</v>
      </c>
      <c r="V28" s="18">
        <f>LaneData!BN12</f>
        <v>0</v>
      </c>
    </row>
    <row r="29" spans="1:22" s="11" customFormat="1" ht="10.5" customHeight="1" x14ac:dyDescent="0.25">
      <c r="A29" s="9"/>
      <c r="B29" s="9"/>
      <c r="C29" s="9"/>
      <c r="D29" s="14"/>
      <c r="E29" s="9"/>
      <c r="F29" s="9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21" customHeight="1" x14ac:dyDescent="0.35">
      <c r="A30" s="16" t="s">
        <v>33</v>
      </c>
    </row>
    <row r="31" spans="1:22" ht="26.2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40.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40.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 x14ac:dyDescent="0.25">
      <c r="A34" s="17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rowBreaks count="1" manualBreakCount="1">
    <brk id="22" max="16383" man="1"/>
  </rowBreaks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SBC Report (65-80)"/>
  <dimension ref="A3:V34"/>
  <sheetViews>
    <sheetView showGridLines="0" topLeftCell="A10" zoomScale="70" workbookViewId="0">
      <selection activeCell="E26" sqref="E26:F28"/>
    </sheetView>
  </sheetViews>
  <sheetFormatPr defaultColWidth="9.140625" defaultRowHeight="15" x14ac:dyDescent="0.25"/>
  <cols>
    <col min="1" max="1" width="6.7109375" customWidth="1"/>
    <col min="2" max="2" width="15.7109375" customWidth="1"/>
    <col min="3" max="3" width="6.42578125" customWidth="1"/>
    <col min="4" max="4" width="7.28515625" customWidth="1"/>
    <col min="6" max="6" width="14.7109375" customWidth="1"/>
    <col min="7" max="22" width="10.42578125" customWidth="1"/>
  </cols>
  <sheetData>
    <row r="3" spans="1:22" s="1" customFormat="1" ht="27" customHeight="1" x14ac:dyDescent="0.4">
      <c r="C3" s="51" t="s">
        <v>0</v>
      </c>
      <c r="D3" s="51"/>
      <c r="E3" s="51"/>
      <c r="F3" s="3" t="str">
        <f>LaneData!B5</f>
        <v>300</v>
      </c>
      <c r="H3" s="52" t="s">
        <v>1</v>
      </c>
      <c r="I3" s="52"/>
      <c r="J3" s="52"/>
      <c r="K3" s="52"/>
      <c r="L3" s="50" t="str">
        <f>LaneData!B3</f>
        <v>USBC_Data_1-4_O</v>
      </c>
      <c r="M3" s="50"/>
      <c r="N3" s="50"/>
      <c r="O3" s="50"/>
      <c r="P3" s="50"/>
      <c r="Q3" s="50"/>
      <c r="S3" s="2" t="s">
        <v>2</v>
      </c>
      <c r="T3" s="49" t="str">
        <f>LaneData!B4</f>
        <v>2/2/2012</v>
      </c>
      <c r="U3" s="49"/>
    </row>
    <row r="4" spans="1:22" ht="15" customHeight="1" x14ac:dyDescent="0.25"/>
    <row r="5" spans="1:22" ht="18.75" customHeight="1" x14ac:dyDescent="0.3">
      <c r="B5" s="4" t="s">
        <v>3</v>
      </c>
    </row>
    <row r="6" spans="1:22" ht="18.75" customHeight="1" x14ac:dyDescent="0.3">
      <c r="B6" s="4" t="s">
        <v>4</v>
      </c>
    </row>
    <row r="7" spans="1:22" ht="18.75" customHeight="1" x14ac:dyDescent="0.3">
      <c r="A7" s="4"/>
    </row>
    <row r="8" spans="1:22" x14ac:dyDescent="0.25">
      <c r="G8" s="5" t="s">
        <v>5</v>
      </c>
      <c r="H8" s="5" t="s">
        <v>5</v>
      </c>
      <c r="I8" s="5" t="s">
        <v>5</v>
      </c>
      <c r="J8" s="5" t="s">
        <v>5</v>
      </c>
      <c r="K8" s="5" t="s">
        <v>5</v>
      </c>
      <c r="L8" s="5" t="s">
        <v>5</v>
      </c>
      <c r="M8" s="5" t="s">
        <v>5</v>
      </c>
      <c r="N8" s="5" t="s">
        <v>5</v>
      </c>
      <c r="O8" s="5" t="s">
        <v>5</v>
      </c>
      <c r="P8" s="5" t="s">
        <v>5</v>
      </c>
      <c r="Q8" s="5" t="s">
        <v>5</v>
      </c>
      <c r="R8" s="5" t="s">
        <v>5</v>
      </c>
      <c r="S8" s="5" t="s">
        <v>5</v>
      </c>
      <c r="T8" s="5" t="s">
        <v>5</v>
      </c>
      <c r="U8" s="5" t="s">
        <v>5</v>
      </c>
      <c r="V8" s="5" t="s">
        <v>5</v>
      </c>
    </row>
    <row r="9" spans="1:22" ht="40.5" customHeight="1" x14ac:dyDescent="0.25">
      <c r="A9" s="6"/>
      <c r="B9" s="58" t="s">
        <v>6</v>
      </c>
      <c r="C9" s="54"/>
      <c r="D9" s="55" t="s">
        <v>7</v>
      </c>
      <c r="E9" s="55"/>
      <c r="F9" s="55"/>
      <c r="G9" s="7" t="str">
        <f>LaneData!BO7</f>
        <v>L65</v>
      </c>
      <c r="H9" s="7" t="str">
        <f>LaneData!BP7</f>
        <v>L66</v>
      </c>
      <c r="I9" s="7" t="str">
        <f>LaneData!BQ7</f>
        <v>L67</v>
      </c>
      <c r="J9" s="7" t="str">
        <f>LaneData!BR7</f>
        <v>L68</v>
      </c>
      <c r="K9" s="7" t="str">
        <f>LaneData!BS7</f>
        <v>L69</v>
      </c>
      <c r="L9" s="7" t="str">
        <f>LaneData!BT7</f>
        <v>L70</v>
      </c>
      <c r="M9" s="7" t="str">
        <f>LaneData!BU7</f>
        <v>L71</v>
      </c>
      <c r="N9" s="7" t="str">
        <f>LaneData!BV7</f>
        <v>L72</v>
      </c>
      <c r="O9" s="7" t="str">
        <f>LaneData!BW7</f>
        <v>L73</v>
      </c>
      <c r="P9" s="7" t="str">
        <f>LaneData!BX7</f>
        <v>L74</v>
      </c>
      <c r="Q9" s="7" t="str">
        <f>LaneData!BY7</f>
        <v>L75</v>
      </c>
      <c r="R9" s="7" t="str">
        <f>LaneData!BZ7</f>
        <v>L76</v>
      </c>
      <c r="S9" s="7" t="str">
        <f>LaneData!CA7</f>
        <v>L77</v>
      </c>
      <c r="T9" s="7" t="str">
        <f>LaneData!CB7</f>
        <v>L78</v>
      </c>
      <c r="U9" s="7" t="str">
        <f>LaneData!CC7</f>
        <v>L79</v>
      </c>
      <c r="V9" s="7" t="str">
        <f>LaneData!CD7</f>
        <v>L80</v>
      </c>
    </row>
    <row r="10" spans="1:22" ht="40.5" customHeight="1" x14ac:dyDescent="0.25">
      <c r="A10" s="27"/>
      <c r="B10" s="28" t="s">
        <v>24</v>
      </c>
      <c r="C10" s="29"/>
      <c r="D10" s="30" t="s">
        <v>25</v>
      </c>
      <c r="E10" s="32" t="s">
        <v>26</v>
      </c>
      <c r="F10" s="33"/>
      <c r="G10" s="18">
        <f>LaneData!BO8</f>
        <v>0</v>
      </c>
      <c r="H10" s="18">
        <f>LaneData!BP8</f>
        <v>0</v>
      </c>
      <c r="I10" s="18">
        <f>LaneData!BQ8</f>
        <v>0</v>
      </c>
      <c r="J10" s="18">
        <f>LaneData!BR8</f>
        <v>0</v>
      </c>
      <c r="K10" s="18">
        <f>LaneData!BS8</f>
        <v>0</v>
      </c>
      <c r="L10" s="18">
        <f>LaneData!BT8</f>
        <v>0</v>
      </c>
      <c r="M10" s="18">
        <f>LaneData!BU8</f>
        <v>0</v>
      </c>
      <c r="N10" s="18">
        <f>LaneData!BV8</f>
        <v>0</v>
      </c>
      <c r="O10" s="18">
        <f>LaneData!BW8</f>
        <v>0</v>
      </c>
      <c r="P10" s="18">
        <f>LaneData!BX8</f>
        <v>0</v>
      </c>
      <c r="Q10" s="18">
        <f>LaneData!BY8</f>
        <v>0</v>
      </c>
      <c r="R10" s="18">
        <f>LaneData!BZ8</f>
        <v>0</v>
      </c>
      <c r="S10" s="18">
        <f>LaneData!CA8</f>
        <v>0</v>
      </c>
      <c r="T10" s="18">
        <f>LaneData!CB8</f>
        <v>0</v>
      </c>
      <c r="U10" s="18">
        <f>LaneData!CC8</f>
        <v>0</v>
      </c>
      <c r="V10" s="18">
        <f>LaneData!CD8</f>
        <v>0</v>
      </c>
    </row>
    <row r="11" spans="1:22" ht="40.5" customHeight="1" x14ac:dyDescent="0.25">
      <c r="A11" s="27"/>
      <c r="B11" s="34">
        <f>LaneData!A8</f>
        <v>15</v>
      </c>
      <c r="C11" s="35"/>
      <c r="D11" s="31"/>
      <c r="E11" s="59" t="s">
        <v>27</v>
      </c>
      <c r="F11" s="48"/>
      <c r="G11" s="18">
        <f>LaneData!BO9</f>
        <v>0</v>
      </c>
      <c r="H11" s="18">
        <f>LaneData!BP9</f>
        <v>0</v>
      </c>
      <c r="I11" s="18">
        <f>LaneData!BQ9</f>
        <v>0</v>
      </c>
      <c r="J11" s="18">
        <f>LaneData!BR9</f>
        <v>0</v>
      </c>
      <c r="K11" s="18">
        <f>LaneData!BS9</f>
        <v>0</v>
      </c>
      <c r="L11" s="18">
        <f>LaneData!BT9</f>
        <v>0</v>
      </c>
      <c r="M11" s="18">
        <f>LaneData!BU9</f>
        <v>0</v>
      </c>
      <c r="N11" s="18">
        <f>LaneData!BV9</f>
        <v>0</v>
      </c>
      <c r="O11" s="18">
        <f>LaneData!BW9</f>
        <v>0</v>
      </c>
      <c r="P11" s="18">
        <f>LaneData!BX9</f>
        <v>0</v>
      </c>
      <c r="Q11" s="18">
        <f>LaneData!BY9</f>
        <v>0</v>
      </c>
      <c r="R11" s="18">
        <f>LaneData!BZ9</f>
        <v>0</v>
      </c>
      <c r="S11" s="18">
        <f>LaneData!CA9</f>
        <v>0</v>
      </c>
      <c r="T11" s="18">
        <f>LaneData!CB9</f>
        <v>0</v>
      </c>
      <c r="U11" s="18">
        <f>LaneData!CC9</f>
        <v>0</v>
      </c>
      <c r="V11" s="18">
        <f>LaneData!CD9</f>
        <v>0</v>
      </c>
    </row>
    <row r="12" spans="1:22" ht="40.5" customHeight="1" x14ac:dyDescent="0.25">
      <c r="A12" s="27"/>
      <c r="B12" s="36"/>
      <c r="C12" s="36"/>
      <c r="D12" s="30" t="s">
        <v>28</v>
      </c>
      <c r="E12" s="42" t="s">
        <v>115</v>
      </c>
      <c r="F12" s="33"/>
      <c r="G12" s="18">
        <f>LaneData!BO10</f>
        <v>0</v>
      </c>
      <c r="H12" s="18">
        <f>LaneData!BP10</f>
        <v>0</v>
      </c>
      <c r="I12" s="18">
        <f>LaneData!BQ10</f>
        <v>0</v>
      </c>
      <c r="J12" s="18">
        <f>LaneData!BR10</f>
        <v>0</v>
      </c>
      <c r="K12" s="18">
        <f>LaneData!BS10</f>
        <v>0</v>
      </c>
      <c r="L12" s="18">
        <f>LaneData!BT10</f>
        <v>0</v>
      </c>
      <c r="M12" s="18">
        <f>LaneData!BU10</f>
        <v>0</v>
      </c>
      <c r="N12" s="18">
        <f>LaneData!BV10</f>
        <v>0</v>
      </c>
      <c r="O12" s="18">
        <f>LaneData!BW10</f>
        <v>0</v>
      </c>
      <c r="P12" s="18">
        <f>LaneData!BX10</f>
        <v>0</v>
      </c>
      <c r="Q12" s="18">
        <f>LaneData!BY10</f>
        <v>0</v>
      </c>
      <c r="R12" s="18">
        <f>LaneData!BZ10</f>
        <v>0</v>
      </c>
      <c r="S12" s="18">
        <f>LaneData!CA10</f>
        <v>0</v>
      </c>
      <c r="T12" s="18">
        <f>LaneData!CB10</f>
        <v>0</v>
      </c>
      <c r="U12" s="18">
        <f>LaneData!CC10</f>
        <v>0</v>
      </c>
      <c r="V12" s="18">
        <f>LaneData!CD10</f>
        <v>0</v>
      </c>
    </row>
    <row r="13" spans="1:22" ht="40.5" customHeight="1" x14ac:dyDescent="0.25">
      <c r="A13" s="27"/>
      <c r="B13" s="43" t="s">
        <v>29</v>
      </c>
      <c r="C13" s="44"/>
      <c r="D13" s="60"/>
      <c r="E13" s="45" t="s">
        <v>116</v>
      </c>
      <c r="F13" s="46"/>
      <c r="G13" s="18">
        <f>LaneData!BO11</f>
        <v>0</v>
      </c>
      <c r="H13" s="18">
        <f>LaneData!BP11</f>
        <v>0</v>
      </c>
      <c r="I13" s="18">
        <f>LaneData!BQ11</f>
        <v>0</v>
      </c>
      <c r="J13" s="18">
        <f>LaneData!BR11</f>
        <v>0</v>
      </c>
      <c r="K13" s="18">
        <f>LaneData!BS11</f>
        <v>0</v>
      </c>
      <c r="L13" s="18">
        <f>LaneData!BT11</f>
        <v>0</v>
      </c>
      <c r="M13" s="18">
        <f>LaneData!BU11</f>
        <v>0</v>
      </c>
      <c r="N13" s="18">
        <f>LaneData!BV11</f>
        <v>0</v>
      </c>
      <c r="O13" s="18">
        <f>LaneData!BW11</f>
        <v>0</v>
      </c>
      <c r="P13" s="18">
        <f>LaneData!BX11</f>
        <v>0</v>
      </c>
      <c r="Q13" s="18">
        <f>LaneData!BY11</f>
        <v>0</v>
      </c>
      <c r="R13" s="18">
        <f>LaneData!BZ11</f>
        <v>0</v>
      </c>
      <c r="S13" s="18">
        <f>LaneData!CA11</f>
        <v>0</v>
      </c>
      <c r="T13" s="18">
        <f>LaneData!CB11</f>
        <v>0</v>
      </c>
      <c r="U13" s="18">
        <f>LaneData!CC11</f>
        <v>0</v>
      </c>
      <c r="V13" s="18">
        <f>LaneData!CD11</f>
        <v>0</v>
      </c>
    </row>
    <row r="14" spans="1:22" ht="40.5" customHeight="1" x14ac:dyDescent="0.25">
      <c r="A14" s="9"/>
      <c r="B14" s="10"/>
      <c r="C14" s="10"/>
      <c r="D14" s="31"/>
      <c r="E14" s="47" t="s">
        <v>117</v>
      </c>
      <c r="F14" s="48"/>
      <c r="G14" s="18">
        <f>LaneData!BO12</f>
        <v>0</v>
      </c>
      <c r="H14" s="18">
        <f>LaneData!BP12</f>
        <v>0</v>
      </c>
      <c r="I14" s="18">
        <f>LaneData!BQ12</f>
        <v>0</v>
      </c>
      <c r="J14" s="18">
        <f>LaneData!BR12</f>
        <v>0</v>
      </c>
      <c r="K14" s="18">
        <f>LaneData!BS12</f>
        <v>0</v>
      </c>
      <c r="L14" s="18">
        <f>LaneData!BT12</f>
        <v>0</v>
      </c>
      <c r="M14" s="18">
        <f>LaneData!BU12</f>
        <v>0</v>
      </c>
      <c r="N14" s="18">
        <f>LaneData!BV12</f>
        <v>0</v>
      </c>
      <c r="O14" s="18">
        <f>LaneData!BW12</f>
        <v>0</v>
      </c>
      <c r="P14" s="18">
        <f>LaneData!BX12</f>
        <v>0</v>
      </c>
      <c r="Q14" s="18">
        <f>LaneData!BY12</f>
        <v>0</v>
      </c>
      <c r="R14" s="18">
        <f>LaneData!BZ12</f>
        <v>0</v>
      </c>
      <c r="S14" s="18">
        <f>LaneData!CA12</f>
        <v>0</v>
      </c>
      <c r="T14" s="18">
        <f>LaneData!CB12</f>
        <v>0</v>
      </c>
      <c r="U14" s="18">
        <f>LaneData!CC12</f>
        <v>0</v>
      </c>
      <c r="V14" s="18">
        <f>LaneData!CD12</f>
        <v>0</v>
      </c>
    </row>
    <row r="15" spans="1:22" x14ac:dyDescent="0.25">
      <c r="A15" s="11"/>
      <c r="B15" s="12"/>
      <c r="G15" s="5" t="s">
        <v>5</v>
      </c>
      <c r="H15" s="5" t="s">
        <v>5</v>
      </c>
      <c r="I15" s="5" t="s">
        <v>5</v>
      </c>
      <c r="J15" s="5" t="s">
        <v>5</v>
      </c>
      <c r="K15" s="5" t="s">
        <v>5</v>
      </c>
      <c r="L15" s="5" t="s">
        <v>5</v>
      </c>
      <c r="M15" s="5" t="s">
        <v>5</v>
      </c>
      <c r="N15" s="5" t="s">
        <v>5</v>
      </c>
      <c r="O15" s="5" t="s">
        <v>5</v>
      </c>
      <c r="P15" s="5" t="s">
        <v>5</v>
      </c>
      <c r="Q15" s="5" t="s">
        <v>5</v>
      </c>
      <c r="R15" s="5" t="s">
        <v>5</v>
      </c>
      <c r="S15" s="5" t="s">
        <v>5</v>
      </c>
      <c r="T15" s="5" t="s">
        <v>5</v>
      </c>
      <c r="U15" s="5" t="s">
        <v>5</v>
      </c>
      <c r="V15" s="5" t="s">
        <v>5</v>
      </c>
    </row>
    <row r="16" spans="1:22" ht="40.5" customHeight="1" x14ac:dyDescent="0.25">
      <c r="A16" s="6"/>
      <c r="B16" s="56" t="s">
        <v>6</v>
      </c>
      <c r="C16" s="57"/>
      <c r="D16" s="55" t="s">
        <v>7</v>
      </c>
      <c r="E16" s="55"/>
      <c r="F16" s="55"/>
      <c r="G16" s="7" t="str">
        <f>LaneData!BO7</f>
        <v>L65</v>
      </c>
      <c r="H16" s="7" t="str">
        <f>LaneData!BP7</f>
        <v>L66</v>
      </c>
      <c r="I16" s="7" t="str">
        <f>LaneData!BQ7</f>
        <v>L67</v>
      </c>
      <c r="J16" s="7" t="str">
        <f>LaneData!BR7</f>
        <v>L68</v>
      </c>
      <c r="K16" s="7" t="str">
        <f>LaneData!BS7</f>
        <v>L69</v>
      </c>
      <c r="L16" s="7" t="str">
        <f>LaneData!BT7</f>
        <v>L70</v>
      </c>
      <c r="M16" s="7" t="str">
        <f>LaneData!BU7</f>
        <v>L71</v>
      </c>
      <c r="N16" s="7" t="str">
        <f>LaneData!BV7</f>
        <v>L72</v>
      </c>
      <c r="O16" s="7" t="str">
        <f>LaneData!BW7</f>
        <v>L73</v>
      </c>
      <c r="P16" s="7" t="str">
        <f>LaneData!BX7</f>
        <v>L74</v>
      </c>
      <c r="Q16" s="7" t="str">
        <f>LaneData!BY7</f>
        <v>L75</v>
      </c>
      <c r="R16" s="7" t="str">
        <f>LaneData!BZ7</f>
        <v>L76</v>
      </c>
      <c r="S16" s="7" t="str">
        <f>LaneData!CA7</f>
        <v>L77</v>
      </c>
      <c r="T16" s="7" t="str">
        <f>LaneData!CB7</f>
        <v>L78</v>
      </c>
      <c r="U16" s="7" t="str">
        <f>LaneData!CC7</f>
        <v>L79</v>
      </c>
      <c r="V16" s="7" t="str">
        <f>LaneData!CD7</f>
        <v>L80</v>
      </c>
    </row>
    <row r="17" spans="1:22" ht="40.5" customHeight="1" x14ac:dyDescent="0.25">
      <c r="A17" s="27"/>
      <c r="B17" s="28" t="s">
        <v>31</v>
      </c>
      <c r="C17" s="29"/>
      <c r="D17" s="30" t="s">
        <v>25</v>
      </c>
      <c r="E17" s="32" t="s">
        <v>26</v>
      </c>
      <c r="F17" s="33"/>
      <c r="G17" s="18">
        <f>LaneData!BO8</f>
        <v>0</v>
      </c>
      <c r="H17" s="18">
        <f>LaneData!BP8</f>
        <v>0</v>
      </c>
      <c r="I17" s="18">
        <f>LaneData!BQ8</f>
        <v>0</v>
      </c>
      <c r="J17" s="18">
        <f>LaneData!BR8</f>
        <v>0</v>
      </c>
      <c r="K17" s="18">
        <f>LaneData!BS8</f>
        <v>0</v>
      </c>
      <c r="L17" s="18">
        <f>LaneData!BT8</f>
        <v>0</v>
      </c>
      <c r="M17" s="18">
        <f>LaneData!BU8</f>
        <v>0</v>
      </c>
      <c r="N17" s="18">
        <f>LaneData!BV8</f>
        <v>0</v>
      </c>
      <c r="O17" s="18">
        <f>LaneData!BW8</f>
        <v>0</v>
      </c>
      <c r="P17" s="18">
        <f>LaneData!BX8</f>
        <v>0</v>
      </c>
      <c r="Q17" s="18">
        <f>LaneData!BY8</f>
        <v>0</v>
      </c>
      <c r="R17" s="18">
        <f>LaneData!BZ8</f>
        <v>0</v>
      </c>
      <c r="S17" s="18">
        <f>LaneData!CA8</f>
        <v>0</v>
      </c>
      <c r="T17" s="18">
        <f>LaneData!CB8</f>
        <v>0</v>
      </c>
      <c r="U17" s="18">
        <f>LaneData!CC8</f>
        <v>0</v>
      </c>
      <c r="V17" s="18">
        <f>LaneData!CD8</f>
        <v>0</v>
      </c>
    </row>
    <row r="18" spans="1:22" ht="40.5" customHeight="1" x14ac:dyDescent="0.25">
      <c r="A18" s="27"/>
      <c r="B18" s="34">
        <f>LaneData!A13</f>
        <v>30</v>
      </c>
      <c r="C18" s="35"/>
      <c r="D18" s="31"/>
      <c r="E18" s="59" t="s">
        <v>27</v>
      </c>
      <c r="F18" s="48"/>
      <c r="G18" s="18">
        <f>LaneData!BO9</f>
        <v>0</v>
      </c>
      <c r="H18" s="18">
        <f>LaneData!BP9</f>
        <v>0</v>
      </c>
      <c r="I18" s="18">
        <f>LaneData!BQ9</f>
        <v>0</v>
      </c>
      <c r="J18" s="18">
        <f>LaneData!BR9</f>
        <v>0</v>
      </c>
      <c r="K18" s="18">
        <f>LaneData!BS9</f>
        <v>0</v>
      </c>
      <c r="L18" s="18">
        <f>LaneData!BT9</f>
        <v>0</v>
      </c>
      <c r="M18" s="18">
        <f>LaneData!BU9</f>
        <v>0</v>
      </c>
      <c r="N18" s="18">
        <f>LaneData!BV9</f>
        <v>0</v>
      </c>
      <c r="O18" s="18">
        <f>LaneData!BW9</f>
        <v>0</v>
      </c>
      <c r="P18" s="18">
        <f>LaneData!BX9</f>
        <v>0</v>
      </c>
      <c r="Q18" s="18">
        <f>LaneData!BY9</f>
        <v>0</v>
      </c>
      <c r="R18" s="18">
        <f>LaneData!BZ9</f>
        <v>0</v>
      </c>
      <c r="S18" s="18">
        <f>LaneData!CA9</f>
        <v>0</v>
      </c>
      <c r="T18" s="18">
        <f>LaneData!CB9</f>
        <v>0</v>
      </c>
      <c r="U18" s="18">
        <f>LaneData!CC9</f>
        <v>0</v>
      </c>
      <c r="V18" s="18">
        <f>LaneData!CD9</f>
        <v>0</v>
      </c>
    </row>
    <row r="19" spans="1:22" ht="40.5" customHeight="1" x14ac:dyDescent="0.25">
      <c r="A19" s="27"/>
      <c r="B19" s="36"/>
      <c r="C19" s="36"/>
      <c r="D19" s="30" t="s">
        <v>28</v>
      </c>
      <c r="E19" s="42" t="s">
        <v>115</v>
      </c>
      <c r="F19" s="33"/>
      <c r="G19" s="18">
        <f>LaneData!BO10</f>
        <v>0</v>
      </c>
      <c r="H19" s="18">
        <f>LaneData!BP10</f>
        <v>0</v>
      </c>
      <c r="I19" s="18">
        <f>LaneData!BQ10</f>
        <v>0</v>
      </c>
      <c r="J19" s="18">
        <f>LaneData!BR10</f>
        <v>0</v>
      </c>
      <c r="K19" s="18">
        <f>LaneData!BS10</f>
        <v>0</v>
      </c>
      <c r="L19" s="18">
        <f>LaneData!BT10</f>
        <v>0</v>
      </c>
      <c r="M19" s="18">
        <f>LaneData!BU10</f>
        <v>0</v>
      </c>
      <c r="N19" s="18">
        <f>LaneData!BV10</f>
        <v>0</v>
      </c>
      <c r="O19" s="18">
        <f>LaneData!BW10</f>
        <v>0</v>
      </c>
      <c r="P19" s="18">
        <f>LaneData!BX10</f>
        <v>0</v>
      </c>
      <c r="Q19" s="18">
        <f>LaneData!BY10</f>
        <v>0</v>
      </c>
      <c r="R19" s="18">
        <f>LaneData!BZ10</f>
        <v>0</v>
      </c>
      <c r="S19" s="18">
        <f>LaneData!CA10</f>
        <v>0</v>
      </c>
      <c r="T19" s="18">
        <f>LaneData!CB10</f>
        <v>0</v>
      </c>
      <c r="U19" s="18">
        <f>LaneData!CC10</f>
        <v>0</v>
      </c>
      <c r="V19" s="18">
        <f>LaneData!CD10</f>
        <v>0</v>
      </c>
    </row>
    <row r="20" spans="1:22" ht="40.5" customHeight="1" x14ac:dyDescent="0.25">
      <c r="A20" s="27"/>
      <c r="B20" s="43" t="s">
        <v>29</v>
      </c>
      <c r="C20" s="44"/>
      <c r="D20" s="60"/>
      <c r="E20" s="45" t="s">
        <v>116</v>
      </c>
      <c r="F20" s="46"/>
      <c r="G20" s="18">
        <f>LaneData!BO11</f>
        <v>0</v>
      </c>
      <c r="H20" s="18">
        <f>LaneData!BP11</f>
        <v>0</v>
      </c>
      <c r="I20" s="18">
        <f>LaneData!BQ11</f>
        <v>0</v>
      </c>
      <c r="J20" s="18">
        <f>LaneData!BR11</f>
        <v>0</v>
      </c>
      <c r="K20" s="18">
        <f>LaneData!BS11</f>
        <v>0</v>
      </c>
      <c r="L20" s="18">
        <f>LaneData!BT11</f>
        <v>0</v>
      </c>
      <c r="M20" s="18">
        <f>LaneData!BU11</f>
        <v>0</v>
      </c>
      <c r="N20" s="18">
        <f>LaneData!BV11</f>
        <v>0</v>
      </c>
      <c r="O20" s="18">
        <f>LaneData!BW11</f>
        <v>0</v>
      </c>
      <c r="P20" s="18">
        <f>LaneData!BX11</f>
        <v>0</v>
      </c>
      <c r="Q20" s="18">
        <f>LaneData!BY11</f>
        <v>0</v>
      </c>
      <c r="R20" s="18">
        <f>LaneData!BZ11</f>
        <v>0</v>
      </c>
      <c r="S20" s="18">
        <f>LaneData!CA11</f>
        <v>0</v>
      </c>
      <c r="T20" s="18">
        <f>LaneData!CB11</f>
        <v>0</v>
      </c>
      <c r="U20" s="18">
        <f>LaneData!CC11</f>
        <v>0</v>
      </c>
      <c r="V20" s="18">
        <f>LaneData!CD11</f>
        <v>0</v>
      </c>
    </row>
    <row r="21" spans="1:22" ht="40.5" customHeight="1" x14ac:dyDescent="0.25">
      <c r="A21" s="9"/>
      <c r="B21" s="10"/>
      <c r="C21" s="10"/>
      <c r="D21" s="31"/>
      <c r="E21" s="47" t="s">
        <v>117</v>
      </c>
      <c r="F21" s="48"/>
      <c r="G21" s="18">
        <f>LaneData!BO12</f>
        <v>0</v>
      </c>
      <c r="H21" s="18">
        <f>LaneData!BP12</f>
        <v>0</v>
      </c>
      <c r="I21" s="18">
        <f>LaneData!BQ12</f>
        <v>0</v>
      </c>
      <c r="J21" s="18">
        <f>LaneData!BR12</f>
        <v>0</v>
      </c>
      <c r="K21" s="18">
        <f>LaneData!BS12</f>
        <v>0</v>
      </c>
      <c r="L21" s="18">
        <f>LaneData!BT12</f>
        <v>0</v>
      </c>
      <c r="M21" s="18">
        <f>LaneData!BU12</f>
        <v>0</v>
      </c>
      <c r="N21" s="18">
        <f>LaneData!BV12</f>
        <v>0</v>
      </c>
      <c r="O21" s="18">
        <f>LaneData!BW12</f>
        <v>0</v>
      </c>
      <c r="P21" s="18">
        <f>LaneData!BX12</f>
        <v>0</v>
      </c>
      <c r="Q21" s="18">
        <f>LaneData!BY12</f>
        <v>0</v>
      </c>
      <c r="R21" s="18">
        <f>LaneData!BZ12</f>
        <v>0</v>
      </c>
      <c r="S21" s="18">
        <f>LaneData!CA12</f>
        <v>0</v>
      </c>
      <c r="T21" s="18">
        <f>LaneData!CB12</f>
        <v>0</v>
      </c>
      <c r="U21" s="18">
        <f>LaneData!CC12</f>
        <v>0</v>
      </c>
      <c r="V21" s="18">
        <f>LaneData!CD12</f>
        <v>0</v>
      </c>
    </row>
    <row r="22" spans="1:22" x14ac:dyDescent="0.25">
      <c r="A22" s="11"/>
      <c r="B22" s="13"/>
      <c r="G22" s="5" t="s">
        <v>5</v>
      </c>
      <c r="H22" s="5" t="s">
        <v>5</v>
      </c>
      <c r="I22" s="5" t="s">
        <v>5</v>
      </c>
      <c r="J22" s="5" t="s">
        <v>5</v>
      </c>
      <c r="K22" s="5" t="s">
        <v>5</v>
      </c>
      <c r="L22" s="5" t="s">
        <v>5</v>
      </c>
      <c r="M22" s="5" t="s">
        <v>5</v>
      </c>
      <c r="N22" s="5" t="s">
        <v>5</v>
      </c>
      <c r="O22" s="5" t="s">
        <v>5</v>
      </c>
      <c r="P22" s="5" t="s">
        <v>5</v>
      </c>
      <c r="Q22" s="5" t="s">
        <v>5</v>
      </c>
      <c r="R22" s="5" t="s">
        <v>5</v>
      </c>
      <c r="S22" s="5" t="s">
        <v>5</v>
      </c>
      <c r="T22" s="5" t="s">
        <v>5</v>
      </c>
      <c r="U22" s="5" t="s">
        <v>5</v>
      </c>
      <c r="V22" s="5" t="s">
        <v>5</v>
      </c>
    </row>
    <row r="23" spans="1:22" ht="40.5" customHeight="1" x14ac:dyDescent="0.25">
      <c r="A23" s="6"/>
      <c r="B23" s="53" t="s">
        <v>6</v>
      </c>
      <c r="C23" s="54"/>
      <c r="D23" s="55" t="s">
        <v>7</v>
      </c>
      <c r="E23" s="55"/>
      <c r="F23" s="55"/>
      <c r="G23" s="7" t="str">
        <f>LaneData!BO7</f>
        <v>L65</v>
      </c>
      <c r="H23" s="7" t="str">
        <f>LaneData!BP7</f>
        <v>L66</v>
      </c>
      <c r="I23" s="7" t="str">
        <f>LaneData!BQ7</f>
        <v>L67</v>
      </c>
      <c r="J23" s="7" t="str">
        <f>LaneData!BR7</f>
        <v>L68</v>
      </c>
      <c r="K23" s="7" t="str">
        <f>LaneData!BS7</f>
        <v>L69</v>
      </c>
      <c r="L23" s="7" t="str">
        <f>LaneData!BT7</f>
        <v>L70</v>
      </c>
      <c r="M23" s="7" t="str">
        <f>LaneData!BU7</f>
        <v>L71</v>
      </c>
      <c r="N23" s="7" t="str">
        <f>LaneData!BV7</f>
        <v>L72</v>
      </c>
      <c r="O23" s="7" t="str">
        <f>LaneData!BW7</f>
        <v>L73</v>
      </c>
      <c r="P23" s="7" t="str">
        <f>LaneData!BX7</f>
        <v>L74</v>
      </c>
      <c r="Q23" s="7" t="str">
        <f>LaneData!BY7</f>
        <v>L75</v>
      </c>
      <c r="R23" s="7" t="str">
        <f>LaneData!BZ7</f>
        <v>L76</v>
      </c>
      <c r="S23" s="7" t="str">
        <f>LaneData!CA7</f>
        <v>L77</v>
      </c>
      <c r="T23" s="7" t="str">
        <f>LaneData!CB7</f>
        <v>L78</v>
      </c>
      <c r="U23" s="7" t="str">
        <f>LaneData!CC7</f>
        <v>L79</v>
      </c>
      <c r="V23" s="7" t="str">
        <f>LaneData!CD7</f>
        <v>L80</v>
      </c>
    </row>
    <row r="24" spans="1:22" ht="40.5" customHeight="1" x14ac:dyDescent="0.25">
      <c r="A24" s="27"/>
      <c r="B24" s="28" t="s">
        <v>32</v>
      </c>
      <c r="C24" s="29"/>
      <c r="D24" s="30" t="s">
        <v>25</v>
      </c>
      <c r="E24" s="32" t="s">
        <v>26</v>
      </c>
      <c r="F24" s="33"/>
      <c r="G24" s="18">
        <f>LaneData!BO8</f>
        <v>0</v>
      </c>
      <c r="H24" s="18">
        <f>LaneData!BP8</f>
        <v>0</v>
      </c>
      <c r="I24" s="18">
        <f>LaneData!BQ8</f>
        <v>0</v>
      </c>
      <c r="J24" s="18">
        <f>LaneData!BR8</f>
        <v>0</v>
      </c>
      <c r="K24" s="18">
        <f>LaneData!BS8</f>
        <v>0</v>
      </c>
      <c r="L24" s="18">
        <f>LaneData!BT8</f>
        <v>0</v>
      </c>
      <c r="M24" s="18">
        <f>LaneData!BU8</f>
        <v>0</v>
      </c>
      <c r="N24" s="18">
        <f>LaneData!BV8</f>
        <v>0</v>
      </c>
      <c r="O24" s="18">
        <f>LaneData!BW8</f>
        <v>0</v>
      </c>
      <c r="P24" s="18">
        <f>LaneData!BX8</f>
        <v>0</v>
      </c>
      <c r="Q24" s="18">
        <f>LaneData!BY8</f>
        <v>0</v>
      </c>
      <c r="R24" s="18">
        <f>LaneData!BZ8</f>
        <v>0</v>
      </c>
      <c r="S24" s="18">
        <f>LaneData!CA8</f>
        <v>0</v>
      </c>
      <c r="T24" s="18">
        <f>LaneData!CB8</f>
        <v>0</v>
      </c>
      <c r="U24" s="18">
        <f>LaneData!CC8</f>
        <v>0</v>
      </c>
      <c r="V24" s="18">
        <f>LaneData!CD8</f>
        <v>0</v>
      </c>
    </row>
    <row r="25" spans="1:22" ht="40.5" customHeight="1" x14ac:dyDescent="0.25">
      <c r="A25" s="27"/>
      <c r="B25" s="34">
        <f>LaneData!A18</f>
        <v>55</v>
      </c>
      <c r="C25" s="35"/>
      <c r="D25" s="31"/>
      <c r="E25" s="59" t="s">
        <v>27</v>
      </c>
      <c r="F25" s="48"/>
      <c r="G25" s="18">
        <f>LaneData!BO9</f>
        <v>0</v>
      </c>
      <c r="H25" s="18">
        <f>LaneData!BP9</f>
        <v>0</v>
      </c>
      <c r="I25" s="18">
        <f>LaneData!BQ9</f>
        <v>0</v>
      </c>
      <c r="J25" s="18">
        <f>LaneData!BR9</f>
        <v>0</v>
      </c>
      <c r="K25" s="18">
        <f>LaneData!BS9</f>
        <v>0</v>
      </c>
      <c r="L25" s="18">
        <f>LaneData!BT9</f>
        <v>0</v>
      </c>
      <c r="M25" s="18">
        <f>LaneData!BU9</f>
        <v>0</v>
      </c>
      <c r="N25" s="18">
        <f>LaneData!BV9</f>
        <v>0</v>
      </c>
      <c r="O25" s="18">
        <f>LaneData!BW9</f>
        <v>0</v>
      </c>
      <c r="P25" s="18">
        <f>LaneData!BX9</f>
        <v>0</v>
      </c>
      <c r="Q25" s="18">
        <f>LaneData!BY9</f>
        <v>0</v>
      </c>
      <c r="R25" s="18">
        <f>LaneData!BZ9</f>
        <v>0</v>
      </c>
      <c r="S25" s="18">
        <f>LaneData!CA9</f>
        <v>0</v>
      </c>
      <c r="T25" s="18">
        <f>LaneData!CB9</f>
        <v>0</v>
      </c>
      <c r="U25" s="18">
        <f>LaneData!CC9</f>
        <v>0</v>
      </c>
      <c r="V25" s="18">
        <f>LaneData!CD9</f>
        <v>0</v>
      </c>
    </row>
    <row r="26" spans="1:22" ht="40.5" customHeight="1" x14ac:dyDescent="0.25">
      <c r="A26" s="27"/>
      <c r="B26" s="36"/>
      <c r="C26" s="36"/>
      <c r="D26" s="30" t="s">
        <v>28</v>
      </c>
      <c r="E26" s="42" t="s">
        <v>115</v>
      </c>
      <c r="F26" s="33"/>
      <c r="G26" s="18">
        <f>LaneData!BO10</f>
        <v>0</v>
      </c>
      <c r="H26" s="18">
        <f>LaneData!BP10</f>
        <v>0</v>
      </c>
      <c r="I26" s="18">
        <f>LaneData!BQ10</f>
        <v>0</v>
      </c>
      <c r="J26" s="18">
        <f>LaneData!BR10</f>
        <v>0</v>
      </c>
      <c r="K26" s="18">
        <f>LaneData!BS10</f>
        <v>0</v>
      </c>
      <c r="L26" s="18">
        <f>LaneData!BT10</f>
        <v>0</v>
      </c>
      <c r="M26" s="18">
        <f>LaneData!BU10</f>
        <v>0</v>
      </c>
      <c r="N26" s="18">
        <f>LaneData!BV10</f>
        <v>0</v>
      </c>
      <c r="O26" s="18">
        <f>LaneData!BW10</f>
        <v>0</v>
      </c>
      <c r="P26" s="18">
        <f>LaneData!BX10</f>
        <v>0</v>
      </c>
      <c r="Q26" s="18">
        <f>LaneData!BY10</f>
        <v>0</v>
      </c>
      <c r="R26" s="18">
        <f>LaneData!BZ10</f>
        <v>0</v>
      </c>
      <c r="S26" s="18">
        <f>LaneData!CA10</f>
        <v>0</v>
      </c>
      <c r="T26" s="18">
        <f>LaneData!CB10</f>
        <v>0</v>
      </c>
      <c r="U26" s="18">
        <f>LaneData!CC10</f>
        <v>0</v>
      </c>
      <c r="V26" s="18">
        <f>LaneData!CD10</f>
        <v>0</v>
      </c>
    </row>
    <row r="27" spans="1:22" ht="40.5" customHeight="1" x14ac:dyDescent="0.25">
      <c r="A27" s="27"/>
      <c r="B27" s="43" t="s">
        <v>29</v>
      </c>
      <c r="C27" s="44"/>
      <c r="D27" s="60"/>
      <c r="E27" s="45" t="s">
        <v>116</v>
      </c>
      <c r="F27" s="46"/>
      <c r="G27" s="18">
        <f>LaneData!BO11</f>
        <v>0</v>
      </c>
      <c r="H27" s="18">
        <f>LaneData!BP11</f>
        <v>0</v>
      </c>
      <c r="I27" s="18">
        <f>LaneData!BQ11</f>
        <v>0</v>
      </c>
      <c r="J27" s="18">
        <f>LaneData!BR11</f>
        <v>0</v>
      </c>
      <c r="K27" s="18">
        <f>LaneData!BS11</f>
        <v>0</v>
      </c>
      <c r="L27" s="18">
        <f>LaneData!BT11</f>
        <v>0</v>
      </c>
      <c r="M27" s="18">
        <f>LaneData!BU11</f>
        <v>0</v>
      </c>
      <c r="N27" s="18">
        <f>LaneData!BV11</f>
        <v>0</v>
      </c>
      <c r="O27" s="18">
        <f>LaneData!BW11</f>
        <v>0</v>
      </c>
      <c r="P27" s="18">
        <f>LaneData!BX11</f>
        <v>0</v>
      </c>
      <c r="Q27" s="18">
        <f>LaneData!BY11</f>
        <v>0</v>
      </c>
      <c r="R27" s="18">
        <f>LaneData!BZ11</f>
        <v>0</v>
      </c>
      <c r="S27" s="18">
        <f>LaneData!CA11</f>
        <v>0</v>
      </c>
      <c r="T27" s="18">
        <f>LaneData!CB11</f>
        <v>0</v>
      </c>
      <c r="U27" s="18">
        <f>LaneData!CC11</f>
        <v>0</v>
      </c>
      <c r="V27" s="18">
        <f>LaneData!CD11</f>
        <v>0</v>
      </c>
    </row>
    <row r="28" spans="1:22" ht="40.5" customHeight="1" x14ac:dyDescent="0.25">
      <c r="A28" s="10"/>
      <c r="B28" s="10"/>
      <c r="C28" s="10"/>
      <c r="D28" s="31"/>
      <c r="E28" s="47" t="s">
        <v>117</v>
      </c>
      <c r="F28" s="48"/>
      <c r="G28" s="18">
        <f>LaneData!BO12</f>
        <v>0</v>
      </c>
      <c r="H28" s="18">
        <f>LaneData!BP12</f>
        <v>0</v>
      </c>
      <c r="I28" s="18">
        <f>LaneData!BQ12</f>
        <v>0</v>
      </c>
      <c r="J28" s="18">
        <f>LaneData!BR12</f>
        <v>0</v>
      </c>
      <c r="K28" s="18">
        <f>LaneData!BS12</f>
        <v>0</v>
      </c>
      <c r="L28" s="18">
        <f>LaneData!BT12</f>
        <v>0</v>
      </c>
      <c r="M28" s="18">
        <f>LaneData!BU12</f>
        <v>0</v>
      </c>
      <c r="N28" s="18">
        <f>LaneData!BV12</f>
        <v>0</v>
      </c>
      <c r="O28" s="18">
        <f>LaneData!BW12</f>
        <v>0</v>
      </c>
      <c r="P28" s="18">
        <f>LaneData!BX12</f>
        <v>0</v>
      </c>
      <c r="Q28" s="18">
        <f>LaneData!BY12</f>
        <v>0</v>
      </c>
      <c r="R28" s="18">
        <f>LaneData!BZ12</f>
        <v>0</v>
      </c>
      <c r="S28" s="18">
        <f>LaneData!CA12</f>
        <v>0</v>
      </c>
      <c r="T28" s="18">
        <f>LaneData!CB12</f>
        <v>0</v>
      </c>
      <c r="U28" s="18">
        <f>LaneData!CC12</f>
        <v>0</v>
      </c>
      <c r="V28" s="18">
        <f>LaneData!CD12</f>
        <v>0</v>
      </c>
    </row>
    <row r="29" spans="1:22" s="11" customFormat="1" ht="10.5" customHeight="1" x14ac:dyDescent="0.25">
      <c r="A29" s="9"/>
      <c r="B29" s="9"/>
      <c r="C29" s="9"/>
      <c r="D29" s="14"/>
      <c r="E29" s="9"/>
      <c r="F29" s="9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21" customHeight="1" x14ac:dyDescent="0.35">
      <c r="A30" s="16" t="s">
        <v>33</v>
      </c>
    </row>
    <row r="31" spans="1:22" ht="26.2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40.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40.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 x14ac:dyDescent="0.25">
      <c r="A34" s="17"/>
    </row>
  </sheetData>
  <mergeCells count="43">
    <mergeCell ref="B23:C23"/>
    <mergeCell ref="D23:F23"/>
    <mergeCell ref="E28:F28"/>
    <mergeCell ref="A24:A27"/>
    <mergeCell ref="B24:C24"/>
    <mergeCell ref="D24:D25"/>
    <mergeCell ref="E24:F24"/>
    <mergeCell ref="B25:C26"/>
    <mergeCell ref="E25:F25"/>
    <mergeCell ref="D26:D28"/>
    <mergeCell ref="E26:F26"/>
    <mergeCell ref="B27:C27"/>
    <mergeCell ref="E27:F27"/>
    <mergeCell ref="B16:C16"/>
    <mergeCell ref="D16:F16"/>
    <mergeCell ref="A17:A20"/>
    <mergeCell ref="B17:C17"/>
    <mergeCell ref="D17:D18"/>
    <mergeCell ref="E17:F17"/>
    <mergeCell ref="B18:C19"/>
    <mergeCell ref="E18:F18"/>
    <mergeCell ref="D19:D21"/>
    <mergeCell ref="E19:F19"/>
    <mergeCell ref="B20:C20"/>
    <mergeCell ref="E20:F20"/>
    <mergeCell ref="E21:F21"/>
    <mergeCell ref="A10:A13"/>
    <mergeCell ref="B10:C10"/>
    <mergeCell ref="D10:D11"/>
    <mergeCell ref="E10:F10"/>
    <mergeCell ref="B11:C12"/>
    <mergeCell ref="E11:F11"/>
    <mergeCell ref="D12:D14"/>
    <mergeCell ref="E12:F12"/>
    <mergeCell ref="B13:C13"/>
    <mergeCell ref="E13:F13"/>
    <mergeCell ref="E14:F14"/>
    <mergeCell ref="C3:E3"/>
    <mergeCell ref="H3:K3"/>
    <mergeCell ref="L3:Q3"/>
    <mergeCell ref="T3:U3"/>
    <mergeCell ref="B9:C9"/>
    <mergeCell ref="D9:F9"/>
  </mergeCells>
  <printOptions horizontalCentered="1" verticalCentered="1"/>
  <pageMargins left="0" right="0" top="0" bottom="0.5" header="0" footer="0"/>
  <pageSetup paperSize="9" scale="55" orientation="landscape"/>
  <rowBreaks count="1" manualBreakCount="1">
    <brk id="22" max="16383" man="1"/>
  </rowBreaks>
  <colBreaks count="1" manualBreakCount="1">
    <brk id="2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aneData"/>
  <dimension ref="A1:CX22"/>
  <sheetViews>
    <sheetView workbookViewId="0">
      <selection activeCell="CE7" sqref="CE7"/>
    </sheetView>
  </sheetViews>
  <sheetFormatPr defaultColWidth="9.140625" defaultRowHeight="12.75" x14ac:dyDescent="0.2"/>
  <cols>
    <col min="1" max="2" width="16.7109375" style="19" customWidth="1"/>
    <col min="3" max="16384" width="9.140625" style="19"/>
  </cols>
  <sheetData>
    <row r="1" spans="1:102" ht="16.5" customHeight="1" x14ac:dyDescent="0.25">
      <c r="A1" s="61" t="s">
        <v>98</v>
      </c>
      <c r="B1" s="61"/>
      <c r="C1" s="61"/>
      <c r="D1" s="61"/>
      <c r="E1" s="61"/>
      <c r="F1" s="20"/>
      <c r="G1" s="20"/>
      <c r="H1" s="20"/>
      <c r="I1" s="20"/>
      <c r="J1" s="20"/>
      <c r="K1" s="20"/>
    </row>
    <row r="2" spans="1:102" ht="13.5" customHeight="1" x14ac:dyDescent="0.2"/>
    <row r="3" spans="1:102" s="21" customFormat="1" x14ac:dyDescent="0.2">
      <c r="A3" s="22" t="s">
        <v>99</v>
      </c>
      <c r="B3" s="62" t="s">
        <v>100</v>
      </c>
      <c r="C3" s="62"/>
      <c r="D3" s="62"/>
      <c r="E3" s="62"/>
    </row>
    <row r="4" spans="1:102" s="21" customFormat="1" x14ac:dyDescent="0.2">
      <c r="A4" s="22" t="s">
        <v>101</v>
      </c>
      <c r="B4" s="23" t="s">
        <v>102</v>
      </c>
    </row>
    <row r="5" spans="1:102" s="21" customFormat="1" x14ac:dyDescent="0.2">
      <c r="A5" s="22" t="s">
        <v>103</v>
      </c>
      <c r="B5" s="24" t="s">
        <v>104</v>
      </c>
    </row>
    <row r="6" spans="1:102" s="22" customFormat="1" x14ac:dyDescent="0.2"/>
    <row r="7" spans="1:102" x14ac:dyDescent="0.2">
      <c r="A7" s="25" t="s">
        <v>105</v>
      </c>
      <c r="B7" s="19" t="s">
        <v>106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6" t="s">
        <v>15</v>
      </c>
      <c r="K7" s="26" t="s">
        <v>16</v>
      </c>
      <c r="L7" s="26" t="s">
        <v>17</v>
      </c>
      <c r="M7" s="26" t="s">
        <v>18</v>
      </c>
      <c r="N7" s="26" t="s">
        <v>19</v>
      </c>
      <c r="O7" s="26" t="s">
        <v>20</v>
      </c>
      <c r="P7" s="26" t="s">
        <v>21</v>
      </c>
      <c r="Q7" s="26" t="s">
        <v>22</v>
      </c>
      <c r="R7" s="26" t="s">
        <v>23</v>
      </c>
      <c r="S7" s="26" t="s">
        <v>34</v>
      </c>
      <c r="T7" s="26" t="s">
        <v>35</v>
      </c>
      <c r="U7" s="26" t="s">
        <v>36</v>
      </c>
      <c r="V7" s="26" t="s">
        <v>37</v>
      </c>
      <c r="W7" s="26" t="s">
        <v>38</v>
      </c>
      <c r="X7" s="26" t="s">
        <v>39</v>
      </c>
      <c r="Y7" s="26" t="s">
        <v>40</v>
      </c>
      <c r="Z7" s="26" t="s">
        <v>41</v>
      </c>
      <c r="AA7" s="26" t="s">
        <v>42</v>
      </c>
      <c r="AB7" s="26" t="s">
        <v>43</v>
      </c>
      <c r="AC7" s="26" t="s">
        <v>44</v>
      </c>
      <c r="AD7" s="26" t="s">
        <v>45</v>
      </c>
      <c r="AE7" s="26" t="s">
        <v>46</v>
      </c>
      <c r="AF7" s="26" t="s">
        <v>47</v>
      </c>
      <c r="AG7" s="26" t="s">
        <v>48</v>
      </c>
      <c r="AH7" s="26" t="s">
        <v>49</v>
      </c>
      <c r="AI7" s="26" t="s">
        <v>50</v>
      </c>
      <c r="AJ7" s="26" t="s">
        <v>51</v>
      </c>
      <c r="AK7" s="26" t="s">
        <v>52</v>
      </c>
      <c r="AL7" s="26" t="s">
        <v>53</v>
      </c>
      <c r="AM7" s="26" t="s">
        <v>54</v>
      </c>
      <c r="AN7" s="26" t="s">
        <v>55</v>
      </c>
      <c r="AO7" s="26" t="s">
        <v>56</v>
      </c>
      <c r="AP7" s="26" t="s">
        <v>57</v>
      </c>
      <c r="AQ7" s="26" t="s">
        <v>58</v>
      </c>
      <c r="AR7" s="26" t="s">
        <v>59</v>
      </c>
      <c r="AS7" s="26" t="s">
        <v>60</v>
      </c>
      <c r="AT7" s="26" t="s">
        <v>61</v>
      </c>
      <c r="AU7" s="26" t="s">
        <v>62</v>
      </c>
      <c r="AV7" s="26" t="s">
        <v>63</v>
      </c>
      <c r="AW7" s="26" t="s">
        <v>64</v>
      </c>
      <c r="AX7" s="26" t="s">
        <v>65</v>
      </c>
      <c r="AY7" s="26" t="s">
        <v>66</v>
      </c>
      <c r="AZ7" s="26" t="s">
        <v>67</v>
      </c>
      <c r="BA7" s="26" t="s">
        <v>68</v>
      </c>
      <c r="BB7" s="26" t="s">
        <v>69</v>
      </c>
      <c r="BC7" s="26" t="s">
        <v>70</v>
      </c>
      <c r="BD7" s="26" t="s">
        <v>71</v>
      </c>
      <c r="BE7" s="26" t="s">
        <v>72</v>
      </c>
      <c r="BF7" s="26" t="s">
        <v>73</v>
      </c>
      <c r="BG7" s="26" t="s">
        <v>74</v>
      </c>
      <c r="BH7" s="26" t="s">
        <v>75</v>
      </c>
      <c r="BI7" s="26" t="s">
        <v>76</v>
      </c>
      <c r="BJ7" s="26" t="s">
        <v>77</v>
      </c>
      <c r="BK7" s="26" t="s">
        <v>78</v>
      </c>
      <c r="BL7" s="26" t="s">
        <v>79</v>
      </c>
      <c r="BM7" s="26" t="s">
        <v>80</v>
      </c>
      <c r="BN7" s="26" t="s">
        <v>81</v>
      </c>
      <c r="BO7" s="26" t="s">
        <v>82</v>
      </c>
      <c r="BP7" s="26" t="s">
        <v>83</v>
      </c>
      <c r="BQ7" s="26" t="s">
        <v>84</v>
      </c>
      <c r="BR7" s="26" t="s">
        <v>85</v>
      </c>
      <c r="BS7" s="26" t="s">
        <v>86</v>
      </c>
      <c r="BT7" s="26" t="s">
        <v>87</v>
      </c>
      <c r="BU7" s="26" t="s">
        <v>88</v>
      </c>
      <c r="BV7" s="26" t="s">
        <v>89</v>
      </c>
      <c r="BW7" s="26" t="s">
        <v>90</v>
      </c>
      <c r="BX7" s="26" t="s">
        <v>91</v>
      </c>
      <c r="BY7" s="26" t="s">
        <v>92</v>
      </c>
      <c r="BZ7" s="26" t="s">
        <v>93</v>
      </c>
      <c r="CA7" s="26" t="s">
        <v>94</v>
      </c>
      <c r="CB7" s="26" t="s">
        <v>95</v>
      </c>
      <c r="CC7" s="26" t="s">
        <v>96</v>
      </c>
      <c r="CD7" s="26" t="s">
        <v>97</v>
      </c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</row>
    <row r="8" spans="1:102" x14ac:dyDescent="0.2">
      <c r="A8" s="19">
        <v>15</v>
      </c>
      <c r="B8" s="19" t="s">
        <v>107</v>
      </c>
      <c r="C8" s="19">
        <v>-11</v>
      </c>
      <c r="D8" s="19">
        <v>-10</v>
      </c>
      <c r="E8" s="19">
        <v>-12</v>
      </c>
      <c r="F8" s="19">
        <v>-11</v>
      </c>
      <c r="G8" s="19">
        <v>-10</v>
      </c>
    </row>
    <row r="9" spans="1:102" x14ac:dyDescent="0.2">
      <c r="A9" s="19">
        <v>15</v>
      </c>
      <c r="B9" s="19" t="s">
        <v>108</v>
      </c>
      <c r="C9" s="19">
        <v>-56</v>
      </c>
      <c r="D9" s="19">
        <v>-54</v>
      </c>
      <c r="E9" s="19">
        <v>-57</v>
      </c>
      <c r="F9" s="19">
        <v>-51</v>
      </c>
      <c r="G9" s="19">
        <v>-55</v>
      </c>
    </row>
    <row r="10" spans="1:102" x14ac:dyDescent="0.2">
      <c r="A10" s="19">
        <v>15</v>
      </c>
      <c r="B10" s="19" t="s">
        <v>109</v>
      </c>
      <c r="C10" s="19">
        <v>-7</v>
      </c>
      <c r="D10" s="19">
        <v>-7</v>
      </c>
      <c r="E10" s="19">
        <v>-7</v>
      </c>
      <c r="F10" s="19">
        <v>-7</v>
      </c>
      <c r="G10" s="19">
        <v>-7</v>
      </c>
    </row>
    <row r="11" spans="1:102" x14ac:dyDescent="0.2">
      <c r="A11" s="19">
        <v>15</v>
      </c>
      <c r="B11" s="19" t="s">
        <v>30</v>
      </c>
      <c r="C11" s="19">
        <v>-18</v>
      </c>
      <c r="D11" s="19">
        <v>-18</v>
      </c>
      <c r="E11" s="19">
        <v>-18</v>
      </c>
      <c r="F11" s="19">
        <v>-18</v>
      </c>
      <c r="G11" s="19">
        <v>-18</v>
      </c>
    </row>
    <row r="12" spans="1:102" x14ac:dyDescent="0.2">
      <c r="A12" s="19">
        <v>15</v>
      </c>
      <c r="B12" s="19" t="s">
        <v>110</v>
      </c>
      <c r="C12" s="19">
        <v>-15</v>
      </c>
      <c r="D12" s="19">
        <v>-15</v>
      </c>
      <c r="E12" s="19">
        <v>-15</v>
      </c>
      <c r="F12" s="19">
        <v>-15</v>
      </c>
      <c r="G12" s="19">
        <v>-15</v>
      </c>
    </row>
    <row r="13" spans="1:102" x14ac:dyDescent="0.2">
      <c r="A13" s="19">
        <v>30</v>
      </c>
      <c r="B13" s="19" t="s">
        <v>107</v>
      </c>
      <c r="C13" s="19">
        <v>-1</v>
      </c>
      <c r="D13" s="19">
        <v>-3</v>
      </c>
      <c r="E13" s="19">
        <v>-2</v>
      </c>
      <c r="F13" s="19">
        <v>-3</v>
      </c>
      <c r="G13" s="19">
        <v>-3</v>
      </c>
    </row>
    <row r="14" spans="1:102" x14ac:dyDescent="0.2">
      <c r="A14" s="19">
        <v>30</v>
      </c>
      <c r="B14" s="19" t="s">
        <v>108</v>
      </c>
      <c r="C14" s="19">
        <v>-166</v>
      </c>
      <c r="D14" s="19">
        <v>-171</v>
      </c>
      <c r="E14" s="19">
        <v>-169</v>
      </c>
      <c r="F14" s="19">
        <v>-172</v>
      </c>
      <c r="G14" s="19">
        <v>-167</v>
      </c>
    </row>
    <row r="15" spans="1:102" x14ac:dyDescent="0.2">
      <c r="A15" s="19">
        <v>30</v>
      </c>
      <c r="B15" s="19" t="s">
        <v>111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</row>
    <row r="16" spans="1:102" x14ac:dyDescent="0.2">
      <c r="A16" s="19">
        <v>30</v>
      </c>
      <c r="B16" s="19" t="s">
        <v>30</v>
      </c>
      <c r="C16" s="19">
        <v>3</v>
      </c>
      <c r="D16" s="19">
        <v>3</v>
      </c>
      <c r="E16" s="19">
        <v>3</v>
      </c>
      <c r="F16" s="19">
        <v>3</v>
      </c>
      <c r="G16" s="19">
        <v>3</v>
      </c>
    </row>
    <row r="17" spans="1:7" x14ac:dyDescent="0.2">
      <c r="A17" s="19">
        <v>30</v>
      </c>
      <c r="B17" s="19" t="s">
        <v>112</v>
      </c>
      <c r="C17" s="19">
        <v>4</v>
      </c>
      <c r="D17" s="19">
        <v>4</v>
      </c>
      <c r="E17" s="19">
        <v>4</v>
      </c>
      <c r="F17" s="19">
        <v>4</v>
      </c>
      <c r="G17" s="19">
        <v>4</v>
      </c>
    </row>
    <row r="18" spans="1:7" x14ac:dyDescent="0.2">
      <c r="A18" s="19">
        <v>55</v>
      </c>
      <c r="B18" s="19" t="s">
        <v>107</v>
      </c>
      <c r="C18" s="19">
        <v>-15</v>
      </c>
      <c r="D18" s="19">
        <v>-9</v>
      </c>
      <c r="E18" s="19">
        <v>-10</v>
      </c>
      <c r="F18" s="19">
        <v>-8</v>
      </c>
      <c r="G18" s="19">
        <v>-10</v>
      </c>
    </row>
    <row r="19" spans="1:7" x14ac:dyDescent="0.2">
      <c r="A19" s="19">
        <v>55</v>
      </c>
      <c r="B19" s="19" t="s">
        <v>108</v>
      </c>
      <c r="C19" s="19">
        <v>-139</v>
      </c>
      <c r="D19" s="19">
        <v>-141</v>
      </c>
      <c r="E19" s="19">
        <v>-144</v>
      </c>
      <c r="F19" s="19">
        <v>-145</v>
      </c>
      <c r="G19" s="19">
        <v>-138</v>
      </c>
    </row>
    <row r="20" spans="1:7" x14ac:dyDescent="0.2">
      <c r="A20" s="19">
        <v>55</v>
      </c>
      <c r="B20" s="19" t="s">
        <v>113</v>
      </c>
      <c r="C20" s="19">
        <v>2</v>
      </c>
      <c r="D20" s="19">
        <v>2</v>
      </c>
      <c r="E20" s="19">
        <v>2</v>
      </c>
      <c r="F20" s="19">
        <v>2</v>
      </c>
      <c r="G20" s="19">
        <v>2</v>
      </c>
    </row>
    <row r="21" spans="1:7" x14ac:dyDescent="0.2">
      <c r="A21" s="19">
        <v>55</v>
      </c>
      <c r="B21" s="19" t="s">
        <v>30</v>
      </c>
      <c r="C21" s="19">
        <v>-5</v>
      </c>
      <c r="D21" s="19">
        <v>-5</v>
      </c>
      <c r="E21" s="19">
        <v>-5</v>
      </c>
      <c r="F21" s="19">
        <v>-5</v>
      </c>
      <c r="G21" s="19">
        <v>-5</v>
      </c>
    </row>
    <row r="22" spans="1:7" x14ac:dyDescent="0.2">
      <c r="A22" s="19">
        <v>55</v>
      </c>
      <c r="B22" s="19" t="s">
        <v>114</v>
      </c>
      <c r="C22" s="19">
        <v>2</v>
      </c>
      <c r="D22" s="19">
        <v>2</v>
      </c>
      <c r="E22" s="19">
        <v>2</v>
      </c>
      <c r="F22" s="19">
        <v>2</v>
      </c>
      <c r="G22" s="19">
        <v>2</v>
      </c>
    </row>
  </sheetData>
  <mergeCells count="2">
    <mergeCell ref="A1:E1"/>
    <mergeCell ref="B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USBC Report (1-16)</vt:lpstr>
      <vt:lpstr>USBC Report (17-32)</vt:lpstr>
      <vt:lpstr>USBC Report (33-48)</vt:lpstr>
      <vt:lpstr>USBC Report (49-64)</vt:lpstr>
      <vt:lpstr>USBC Report (65-80)</vt:lpstr>
      <vt:lpstr>LaneData</vt:lpstr>
      <vt:lpstr>'USBC Report (1-16)'!Print_Area</vt:lpstr>
      <vt:lpstr>'USBC Report (17-32)'!Print_Area</vt:lpstr>
      <vt:lpstr>'USBC Report (33-48)'!Print_Area</vt:lpstr>
      <vt:lpstr>'USBC Report (49-64)'!Print_Area</vt:lpstr>
      <vt:lpstr>'USBC Report (65-80)'!Print_Area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Dennis Davis</cp:lastModifiedBy>
  <dcterms:created xsi:type="dcterms:W3CDTF">2012-09-26T17:01:28Z</dcterms:created>
  <dcterms:modified xsi:type="dcterms:W3CDTF">2018-07-18T10:56:15Z</dcterms:modified>
</cp:coreProperties>
</file>