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<sst xmlns="http://schemas.openxmlformats.org/spreadsheetml/2006/main" count="277" uniqueCount="220">
  <si>
    <t>Renta de Capital Primera/Trabajo Fuente Extranjera</t>
  </si>
  <si>
    <t>doc_conyugal</t>
  </si>
  <si>
    <t>AERONAVES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</si>
  <si>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</si>
  <si>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</si>
  <si>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</si>
  <si>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</si>
  <si>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</si>
  <si>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</si>
  <si>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</si>
  <si>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</si>
  <si>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</si>
  <si>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</si>
  <si>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</si>
  <si>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</si>
  <si>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</si>
  <si>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</si>
  <si>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</si>
  <si>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</si>
  <si>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</si>
  <si>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10218677296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</si>
  <si>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</si>
  <si>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</si>
  <si>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</si>
  <si>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</si>
  <si>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</si>
  <si>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</si>
  <si>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</si>
  <si>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</si>
  <si>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</si>
  <si>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</si>
  <si>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</si>
  <si>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</si>
  <si>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</si>
  <si>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</si>
  <si>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</si>
  <si>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</si>
  <si>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</si>
  <si>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</si>
  <si>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</si>
  <si>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</si>
  <si>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</si>
  <si>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</si>
  <si>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</si>
  <si>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</si>
  <si>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</si>
  <si>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</si>
  <si>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</si>
  <si>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</si>
  <si>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</si>
  <si>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</si>
  <si>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</si>
  <si>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</si>
  <si>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</si>
  <si>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</si>
  <si>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</si>
  <si>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</si>
  <si>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</si>
  <si>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</si>
  <si>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</si>
  <si>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</si>
  <si>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</si>
  <si>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</si>
  <si>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</si>
  <si>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</si>
  <si>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</si>
  <si>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</si>
  <si>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</si>
  <si>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</si>
  <si>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</si>
  <si>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</si>
  <si>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</si>
  <si>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</si>
  <si>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</si>
  <si>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</si>
  <si>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AAA0003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</si>
  <si>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</si>
  <si>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</si>
  <si>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</si>
  <si>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</si>
  <si>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</si>
  <si>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</si>
  <si>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</si>
  <si>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</si>
  <si>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</si>
  <si>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</si>
  <si>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</si>
  <si>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</si>
  <si>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79176712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</si>
  <si>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</si>
  <si>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</si>
  <si>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</si>
  <si>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</si>
  <si>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</si>
  <si>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</si>
  <si>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</si>
  <si>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</si>
  <si>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</si>
  <si>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</si>
  <si>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</si>
  <si>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</si>
  <si>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</si>
  <si>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</si>
  <si>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</si>
  <si>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</si>
  <si>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</si>
  <si>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</si>
  <si>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</si>
  <si>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</si>
  <si>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</si>
  <si>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</si>
  <si>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</si>
  <si>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</si>
  <si>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ABC1278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</si>
  <si>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</si>
  <si>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</si>
  <si>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</si>
  <si>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</si>
  <si>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</si>
  <si>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</si>
  <si>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</si>
  <si>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</si>
  <si>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</si>
  <si>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</si>
  <si>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</si>
  <si>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</si>
  <si>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</si>
  <si>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</si>
  <si>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</si>
  <si>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</si>
  <si>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</si>
  <si>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</si>
  <si>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</si>
  <si>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</si>
  <si>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</si>
  <si>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</si>
  <si>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</si>
  <si>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</si>
  <si>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</si>
  <si>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</si>
  <si>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OTROS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</si>
  <si>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</si>
  <si>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</si>
  <si>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</si>
  <si>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</si>
  <si>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</si>
  <si>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</si>
  <si>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</si>
  <si>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</si>
  <si>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</si>
  <si>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</si>
  <si>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</si>
  <si>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</si>
  <si>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</si>
  <si>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</si>
  <si>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</si>
  <si>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</si>
  <si>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</si>
  <si>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</si>
  <si>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</si>
  <si>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</si>
  <si>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</si>
  <si>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</si>
  <si>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</si>
  <si>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</si>
  <si>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</si>
  <si>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</si>
  <si>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10096701557</t>
  </si>
  <si>
    <t>OT00000001</t>
  </si>
  <si>
    <t>AE00000001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</si>
  <si>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</si>
  <si>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</si>
  <si>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</si>
  <si>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</si>
  <si>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</si>
  <si>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</si>
  <si>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</si>
  <si>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</si>
  <si>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</si>
  <si>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</si>
  <si>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</si>
  <si>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</si>
  <si>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</si>
  <si>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</si>
  <si>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</si>
  <si>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</si>
  <si>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</si>
  <si>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</si>
  <si>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</si>
  <si>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x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</si>
  <si>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</si>
  <si>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</si>
  <si>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</si>
  <si>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</si>
  <si>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</si>
  <si>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</si>
  <si>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</si>
  <si>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</si>
  <si>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</si>
  <si>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</si>
  <si>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</si>
  <si>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</si>
  <si>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</si>
  <si>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</si>
  <si>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</si>
  <si>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</si>
  <si>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</si>
  <si>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</si>
  <si>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</si>
  <si>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</si>
  <si>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</si>
  <si>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</si>
  <si>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</si>
  <si>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</si>
  <si>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</si>
  <si>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</si>
  <si>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</si>
  <si>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DCC10741</t>
  </si>
  <si>
    <t>DCC20274</t>
  </si>
  <si>
    <t>10067920274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</si>
</sst>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Protection="1"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2" xfId="1" applyBorder="1" applyProtection="1">
      <protection locked="0"/>
    </xf>
    <xf numFmtId="0" fontId="7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11</v>
      </c>
      <c r="B1" t="s">
        <v>59</v>
      </c>
      <c r="C1" t="s">
        <v>109</v>
      </c>
      <c r="D1" t="s">
        <v>60</v>
      </c>
      <c r="E1" t="s">
        <v>110</v>
      </c>
      <c r="F1" t="s">
        <v>71</v>
      </c>
      <c r="G1" t="s">
        <v>85</v>
      </c>
    </row>
    <row r="2" spans="1:7" ht="15" x14ac:dyDescent="0.25">
      <c r="A2" s="11"/>
      <c r="B2" s="4" t="s">
        <v>20</v>
      </c>
      <c r="C2" s="9" t="s">
        <v>194</v>
      </c>
      <c r="D2" s="20" t="s">
        <v>219</v>
      </c>
      <c r="E2" t="s">
        <v>217</v>
      </c>
      <c r="F2" t="s">
        <v>218</v>
      </c>
      <c r="G2" s="19" t="s">
        <v>216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:XFD6"/>
    </sheetView>
  </sheetViews>
  <sheetFormatPr baseColWidth="10" defaultColWidth="9.140625" defaultRowHeight="14.25" x14ac:dyDescent="0.2"/>
  <cols>
    <col min="1" max="7" width="21.5703125" style="3" customWidth="1"/>
    <col min="8" max="8" width="22.85546875" style="3" customWidth="1"/>
    <col min="9" max="9" width="13.710937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123</v>
      </c>
      <c r="B1" t="s">
        <v>45</v>
      </c>
      <c r="C1" t="s">
        <v>213</v>
      </c>
      <c r="D1" t="s">
        <v>214</v>
      </c>
      <c r="E1" t="s">
        <v>215</v>
      </c>
      <c r="F1" t="s">
        <v>206</v>
      </c>
      <c r="G1" t="s">
        <v>207</v>
      </c>
      <c r="H1" t="s">
        <v>97</v>
      </c>
      <c r="I1" t="s">
        <v>26</v>
      </c>
      <c r="J1" t="s">
        <v>208</v>
      </c>
      <c r="K1" t="s">
        <v>209</v>
      </c>
      <c r="L1" t="s">
        <v>210</v>
      </c>
    </row>
    <row r="2" spans="1:12" x14ac:dyDescent="0.2">
      <c r="A2" s="1" t="s">
        <v>196</v>
      </c>
      <c r="B2" s="1"/>
      <c r="C2" s="1"/>
      <c r="D2" s="1"/>
      <c r="E2" s="1"/>
      <c r="F2" s="1"/>
      <c r="G2" s="1"/>
      <c r="H2" s="1"/>
      <c r="I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7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46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211</v>
      </c>
    </row>
    <row r="2" spans="1:1" x14ac:dyDescent="0.25">
      <c r="A2" t="s">
        <v>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190</v>
      </c>
      <c r="B1" t="s">
        <v>69</v>
      </c>
      <c r="C1" t="s">
        <v>175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E6" sqref="E6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81</v>
      </c>
      <c r="B1" t="s">
        <v>7</v>
      </c>
      <c r="C1" t="s">
        <v>56</v>
      </c>
      <c r="D1" t="s">
        <v>106</v>
      </c>
      <c r="E1" t="s">
        <v>178</v>
      </c>
      <c r="F1" t="s">
        <v>191</v>
      </c>
      <c r="G1" t="s">
        <v>70</v>
      </c>
      <c r="H1" t="s">
        <v>124</v>
      </c>
      <c r="I1" t="s">
        <v>180</v>
      </c>
      <c r="J1" t="s">
        <v>18</v>
      </c>
      <c r="K1" t="s">
        <v>9</v>
      </c>
      <c r="L1" t="s">
        <v>125</v>
      </c>
      <c r="M1" t="s">
        <v>181</v>
      </c>
      <c r="N1" t="s">
        <v>29</v>
      </c>
      <c r="O1" t="s">
        <v>83</v>
      </c>
      <c r="P1" t="s">
        <v>182</v>
      </c>
      <c r="Q1" t="s">
        <v>192</v>
      </c>
      <c r="R1" t="s">
        <v>31</v>
      </c>
      <c r="S1" t="s">
        <v>84</v>
      </c>
      <c r="T1" t="s">
        <v>138</v>
      </c>
      <c r="U1" t="s">
        <v>193</v>
      </c>
      <c r="V1" t="s">
        <v>108</v>
      </c>
      <c r="W1" t="s">
        <v>98</v>
      </c>
      <c r="X1" t="s">
        <v>152</v>
      </c>
    </row>
    <row r="2" spans="1:24" s="17" customFormat="1" ht="120" customHeight="1" x14ac:dyDescent="0.25">
      <c r="A2" s="13" t="s">
        <v>176</v>
      </c>
      <c r="B2" s="7" t="s">
        <v>177</v>
      </c>
      <c r="C2" s="7" t="s">
        <v>82</v>
      </c>
      <c r="D2" s="7" t="s">
        <v>57</v>
      </c>
      <c r="E2" s="7" t="s">
        <v>160</v>
      </c>
      <c r="F2" s="6" t="s">
        <v>179</v>
      </c>
      <c r="G2" s="6" t="s">
        <v>161</v>
      </c>
      <c r="H2" s="6"/>
      <c r="I2" s="6"/>
      <c r="J2" s="6"/>
      <c r="K2" s="8" t="s">
        <v>137</v>
      </c>
      <c r="L2" s="8" t="s">
        <v>19</v>
      </c>
      <c r="M2" s="8" t="s">
        <v>28</v>
      </c>
      <c r="N2" s="8"/>
      <c r="O2" s="8"/>
      <c r="P2" s="5" t="s">
        <v>30</v>
      </c>
      <c r="Q2" s="5" t="s">
        <v>10</v>
      </c>
      <c r="R2" s="5" t="s">
        <v>47</v>
      </c>
      <c r="S2" s="5" t="s">
        <v>162</v>
      </c>
      <c r="T2" s="5"/>
      <c r="U2" s="5"/>
      <c r="V2" s="7" t="s">
        <v>205</v>
      </c>
      <c r="W2" s="12"/>
      <c r="X2" s="15"/>
    </row>
    <row r="3" spans="1:24" x14ac:dyDescent="0.2">
      <c r="A3" s="1" t="s">
        <v>86</v>
      </c>
      <c r="B3" s="1" t="s">
        <v>159</v>
      </c>
      <c r="C3" s="1" t="s">
        <v>87</v>
      </c>
      <c r="D3" s="1" t="s">
        <v>48</v>
      </c>
      <c r="E3" s="1" t="s">
        <v>33</v>
      </c>
      <c r="F3" s="1" t="s">
        <v>48</v>
      </c>
      <c r="G3" s="1" t="s">
        <v>107</v>
      </c>
      <c r="H3" s="1"/>
      <c r="I3" s="1"/>
      <c r="J3" s="1"/>
      <c r="K3" s="10" t="s">
        <v>48</v>
      </c>
      <c r="L3" s="10" t="s">
        <v>76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64</v>
      </c>
      <c r="Q3" s="1" t="s">
        <v>204</v>
      </c>
      <c r="R3" s="1" t="e">
        <f>IF(Atribuciones!#REF!="Cónyugue","Partida de Matrimonio",IF(Atribuciones!#REF!="Concubino","Partida Registral – SUNARP",""))</f>
        <v>#REF!</v>
      </c>
      <c r="S3" s="1" t="s">
        <v>33</v>
      </c>
      <c r="T3" s="1"/>
      <c r="U3" s="1"/>
      <c r="V3" s="1" t="s">
        <v>163</v>
      </c>
      <c r="W3" s="1"/>
      <c r="X3" s="2"/>
    </row>
    <row r="4" spans="1:24" x14ac:dyDescent="0.2">
      <c r="A4" s="1" t="s">
        <v>27</v>
      </c>
      <c r="B4" s="1" t="s">
        <v>17</v>
      </c>
      <c r="C4" s="1" t="s">
        <v>165</v>
      </c>
      <c r="D4" s="1" t="s">
        <v>196</v>
      </c>
      <c r="E4" s="1" t="s">
        <v>58</v>
      </c>
      <c r="F4" s="1" t="s">
        <v>196</v>
      </c>
      <c r="G4" s="1" t="s">
        <v>12</v>
      </c>
      <c r="H4" s="1"/>
      <c r="I4" s="1"/>
      <c r="J4" s="1"/>
      <c r="K4" s="10" t="s">
        <v>196</v>
      </c>
      <c r="L4" s="10" t="s">
        <v>22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203</v>
      </c>
      <c r="Q4" s="1" t="s">
        <v>126</v>
      </c>
      <c r="R4" s="1" t="e">
        <f>IF(Atribuciones!#REF!="Cónyugue","Registro RENIEC",IF(Atribuciones!#REF!="Concubino","Registro RENIEC",""))</f>
        <v>#REF!</v>
      </c>
      <c r="S4" s="1" t="s">
        <v>58</v>
      </c>
      <c r="T4" s="1"/>
      <c r="U4" s="1"/>
      <c r="V4" s="1" t="s">
        <v>6</v>
      </c>
      <c r="W4" s="1"/>
      <c r="X4" s="2"/>
    </row>
    <row r="5" spans="1:24" x14ac:dyDescent="0.2">
      <c r="A5" s="1"/>
      <c r="B5" s="1" t="s">
        <v>8</v>
      </c>
      <c r="C5" s="1"/>
      <c r="D5" s="1"/>
      <c r="E5" s="1" t="s">
        <v>184</v>
      </c>
      <c r="F5" s="1"/>
      <c r="G5" s="1" t="s">
        <v>33</v>
      </c>
      <c r="H5" s="1"/>
      <c r="I5" s="1"/>
      <c r="J5" s="1"/>
      <c r="K5" s="10"/>
      <c r="L5" s="10" t="s">
        <v>151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73</v>
      </c>
      <c r="T5" s="1"/>
      <c r="U5" s="1"/>
      <c r="V5" s="1"/>
      <c r="W5" s="1"/>
      <c r="X5" s="2"/>
    </row>
    <row r="6" spans="1:24" x14ac:dyDescent="0.2">
      <c r="A6" s="1"/>
      <c r="B6" s="1" t="s">
        <v>72</v>
      </c>
      <c r="C6" s="1"/>
      <c r="D6" s="1"/>
      <c r="E6" s="1" t="s">
        <v>73</v>
      </c>
      <c r="F6" s="1"/>
      <c r="G6" s="1" t="s">
        <v>184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8"/>
      <c r="T8" s="1"/>
      <c r="U8" s="1"/>
      <c r="V8" s="1"/>
      <c r="W8" s="1"/>
      <c r="X8" s="2"/>
    </row>
    <row r="9" spans="1:24" x14ac:dyDescent="0.2">
      <c r="A9" s="1"/>
      <c r="B9" s="1" t="s">
        <v>153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C1" workbookViewId="0">
      <selection activeCell="C3" sqref="A3:XFD3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164</v>
      </c>
      <c r="B1" t="s">
        <v>195</v>
      </c>
      <c r="C1" t="s">
        <v>111</v>
      </c>
      <c r="D1" t="s">
        <v>139</v>
      </c>
      <c r="E1" t="s">
        <v>32</v>
      </c>
      <c r="F1" t="s">
        <v>1</v>
      </c>
    </row>
    <row r="2" spans="1:6" x14ac:dyDescent="0.2">
      <c r="A2" s="1" t="s">
        <v>86</v>
      </c>
      <c r="B2" s="1" t="s">
        <v>127</v>
      </c>
      <c r="C2" s="1" t="s">
        <v>165</v>
      </c>
      <c r="D2" s="1" t="s">
        <v>48</v>
      </c>
      <c r="E2" s="1" t="s">
        <v>33</v>
      </c>
      <c r="F2" s="14">
        <v>44377871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3" sqref="A3:XFD3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49</v>
      </c>
      <c r="B1" t="s">
        <v>183</v>
      </c>
      <c r="C1" t="s">
        <v>34</v>
      </c>
      <c r="D1" t="s">
        <v>35</v>
      </c>
      <c r="E1" t="s">
        <v>166</v>
      </c>
      <c r="F1" t="s">
        <v>185</v>
      </c>
      <c r="G1" t="s">
        <v>197</v>
      </c>
      <c r="H1" t="s">
        <v>36</v>
      </c>
      <c r="I1" t="s">
        <v>186</v>
      </c>
      <c r="J1" t="s">
        <v>50</v>
      </c>
      <c r="K1" t="s">
        <v>51</v>
      </c>
      <c r="L1" t="s">
        <v>74</v>
      </c>
      <c r="M1" t="s">
        <v>89</v>
      </c>
      <c r="N1" t="s">
        <v>21</v>
      </c>
      <c r="O1" t="s">
        <v>99</v>
      </c>
      <c r="P1" t="s">
        <v>100</v>
      </c>
      <c r="Q1" t="s">
        <v>128</v>
      </c>
    </row>
    <row r="2" spans="1:17" x14ac:dyDescent="0.2">
      <c r="A2" s="1"/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9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K1" workbookViewId="0">
      <selection activeCell="N11" sqref="N11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101</v>
      </c>
      <c r="B1" t="s">
        <v>129</v>
      </c>
      <c r="C1" t="s">
        <v>34</v>
      </c>
      <c r="D1" t="s">
        <v>35</v>
      </c>
      <c r="E1" t="s">
        <v>112</v>
      </c>
      <c r="F1" t="s">
        <v>61</v>
      </c>
      <c r="G1" t="s">
        <v>52</v>
      </c>
      <c r="H1" t="s">
        <v>130</v>
      </c>
      <c r="I1" t="s">
        <v>23</v>
      </c>
      <c r="J1" t="s">
        <v>36</v>
      </c>
      <c r="K1" t="s">
        <v>186</v>
      </c>
      <c r="L1" t="s">
        <v>170</v>
      </c>
      <c r="M1" t="s">
        <v>131</v>
      </c>
      <c r="N1" t="s">
        <v>154</v>
      </c>
      <c r="O1" t="s">
        <v>62</v>
      </c>
      <c r="P1" t="s">
        <v>63</v>
      </c>
      <c r="Q1" t="s">
        <v>89</v>
      </c>
      <c r="R1" t="s">
        <v>21</v>
      </c>
      <c r="S1" t="s">
        <v>13</v>
      </c>
      <c r="T1" t="s">
        <v>198</v>
      </c>
      <c r="U1" t="s">
        <v>3</v>
      </c>
      <c r="V1" t="s">
        <v>114</v>
      </c>
      <c r="W1" t="s">
        <v>115</v>
      </c>
    </row>
    <row r="2" spans="1:23" ht="12" customHeight="1" x14ac:dyDescent="0.2">
      <c r="A2" s="16" t="s">
        <v>48</v>
      </c>
      <c r="B2" s="1">
        <v>3</v>
      </c>
      <c r="C2" s="1" t="s">
        <v>33</v>
      </c>
      <c r="D2" s="4" t="s">
        <v>88</v>
      </c>
      <c r="E2" s="1">
        <v>800</v>
      </c>
      <c r="F2" s="1">
        <v>10</v>
      </c>
      <c r="G2" s="1" t="s">
        <v>22</v>
      </c>
      <c r="H2" s="1" t="s">
        <v>140</v>
      </c>
      <c r="I2" s="1" t="s">
        <v>168</v>
      </c>
      <c r="J2" s="1" t="s">
        <v>73</v>
      </c>
      <c r="K2" s="4" t="s">
        <v>75</v>
      </c>
      <c r="L2" s="1">
        <v>650</v>
      </c>
      <c r="M2" s="1">
        <v>3</v>
      </c>
      <c r="N2" s="1" t="s">
        <v>76</v>
      </c>
      <c r="O2" s="1"/>
      <c r="P2" s="1"/>
      <c r="Q2" s="1" t="s">
        <v>12</v>
      </c>
      <c r="R2" s="9" t="s">
        <v>113</v>
      </c>
      <c r="S2" s="1">
        <v>650</v>
      </c>
      <c r="T2" s="1">
        <v>6</v>
      </c>
      <c r="U2" s="1" t="s">
        <v>76</v>
      </c>
      <c r="V2" s="1"/>
      <c r="W2" s="2"/>
    </row>
    <row r="3" spans="1:23" ht="12" customHeight="1" x14ac:dyDescent="0.2">
      <c r="A3" s="16" t="s">
        <v>48</v>
      </c>
      <c r="B3" s="1">
        <v>1</v>
      </c>
      <c r="C3" s="1" t="s">
        <v>184</v>
      </c>
      <c r="D3" s="4" t="s">
        <v>167</v>
      </c>
      <c r="E3" s="1">
        <v>200</v>
      </c>
      <c r="F3" s="1">
        <v>12</v>
      </c>
      <c r="G3" s="1" t="s">
        <v>22</v>
      </c>
      <c r="H3" s="1" t="s">
        <v>2</v>
      </c>
      <c r="I3" s="1" t="s">
        <v>169</v>
      </c>
      <c r="J3" s="1" t="s">
        <v>73</v>
      </c>
      <c r="K3" s="4"/>
      <c r="L3" s="1"/>
      <c r="M3" s="1"/>
      <c r="N3" s="1"/>
      <c r="O3" s="1"/>
      <c r="P3" s="1"/>
      <c r="Q3" s="1"/>
      <c r="R3" s="9"/>
      <c r="S3" s="1"/>
      <c r="T3" s="1"/>
      <c r="U3" s="1"/>
      <c r="V3" s="1"/>
      <c r="W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:XFD3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37</v>
      </c>
      <c r="B1" t="s">
        <v>141</v>
      </c>
      <c r="C1" t="s">
        <v>187</v>
      </c>
      <c r="D1" t="s">
        <v>155</v>
      </c>
      <c r="E1" t="s">
        <v>34</v>
      </c>
      <c r="F1" t="s">
        <v>116</v>
      </c>
      <c r="G1" t="s">
        <v>142</v>
      </c>
      <c r="H1" t="s">
        <v>53</v>
      </c>
      <c r="I1" t="s">
        <v>77</v>
      </c>
      <c r="J1" t="s">
        <v>102</v>
      </c>
      <c r="K1" t="s">
        <v>171</v>
      </c>
      <c r="L1" t="s">
        <v>78</v>
      </c>
      <c r="M1" t="s">
        <v>14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workbookViewId="0">
      <selection activeCell="F6" sqref="F6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172</v>
      </c>
      <c r="B1" t="s">
        <v>132</v>
      </c>
      <c r="C1" t="s">
        <v>117</v>
      </c>
      <c r="D1" t="s">
        <v>90</v>
      </c>
      <c r="E1" t="s">
        <v>143</v>
      </c>
      <c r="F1" t="s">
        <v>65</v>
      </c>
      <c r="G1" t="s">
        <v>38</v>
      </c>
      <c r="H1" t="s">
        <v>15</v>
      </c>
      <c r="I1" t="s">
        <v>133</v>
      </c>
    </row>
    <row r="2" spans="1:9" x14ac:dyDescent="0.2">
      <c r="A2" s="1" t="s">
        <v>48</v>
      </c>
      <c r="B2" s="1" t="s">
        <v>196</v>
      </c>
      <c r="C2" s="1" t="s">
        <v>48</v>
      </c>
      <c r="D2" s="1" t="s">
        <v>48</v>
      </c>
      <c r="E2" s="1">
        <v>600</v>
      </c>
      <c r="F2" s="1" t="s">
        <v>48</v>
      </c>
      <c r="G2" s="1">
        <v>600</v>
      </c>
      <c r="H2" s="1" t="s">
        <v>48</v>
      </c>
      <c r="I2" s="2">
        <v>600</v>
      </c>
    </row>
    <row r="3" spans="1:9" x14ac:dyDescent="0.2">
      <c r="A3" s="1" t="s">
        <v>196</v>
      </c>
      <c r="B3" s="1"/>
      <c r="C3" s="1"/>
      <c r="D3" s="1"/>
      <c r="E3" s="1"/>
      <c r="F3" s="1"/>
      <c r="G3" s="1"/>
      <c r="H3" s="1"/>
      <c r="I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3" sqref="A3:XFD3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199</v>
      </c>
      <c r="B1" t="s">
        <v>24</v>
      </c>
      <c r="C1" t="s">
        <v>103</v>
      </c>
      <c r="D1" t="s">
        <v>39</v>
      </c>
      <c r="E1" t="s">
        <v>79</v>
      </c>
      <c r="F1" t="s">
        <v>91</v>
      </c>
      <c r="G1" t="s">
        <v>92</v>
      </c>
      <c r="H1" t="s">
        <v>40</v>
      </c>
      <c r="I1" t="s">
        <v>144</v>
      </c>
      <c r="J1" t="s">
        <v>93</v>
      </c>
      <c r="K1" t="s">
        <v>145</v>
      </c>
      <c r="L1" t="s">
        <v>54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3" sqref="A3:XFD3"/>
    </sheetView>
  </sheetViews>
  <sheetFormatPr baseColWidth="10" defaultColWidth="9.140625" defaultRowHeight="14.25" x14ac:dyDescent="0.2"/>
  <cols>
    <col min="1" max="2" width="9.140625" style="3" customWidth="1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199</v>
      </c>
      <c r="B1" t="s">
        <v>24</v>
      </c>
      <c r="C1" t="s">
        <v>134</v>
      </c>
      <c r="D1" t="s">
        <v>146</v>
      </c>
      <c r="E1" t="s">
        <v>66</v>
      </c>
      <c r="F1" t="s">
        <v>4</v>
      </c>
      <c r="G1" t="s">
        <v>200</v>
      </c>
      <c r="H1" t="s">
        <v>188</v>
      </c>
      <c r="I1" t="s">
        <v>118</v>
      </c>
      <c r="J1" t="s">
        <v>80</v>
      </c>
      <c r="K1" t="s">
        <v>135</v>
      </c>
      <c r="L1" t="s">
        <v>25</v>
      </c>
    </row>
    <row r="2" spans="1:12" ht="12" customHeight="1" x14ac:dyDescent="0.2">
      <c r="A2" s="1"/>
      <c r="B2" s="1"/>
      <c r="C2" s="1" t="s">
        <v>48</v>
      </c>
      <c r="D2" s="1">
        <v>350</v>
      </c>
      <c r="E2" s="1" t="s">
        <v>48</v>
      </c>
      <c r="F2" s="1">
        <v>1200</v>
      </c>
      <c r="G2" s="1" t="s">
        <v>48</v>
      </c>
      <c r="H2" s="1">
        <v>500</v>
      </c>
      <c r="I2" s="1">
        <v>400</v>
      </c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J1" workbookViewId="0">
      <selection activeCell="J3" sqref="A3:XFD3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199</v>
      </c>
      <c r="B1" t="s">
        <v>24</v>
      </c>
      <c r="C1" t="s">
        <v>41</v>
      </c>
      <c r="D1" t="s">
        <v>201</v>
      </c>
      <c r="E1" t="s">
        <v>136</v>
      </c>
      <c r="F1" t="s">
        <v>94</v>
      </c>
      <c r="G1" t="s">
        <v>42</v>
      </c>
      <c r="H1" t="s">
        <v>147</v>
      </c>
      <c r="I1" t="s">
        <v>95</v>
      </c>
      <c r="J1" t="s">
        <v>43</v>
      </c>
      <c r="K1" t="s">
        <v>16</v>
      </c>
      <c r="L1" t="s">
        <v>119</v>
      </c>
      <c r="M1" t="s">
        <v>156</v>
      </c>
      <c r="N1" t="s">
        <v>148</v>
      </c>
      <c r="O1" t="s">
        <v>157</v>
      </c>
      <c r="P1" t="s">
        <v>173</v>
      </c>
      <c r="Q1" t="s">
        <v>149</v>
      </c>
      <c r="R1" t="s">
        <v>67</v>
      </c>
      <c r="S1" t="s">
        <v>120</v>
      </c>
      <c r="T1" t="s">
        <v>104</v>
      </c>
      <c r="U1" t="s">
        <v>68</v>
      </c>
      <c r="V1" t="s">
        <v>121</v>
      </c>
      <c r="W1" t="s">
        <v>122</v>
      </c>
      <c r="X1" t="s">
        <v>174</v>
      </c>
      <c r="Y1" t="s">
        <v>5</v>
      </c>
      <c r="Z1" t="s">
        <v>55</v>
      </c>
      <c r="AA1" t="s">
        <v>105</v>
      </c>
      <c r="AB1" t="s">
        <v>202</v>
      </c>
      <c r="AC1" t="s">
        <v>44</v>
      </c>
      <c r="AD1" t="s">
        <v>96</v>
      </c>
      <c r="AE1" t="s">
        <v>150</v>
      </c>
      <c r="AF1" t="s">
        <v>158</v>
      </c>
    </row>
    <row r="2" spans="1:32" ht="13.5" customHeight="1" x14ac:dyDescent="0.2">
      <c r="A2" s="1"/>
      <c r="B2" s="1"/>
      <c r="C2" s="1" t="s">
        <v>48</v>
      </c>
      <c r="D2" s="1">
        <v>75</v>
      </c>
      <c r="E2" s="1">
        <v>75</v>
      </c>
      <c r="F2" s="1" t="s">
        <v>48</v>
      </c>
      <c r="G2" s="1">
        <v>150</v>
      </c>
      <c r="H2" s="1"/>
      <c r="I2" s="1" t="s">
        <v>48</v>
      </c>
      <c r="J2" s="1">
        <v>150</v>
      </c>
      <c r="K2" s="1" t="s">
        <v>48</v>
      </c>
      <c r="L2" s="1">
        <v>100</v>
      </c>
      <c r="M2" s="1"/>
      <c r="N2" s="1" t="s">
        <v>196</v>
      </c>
      <c r="O2" s="1"/>
      <c r="P2" s="1" t="s">
        <v>48</v>
      </c>
      <c r="Q2" s="1">
        <v>5</v>
      </c>
      <c r="R2" s="1"/>
      <c r="S2" s="1"/>
      <c r="T2" s="1"/>
      <c r="U2" s="1" t="s">
        <v>189</v>
      </c>
      <c r="V2" s="1" t="s">
        <v>189</v>
      </c>
      <c r="W2" s="1" t="s">
        <v>189</v>
      </c>
      <c r="X2" s="1" t="s">
        <v>189</v>
      </c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2020-01-13T20:53:41Z</dcterms:modified>
</cp:coreProperties>
</file>