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2793803-98CD-4E00-8A87-B543D1094FBC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7" i="1"/>
  <c r="H56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<sst xmlns="http://schemas.openxmlformats.org/spreadsheetml/2006/main" count="234" uniqueCount="130">
  <si>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</si>
  <si>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</si>
  <si>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</si>
  <si>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</si>
  <si>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</si>
  <si>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</si>
  <si>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</si>
  <si>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</si>
  <si>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</si>
  <si>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</si>
  <si>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</si>
  <si>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</si>
  <si>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</si>
  <si>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</si>
  <si>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</si>
  <si>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</si>
  <si>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</si>
  <si>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</si>
  <si>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</si>
  <si>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</si>
  <si>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</si>
  <si>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Création du répertoire sur GitHub pour la bataille navale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</si>
  <si>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</si>
  <si>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</si>
  <si>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</si>
  <si>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</si>
  <si>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</si>
  <si>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</si>
  <si>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</si>
  <si>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</si>
  <si>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</si>
  <si>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</si>
  <si>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</si>
  <si>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</si>
  <si>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</si>
  <si>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</si>
  <si>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</si>
  <si>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</si>
  <si>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</si>
  <si>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</si>
  <si>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</si>
  <si>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</si>
  <si>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</si>
  <si>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</si>
  <si>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</si>
  <si>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</si>
  <si>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</si>
  <si>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</si>
  <si>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Théorie sur les méthode de planification</t>
  </si>
  <si>
    <t>Création d'une fonctionqui vérifie si le joueur à terminer la partie</t>
  </si>
  <si>
    <t>Ajout de légende sur les côté de la grille</t>
  </si>
  <si>
    <t>Ajout d'une option pour quitter pendant le jeux</t>
  </si>
  <si>
    <t>changement de commentaire, et mise au propre de certaine fonction</t>
  </si>
  <si>
    <t>obligé l'utilisateur à entré les valeur correctes</t>
  </si>
  <si>
    <t>Réalisation d'une maquette de la bataille navale pour chaque écran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</si>
  <si>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</si>
  <si>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</si>
  <si>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</si>
  <si>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</si>
  <si>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</si>
  <si>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</si>
  <si>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ajout aux score et à l'authentification dans le menu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</si>
  <si>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</si>
  <si>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</si>
  <si>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</si>
  <si>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</si>
  <si>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</si>
  <si>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différentes manière de tester un programme</t>
  </si>
  <si>
    <t>faire un tableau excel pour les scénario de testes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</si>
  <si>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</si>
  <si>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</si>
  <si>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</si>
  <si>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</si>
  <si>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</si>
  <si>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Réalisation de l'écran des scores en fonction de la maquette</t>
  </si>
  <si>
    <t>Faire un dossier de projet par rapport a notre bataille navale</t>
  </si>
  <si>
    <t>Faire un canevas dossier de projet</t>
  </si>
  <si>
    <t>Correction du bug faisant crash le programme à la fin de la partie</t>
  </si>
  <si>
    <t>Implémenter une base de donnée de grille</t>
  </si>
  <si>
    <t>Essai d'implémenté les grilles dans les fichiers, pas encore fonctionnel</t>
  </si>
  <si>
    <t>Modifier l'affichage des scores</t>
  </si>
  <si>
    <t>Lors de l'enregistrement des scores, l'éspacement va être de telle qu'elle sera aligner avec les en-têtes</t>
  </si>
  <si>
    <t>Ajouter la fonction d'authentification</t>
  </si>
  <si>
    <t>Ajouter l'écran d'authentification, vérification d'érreur et d'enregistrement du nom</t>
  </si>
  <si>
    <t>https://stackoverflow.com/questions/34108205/reading-the-number-of-characters-in-a-string-in-c/34109568</t>
  </si>
  <si>
    <t>Mettre le nom du joueur avec les scores</t>
  </si>
  <si>
    <t>Lors de l'enregistrement des scores, le nom est enregistrer avec</t>
  </si>
  <si>
    <t>Implémenter une fonction de log</t>
  </si>
  <si>
    <t>Créé un fichier qui enregistre tout les évènement important ainsi que la date et l'heure de l'évènement</t>
  </si>
  <si>
    <t>https://www.studytonight.com/c/programs/misc/display-current-date-and-time
https://stackoverflow.com/questions/1442116/how-to-get-the-date-and-time-values-in-a-c-program#:~:text=You%20can%20get%20both%20the,time%20and%20date%20in%20UTC.
https://www.tutorialspoint.com/cprogramming/c_return_arrays_from_function.htm</t>
  </si>
  <si>
    <t>Implémenter des fichier stoquant les grilles</t>
  </si>
  <si>
    <t>Faire que le programme choisissent au hazard une grille pour la partie</t>
  </si>
  <si>
    <t>VWM
https://www.programmingsimplified.com/c-program-generate-random-numbers</t>
  </si>
  <si>
    <t>Correction de warning dans le code</t>
  </si>
  <si>
    <t>Réécrire le code pour qu'il n'y ait plus d'érreur</t>
  </si>
  <si>
    <t>Enlever les prints de teste dans le code</t>
  </si>
  <si>
    <t>Vérivication dans toutes les fonctions et retirage de tout les prints de testes</t>
  </si>
  <si>
    <t>Renommer les issues</t>
  </si>
  <si>
    <t>Crée les cas d'utilisation</t>
  </si>
  <si>
    <t>Apprendre comment remplir un cahier des charges</t>
  </si>
  <si>
    <t>Apprendre comment faire des scénarios</t>
  </si>
  <si>
    <t>Crée des scénarios</t>
  </si>
  <si>
    <t>Apprendre comment utiliser GitHub/GitHub Desktop</t>
  </si>
  <si>
    <t>Crée un répertoire GitHub</t>
  </si>
  <si>
    <t>Apprendre comment cloner et commit github</t>
  </si>
  <si>
    <t>réaprendre comment faire un mcd</t>
  </si>
  <si>
    <t>Faire un MCD pour la bataille navale</t>
  </si>
  <si>
    <t>Relire le cahiers des charges</t>
  </si>
  <si>
    <t>Apprendre à planification</t>
  </si>
  <si>
    <t>Ajouter une condition de victoire</t>
  </si>
  <si>
    <t>Crée des légendes pour la grille</t>
  </si>
  <si>
    <t>ajouter d'une option de quitter</t>
  </si>
  <si>
    <t>mettre aux propre le code</t>
  </si>
  <si>
    <t>Vérifier les données des coordonnées</t>
  </si>
  <si>
    <t>Faire une Maquette</t>
  </si>
  <si>
    <t>Crée et améliorer les issues sur github</t>
  </si>
  <si>
    <t>recherche d'information pour l'utilisation de fichier externe</t>
  </si>
  <si>
    <t>Modifier lu menu</t>
  </si>
  <si>
    <t>Ajouter lu score</t>
  </si>
  <si>
    <t>Apprendre  les manières de tester</t>
  </si>
  <si>
    <t>Faire les scénario de teste</t>
  </si>
  <si>
    <t>Pouvoir afficher des scores</t>
  </si>
  <si>
    <t>Corriger un bug</t>
  </si>
  <si>
    <t>Corriger le décalage avec la grille</t>
  </si>
  <si>
    <t>Correction du décalage de 1 avec la grille</t>
  </si>
  <si>
    <t>Créé un dossier de projet de la bataille navale</t>
  </si>
  <si>
    <t>Création d'un dossier de projet selon l'exemple sur le commun de la classe</t>
  </si>
  <si>
    <t>Faire les testes</t>
  </si>
  <si>
    <t>Donner le projet à Sophie Wäffler pour compléter les testes</t>
  </si>
  <si>
    <t>Donner le projet à Thomas Schwartz pour compléter les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</si>
</sst>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57" totalsRowShown="0" headerRowDxfId="10" dataDxfId="9">
  <autoFilter ref="E5:M57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34108205/reading-the-number-of-characters-in-a-string-in-c/34109568" TargetMode="External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tam.lu/cours-c/prg-c4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57"/>
  <sheetViews>
    <sheetView tabSelected="1" topLeftCell="A46" zoomScaleNormal="100" workbookViewId="0">
      <selection activeCell="G58" sqref="G58"/>
    </sheetView>
  </sheetViews>
  <sheetFormatPr baseColWidth="10" defaultColWidth="9.08984375" defaultRowHeight="14.5" x14ac:dyDescent="0.35"/>
  <cols>
    <col min="4" max="4" width="9.08984375" customWidth="1"/>
    <col min="5" max="5" width="12.36328125" customWidth="1"/>
    <col min="6" max="6" width="17.6328125" customWidth="1"/>
    <col min="7" max="7" width="14.6328125" customWidth="1"/>
    <col min="8" max="8" width="11.90625" style="10" customWidth="1"/>
    <col min="9" max="9" width="15" customWidth="1"/>
    <col min="10" max="10" width="16.08984375" customWidth="1"/>
    <col min="11" max="11" width="18.54296875" customWidth="1"/>
    <col min="12" max="12" width="23.90625" style="3" customWidth="1"/>
    <col min="13" max="13" width="26.36328125" style="3" customWidth="1"/>
  </cols>
  <sheetData>
    <row r="5" spans="5:13" ht="20.25" customHeight="1" x14ac:dyDescent="0.35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5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16</v>
      </c>
      <c r="M6" s="6"/>
    </row>
    <row r="7" spans="5:13" ht="58" x14ac:dyDescent="0.35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99</v>
      </c>
      <c r="K7" s="1" t="s">
        <v>11</v>
      </c>
      <c r="L7" s="6" t="s">
        <v>12</v>
      </c>
      <c r="M7" s="6" t="s">
        <v>13</v>
      </c>
    </row>
    <row r="8" spans="5:13" ht="43.5" x14ac:dyDescent="0.35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14</v>
      </c>
      <c r="J8" s="6" t="s">
        <v>98</v>
      </c>
      <c r="K8" s="1" t="s">
        <v>11</v>
      </c>
      <c r="L8" s="6" t="s">
        <v>15</v>
      </c>
      <c r="M8" s="6"/>
    </row>
    <row r="9" spans="5:13" ht="43.5" x14ac:dyDescent="0.35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14</v>
      </c>
      <c r="J9" s="6" t="s">
        <v>100</v>
      </c>
      <c r="K9" s="1" t="s">
        <v>11</v>
      </c>
      <c r="L9" s="6" t="s">
        <v>17</v>
      </c>
      <c r="M9" s="6" t="s">
        <v>13</v>
      </c>
    </row>
    <row r="10" spans="5:13" ht="43.5" x14ac:dyDescent="0.35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14</v>
      </c>
      <c r="J10" s="6" t="s">
        <v>101</v>
      </c>
      <c r="K10" s="1" t="s">
        <v>11</v>
      </c>
      <c r="L10" s="6" t="s">
        <v>18</v>
      </c>
      <c r="M10" s="6" t="s">
        <v>19</v>
      </c>
    </row>
    <row r="11" spans="5:13" ht="58" x14ac:dyDescent="0.35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14</v>
      </c>
      <c r="J11" s="6" t="s">
        <v>102</v>
      </c>
      <c r="K11" s="1" t="s">
        <v>11</v>
      </c>
      <c r="L11" s="6" t="s">
        <v>20</v>
      </c>
      <c r="M11" s="6" t="s">
        <v>13</v>
      </c>
    </row>
    <row r="12" spans="5:13" ht="43.5" x14ac:dyDescent="0.35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14</v>
      </c>
      <c r="J12" s="6" t="s">
        <v>103</v>
      </c>
      <c r="K12" s="1" t="s">
        <v>11</v>
      </c>
      <c r="L12" s="6" t="s">
        <v>21</v>
      </c>
      <c r="M12" s="6"/>
    </row>
    <row r="13" spans="5:13" ht="43.5" x14ac:dyDescent="0.35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14</v>
      </c>
      <c r="J13" s="6" t="s">
        <v>104</v>
      </c>
      <c r="K13" s="1" t="s">
        <v>11</v>
      </c>
      <c r="L13" s="6" t="s">
        <v>22</v>
      </c>
      <c r="M13" s="6" t="s">
        <v>13</v>
      </c>
    </row>
    <row r="14" spans="5:13" ht="70.75" customHeight="1" x14ac:dyDescent="0.35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14</v>
      </c>
      <c r="J14" s="6" t="s">
        <v>23</v>
      </c>
      <c r="K14" s="1" t="s">
        <v>11</v>
      </c>
      <c r="L14" s="6" t="s">
        <v>24</v>
      </c>
      <c r="M14" s="6"/>
    </row>
    <row r="15" spans="5:13" ht="43.5" x14ac:dyDescent="0.35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25</v>
      </c>
      <c r="J15" s="6" t="s">
        <v>105</v>
      </c>
      <c r="K15" s="1" t="s">
        <v>11</v>
      </c>
      <c r="L15" s="6" t="s">
        <v>26</v>
      </c>
      <c r="M15" s="6" t="s">
        <v>13</v>
      </c>
    </row>
    <row r="16" spans="5:13" ht="58" x14ac:dyDescent="0.35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14</v>
      </c>
      <c r="J16" s="6" t="s">
        <v>27</v>
      </c>
      <c r="K16" s="1" t="s">
        <v>11</v>
      </c>
      <c r="L16" s="6" t="s">
        <v>28</v>
      </c>
      <c r="M16" s="6" t="s">
        <v>19</v>
      </c>
    </row>
    <row r="17" spans="5:13" ht="43.5" x14ac:dyDescent="0.35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25</v>
      </c>
      <c r="J17" s="6" t="s">
        <v>106</v>
      </c>
      <c r="K17" s="1" t="s">
        <v>11</v>
      </c>
      <c r="L17" s="6" t="s">
        <v>29</v>
      </c>
      <c r="M17" s="6"/>
    </row>
    <row r="18" spans="5:13" ht="58" x14ac:dyDescent="0.35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14</v>
      </c>
      <c r="J18" s="6" t="s">
        <v>107</v>
      </c>
      <c r="K18" s="1" t="s">
        <v>11</v>
      </c>
      <c r="L18" s="6" t="s">
        <v>30</v>
      </c>
      <c r="M18" s="6" t="s">
        <v>13</v>
      </c>
    </row>
    <row r="19" spans="5:13" ht="43.5" x14ac:dyDescent="0.35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31</v>
      </c>
      <c r="J19" s="6" t="s">
        <v>32</v>
      </c>
      <c r="K19" s="1" t="s">
        <v>11</v>
      </c>
      <c r="L19" s="6" t="s">
        <v>33</v>
      </c>
      <c r="M19" s="6"/>
    </row>
    <row r="20" spans="5:13" ht="58" x14ac:dyDescent="0.35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31</v>
      </c>
      <c r="J20" s="6" t="s">
        <v>34</v>
      </c>
      <c r="K20" s="1" t="s">
        <v>11</v>
      </c>
      <c r="L20" s="6" t="s">
        <v>36</v>
      </c>
      <c r="M20" s="11" t="s">
        <v>35</v>
      </c>
    </row>
    <row r="21" spans="5:13" ht="43.5" x14ac:dyDescent="0.35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31</v>
      </c>
      <c r="J21" s="6" t="s">
        <v>37</v>
      </c>
      <c r="K21" s="1" t="s">
        <v>11</v>
      </c>
      <c r="L21" s="6" t="s">
        <v>38</v>
      </c>
      <c r="M21" s="6"/>
    </row>
    <row r="22" spans="5:13" ht="43.5" x14ac:dyDescent="0.35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31</v>
      </c>
      <c r="J22" s="6" t="s">
        <v>39</v>
      </c>
      <c r="K22" s="1" t="s">
        <v>11</v>
      </c>
      <c r="L22" s="6" t="s">
        <v>40</v>
      </c>
      <c r="M22" s="6"/>
    </row>
    <row r="23" spans="5:13" ht="58" x14ac:dyDescent="0.35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31</v>
      </c>
      <c r="J23" s="6" t="s">
        <v>41</v>
      </c>
      <c r="K23" s="1" t="s">
        <v>42</v>
      </c>
      <c r="L23" s="6" t="s">
        <v>43</v>
      </c>
      <c r="M23" s="6"/>
    </row>
    <row r="24" spans="5:13" ht="58" x14ac:dyDescent="0.35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31</v>
      </c>
      <c r="J24" s="6" t="s">
        <v>45</v>
      </c>
      <c r="K24" s="1" t="s">
        <v>11</v>
      </c>
      <c r="L24" s="6" t="s">
        <v>44</v>
      </c>
      <c r="M24" s="6"/>
    </row>
    <row r="25" spans="5:13" ht="101.5" x14ac:dyDescent="0.35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31</v>
      </c>
      <c r="J25" s="6" t="s">
        <v>46</v>
      </c>
      <c r="K25" s="1" t="s">
        <v>42</v>
      </c>
      <c r="L25" s="6" t="s">
        <v>47</v>
      </c>
      <c r="M25" s="6"/>
    </row>
    <row r="26" spans="5:13" ht="29" x14ac:dyDescent="0.35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31</v>
      </c>
      <c r="J26" s="6" t="s">
        <v>108</v>
      </c>
      <c r="K26" s="1" t="s">
        <v>11</v>
      </c>
      <c r="L26" s="6" t="s">
        <v>48</v>
      </c>
      <c r="M26" s="6" t="s">
        <v>13</v>
      </c>
    </row>
    <row r="27" spans="5:13" ht="43.5" x14ac:dyDescent="0.35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31</v>
      </c>
      <c r="J27" s="6" t="s">
        <v>109</v>
      </c>
      <c r="K27" s="1" t="s">
        <v>11</v>
      </c>
      <c r="L27" s="6" t="s">
        <v>49</v>
      </c>
      <c r="M27" s="6"/>
    </row>
    <row r="28" spans="5:13" ht="49.75" customHeight="1" x14ac:dyDescent="0.35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31</v>
      </c>
      <c r="J28" s="6" t="s">
        <v>110</v>
      </c>
      <c r="K28" s="1" t="s">
        <v>42</v>
      </c>
      <c r="L28" s="6" t="s">
        <v>50</v>
      </c>
      <c r="M28" s="6"/>
    </row>
    <row r="29" spans="5:13" ht="29" x14ac:dyDescent="0.35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31</v>
      </c>
      <c r="J29" s="6" t="s">
        <v>111</v>
      </c>
      <c r="K29" s="1" t="s">
        <v>42</v>
      </c>
      <c r="L29" s="6" t="s">
        <v>51</v>
      </c>
      <c r="M29" s="6"/>
    </row>
    <row r="30" spans="5:13" ht="43.5" x14ac:dyDescent="0.35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31</v>
      </c>
      <c r="J30" s="6" t="s">
        <v>112</v>
      </c>
      <c r="K30" s="1" t="s">
        <v>11</v>
      </c>
      <c r="L30" s="6" t="s">
        <v>52</v>
      </c>
      <c r="M30" s="6"/>
    </row>
    <row r="31" spans="5:13" ht="43.5" x14ac:dyDescent="0.35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31</v>
      </c>
      <c r="J31" s="6" t="s">
        <v>113</v>
      </c>
      <c r="K31" s="1" t="s">
        <v>11</v>
      </c>
      <c r="L31" s="6" t="s">
        <v>53</v>
      </c>
      <c r="M31" s="6"/>
    </row>
    <row r="32" spans="5:13" ht="43.5" x14ac:dyDescent="0.35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14</v>
      </c>
      <c r="J32" s="6" t="s">
        <v>114</v>
      </c>
      <c r="K32" s="1" t="s">
        <v>11</v>
      </c>
      <c r="L32" s="6" t="s">
        <v>54</v>
      </c>
      <c r="M32" s="6"/>
    </row>
    <row r="33" spans="5:13" ht="43.5" x14ac:dyDescent="0.35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14</v>
      </c>
      <c r="J33" s="6" t="s">
        <v>115</v>
      </c>
      <c r="K33" s="1" t="s">
        <v>11</v>
      </c>
      <c r="L33" s="6" t="s">
        <v>55</v>
      </c>
      <c r="M33" s="6"/>
    </row>
    <row r="34" spans="5:13" ht="58" x14ac:dyDescent="0.35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56</v>
      </c>
      <c r="J34" s="6" t="s">
        <v>116</v>
      </c>
      <c r="K34" s="1" t="s">
        <v>11</v>
      </c>
      <c r="L34" s="6" t="s">
        <v>57</v>
      </c>
      <c r="M34" s="11" t="s">
        <v>58</v>
      </c>
    </row>
    <row r="35" spans="5:13" ht="58" x14ac:dyDescent="0.35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31</v>
      </c>
      <c r="J35" s="6" t="s">
        <v>59</v>
      </c>
      <c r="K35" s="1" t="s">
        <v>11</v>
      </c>
      <c r="L35" s="6" t="s">
        <v>60</v>
      </c>
      <c r="M35" s="6" t="s">
        <v>58</v>
      </c>
    </row>
    <row r="36" spans="5:13" ht="43.5" x14ac:dyDescent="0.35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31</v>
      </c>
      <c r="J36" s="6" t="s">
        <v>117</v>
      </c>
      <c r="K36" s="1" t="s">
        <v>11</v>
      </c>
      <c r="L36" s="6" t="s">
        <v>61</v>
      </c>
      <c r="M36" s="6"/>
    </row>
    <row r="37" spans="5:13" ht="29" x14ac:dyDescent="0.35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31</v>
      </c>
      <c r="J37" s="6" t="s">
        <v>118</v>
      </c>
      <c r="K37" s="1" t="s">
        <v>11</v>
      </c>
      <c r="L37" s="6" t="s">
        <v>62</v>
      </c>
      <c r="M37" s="6"/>
    </row>
    <row r="38" spans="5:13" ht="60.65" customHeight="1" x14ac:dyDescent="0.35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63</v>
      </c>
      <c r="J38" s="6" t="s">
        <v>64</v>
      </c>
      <c r="K38" s="1" t="s">
        <v>11</v>
      </c>
      <c r="L38" s="6" t="s">
        <v>65</v>
      </c>
      <c r="M38" s="6"/>
    </row>
    <row r="39" spans="5:13" ht="43.5" x14ac:dyDescent="0.35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66</v>
      </c>
      <c r="J39" s="6" t="s">
        <v>119</v>
      </c>
      <c r="K39" s="1" t="s">
        <v>11</v>
      </c>
      <c r="L39" s="6" t="s">
        <v>67</v>
      </c>
      <c r="M39" s="6" t="s">
        <v>13</v>
      </c>
    </row>
    <row r="40" spans="5:13" ht="29" x14ac:dyDescent="0.35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14</v>
      </c>
      <c r="J40" s="6" t="s">
        <v>120</v>
      </c>
      <c r="K40" s="1" t="s">
        <v>11</v>
      </c>
      <c r="L40" s="6" t="s">
        <v>68</v>
      </c>
      <c r="M40" s="6"/>
    </row>
    <row r="41" spans="5:13" ht="43.5" x14ac:dyDescent="0.35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14</v>
      </c>
      <c r="J41" s="6" t="s">
        <v>97</v>
      </c>
      <c r="K41" s="1" t="s">
        <v>11</v>
      </c>
      <c r="L41" s="6" t="s">
        <v>69</v>
      </c>
      <c r="M41" s="6"/>
    </row>
    <row r="42" spans="5:13" ht="101.5" x14ac:dyDescent="0.35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31</v>
      </c>
      <c r="J42" s="6" t="s">
        <v>70</v>
      </c>
      <c r="K42" s="1" t="s">
        <v>11</v>
      </c>
      <c r="L42" s="6" t="s">
        <v>71</v>
      </c>
      <c r="M42" s="6" t="s">
        <v>72</v>
      </c>
    </row>
    <row r="43" spans="5:13" ht="43.5" x14ac:dyDescent="0.35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31</v>
      </c>
      <c r="J43" s="6" t="s">
        <v>121</v>
      </c>
      <c r="K43" s="1" t="s">
        <v>11</v>
      </c>
      <c r="L43" s="6" t="s">
        <v>74</v>
      </c>
      <c r="M43" s="11" t="s">
        <v>73</v>
      </c>
    </row>
    <row r="44" spans="5:13" ht="43.5" x14ac:dyDescent="0.35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76</v>
      </c>
      <c r="K44" s="1" t="s">
        <v>11</v>
      </c>
      <c r="L44" s="6" t="s">
        <v>75</v>
      </c>
      <c r="M44" s="6" t="s">
        <v>13</v>
      </c>
    </row>
    <row r="45" spans="5:13" ht="43.5" x14ac:dyDescent="0.35">
      <c r="E45" s="4">
        <v>44280</v>
      </c>
      <c r="F45" s="5">
        <v>0.43055555555555558</v>
      </c>
      <c r="G45" s="5">
        <v>0.43402777777777773</v>
      </c>
      <c r="H45" s="9">
        <f>IF(ISBLANK(Tableau1[[#This Row],[Heure Début]]),"",Tableau1[[#This Row],[Heure fin]]-Tableau1[[#This Row],[Heure Début]])</f>
        <v>3.4722222222221544E-3</v>
      </c>
      <c r="I45" s="1" t="s">
        <v>31</v>
      </c>
      <c r="J45" s="6" t="s">
        <v>122</v>
      </c>
      <c r="K45" s="1" t="s">
        <v>11</v>
      </c>
      <c r="L45" s="6" t="s">
        <v>77</v>
      </c>
      <c r="M45" s="6"/>
    </row>
    <row r="46" spans="5:13" ht="43.5" x14ac:dyDescent="0.35">
      <c r="E46" s="4">
        <v>44280</v>
      </c>
      <c r="F46" s="5">
        <v>0.46180555555555558</v>
      </c>
      <c r="G46" s="5">
        <v>0.5</v>
      </c>
      <c r="H46" s="9">
        <f>IF(ISBLANK(Tableau1[[#This Row],[Heure Début]]),"",Tableau1[[#This Row],[Heure fin]]-Tableau1[[#This Row],[Heure Début]])</f>
        <v>3.819444444444442E-2</v>
      </c>
      <c r="I46" s="1" t="s">
        <v>31</v>
      </c>
      <c r="J46" s="6" t="s">
        <v>78</v>
      </c>
      <c r="K46" s="1" t="s">
        <v>11</v>
      </c>
      <c r="L46" s="6" t="s">
        <v>79</v>
      </c>
      <c r="M46" s="6"/>
    </row>
    <row r="47" spans="5:13" ht="58" x14ac:dyDescent="0.35">
      <c r="E47" s="4">
        <v>44285</v>
      </c>
      <c r="F47" s="5">
        <v>0.3923611111111111</v>
      </c>
      <c r="G47" s="5">
        <v>0.39930555555555558</v>
      </c>
      <c r="H47" s="9">
        <f>IF(ISBLANK(Tableau1[[#This Row],[Heure Début]]),"",Tableau1[[#This Row],[Heure fin]]-Tableau1[[#This Row],[Heure Début]])</f>
        <v>6.9444444444444753E-3</v>
      </c>
      <c r="I47" s="1" t="s">
        <v>31</v>
      </c>
      <c r="J47" s="6" t="s">
        <v>80</v>
      </c>
      <c r="K47" s="1" t="s">
        <v>11</v>
      </c>
      <c r="L47" s="6" t="s">
        <v>81</v>
      </c>
      <c r="M47" s="6"/>
    </row>
    <row r="48" spans="5:13" ht="58" x14ac:dyDescent="0.35">
      <c r="E48" s="4">
        <v>44285</v>
      </c>
      <c r="F48" s="5">
        <v>0.4826388888888889</v>
      </c>
      <c r="G48" s="5">
        <v>0.49652777777777773</v>
      </c>
      <c r="H48" s="9">
        <f>IF(ISBLANK(Tableau1[[#This Row],[Heure Début]]),"",Tableau1[[#This Row],[Heure fin]]-Tableau1[[#This Row],[Heure Début]])</f>
        <v>1.388888888888884E-2</v>
      </c>
      <c r="I48" s="1" t="s">
        <v>31</v>
      </c>
      <c r="J48" s="6" t="s">
        <v>82</v>
      </c>
      <c r="K48" s="1" t="s">
        <v>11</v>
      </c>
      <c r="L48" s="6" t="s">
        <v>83</v>
      </c>
      <c r="M48" s="11" t="s">
        <v>84</v>
      </c>
    </row>
    <row r="49" spans="5:13" ht="43.5" x14ac:dyDescent="0.35">
      <c r="E49" s="4">
        <v>44286</v>
      </c>
      <c r="F49" s="5">
        <v>0.56597222222222221</v>
      </c>
      <c r="G49" s="5">
        <v>0.57638888888888895</v>
      </c>
      <c r="H49" s="9">
        <f>IF(ISBLANK(Tableau1[[#This Row],[Heure Début]]),"",Tableau1[[#This Row],[Heure fin]]-Tableau1[[#This Row],[Heure Début]])</f>
        <v>1.0416666666666741E-2</v>
      </c>
      <c r="I49" s="1" t="s">
        <v>31</v>
      </c>
      <c r="J49" s="6" t="s">
        <v>85</v>
      </c>
      <c r="K49" s="1" t="s">
        <v>11</v>
      </c>
      <c r="L49" s="6" t="s">
        <v>86</v>
      </c>
      <c r="M49" s="6"/>
    </row>
    <row r="50" spans="5:13" ht="188.5" x14ac:dyDescent="0.35">
      <c r="E50" s="4">
        <v>44287</v>
      </c>
      <c r="F50" s="5">
        <v>0.34722222222222227</v>
      </c>
      <c r="G50" s="5">
        <v>0.4375</v>
      </c>
      <c r="H50" s="9">
        <f>IF(ISBLANK(Tableau1[[#This Row],[Heure Début]]),"",Tableau1[[#This Row],[Heure fin]]-Tableau1[[#This Row],[Heure Début]])</f>
        <v>9.0277777777777735E-2</v>
      </c>
      <c r="I50" s="1" t="s">
        <v>31</v>
      </c>
      <c r="J50" s="6" t="s">
        <v>87</v>
      </c>
      <c r="K50" s="1" t="s">
        <v>11</v>
      </c>
      <c r="L50" s="6" t="s">
        <v>88</v>
      </c>
      <c r="M50" s="6" t="s">
        <v>89</v>
      </c>
    </row>
    <row r="51" spans="5:13" ht="58" x14ac:dyDescent="0.35">
      <c r="E51" s="4">
        <v>44287</v>
      </c>
      <c r="F51" s="5">
        <v>0.44444444444444442</v>
      </c>
      <c r="G51" s="5">
        <v>0.50347222222222221</v>
      </c>
      <c r="H51" s="9">
        <f>IF(ISBLANK(Tableau1[[#This Row],[Heure Début]]),"",Tableau1[[#This Row],[Heure fin]]-Tableau1[[#This Row],[Heure Début]])</f>
        <v>5.902777777777779E-2</v>
      </c>
      <c r="I51" s="1" t="s">
        <v>31</v>
      </c>
      <c r="J51" s="6" t="s">
        <v>90</v>
      </c>
      <c r="K51" s="1" t="s">
        <v>11</v>
      </c>
      <c r="L51" s="6" t="s">
        <v>91</v>
      </c>
      <c r="M51" s="6" t="s">
        <v>92</v>
      </c>
    </row>
    <row r="52" spans="5:13" ht="43.5" x14ac:dyDescent="0.35">
      <c r="E52" s="4">
        <v>44287</v>
      </c>
      <c r="F52" s="5">
        <v>0.50347222222222221</v>
      </c>
      <c r="G52" s="5">
        <v>0.51041666666666663</v>
      </c>
      <c r="H52" s="9">
        <f>IF(ISBLANK(Tableau1[[#This Row],[Heure Début]]),"",Tableau1[[#This Row],[Heure fin]]-Tableau1[[#This Row],[Heure Début]])</f>
        <v>6.9444444444444198E-3</v>
      </c>
      <c r="I52" s="1" t="s">
        <v>31</v>
      </c>
      <c r="J52" s="6" t="s">
        <v>93</v>
      </c>
      <c r="K52" s="1" t="s">
        <v>11</v>
      </c>
      <c r="L52" s="6" t="s">
        <v>94</v>
      </c>
      <c r="M52" s="6"/>
    </row>
    <row r="53" spans="5:13" ht="43.5" x14ac:dyDescent="0.35">
      <c r="E53" s="4">
        <v>44287</v>
      </c>
      <c r="F53" s="5">
        <v>0.58333333333333337</v>
      </c>
      <c r="G53" s="5">
        <v>0.58680555555555558</v>
      </c>
      <c r="H53" s="9">
        <f>IF(ISBLANK(Tableau1[[#This Row],[Heure Début]]),"",Tableau1[[#This Row],[Heure fin]]-Tableau1[[#This Row],[Heure Début]])</f>
        <v>3.4722222222222099E-3</v>
      </c>
      <c r="I53" s="1" t="s">
        <v>31</v>
      </c>
      <c r="J53" s="6" t="s">
        <v>95</v>
      </c>
      <c r="K53" s="1" t="s">
        <v>11</v>
      </c>
      <c r="L53" s="6" t="s">
        <v>96</v>
      </c>
      <c r="M53" s="6"/>
    </row>
    <row r="54" spans="5:13" ht="43.5" x14ac:dyDescent="0.35">
      <c r="E54" s="4">
        <v>44287</v>
      </c>
      <c r="F54" s="5">
        <v>0.79166666666666663</v>
      </c>
      <c r="G54" s="5">
        <v>0.80208333333333337</v>
      </c>
      <c r="H54" s="9">
        <f>IF(ISBLANK(Tableau1[[#This Row],[Heure Début]]),"",Tableau1[[#This Row],[Heure fin]]-Tableau1[[#This Row],[Heure Début]])</f>
        <v>1.0416666666666741E-2</v>
      </c>
      <c r="I54" s="1" t="s">
        <v>31</v>
      </c>
      <c r="J54" s="6" t="s">
        <v>123</v>
      </c>
      <c r="K54" s="1" t="s">
        <v>42</v>
      </c>
      <c r="L54" s="6" t="s">
        <v>124</v>
      </c>
      <c r="M54" s="6"/>
    </row>
    <row r="55" spans="5:13" ht="43.5" x14ac:dyDescent="0.35">
      <c r="E55" s="4">
        <v>44288</v>
      </c>
      <c r="F55" s="5">
        <v>0.6875</v>
      </c>
      <c r="G55" s="5">
        <v>0.69791666666666663</v>
      </c>
      <c r="H55" s="9">
        <f>IF(ISBLANK(Tableau1[[#This Row],[Heure Début]]),"",Tableau1[[#This Row],[Heure fin]]-Tableau1[[#This Row],[Heure Début]])</f>
        <v>1.041666666666663E-2</v>
      </c>
      <c r="I55" s="1" t="s">
        <v>14</v>
      </c>
      <c r="J55" s="6" t="s">
        <v>127</v>
      </c>
      <c r="K55" s="1" t="s">
        <v>42</v>
      </c>
      <c r="L55" s="6" t="s">
        <v>129</v>
      </c>
      <c r="M55" s="6"/>
    </row>
    <row r="56" spans="5:13" ht="43.5" x14ac:dyDescent="0.35">
      <c r="E56" s="4">
        <v>44288</v>
      </c>
      <c r="F56" s="5">
        <v>0.75</v>
      </c>
      <c r="G56" s="5">
        <v>0.8125</v>
      </c>
      <c r="H56" s="9">
        <f>IF(ISBLANK(Tableau1[[#This Row],[Heure Début]]),"",Tableau1[[#This Row],[Heure fin]]-Tableau1[[#This Row],[Heure Début]])</f>
        <v>6.25E-2</v>
      </c>
      <c r="I56" s="1" t="s">
        <v>14</v>
      </c>
      <c r="J56" s="6" t="s">
        <v>125</v>
      </c>
      <c r="K56" s="1" t="s">
        <v>42</v>
      </c>
      <c r="L56" s="6" t="s">
        <v>126</v>
      </c>
      <c r="M56" s="6"/>
    </row>
    <row r="57" spans="5:13" ht="43.5" x14ac:dyDescent="0.35">
      <c r="E57" s="4">
        <v>44288</v>
      </c>
      <c r="F57" s="5">
        <v>0.80902777777777779</v>
      </c>
      <c r="G57" s="5">
        <v>0.82291666666666663</v>
      </c>
      <c r="H57" s="9">
        <f>IF(ISBLANK(Tableau1[[#This Row],[Heure Début]]),"",Tableau1[[#This Row],[Heure fin]]-Tableau1[[#This Row],[Heure Début]])</f>
        <v>1.388888888888884E-2</v>
      </c>
      <c r="I57" s="1" t="s">
        <v>14</v>
      </c>
      <c r="J57" s="6" t="s">
        <v>127</v>
      </c>
      <c r="K57" s="1" t="s">
        <v>42</v>
      </c>
      <c r="L57" s="6" t="s">
        <v>128</v>
      </c>
      <c r="M57" s="6"/>
    </row>
  </sheetData>
  <hyperlinks>
    <hyperlink ref="M20" r:id="rId1" xr:uid="{00000000-0004-0000-0000-000000000000}"/>
    <hyperlink ref="M34" r:id="rId2" xr:uid="{E9499D6C-6966-4A64-B150-95523B0D59F8}"/>
    <hyperlink ref="M48" r:id="rId3" xr:uid="{DD4FEA58-9BAA-432F-9BE5-256FA0BCC4F4}"/>
    <hyperlink ref="M43" r:id="rId4" xr:uid="{D7B07BD2-46B0-4B7B-8BFB-DB5E3CEA3C56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2021-04-02T17:30:26Z</dcterms:modified>
</cp:coreProperties>
</file>