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B0E00143-B68C-4D92-9076-50EEAEDA16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2" i="1" l="1"/>
  <c r="H51" i="1"/>
  <c r="H50" i="1"/>
  <c r="H49" i="1"/>
  <c r="H48" i="1"/>
  <c r="H47" i="1"/>
  <c r="H46" i="1"/>
  <c r="H45" i="1"/>
  <c r="H44" i="1"/>
  <c r="H43" i="1"/>
  <c r="H42" i="1"/>
  <c r="H41" i="1"/>
  <c r="H39" i="1"/>
  <c r="H29" i="1"/>
  <c r="H30" i="1"/>
  <c r="H31" i="1"/>
  <c r="H32" i="1"/>
  <c r="H33" i="1"/>
  <c r="H34" i="1"/>
  <c r="H35" i="1"/>
  <c r="H36" i="1"/>
  <c r="H37" i="1"/>
  <c r="H38" i="1"/>
  <c r="H4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<sst xmlns="http://schemas.openxmlformats.org/spreadsheetml/2006/main" count="214" uniqueCount="115">
  <si>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</si>
  <si>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</si>
  <si>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</si>
  <si>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</si>
  <si>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</si>
  <si>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</si>
  <si>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</si>
  <si>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</si>
  <si>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</si>
  <si>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</si>
  <si>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</si>
  <si>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</si>
  <si>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</si>
  <si>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</si>
  <si>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</si>
  <si>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</si>
  <si>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</si>
  <si>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</si>
  <si>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</si>
  <si>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</si>
  <si>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</si>
  <si>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</si>
  <si>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</si>
  <si>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</si>
  <si>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</si>
  <si>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</si>
  <si>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</si>
  <si>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</si>
  <si>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</si>
  <si>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</si>
  <si>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</si>
  <si>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</si>
  <si>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</si>
  <si>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</si>
  <si>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</si>
  <si>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</si>
  <si>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</si>
  <si>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</si>
  <si>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</si>
  <si>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</si>
  <si>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</si>
  <si>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</si>
  <si>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</si>
  <si>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</si>
  <si>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</si>
  <si>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</si>
  <si>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</si>
  <si>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</si>
  <si>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</si>
  <si>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</si>
  <si>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</si>
  <si>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</si>
  <si>
    <t>planification</t>
  </si>
  <si>
    <t>Théorie sur les méthode de planification</t>
  </si>
  <si>
    <t>pouvoir gagner</t>
  </si>
  <si>
    <t>Création d'une fonctionqui vérifie si le joueur à terminer la partie</t>
  </si>
  <si>
    <t>Légendes</t>
  </si>
  <si>
    <t>Ajout de légende sur les côté de la grille</t>
  </si>
  <si>
    <t>Ajout d'une option pour quitter pendant le jeux</t>
  </si>
  <si>
    <t>ajout d'une option de quitter</t>
  </si>
  <si>
    <t>mise aux propre</t>
  </si>
  <si>
    <t>changement de commentaire, et mise au propre de certaine fonction</t>
  </si>
  <si>
    <t>Résolution de bug</t>
  </si>
  <si>
    <t>obligé l'utilisateur à entré les valeur correctes</t>
  </si>
  <si>
    <t>Maquette</t>
  </si>
  <si>
    <t>Réalisation d'une maquette de la bataille navale pour chaque écran</t>
  </si>
  <si>
    <t>organisation</t>
  </si>
  <si>
    <t>Création d'issues sur GitHub et triage des taches</t>
  </si>
  <si>
    <t>recherche</t>
  </si>
  <si>
    <t>trouver comment stocker des valeur dans un fichier et les utilisés dans le programme</t>
  </si>
  <si>
    <t>https://www.programmingsimplified.com/c-program-read-file</t>
  </si>
  <si>
    <t>Implémentation d'une base de donnée</t>
  </si>
  <si>
    <t>Ajout d'un système de base de donnée fonctionnelle ainsi que la lécture des données</t>
  </si>
  <si>
    <t>Modification du menu</t>
  </si>
  <si>
    <t>ajout aux score et à l'authentification dans le menu</t>
  </si>
  <si>
    <t>recherche d'information</t>
  </si>
  <si>
    <t>Ajout du score</t>
  </si>
  <si>
    <t>Ajout d'un système basique de point</t>
  </si>
  <si>
    <t>exercice</t>
  </si>
  <si>
    <t>touver la meilleur manière de tester un jeux</t>
  </si>
  <si>
    <t>Trouver la meilleur manière de tester un jeux tout en parlant en anglais à deux</t>
  </si>
  <si>
    <t>théorie</t>
  </si>
  <si>
    <t>théorie sur les testes</t>
  </si>
  <si>
    <t>Théorie sur les différentes manière de tester un programme</t>
  </si>
  <si>
    <t>Scénario de teste</t>
  </si>
  <si>
    <t>faire un tableau excel pour les scénario de testes</t>
  </si>
  <si>
    <t>Renommer les isseues</t>
  </si>
  <si>
    <t>Rennommer toutes les issues avec la methode smart</t>
  </si>
  <si>
    <t>inscription du score</t>
  </si>
  <si>
    <t>Inscription du score d'un un fichier externe</t>
  </si>
  <si>
    <t>https://www.tutorialspoint.com/c_standard_library/c_function_sp
rintf.htm
https://codeforwin.org/2018/02/c-program-append-data-file.html</t>
  </si>
  <si>
    <t>https://www.ltam.lu/cours-c/prg-c42.htm</t>
  </si>
  <si>
    <t>Affichage des scores</t>
  </si>
  <si>
    <t>Réalisation de l'écran des scores en fonction de la maquette</t>
  </si>
  <si>
    <t>Faire un dossier de projet par rapport a notre bataille navale</t>
  </si>
  <si>
    <t>Faire un canevas dossier de projet</t>
  </si>
  <si>
    <t>Correction d'un bug</t>
  </si>
  <si>
    <t>Correction du bug faisant crash le programme à la fin de la partie</t>
  </si>
  <si>
    <t>Implémenter une base de donnée de grille</t>
  </si>
  <si>
    <t>Essai d'implémenté les grilles dans les fichiers, pas encore fonctionnel</t>
  </si>
  <si>
    <t>Modifier l'affichage des scores</t>
  </si>
  <si>
    <t>Lors de l'enregistrement des scores, l'éspacement va être de telle qu'elle sera aligner avec les en-têtes</t>
  </si>
  <si>
    <t>Ajouter la fonction d'authentification</t>
  </si>
  <si>
    <t>Ajouter l'écran d'authentification, vérification d'érreur et d'enregistrement du nom</t>
  </si>
  <si>
    <t>https://stackoverflow.com/questions/34108205/reading-the-number-of-characters-in-a-string-in-c/34109568</t>
  </si>
  <si>
    <t>Mettre le nom du joueur avec les scores</t>
  </si>
  <si>
    <t>Lors de l'enregistrement des scores, le nom est enregistrer avec</t>
  </si>
  <si>
    <t>Implémenter une fonction de log</t>
  </si>
  <si>
    <t>Créé un fichier qui enregistre tout les évènement important ainsi que la date et l'heure de l'évènement</t>
  </si>
  <si>
    <t>https://www.studytonight.com/c/programs/misc/display-current-date-and-time
https://stackoverflow.com/questions/1442116/how-to-get-the-date-and-time-values-in-a-c-program#:~:text=You%20can%20get%20both%20the,time%20and%20date%20in%20UTC.
https://www.tutorialspoint.com/cprogramming/c_return_arrays_from_function.htm</t>
  </si>
  <si>
    <t>Implémenter des fichier stoquant les grilles</t>
  </si>
  <si>
    <t>Faire que le programme choisissent au hazard une grille pour la partie</t>
  </si>
  <si>
    <t>VWM
https://www.programmingsimplified.com/c-program-generate-random-numbers</t>
  </si>
  <si>
    <t>Correction de warning dans le code</t>
  </si>
  <si>
    <t>Réécrire le code pour qu'il n'y ait plus d'érreur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</si>
</sst>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52" totalsRowShown="0" headerRowDxfId="10" dataDxfId="9">
  <autoFilter ref="E5:M52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rogrammingsimplified.com/c-program-read-file" TargetMode="External"/><Relationship Id="rId1" Type="http://schemas.openxmlformats.org/officeDocument/2006/relationships/hyperlink" Target="https://www.includehelp.com/c-programming-questions/how-to-clear-output-screen-in-c.asp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52"/>
  <sheetViews>
    <sheetView tabSelected="1" topLeftCell="A49" zoomScale="85" zoomScaleNormal="85" workbookViewId="0">
      <selection activeCell="H53" sqref="H53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6.109375" customWidth="1"/>
    <col min="11" max="11" width="18.5546875" customWidth="1"/>
    <col min="12" max="12" width="23.88671875" style="3" customWidth="1"/>
    <col min="13" max="13" width="26.33203125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43.2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28.8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43.2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43.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43.2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43.2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70.8" customHeight="1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28.8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57.6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28.8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57.6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43.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57.6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43.2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43.2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00.8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ht="28.8" x14ac:dyDescent="0.3">
      <c r="E26" s="4">
        <v>44266</v>
      </c>
      <c r="F26" s="5">
        <v>0.34027777777777773</v>
      </c>
      <c r="G26" s="5">
        <v>0.36805555555555558</v>
      </c>
      <c r="H26" s="9">
        <f>IF(ISBLANK(Tableau1[[#This Row],[Heure Début]]),"",Tableau1[[#This Row],[Heure fin]]-Tableau1[[#This Row],[Heure Début]])</f>
        <v>2.7777777777777846E-2</v>
      </c>
      <c r="I26" s="1" t="s">
        <v>35</v>
      </c>
      <c r="J26" s="6" t="s">
        <v>52</v>
      </c>
      <c r="K26" s="1" t="s">
        <v>12</v>
      </c>
      <c r="L26" s="6" t="s">
        <v>53</v>
      </c>
      <c r="M26" s="6" t="s">
        <v>14</v>
      </c>
    </row>
    <row r="27" spans="5:13" ht="43.2" x14ac:dyDescent="0.3">
      <c r="E27" s="4">
        <v>44266</v>
      </c>
      <c r="F27" s="5">
        <v>0.4513888888888889</v>
      </c>
      <c r="G27" s="5">
        <v>0.5</v>
      </c>
      <c r="H27" s="9">
        <f>IF(ISBLANK(Tableau1[[#This Row],[Heure Début]]),"",Tableau1[[#This Row],[Heure fin]]-Tableau1[[#This Row],[Heure Début]])</f>
        <v>4.8611111111111105E-2</v>
      </c>
      <c r="I27" s="1" t="s">
        <v>35</v>
      </c>
      <c r="J27" s="6" t="s">
        <v>54</v>
      </c>
      <c r="K27" s="1" t="s">
        <v>12</v>
      </c>
      <c r="L27" s="6" t="s">
        <v>55</v>
      </c>
      <c r="M27" s="6"/>
    </row>
    <row r="28" spans="5:13" ht="28.8" x14ac:dyDescent="0.3">
      <c r="E28" s="4">
        <v>44266</v>
      </c>
      <c r="F28" s="5">
        <v>0.74305555555555547</v>
      </c>
      <c r="G28" s="5">
        <v>0.75694444444444453</v>
      </c>
      <c r="H28" s="9">
        <f>IF(ISBLANK(Tableau1[[#This Row],[Heure Début]]),"",Tableau1[[#This Row],[Heure fin]]-Tableau1[[#This Row],[Heure Début]])</f>
        <v>1.3888888888889062E-2</v>
      </c>
      <c r="I28" s="1" t="s">
        <v>35</v>
      </c>
      <c r="J28" s="6" t="s">
        <v>56</v>
      </c>
      <c r="K28" s="1" t="s">
        <v>46</v>
      </c>
      <c r="L28" s="6" t="s">
        <v>57</v>
      </c>
      <c r="M28" s="6"/>
    </row>
    <row r="29" spans="5:13" ht="28.8" x14ac:dyDescent="0.3">
      <c r="E29" s="4">
        <v>44266</v>
      </c>
      <c r="F29" s="5">
        <v>0.76388888888888884</v>
      </c>
      <c r="G29" s="5">
        <v>0.77777777777777779</v>
      </c>
      <c r="H29" s="9">
        <f>IF(ISBLANK(Tableau1[[#This Row],[Heure Début]]),"",Tableau1[[#This Row],[Heure fin]]-Tableau1[[#This Row],[Heure Début]])</f>
        <v>1.3888888888888951E-2</v>
      </c>
      <c r="I29" s="1" t="s">
        <v>35</v>
      </c>
      <c r="J29" s="6" t="s">
        <v>59</v>
      </c>
      <c r="K29" s="1" t="s">
        <v>46</v>
      </c>
      <c r="L29" s="6" t="s">
        <v>58</v>
      </c>
      <c r="M29" s="6"/>
    </row>
    <row r="30" spans="5:13" ht="43.2" x14ac:dyDescent="0.3">
      <c r="E30" s="4">
        <v>44267</v>
      </c>
      <c r="F30" s="5">
        <v>0.57638888888888895</v>
      </c>
      <c r="G30" s="5">
        <v>0.57986111111111105</v>
      </c>
      <c r="H30" s="9">
        <f>IF(ISBLANK(Tableau1[[#This Row],[Heure Début]]),"",Tableau1[[#This Row],[Heure fin]]-Tableau1[[#This Row],[Heure Début]])</f>
        <v>3.4722222222220989E-3</v>
      </c>
      <c r="I30" s="1" t="s">
        <v>35</v>
      </c>
      <c r="J30" s="6" t="s">
        <v>60</v>
      </c>
      <c r="K30" s="1" t="s">
        <v>12</v>
      </c>
      <c r="L30" s="6" t="s">
        <v>61</v>
      </c>
      <c r="M30" s="6"/>
    </row>
    <row r="31" spans="5:13" ht="28.8" x14ac:dyDescent="0.3">
      <c r="E31" s="4">
        <v>44267</v>
      </c>
      <c r="F31" s="5">
        <v>0.58333333333333337</v>
      </c>
      <c r="G31" s="5">
        <v>0.58680555555555558</v>
      </c>
      <c r="H31" s="9">
        <f>IF(ISBLANK(Tableau1[[#This Row],[Heure Début]]),"",Tableau1[[#This Row],[Heure fin]]-Tableau1[[#This Row],[Heure Début]])</f>
        <v>3.4722222222222099E-3</v>
      </c>
      <c r="I31" s="1" t="s">
        <v>35</v>
      </c>
      <c r="J31" s="6" t="s">
        <v>62</v>
      </c>
      <c r="K31" s="1" t="s">
        <v>12</v>
      </c>
      <c r="L31" s="6" t="s">
        <v>63</v>
      </c>
      <c r="M31" s="6"/>
    </row>
    <row r="32" spans="5:13" ht="43.2" x14ac:dyDescent="0.3">
      <c r="E32" s="4">
        <v>44267</v>
      </c>
      <c r="F32" s="5">
        <v>0.63888888888888895</v>
      </c>
      <c r="G32" s="5">
        <v>0.67361111111111116</v>
      </c>
      <c r="H32" s="9">
        <f>IF(ISBLANK(Tableau1[[#This Row],[Heure Début]]),"",Tableau1[[#This Row],[Heure fin]]-Tableau1[[#This Row],[Heure Début]])</f>
        <v>3.472222222222221E-2</v>
      </c>
      <c r="I32" s="1" t="s">
        <v>15</v>
      </c>
      <c r="J32" s="6" t="s">
        <v>64</v>
      </c>
      <c r="K32" s="1" t="s">
        <v>12</v>
      </c>
      <c r="L32" s="6" t="s">
        <v>65</v>
      </c>
      <c r="M32" s="6"/>
    </row>
    <row r="33" spans="5:13" ht="28.8" x14ac:dyDescent="0.3">
      <c r="E33" s="4">
        <v>44272</v>
      </c>
      <c r="F33" s="5">
        <v>0.56944444444444442</v>
      </c>
      <c r="G33" s="5">
        <v>0.57638888888888895</v>
      </c>
      <c r="H33" s="9">
        <f>IF(ISBLANK(Tableau1[[#This Row],[Heure Début]]),"",Tableau1[[#This Row],[Heure fin]]-Tableau1[[#This Row],[Heure Début]])</f>
        <v>6.9444444444445308E-3</v>
      </c>
      <c r="I33" s="1" t="s">
        <v>15</v>
      </c>
      <c r="J33" s="6" t="s">
        <v>66</v>
      </c>
      <c r="K33" s="1" t="s">
        <v>12</v>
      </c>
      <c r="L33" s="6" t="s">
        <v>67</v>
      </c>
      <c r="M33" s="6"/>
    </row>
    <row r="34" spans="5:13" ht="57.6" x14ac:dyDescent="0.3">
      <c r="E34" s="4">
        <v>44272</v>
      </c>
      <c r="F34" s="5">
        <v>0.57638888888888895</v>
      </c>
      <c r="G34" s="5">
        <v>0.57986111111111105</v>
      </c>
      <c r="H34" s="9">
        <f>IF(ISBLANK(Tableau1[[#This Row],[Heure Début]]),"",Tableau1[[#This Row],[Heure fin]]-Tableau1[[#This Row],[Heure Début]])</f>
        <v>3.4722222222220989E-3</v>
      </c>
      <c r="I34" s="1" t="s">
        <v>68</v>
      </c>
      <c r="J34" s="6" t="s">
        <v>75</v>
      </c>
      <c r="K34" s="1" t="s">
        <v>12</v>
      </c>
      <c r="L34" s="6" t="s">
        <v>69</v>
      </c>
      <c r="M34" s="11" t="s">
        <v>70</v>
      </c>
    </row>
    <row r="35" spans="5:13" ht="57.6" x14ac:dyDescent="0.3">
      <c r="E35" s="4">
        <v>44272</v>
      </c>
      <c r="F35" s="5">
        <v>0.57986111111111105</v>
      </c>
      <c r="G35" s="5">
        <v>0.59722222222222221</v>
      </c>
      <c r="H35" s="9">
        <f>IF(ISBLANK(Tableau1[[#This Row],[Heure Début]]),"",Tableau1[[#This Row],[Heure fin]]-Tableau1[[#This Row],[Heure Début]])</f>
        <v>1.736111111111116E-2</v>
      </c>
      <c r="I35" s="1" t="s">
        <v>35</v>
      </c>
      <c r="J35" s="6" t="s">
        <v>71</v>
      </c>
      <c r="K35" s="1" t="s">
        <v>12</v>
      </c>
      <c r="L35" s="6" t="s">
        <v>72</v>
      </c>
      <c r="M35" s="6" t="s">
        <v>70</v>
      </c>
    </row>
    <row r="36" spans="5:13" ht="43.2" x14ac:dyDescent="0.3">
      <c r="E36" s="4">
        <v>44272</v>
      </c>
      <c r="F36" s="5">
        <v>0.59722222222222221</v>
      </c>
      <c r="G36" s="5">
        <v>0.60069444444444442</v>
      </c>
      <c r="H36" s="9">
        <f>IF(ISBLANK(Tableau1[[#This Row],[Heure Début]]),"",Tableau1[[#This Row],[Heure fin]]-Tableau1[[#This Row],[Heure Début]])</f>
        <v>3.4722222222222099E-3</v>
      </c>
      <c r="I36" s="1" t="s">
        <v>35</v>
      </c>
      <c r="J36" s="6" t="s">
        <v>73</v>
      </c>
      <c r="K36" s="1" t="s">
        <v>12</v>
      </c>
      <c r="L36" s="6" t="s">
        <v>74</v>
      </c>
      <c r="M36" s="6"/>
    </row>
    <row r="37" spans="5:13" ht="28.8" x14ac:dyDescent="0.3">
      <c r="E37" s="4">
        <v>44272</v>
      </c>
      <c r="F37" s="5">
        <v>0.61111111111111105</v>
      </c>
      <c r="G37" s="5">
        <v>0.62152777777777779</v>
      </c>
      <c r="H37" s="9">
        <f>IF(ISBLANK(Tableau1[[#This Row],[Heure Début]]),"",Tableau1[[#This Row],[Heure fin]]-Tableau1[[#This Row],[Heure Début]])</f>
        <v>1.0416666666666741E-2</v>
      </c>
      <c r="I37" s="1" t="s">
        <v>35</v>
      </c>
      <c r="J37" s="6" t="s">
        <v>76</v>
      </c>
      <c r="K37" s="1" t="s">
        <v>12</v>
      </c>
      <c r="L37" s="6" t="s">
        <v>77</v>
      </c>
      <c r="M37" s="6"/>
    </row>
    <row r="38" spans="5:13" ht="60.6" customHeight="1" x14ac:dyDescent="0.3">
      <c r="E38" s="4">
        <v>44273</v>
      </c>
      <c r="F38" s="5">
        <v>0.33333333333333331</v>
      </c>
      <c r="G38" s="5">
        <v>0.35416666666666669</v>
      </c>
      <c r="H38" s="9">
        <f>IF(ISBLANK(Tableau1[[#This Row],[Heure Début]]),"",Tableau1[[#This Row],[Heure fin]]-Tableau1[[#This Row],[Heure Début]])</f>
        <v>2.083333333333337E-2</v>
      </c>
      <c r="I38" s="1" t="s">
        <v>78</v>
      </c>
      <c r="J38" s="6" t="s">
        <v>79</v>
      </c>
      <c r="K38" s="1" t="s">
        <v>12</v>
      </c>
      <c r="L38" s="6" t="s">
        <v>80</v>
      </c>
      <c r="M38" s="6"/>
    </row>
    <row r="39" spans="5:13" ht="43.2" x14ac:dyDescent="0.3">
      <c r="E39" s="4">
        <v>44273</v>
      </c>
      <c r="F39" s="5">
        <v>0.35416666666666669</v>
      </c>
      <c r="G39" s="5">
        <v>0.38541666666666669</v>
      </c>
      <c r="H39" s="9">
        <f>IF(ISBLANK(Tableau1[[#This Row],[Heure Début]]),"",Tableau1[[#This Row],[Heure fin]]-Tableau1[[#This Row],[Heure Début]])</f>
        <v>3.125E-2</v>
      </c>
      <c r="I39" s="1" t="s">
        <v>81</v>
      </c>
      <c r="J39" s="6" t="s">
        <v>82</v>
      </c>
      <c r="K39" s="1" t="s">
        <v>12</v>
      </c>
      <c r="L39" s="6" t="s">
        <v>83</v>
      </c>
      <c r="M39" s="6" t="s">
        <v>14</v>
      </c>
    </row>
    <row r="40" spans="5:13" ht="28.8" x14ac:dyDescent="0.3">
      <c r="E40" s="4">
        <v>44273</v>
      </c>
      <c r="F40" s="5">
        <v>0.42708333333333331</v>
      </c>
      <c r="G40" s="5">
        <v>0.44791666666666669</v>
      </c>
      <c r="H40" s="9">
        <f>IF(ISBLANK(Tableau1[[#This Row],[Heure Début]]),"",Tableau1[[#This Row],[Heure fin]]-Tableau1[[#This Row],[Heure Début]])</f>
        <v>2.083333333333337E-2</v>
      </c>
      <c r="I40" s="1" t="s">
        <v>15</v>
      </c>
      <c r="J40" s="6" t="s">
        <v>84</v>
      </c>
      <c r="K40" s="1" t="s">
        <v>12</v>
      </c>
      <c r="L40" s="6" t="s">
        <v>85</v>
      </c>
      <c r="M40" s="6"/>
    </row>
    <row r="41" spans="5:13" ht="43.2" x14ac:dyDescent="0.3">
      <c r="E41" s="4">
        <v>44273</v>
      </c>
      <c r="F41" s="5">
        <v>0.4861111111111111</v>
      </c>
      <c r="G41" s="5">
        <v>0.51041666666666663</v>
      </c>
      <c r="H41" s="9">
        <f>IF(ISBLANK(Tableau1[[#This Row],[Heure Début]]),"",Tableau1[[#This Row],[Heure fin]]-Tableau1[[#This Row],[Heure Début]])</f>
        <v>2.4305555555555525E-2</v>
      </c>
      <c r="I41" s="1" t="s">
        <v>15</v>
      </c>
      <c r="J41" s="6" t="s">
        <v>86</v>
      </c>
      <c r="K41" s="1" t="s">
        <v>12</v>
      </c>
      <c r="L41" s="6" t="s">
        <v>87</v>
      </c>
      <c r="M41" s="6"/>
    </row>
    <row r="42" spans="5:13" ht="100.8" x14ac:dyDescent="0.3">
      <c r="E42" s="4">
        <v>44274</v>
      </c>
      <c r="F42" s="5">
        <v>0.58333333333333337</v>
      </c>
      <c r="G42" s="5">
        <v>0.61458333333333337</v>
      </c>
      <c r="H42" s="9">
        <f>IF(ISBLANK(Tableau1[[#This Row],[Heure Début]]),"",Tableau1[[#This Row],[Heure fin]]-Tableau1[[#This Row],[Heure Début]])</f>
        <v>3.125E-2</v>
      </c>
      <c r="I42" s="1" t="s">
        <v>35</v>
      </c>
      <c r="J42" s="6" t="s">
        <v>88</v>
      </c>
      <c r="K42" s="1" t="s">
        <v>12</v>
      </c>
      <c r="L42" s="6" t="s">
        <v>89</v>
      </c>
      <c r="M42" s="6" t="s">
        <v>90</v>
      </c>
    </row>
    <row r="43" spans="5:13" ht="43.2" x14ac:dyDescent="0.3">
      <c r="E43" s="4">
        <v>44279</v>
      </c>
      <c r="F43" s="5">
        <v>0.57291666666666663</v>
      </c>
      <c r="G43" s="5">
        <v>0.60416666666666663</v>
      </c>
      <c r="H43" s="9">
        <f>IF(ISBLANK(Tableau1[[#This Row],[Heure Début]]),"",Tableau1[[#This Row],[Heure fin]]-Tableau1[[#This Row],[Heure Début]])</f>
        <v>3.125E-2</v>
      </c>
      <c r="I43" s="1" t="s">
        <v>35</v>
      </c>
      <c r="J43" s="6" t="s">
        <v>92</v>
      </c>
      <c r="K43" s="1" t="s">
        <v>12</v>
      </c>
      <c r="L43" s="6" t="s">
        <v>93</v>
      </c>
      <c r="M43" s="6" t="s">
        <v>91</v>
      </c>
    </row>
    <row r="44" spans="5:13" ht="43.2" x14ac:dyDescent="0.3">
      <c r="E44" s="4">
        <v>44280</v>
      </c>
      <c r="F44" s="5">
        <v>0.34027777777777773</v>
      </c>
      <c r="G44" s="5">
        <v>0.37152777777777773</v>
      </c>
      <c r="H44" s="9">
        <f>IF(ISBLANK(Tableau1[[#This Row],[Heure Début]]),"",Tableau1[[#This Row],[Heure fin]]-Tableau1[[#This Row],[Heure Début]])</f>
        <v>3.125E-2</v>
      </c>
      <c r="I44" s="1" t="s">
        <v>10</v>
      </c>
      <c r="J44" s="6" t="s">
        <v>95</v>
      </c>
      <c r="K44" s="1" t="s">
        <v>12</v>
      </c>
      <c r="L44" s="6" t="s">
        <v>94</v>
      </c>
      <c r="M44" s="6" t="s">
        <v>14</v>
      </c>
    </row>
    <row r="45" spans="5:13" ht="43.2" x14ac:dyDescent="0.3">
      <c r="E45" s="4">
        <v>44280</v>
      </c>
      <c r="F45" s="5">
        <v>0.43055555555555558</v>
      </c>
      <c r="G45" s="5">
        <v>0.43402777777777773</v>
      </c>
      <c r="H45" s="9">
        <f>IF(ISBLANK(Tableau1[[#This Row],[Heure Début]]),"",Tableau1[[#This Row],[Heure fin]]-Tableau1[[#This Row],[Heure Début]])</f>
        <v>3.4722222222221544E-3</v>
      </c>
      <c r="I45" s="1" t="s">
        <v>35</v>
      </c>
      <c r="J45" s="6" t="s">
        <v>96</v>
      </c>
      <c r="K45" s="1" t="s">
        <v>12</v>
      </c>
      <c r="L45" s="6" t="s">
        <v>97</v>
      </c>
      <c r="M45" s="6"/>
    </row>
    <row r="46" spans="5:13" ht="43.2" x14ac:dyDescent="0.3">
      <c r="E46" s="4">
        <v>44280</v>
      </c>
      <c r="F46" s="5">
        <v>0.46180555555555558</v>
      </c>
      <c r="G46" s="5">
        <v>0.5</v>
      </c>
      <c r="H46" s="9">
        <f>IF(ISBLANK(Tableau1[[#This Row],[Heure Début]]),"",Tableau1[[#This Row],[Heure fin]]-Tableau1[[#This Row],[Heure Début]])</f>
        <v>3.819444444444442E-2</v>
      </c>
      <c r="I46" s="1" t="s">
        <v>35</v>
      </c>
      <c r="J46" s="6" t="s">
        <v>98</v>
      </c>
      <c r="K46" s="1" t="s">
        <v>12</v>
      </c>
      <c r="L46" s="6" t="s">
        <v>99</v>
      </c>
      <c r="M46" s="6"/>
    </row>
    <row r="47" spans="5:13" ht="57.6" x14ac:dyDescent="0.3">
      <c r="E47" s="4">
        <v>44285</v>
      </c>
      <c r="F47" s="5">
        <v>0.3923611111111111</v>
      </c>
      <c r="G47" s="5">
        <v>0.39930555555555558</v>
      </c>
      <c r="H47" s="9">
        <f>IF(ISBLANK(Tableau1[[#This Row],[Heure Début]]),"",Tableau1[[#This Row],[Heure fin]]-Tableau1[[#This Row],[Heure Début]])</f>
        <v>6.9444444444444753E-3</v>
      </c>
      <c r="I47" s="1" t="s">
        <v>35</v>
      </c>
      <c r="J47" s="6" t="s">
        <v>100</v>
      </c>
      <c r="K47" s="1" t="s">
        <v>12</v>
      </c>
      <c r="L47" s="6" t="s">
        <v>101</v>
      </c>
      <c r="M47" s="6"/>
    </row>
    <row r="48" spans="5:13" ht="57.6" x14ac:dyDescent="0.3">
      <c r="E48" s="4">
        <v>44285</v>
      </c>
      <c r="F48" s="5">
        <v>0.4826388888888889</v>
      </c>
      <c r="G48" s="5">
        <v>0.49652777777777773</v>
      </c>
      <c r="H48" s="9">
        <f>IF(ISBLANK(Tableau1[[#This Row],[Heure Début]]),"",Tableau1[[#This Row],[Heure fin]]-Tableau1[[#This Row],[Heure Début]])</f>
        <v>1.388888888888884E-2</v>
      </c>
      <c r="I48" s="1" t="s">
        <v>35</v>
      </c>
      <c r="J48" s="6" t="s">
        <v>102</v>
      </c>
      <c r="K48" s="1" t="s">
        <v>12</v>
      </c>
      <c r="L48" s="6" t="s">
        <v>103</v>
      </c>
      <c r="M48" s="6" t="s">
        <v>104</v>
      </c>
    </row>
    <row r="49" spans="5:13" ht="43.2" x14ac:dyDescent="0.3">
      <c r="E49" s="4">
        <v>44286</v>
      </c>
      <c r="F49" s="5">
        <v>0.56597222222222221</v>
      </c>
      <c r="G49" s="5">
        <v>0.57638888888888895</v>
      </c>
      <c r="H49" s="9">
        <f>IF(ISBLANK(Tableau1[[#This Row],[Heure Début]]),"",Tableau1[[#This Row],[Heure fin]]-Tableau1[[#This Row],[Heure Début]])</f>
        <v>1.0416666666666741E-2</v>
      </c>
      <c r="I49" s="1" t="s">
        <v>35</v>
      </c>
      <c r="J49" s="6" t="s">
        <v>105</v>
      </c>
      <c r="K49" s="1" t="s">
        <v>12</v>
      </c>
      <c r="L49" s="6" t="s">
        <v>106</v>
      </c>
      <c r="M49" s="6"/>
    </row>
    <row r="50" spans="5:13" ht="187.2" x14ac:dyDescent="0.3">
      <c r="E50" s="4">
        <v>44287</v>
      </c>
      <c r="F50" s="5">
        <v>0.34722222222222227</v>
      </c>
      <c r="G50" s="5">
        <v>0.4375</v>
      </c>
      <c r="H50" s="9">
        <f>IF(ISBLANK(Tableau1[[#This Row],[Heure Début]]),"",Tableau1[[#This Row],[Heure fin]]-Tableau1[[#This Row],[Heure Début]])</f>
        <v>9.0277777777777735E-2</v>
      </c>
      <c r="I50" s="1" t="s">
        <v>35</v>
      </c>
      <c r="J50" s="6" t="s">
        <v>107</v>
      </c>
      <c r="K50" s="1" t="s">
        <v>12</v>
      </c>
      <c r="L50" s="6" t="s">
        <v>108</v>
      </c>
      <c r="M50" s="6" t="s">
        <v>109</v>
      </c>
    </row>
    <row r="51" spans="5:13" ht="57.6" x14ac:dyDescent="0.3">
      <c r="E51" s="4">
        <v>44287</v>
      </c>
      <c r="F51" s="5">
        <v>0.44444444444444442</v>
      </c>
      <c r="G51" s="5">
        <v>0.50347222222222221</v>
      </c>
      <c r="H51" s="9">
        <f>IF(ISBLANK(Tableau1[[#This Row],[Heure Début]]),"",Tableau1[[#This Row],[Heure fin]]-Tableau1[[#This Row],[Heure Début]])</f>
        <v>5.902777777777779E-2</v>
      </c>
      <c r="I51" s="1" t="s">
        <v>35</v>
      </c>
      <c r="J51" s="6" t="s">
        <v>110</v>
      </c>
      <c r="K51" s="1" t="s">
        <v>12</v>
      </c>
      <c r="L51" s="6" t="s">
        <v>111</v>
      </c>
      <c r="M51" s="6" t="s">
        <v>112</v>
      </c>
    </row>
    <row r="52" spans="5:13" ht="43.2" x14ac:dyDescent="0.3">
      <c r="E52" s="4">
        <v>44287</v>
      </c>
      <c r="F52" s="5">
        <v>0.50347222222222221</v>
      </c>
      <c r="G52" s="5">
        <v>0.51041666666666663</v>
      </c>
      <c r="H52" s="9">
        <f>IF(ISBLANK(Tableau1[[#This Row],[Heure Début]]),"",Tableau1[[#This Row],[Heure fin]]-Tableau1[[#This Row],[Heure Début]])</f>
        <v>6.9444444444444198E-3</v>
      </c>
      <c r="I52" s="1" t="s">
        <v>35</v>
      </c>
      <c r="J52" s="6" t="s">
        <v>113</v>
      </c>
      <c r="K52" s="1" t="s">
        <v>12</v>
      </c>
      <c r="L52" s="6" t="s">
        <v>114</v>
      </c>
      <c r="M52" s="6"/>
    </row>
  </sheetData>
  <hyperlinks>
    <hyperlink ref="M20" r:id="rId1" xr:uid="{00000000-0004-0000-0000-000000000000}"/>
    <hyperlink ref="M34" r:id="rId2" xr:uid="{E9499D6C-6966-4A64-B150-95523B0D59F8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2021-04-01T10:16:55Z</dcterms:modified>
</cp:coreProperties>
</file>