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miti\Downloads\Excel_Data_Analytics_Course-main\Excel_Data_Analytics_Course-main\2_Formulas_Functions\"/>
    </mc:Choice>
  </mc:AlternateContent>
  <xr:revisionPtr revIDLastSave="0" documentId="13_ncr:1_{35B01F12-40D7-4211-885D-F50B4DE73613}" xr6:coauthVersionLast="47" xr6:coauthVersionMax="47" xr10:uidLastSave="{00000000-0000-0000-0000-000000000000}"/>
  <bookViews>
    <workbookView xWindow="9510" yWindow="0" windowWidth="9780" windowHeight="1089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1" i="10" l="1" a="1"/>
  <c r="R21" i="10"/>
  <c r="R3" i="10" a="1"/>
  <c r="R3" i="10"/>
  <c r="R4" i="10" a="1"/>
  <c r="R4" i="10"/>
  <c r="R5" i="10" a="1"/>
  <c r="R5" i="10"/>
  <c r="R6" i="10" a="1"/>
  <c r="R6" i="10"/>
  <c r="R7" i="10" a="1"/>
  <c r="R7" i="10"/>
  <c r="R8" i="10" a="1"/>
  <c r="R8" i="10"/>
  <c r="R9" i="10" a="1"/>
  <c r="R9" i="10"/>
  <c r="R10" i="10" a="1"/>
  <c r="R10" i="10"/>
  <c r="R11" i="10" a="1"/>
  <c r="R11" i="10"/>
  <c r="R12" i="10" a="1"/>
  <c r="R12" i="10"/>
  <c r="R13" i="10" a="1"/>
  <c r="R13" i="10"/>
  <c r="R14" i="10" a="1"/>
  <c r="R14" i="10"/>
  <c r="R15" i="10" a="1"/>
  <c r="R15" i="10"/>
  <c r="R16" i="10" a="1"/>
  <c r="R16" i="10"/>
  <c r="R17" i="10" a="1"/>
  <c r="R17" i="10"/>
  <c r="R18" i="10" a="1"/>
  <c r="R18" i="10"/>
  <c r="R19" i="10" a="1"/>
  <c r="R19" i="10"/>
  <c r="R20" i="10" a="1"/>
  <c r="R20" i="10"/>
  <c r="R2" i="10" a="1"/>
  <c r="R2" i="10" s="1"/>
  <c r="Q2" i="10"/>
  <c r="Q21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12" i="10"/>
  <c r="N3" i="10"/>
  <c r="N4" i="10"/>
  <c r="N5" i="10"/>
  <c r="N6" i="10"/>
  <c r="N7" i="10"/>
  <c r="N8" i="10"/>
  <c r="N9" i="10"/>
  <c r="N10" i="10"/>
  <c r="N11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<sst xmlns="http://schemas.openxmlformats.org/spreadsheetml/2006/main" count="395" uniqueCount="144">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</sst>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topLeftCell="D1" zoomScale="120" zoomScaleNormal="120" workbookViewId="0">
      <selection activeCell="Q3" sqref="Q3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8.26953125" style="1" bestFit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customWidth="1"/>
    <col min="13" max="13" width="9.1796875" style="1" customWidth="1"/>
    <col min="14" max="14" width="10.453125" style="1" hidden="1" customWidth="1"/>
    <col min="15" max="15" width="14.1796875" style="1" hidden="1" customWidth="1"/>
    <col min="16" max="16" width="9.6328125" style="1" customWidth="1"/>
    <col min="17" max="17" width="9.1796875" style="1"/>
    <col min="18" max="18" width="14.1796875" style="1" bestFit="1" customWidth="1"/>
    <col min="19" max="16384" width="9.1796875" style="1"/>
  </cols>
  <sheetData>
    <row r="1" spans="2:17" ht="15" thickBot="1" x14ac:dyDescent="0.4">
      <c r="G1" s="25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/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/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/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/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/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/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/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/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/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/>
    </row>
    <row r="14" spans="2:17" ht="15" thickBot="1" x14ac:dyDescent="0.4">
      <c r="B14" s="17" t="s">
        <v>25</v>
      </c>
    </row>
    <row r="15" spans="2:17" x14ac:dyDescent="0.35">
      <c r="B15" s="13" t="s">
        <v>22</v>
      </c>
      <c r="C15" s="14">
        <v>5</v>
      </c>
    </row>
    <row r="16" spans="2:17" ht="15" thickBot="1" x14ac:dyDescent="0.4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topLeftCell="C1" zoomScale="120" zoomScaleNormal="120" workbookViewId="0">
      <selection activeCell="S6" sqref="S6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hidden="1" customWidth="1"/>
    <col min="13" max="13" width="9.1796875" style="1" hidden="1" customWidth="1"/>
    <col min="14" max="14" width="10.453125" style="1" hidden="1" customWidth="1"/>
    <col min="15" max="15" width="14.1796875" style="1" hidden="1" customWidth="1"/>
    <col min="16" max="16" width="9.6328125" style="1" hidden="1" customWidth="1"/>
    <col min="17" max="17" width="9.6328125" style="1" customWidth="1"/>
    <col min="18" max="18" width="9.1796875" style="1"/>
    <col min="19" max="19" width="14.1796875" style="1" bestFit="1" customWidth="1"/>
    <col min="20" max="16384" width="9.1796875" style="1"/>
  </cols>
  <sheetData>
    <row r="1" spans="2:17" ht="15" thickBot="1" x14ac:dyDescent="0.4">
      <c r="G1" s="25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4">
      <c r="B14" s="17" t="s">
        <v>25</v>
      </c>
    </row>
    <row r="15" spans="2:17" x14ac:dyDescent="0.35">
      <c r="B15" s="13" t="s">
        <v>22</v>
      </c>
      <c r="C15" s="14">
        <v>5</v>
      </c>
    </row>
    <row r="16" spans="2:17" ht="15" thickBot="1" x14ac:dyDescent="0.4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topLeftCell="K1" workbookViewId="0">
      <selection activeCell="P12" sqref="P12"/>
    </sheetView>
  </sheetViews>
  <sheetFormatPr defaultRowHeight="14.5" x14ac:dyDescent="0.35"/>
  <cols>
    <col min="1" max="1" width="16.81640625" bestFit="1" customWidth="1"/>
    <col min="2" max="2" width="19.1796875" hidden="1" customWidth="1"/>
    <col min="3" max="3" width="21.81640625" hidden="1" customWidth="1"/>
    <col min="4" max="4" width="11.1796875" hidden="1" customWidth="1"/>
    <col min="5" max="5" width="38.1796875" hidden="1" customWidth="1"/>
    <col min="6" max="6" width="14.54296875" hidden="1" customWidth="1"/>
    <col min="7" max="7" width="18.54296875" hidden="1" customWidth="1"/>
    <col min="8" max="8" width="13.81640625" bestFit="1" customWidth="1"/>
    <col min="9" max="9" width="19" hidden="1" customWidth="1"/>
    <col min="10" max="10" width="68.1796875" hidden="1" customWidth="1"/>
    <col min="11" max="11" width="10.90625" bestFit="1" customWidth="1"/>
    <col min="12" max="12" width="14.26953125" bestFit="1" customWidth="1"/>
    <col min="13" max="13" width="11.54296875" customWidth="1"/>
    <col min="14" max="14" width="7.54296875" bestFit="1" customWidth="1"/>
    <col min="15" max="15" width="5.81640625" bestFit="1" customWidth="1"/>
    <col min="16" max="16" width="11.08984375" customWidth="1"/>
    <col min="17" max="17" width="10.81640625" customWidth="1"/>
    <col min="18" max="18" width="11.453125" customWidth="1"/>
  </cols>
  <sheetData>
    <row r="1" spans="1:18" ht="28.5" customHeight="1" x14ac:dyDescent="0.3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 Desired")</f>
        <v>NOT Desired</v>
      </c>
      <c r="L2" t="str">
        <f>IF($A2=L$1,"Role Desired","NOT Desired")</f>
        <v>NOT Desired</v>
      </c>
      <c r="M2" t="str">
        <f>IF($A2=K$1,"Role Desired",IF($A2=L$1,"Role Desired","NOT Desired"))</f>
        <v>NOT Desired</v>
      </c>
      <c r="N2" t="b">
        <f>AND($A2=$K$1,$A2=$L$1)</f>
        <v>0</v>
      </c>
      <c r="O2" t="b">
        <f>OR($A2=$K$1,$A2=$L$1)</f>
        <v>0</v>
      </c>
      <c r="P2" t="str">
        <f>IF(OR($A2=$K$1,$A2=$L$1),"Role desired","NOT Desired")</f>
        <v>NOT Desired</v>
      </c>
      <c r="Q2" t="str">
        <f>IF(H2&gt;$Q$1,"Salary&gt;85k","Salary Low")</f>
        <v>Salary&gt;85k</v>
      </c>
      <c r="R2" t="str" cm="1">
        <f t="array" ref="R2">_xlfn.IFS($H2="","No Data",$H2&gt;=$Q$1,"Salary &gt; $85k",TRUE,"Salary Low")</f>
        <v>Salary &gt; $85k</v>
      </c>
    </row>
    <row r="3" spans="1:18" x14ac:dyDescent="0.3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IF($A3=K$1,"Role Desired","NOT Desired")</f>
        <v>Role Desired</v>
      </c>
      <c r="L3" t="str">
        <f t="shared" si="0"/>
        <v>NOT Desired</v>
      </c>
      <c r="M3" t="str">
        <f t="shared" ref="M3:M21" si="1">IF($A3=K$1,"Role Desired",IF($A3=L$1,"Role Desired","NOT Desired"))</f>
        <v>Role Desired</v>
      </c>
      <c r="N3" t="b">
        <f t="shared" ref="N3:N21" si="2">AND($A3=$K$1,$A3=$L$1)</f>
        <v>0</v>
      </c>
      <c r="O3" t="b">
        <f t="shared" ref="O3:O21" si="3">OR($A3=$K$1,$A3=$L$1)</f>
        <v>1</v>
      </c>
      <c r="P3" t="str">
        <f t="shared" ref="P3:P21" si="4">IF(OR($A3=$K$1,$A3=$L$1),"Role desired","NOT Desired")</f>
        <v>Role desired</v>
      </c>
      <c r="Q3" t="str">
        <f t="shared" ref="Q3:Q20" si="5">IF(H3&gt;$Q$1,"Salary&gt;85k","Salary Low")</f>
        <v>Salary Low</v>
      </c>
      <c r="R3" t="str" cm="1">
        <f t="array" ref="R3">_xlfn.IFS($H3="","No Data",$H3&gt;=$Q$1,"Salary &gt; $85k",TRUE,"Salary Low")</f>
        <v>Salary Low</v>
      </c>
    </row>
    <row r="4" spans="1:18" x14ac:dyDescent="0.3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_xlfn.IFS($H4="","No Data",$H4&gt;=$Q$1,"Salary &gt; $85k",TRUE,"Salary Low")</f>
        <v>No Data</v>
      </c>
    </row>
    <row r="5" spans="1:18" x14ac:dyDescent="0.3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_xlfn.IFS($H5="","No Data",$H5&gt;=$Q$1,"Salary &gt; $85k",TRUE,"Salary Low")</f>
        <v>No Data</v>
      </c>
    </row>
    <row r="6" spans="1:18" x14ac:dyDescent="0.3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_xlfn.IFS($H6="","No Data",$H6&gt;=$Q$1,"Salary &gt; $85k",TRUE,"Salary Low")</f>
        <v>No Data</v>
      </c>
    </row>
    <row r="7" spans="1:18" x14ac:dyDescent="0.3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_xlfn.IFS($H7="","No Data",$H7&gt;=$Q$1,"Salary &gt; $85k",TRUE,"Salary Low")</f>
        <v>No Data</v>
      </c>
    </row>
    <row r="8" spans="1:18" x14ac:dyDescent="0.3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_xlfn.IFS($H8="","No Data",$H8&gt;=$Q$1,"Salary &gt; $85k",TRUE,"Salary Low")</f>
        <v>No Data</v>
      </c>
    </row>
    <row r="9" spans="1:18" x14ac:dyDescent="0.3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Salary&gt;85k</v>
      </c>
      <c r="R9" t="str" cm="1">
        <f t="array" ref="R9">_xlfn.IFS($H9="","No Data",$H9&gt;=$Q$1,"Salary &gt; $85k",TRUE,"Salary Low")</f>
        <v>Salary &gt; $85k</v>
      </c>
    </row>
    <row r="10" spans="1:18" x14ac:dyDescent="0.3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_xlfn.IFS($H10="","No Data",$H10&gt;=$Q$1,"Salary &gt; $85k",TRUE,"Salary Low")</f>
        <v>No Data</v>
      </c>
    </row>
    <row r="11" spans="1:18" x14ac:dyDescent="0.3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Salary&gt;85k</v>
      </c>
      <c r="R11" t="str" cm="1">
        <f t="array" ref="R11">_xlfn.IFS($H11="","No Data",$H11&gt;=$Q$1,"Salary &gt; $85k",TRUE,"Salary Low")</f>
        <v>Salary &gt; $85k</v>
      </c>
    </row>
    <row r="12" spans="1:18" x14ac:dyDescent="0.3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>AND($A12=$K$1,$A12=$L$1)</f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Salary&gt;85k</v>
      </c>
      <c r="R12" t="str" cm="1">
        <f t="array" ref="R12">_xlfn.IFS($H12="","No Data",$H12&gt;=$Q$1,"Salary &gt; $85k",TRUE,"Salary Low")</f>
        <v>Salary &gt; $85k</v>
      </c>
    </row>
    <row r="13" spans="1:18" x14ac:dyDescent="0.3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Salary&gt;85k</v>
      </c>
      <c r="R13" t="str" cm="1">
        <f t="array" ref="R13">_xlfn.IFS($H13="","No Data",$H13&gt;=$Q$1,"Salary &gt; $85k",TRUE,"Salary Low")</f>
        <v>Salary &gt; $85k</v>
      </c>
    </row>
    <row r="14" spans="1:18" x14ac:dyDescent="0.3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Salary&gt;85k</v>
      </c>
      <c r="R14" t="str" cm="1">
        <f t="array" ref="R14">_xlfn.IFS($H14="","No Data",$H14&gt;=$Q$1,"Salary &gt; $85k",TRUE,"Salary Low")</f>
        <v>Salary &gt; $85k</v>
      </c>
    </row>
    <row r="15" spans="1:18" x14ac:dyDescent="0.3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_xlfn.IFS($H15="","No Data",$H15&gt;=$Q$1,"Salary &gt; $85k",TRUE,"Salary Low")</f>
        <v>Salary Low</v>
      </c>
    </row>
    <row r="16" spans="1:18" x14ac:dyDescent="0.3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Salary&gt;85k</v>
      </c>
      <c r="R16" t="str" cm="1">
        <f t="array" ref="R16">_xlfn.IFS($H16="","No Data",$H16&gt;=$Q$1,"Salary &gt; $85k",TRUE,"Salary Low")</f>
        <v>Salary &gt; $85k</v>
      </c>
    </row>
    <row r="17" spans="1:18" x14ac:dyDescent="0.3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Salary&gt;85k</v>
      </c>
      <c r="R17" t="str" cm="1">
        <f t="array" ref="R17">_xlfn.IFS($H17="","No Data",$H17&gt;=$Q$1,"Salary &gt; $85k",TRUE,"Salary Low")</f>
        <v>Salary &gt; $85k</v>
      </c>
    </row>
    <row r="18" spans="1:18" x14ac:dyDescent="0.3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_xlfn.IFS($H18="","No Data",$H18&gt;=$Q$1,"Salary &gt; $85k",TRUE,"Salary Low")</f>
        <v>No Data</v>
      </c>
    </row>
    <row r="19" spans="1:18" x14ac:dyDescent="0.3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Salary&gt;85k</v>
      </c>
      <c r="R19" t="str" cm="1">
        <f t="array" ref="R19">_xlfn.IFS($H19="","No Data",$H19&gt;=$Q$1,"Salary &gt; $85k",TRUE,"Salary Low")</f>
        <v>Salary &gt; $85k</v>
      </c>
    </row>
    <row r="20" spans="1:18" x14ac:dyDescent="0.3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_xlfn.IFS($H20="","No Data",$H20&gt;=$Q$1,"Salary &gt; $85k",TRUE,"Salary Low")</f>
        <v>No Data</v>
      </c>
    </row>
    <row r="21" spans="1:18" x14ac:dyDescent="0.3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>IF(H21&gt;$Q$1,"Salary&gt;85k","Salary Low")</f>
        <v>Salary&gt;85k</v>
      </c>
      <c r="R21" t="str" cm="1">
        <f t="array" ref="R21">_xlfn.IFS($H21="","No Data",$H21&gt;=$Q$1,"Salary &gt; $85k",TRUE,"Salary Low")</f>
        <v>Salary &gt; 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5" x14ac:dyDescent="0.35"/>
  <cols>
    <col min="1" max="1" width="16.81640625" bestFit="1" customWidth="1"/>
    <col min="2" max="2" width="17.453125" hidden="1" customWidth="1"/>
    <col min="3" max="3" width="21.81640625" hidden="1" customWidth="1"/>
    <col min="4" max="4" width="11.1796875" hidden="1" customWidth="1"/>
    <col min="5" max="5" width="38.1796875" hidden="1" customWidth="1"/>
    <col min="6" max="6" width="14.54296875" hidden="1" customWidth="1"/>
    <col min="7" max="7" width="18.54296875" hidden="1" customWidth="1"/>
    <col min="8" max="8" width="13.81640625" bestFit="1" customWidth="1"/>
    <col min="9" max="9" width="19" hidden="1" customWidth="1"/>
    <col min="10" max="10" width="68.1796875" hidden="1" customWidth="1"/>
    <col min="11" max="11" width="15.81640625" bestFit="1" customWidth="1"/>
    <col min="12" max="12" width="19.1796875" bestFit="1" customWidth="1"/>
    <col min="13" max="13" width="14.26953125" bestFit="1" customWidth="1"/>
    <col min="14" max="14" width="11.26953125" bestFit="1" customWidth="1"/>
    <col min="15" max="15" width="10.1796875" bestFit="1" customWidth="1"/>
    <col min="16" max="16" width="14.26953125" bestFit="1" customWidth="1"/>
    <col min="17" max="17" width="10.6328125" bestFit="1" customWidth="1"/>
    <col min="18" max="18" width="12.453125" bestFit="1" customWidth="1"/>
  </cols>
  <sheetData>
    <row r="1" spans="1:18 16384:16384" x14ac:dyDescent="0.3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5" x14ac:dyDescent="0.35"/>
  <cols>
    <col min="1" max="1" width="6.54296875" customWidth="1"/>
    <col min="2" max="2" width="13.453125" customWidth="1"/>
    <col min="3" max="3" width="31.453125" bestFit="1" customWidth="1"/>
    <col min="4" max="4" width="60.453125" bestFit="1" customWidth="1"/>
    <col min="5" max="5" width="19.6328125" bestFit="1" customWidth="1"/>
    <col min="6" max="6" width="17.54296875" bestFit="1" customWidth="1"/>
  </cols>
  <sheetData>
    <row r="2" spans="2:6" x14ac:dyDescent="0.3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5" x14ac:dyDescent="0.35"/>
  <cols>
    <col min="2" max="2" width="9.81640625" bestFit="1" customWidth="1"/>
    <col min="3" max="3" width="10.54296875" customWidth="1"/>
  </cols>
  <sheetData>
    <row r="1" spans="2:5" ht="15" thickBot="1" x14ac:dyDescent="0.4"/>
    <row r="2" spans="2:5" x14ac:dyDescent="0.3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4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David Wamiti</cp:lastModifiedBy>
  <dcterms:created xsi:type="dcterms:W3CDTF">2024-07-16T20:11:02Z</dcterms:created>
  <dcterms:modified xsi:type="dcterms:W3CDTF">2025-06-19T07:48:24Z</dcterms:modified>
</cp:coreProperties>
</file>