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miti\Downloads\Excel_Data_Analytics_Course-main\Excel_Data_Analytics_Course-main\6_Advanced_Data_Analysis\"/>
    </mc:Choice>
  </mc:AlternateContent>
  <xr:revisionPtr revIDLastSave="0" documentId="13_ncr:1_{431ADF13-8C37-442C-83A7-65CD3EBF9C37}" xr6:coauthVersionLast="47" xr6:coauthVersionMax="47" xr10:uidLastSave="{00000000-0000-0000-0000-000000000000}"/>
  <bookViews>
    <workbookView xWindow="9510" yWindow="0" windowWidth="9780" windowHeight="10890" activeTab="1" xr2:uid="{6C37AC85-509F-4D10-9DB1-F70D16D6FBAB}"/>
  </bookViews>
  <sheets>
    <sheet name="One-Input" sheetId="3" r:id="rId1"/>
    <sheet name="Two-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'One-Input'!$C$3</definedName>
    <definedName name="base" localSheetId="1">'Two-Input'!$C$3</definedName>
    <definedName name="base">'Data_Table_One-Input'!$C$3</definedName>
    <definedName name="bonus" localSheetId="3">'Data_Table_Two-Input'!$C$4</definedName>
    <definedName name="bonus" localSheetId="0">'One-Input'!$C$4</definedName>
    <definedName name="bonus" localSheetId="1">'Two-Input'!$C$4</definedName>
    <definedName name="bonus">'Data_Table_One-Input'!$C$4</definedName>
    <definedName name="bonuys" localSheetId="3">'Data_Table_Two-Input'!$C$4</definedName>
    <definedName name="bonuys" localSheetId="0">'One-Input'!$C$4</definedName>
    <definedName name="bonuys" localSheetId="1">'Two-Input'!$C$4</definedName>
    <definedName name="bonuys">'Data_Table_One-Input'!$C$4</definedName>
    <definedName name="raise" localSheetId="3">'Data_Table_Two-Input'!$C$5</definedName>
    <definedName name="raise" localSheetId="0">'One-Input'!$C$5</definedName>
    <definedName name="raise" localSheetId="1">'Two-Input'!$C$5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1" i="3"/>
  <c r="C13" i="3"/>
  <c r="C12" i="3"/>
  <c r="C10" i="3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F3" i="4" s="1"/>
  <c r="C14" i="3"/>
  <c r="C14" i="2"/>
  <c r="E3" i="2" s="1"/>
  <c r="C14" i="1"/>
  <c r="K3" i="1" s="1"/>
  <c r="F3" i="3" l="1" a="1"/>
  <c r="F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<sst xmlns="http://schemas.openxmlformats.org/spreadsheetml/2006/main" count="50" uniqueCount="18">
  <si>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</si>
  <si>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</si>
  <si>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</si>
  <si>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</si>
  <si>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</si>
  <si>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</si>
  <si>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</si>
  <si>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</si>
  <si>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</si>
  <si>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</si>
  <si>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</si>
  <si>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</si>
  <si>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</si>
  <si>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Year0</t>
  </si>
  <si>
    <t>Year1</t>
  </si>
  <si>
    <t>Year2</t>
  </si>
  <si>
    <t>Year3</t>
  </si>
  <si>
    <t>Year4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</si>
</sst>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  <numFmt numFmtId="173" formatCode="_-[$$-409]* #,##0_ ;_-[$$-409]* \-#,##0\ ;_-[$$-409]* &quot;-&quot;??_ ;_-@_ 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50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6" fontId="2" fillId="0" borderId="0" xfId="0" applyNumberFormat="1" applyFont="1" applyBorder="1"/>
    <xf numFmtId="166" fontId="2" fillId="0" borderId="20" xfId="0" applyNumberFormat="1" applyFont="1" applyBorder="1"/>
    <xf numFmtId="166" fontId="2" fillId="0" borderId="21" xfId="0" applyNumberFormat="1" applyFont="1" applyBorder="1"/>
    <xf numFmtId="166" fontId="2" fillId="0" borderId="22" xfId="0" applyNumberFormat="1" applyFont="1" applyBorder="1"/>
    <xf numFmtId="165" fontId="5" fillId="0" borderId="19" xfId="0" applyNumberFormat="1" applyFont="1" applyBorder="1"/>
    <xf numFmtId="165" fontId="6" fillId="0" borderId="4" xfId="2" applyNumberFormat="1" applyFont="1" applyBorder="1"/>
    <xf numFmtId="165" fontId="6" fillId="0" borderId="5" xfId="2" applyNumberFormat="1" applyFont="1" applyBorder="1"/>
    <xf numFmtId="173" fontId="6" fillId="0" borderId="5" xfId="2" applyNumberFormat="1" applyFont="1" applyBorder="1"/>
    <xf numFmtId="173" fontId="6" fillId="0" borderId="6" xfId="2" applyNumberFormat="1" applyFont="1" applyBorder="1"/>
    <xf numFmtId="165" fontId="0" fillId="0" borderId="0" xfId="0" applyNumberFormat="1"/>
    <xf numFmtId="9" fontId="0" fillId="0" borderId="0" xfId="2" applyFont="1"/>
    <xf numFmtId="173" fontId="0" fillId="0" borderId="0" xfId="0" applyNumberFormat="1"/>
    <xf numFmtId="0" fontId="0" fillId="0" borderId="0" xfId="0" applyFill="1"/>
    <xf numFmtId="173" fontId="0" fillId="0" borderId="0" xfId="0" applyNumberFormat="1" applyBorder="1"/>
    <xf numFmtId="0" fontId="0" fillId="0" borderId="0" xfId="0" applyBorder="1"/>
    <xf numFmtId="9" fontId="6" fillId="0" borderId="23" xfId="2" applyFont="1" applyBorder="1"/>
    <xf numFmtId="0" fontId="2" fillId="0" borderId="2" xfId="0" applyFont="1" applyBorder="1" applyAlignment="1">
      <alignment horizontal="center"/>
    </xf>
    <xf numFmtId="0" fontId="2" fillId="0" borderId="24" xfId="0" applyFont="1" applyBorder="1" applyAlignment="1">
      <alignment horizontal="right" vertical="center" textRotation="90"/>
    </xf>
  </cellXfs>
  <cellStyles count="4">
    <cellStyle name="Currency" xfId="1" builtinId="4"/>
    <cellStyle name="Input" xfId="3" builtinId="20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S14"/>
  <sheetViews>
    <sheetView zoomScaleNormal="100" workbookViewId="0">
      <selection activeCell="O8" sqref="O8"/>
    </sheetView>
  </sheetViews>
  <sheetFormatPr defaultRowHeight="14.5" x14ac:dyDescent="0.35"/>
  <cols>
    <col min="2" max="2" width="11.54296875" customWidth="1"/>
    <col min="3" max="3" width="9.6328125" bestFit="1" customWidth="1"/>
    <col min="5" max="5" width="11.7265625" bestFit="1" customWidth="1"/>
    <col min="6" max="11" width="9.6328125" bestFit="1" customWidth="1"/>
    <col min="12" max="12" width="8.26953125" style="44" customWidth="1"/>
    <col min="13" max="13" width="11.1796875" bestFit="1" customWidth="1"/>
    <col min="14" max="19" width="9.36328125" bestFit="1" customWidth="1"/>
  </cols>
  <sheetData>
    <row r="1" spans="2:19" ht="15" thickBot="1" x14ac:dyDescent="0.4"/>
    <row r="2" spans="2:19" ht="15" thickBot="1" x14ac:dyDescent="0.4">
      <c r="B2" s="28" t="s">
        <v>9</v>
      </c>
      <c r="C2" s="29"/>
      <c r="E2" s="5" t="s">
        <v>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  <c r="K2" s="5" t="s">
        <v>3</v>
      </c>
      <c r="O2" s="41"/>
    </row>
    <row r="3" spans="2:19" ht="15" thickBot="1" x14ac:dyDescent="0.4">
      <c r="B3" s="6" t="s">
        <v>0</v>
      </c>
      <c r="C3" s="25">
        <v>100000</v>
      </c>
      <c r="E3" s="36"/>
      <c r="F3" s="37" cm="1">
        <f t="array" ref="F3:K3">TRANSPOSE(C9:C14)</f>
        <v>110000.00000000001</v>
      </c>
      <c r="G3" s="38">
        <v>111650</v>
      </c>
      <c r="H3" s="39">
        <v>113324.74999999997</v>
      </c>
      <c r="I3" s="39">
        <v>115024.62124999997</v>
      </c>
      <c r="J3" s="39">
        <v>116749.99056874996</v>
      </c>
      <c r="K3" s="40">
        <v>566749.36181874992</v>
      </c>
      <c r="O3" s="43"/>
      <c r="P3" s="43"/>
      <c r="Q3" s="43"/>
      <c r="R3" s="43"/>
      <c r="S3" s="43"/>
    </row>
    <row r="4" spans="2:19" x14ac:dyDescent="0.35">
      <c r="B4" s="6" t="s">
        <v>1</v>
      </c>
      <c r="C4" s="26">
        <v>0.1</v>
      </c>
      <c r="E4" s="33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  <c r="M4" s="45"/>
      <c r="N4" s="42"/>
      <c r="O4" s="42"/>
      <c r="P4" s="42"/>
      <c r="Q4" s="42"/>
      <c r="R4" s="42"/>
      <c r="S4" s="42"/>
    </row>
    <row r="5" spans="2:19" ht="15" thickBot="1" x14ac:dyDescent="0.4">
      <c r="B5" s="8" t="s">
        <v>2</v>
      </c>
      <c r="C5" s="27">
        <v>1.4999999999999999E-2</v>
      </c>
      <c r="E5" s="34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  <c r="M5" s="46"/>
    </row>
    <row r="6" spans="2:19" ht="15" thickBot="1" x14ac:dyDescent="0.4">
      <c r="E6" s="34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  <c r="M6" s="32"/>
    </row>
    <row r="7" spans="2:19" x14ac:dyDescent="0.35">
      <c r="B7" s="28" t="s">
        <v>10</v>
      </c>
      <c r="C7" s="29"/>
      <c r="E7" s="34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  <c r="M7" s="32"/>
    </row>
    <row r="8" spans="2:19" x14ac:dyDescent="0.35">
      <c r="B8" s="14" t="s">
        <v>11</v>
      </c>
      <c r="C8" s="15" t="s">
        <v>12</v>
      </c>
      <c r="E8" s="34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  <c r="M8" s="32"/>
    </row>
    <row r="9" spans="2:19" x14ac:dyDescent="0.35">
      <c r="B9" s="9">
        <v>0</v>
      </c>
      <c r="C9" s="7">
        <f>(base*(1+raise)^B9)*(1+bonus)</f>
        <v>110000.00000000001</v>
      </c>
      <c r="E9" s="34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  <c r="M9" s="32"/>
    </row>
    <row r="10" spans="2:19" x14ac:dyDescent="0.35">
      <c r="B10" s="9">
        <v>1</v>
      </c>
      <c r="C10" s="7">
        <f>(base*(1+raise)^B10)*(1+bonus)</f>
        <v>111650</v>
      </c>
      <c r="E10" s="34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  <c r="M10" s="32"/>
    </row>
    <row r="11" spans="2:19" x14ac:dyDescent="0.35">
      <c r="B11" s="9">
        <v>2</v>
      </c>
      <c r="C11" s="7">
        <f>(base*(1+raise)^B11)*(1+bonus)</f>
        <v>113324.74999999997</v>
      </c>
      <c r="E11" s="34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  <c r="M11" s="32"/>
    </row>
    <row r="12" spans="2:19" ht="15" thickBot="1" x14ac:dyDescent="0.4">
      <c r="B12" s="9">
        <v>3</v>
      </c>
      <c r="C12" s="7">
        <f>(base*(1+raise)^B12)*(1+bonus)</f>
        <v>115024.62124999997</v>
      </c>
      <c r="E12" s="35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  <c r="M12" s="32"/>
    </row>
    <row r="13" spans="2:19" x14ac:dyDescent="0.35">
      <c r="B13" s="9">
        <v>4</v>
      </c>
      <c r="C13" s="7">
        <f>(base*(1+raise)^B13)*(1+bonus)</f>
        <v>116749.99056874996</v>
      </c>
      <c r="M13" s="32"/>
    </row>
    <row r="14" spans="2:19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rgb="FF00B0F0"/>
      </colorScale>
    </cfRule>
  </conditionalFormatting>
  <conditionalFormatting sqref="K4:K12">
    <cfRule type="colorScale" priority="1">
      <colorScale>
        <cfvo type="min"/>
        <cfvo type="max"/>
        <color rgb="FFFCFCFF"/>
        <color rgb="FF00B0F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F46C-E27B-4FEF-9071-915E7C5A5977}">
  <dimension ref="B1:S14"/>
  <sheetViews>
    <sheetView tabSelected="1" topLeftCell="F1" zoomScaleNormal="100" workbookViewId="0">
      <selection activeCell="G14" sqref="G14"/>
    </sheetView>
  </sheetViews>
  <sheetFormatPr defaultRowHeight="14.5" x14ac:dyDescent="0.35"/>
  <cols>
    <col min="2" max="2" width="11.54296875" customWidth="1"/>
    <col min="3" max="3" width="9.6328125" bestFit="1" customWidth="1"/>
    <col min="5" max="5" width="3.36328125" bestFit="1" customWidth="1"/>
    <col min="6" max="11" width="9.6328125" bestFit="1" customWidth="1"/>
    <col min="12" max="12" width="9.6328125" style="44" bestFit="1" customWidth="1"/>
    <col min="13" max="13" width="11.1796875" bestFit="1" customWidth="1"/>
    <col min="14" max="19" width="9.36328125" bestFit="1" customWidth="1"/>
  </cols>
  <sheetData>
    <row r="1" spans="2:19" ht="15" thickBot="1" x14ac:dyDescent="0.4"/>
    <row r="2" spans="2:19" ht="15" thickBot="1" x14ac:dyDescent="0.4">
      <c r="B2" s="28" t="s">
        <v>9</v>
      </c>
      <c r="C2" s="29"/>
      <c r="G2" s="48" t="s">
        <v>1</v>
      </c>
      <c r="H2" s="48"/>
      <c r="I2" s="48"/>
      <c r="J2" s="48"/>
      <c r="K2" s="48"/>
      <c r="L2" s="48"/>
      <c r="O2" s="41"/>
    </row>
    <row r="3" spans="2:19" ht="15" thickBot="1" x14ac:dyDescent="0.4">
      <c r="B3" s="6" t="s">
        <v>0</v>
      </c>
      <c r="C3" s="25">
        <v>100000</v>
      </c>
      <c r="F3" s="36">
        <f>C14</f>
        <v>566749.36181874992</v>
      </c>
      <c r="G3" s="19">
        <v>0</v>
      </c>
      <c r="H3" s="20">
        <v>0.05</v>
      </c>
      <c r="I3" s="19">
        <v>0.1</v>
      </c>
      <c r="J3" s="20">
        <v>0.15</v>
      </c>
      <c r="K3" s="19">
        <v>0.2</v>
      </c>
      <c r="L3" s="47">
        <v>0.25</v>
      </c>
      <c r="O3" s="43"/>
      <c r="P3" s="43"/>
      <c r="Q3" s="43"/>
      <c r="R3" s="43"/>
      <c r="S3" s="43"/>
    </row>
    <row r="4" spans="2:19" x14ac:dyDescent="0.35">
      <c r="B4" s="6" t="s">
        <v>1</v>
      </c>
      <c r="C4" s="26">
        <v>0.1</v>
      </c>
      <c r="E4" s="49" t="s">
        <v>2</v>
      </c>
      <c r="F4" s="33">
        <v>0</v>
      </c>
      <c r="G4" s="1">
        <f t="dataTable" ref="G4:L12" dt2D="1" dtr="1" r1="C4" r2="C5"/>
        <v>500000</v>
      </c>
      <c r="H4" s="1">
        <v>525000</v>
      </c>
      <c r="I4" s="1">
        <v>550000.00000000012</v>
      </c>
      <c r="J4" s="1">
        <v>574999.99999999988</v>
      </c>
      <c r="K4" s="1">
        <v>600000</v>
      </c>
      <c r="L4" s="2">
        <v>625000</v>
      </c>
      <c r="M4" s="45"/>
      <c r="N4" s="42"/>
      <c r="O4" s="42"/>
      <c r="P4" s="42"/>
      <c r="Q4" s="42"/>
      <c r="R4" s="42"/>
      <c r="S4" s="42"/>
    </row>
    <row r="5" spans="2:19" ht="15" thickBot="1" x14ac:dyDescent="0.4">
      <c r="B5" s="8" t="s">
        <v>2</v>
      </c>
      <c r="C5" s="27">
        <v>1.4999999999999999E-2</v>
      </c>
      <c r="E5" s="49"/>
      <c r="F5" s="34">
        <v>5.0000000000000001E-3</v>
      </c>
      <c r="G5" s="1">
        <v>505025.06256249989</v>
      </c>
      <c r="H5" s="1">
        <v>530276.31569062488</v>
      </c>
      <c r="I5" s="1">
        <v>555527.56881874998</v>
      </c>
      <c r="J5" s="1">
        <v>580778.82194687473</v>
      </c>
      <c r="K5" s="1">
        <v>606030.07507499983</v>
      </c>
      <c r="L5" s="2">
        <v>631281.32820312493</v>
      </c>
      <c r="M5" s="46"/>
    </row>
    <row r="6" spans="2:19" ht="15" thickBot="1" x14ac:dyDescent="0.4">
      <c r="E6" s="49"/>
      <c r="F6" s="34">
        <v>0.01</v>
      </c>
      <c r="G6" s="1">
        <v>510100.50099999999</v>
      </c>
      <c r="H6" s="1">
        <v>535605.52604999999</v>
      </c>
      <c r="I6" s="1">
        <v>561110.55110000004</v>
      </c>
      <c r="J6" s="1">
        <v>586615.57614999986</v>
      </c>
      <c r="K6" s="1">
        <v>612120.60120000003</v>
      </c>
      <c r="L6" s="2">
        <v>637625.62624999997</v>
      </c>
      <c r="M6" s="32"/>
    </row>
    <row r="7" spans="2:19" x14ac:dyDescent="0.35">
      <c r="B7" s="28" t="s">
        <v>10</v>
      </c>
      <c r="C7" s="29"/>
      <c r="E7" s="49"/>
      <c r="F7" s="34">
        <v>1.4999999999999999E-2</v>
      </c>
      <c r="G7" s="1">
        <v>515226.6925624999</v>
      </c>
      <c r="H7" s="1">
        <v>540988.02719062497</v>
      </c>
      <c r="I7" s="1">
        <v>566749.36181874992</v>
      </c>
      <c r="J7" s="1">
        <v>592510.69644687476</v>
      </c>
      <c r="K7" s="1">
        <v>618272.03107499983</v>
      </c>
      <c r="L7" s="2">
        <v>644033.3657031249</v>
      </c>
      <c r="M7" s="32"/>
    </row>
    <row r="8" spans="2:19" x14ac:dyDescent="0.35">
      <c r="B8" s="14" t="s">
        <v>11</v>
      </c>
      <c r="C8" s="15" t="s">
        <v>12</v>
      </c>
      <c r="E8" s="49"/>
      <c r="F8" s="34">
        <v>0.02</v>
      </c>
      <c r="G8" s="1">
        <v>520404.016</v>
      </c>
      <c r="H8" s="1">
        <v>546424.21679999994</v>
      </c>
      <c r="I8" s="1">
        <v>572444.41760000004</v>
      </c>
      <c r="J8" s="1">
        <v>598464.61839999992</v>
      </c>
      <c r="K8" s="1">
        <v>624484.81919999991</v>
      </c>
      <c r="L8" s="2">
        <v>650505.02</v>
      </c>
      <c r="M8" s="32"/>
    </row>
    <row r="9" spans="2:19" x14ac:dyDescent="0.35">
      <c r="B9" s="9">
        <v>0</v>
      </c>
      <c r="C9" s="7">
        <f>(base*(1+raise)^B9)*(1+bonus)</f>
        <v>110000.00000000001</v>
      </c>
      <c r="E9" s="49"/>
      <c r="F9" s="34">
        <v>2.5000000000000001E-2</v>
      </c>
      <c r="G9" s="1">
        <v>525632.8515625</v>
      </c>
      <c r="H9" s="1">
        <v>551914.494140625</v>
      </c>
      <c r="I9" s="1">
        <v>578196.13671875</v>
      </c>
      <c r="J9" s="1">
        <v>604477.77929687488</v>
      </c>
      <c r="K9" s="1">
        <v>630759.42187499988</v>
      </c>
      <c r="L9" s="2">
        <v>657041.064453125</v>
      </c>
      <c r="M9" s="32"/>
    </row>
    <row r="10" spans="2:19" x14ac:dyDescent="0.35">
      <c r="B10" s="9">
        <v>1</v>
      </c>
      <c r="C10" s="7">
        <f>(base*(1+raise)^B10)*(1+bonus)</f>
        <v>111650</v>
      </c>
      <c r="E10" s="49"/>
      <c r="F10" s="34">
        <v>0.03</v>
      </c>
      <c r="G10" s="1">
        <v>530913.58100000001</v>
      </c>
      <c r="H10" s="1">
        <v>557459.26005000004</v>
      </c>
      <c r="I10" s="1">
        <v>584004.93910000008</v>
      </c>
      <c r="J10" s="1">
        <v>610550.61814999988</v>
      </c>
      <c r="K10" s="1">
        <v>637096.29719999991</v>
      </c>
      <c r="L10" s="2">
        <v>663641.97625000007</v>
      </c>
      <c r="M10" s="32"/>
    </row>
    <row r="11" spans="2:19" x14ac:dyDescent="0.35">
      <c r="B11" s="9">
        <v>2</v>
      </c>
      <c r="C11" s="7">
        <f>(base*(1+raise)^B11)*(1+bonus)</f>
        <v>113324.74999999997</v>
      </c>
      <c r="E11" s="49"/>
      <c r="F11" s="34">
        <v>3.5000000000000003E-2</v>
      </c>
      <c r="G11" s="1">
        <v>536246.58756249992</v>
      </c>
      <c r="H11" s="1">
        <v>563058.91694062494</v>
      </c>
      <c r="I11" s="1">
        <v>589871.24631874997</v>
      </c>
      <c r="J11" s="1">
        <v>616683.57569687488</v>
      </c>
      <c r="K11" s="1">
        <v>643495.9050749999</v>
      </c>
      <c r="L11" s="2">
        <v>670308.23445312493</v>
      </c>
      <c r="M11" s="32"/>
    </row>
    <row r="12" spans="2:19" ht="15" thickBot="1" x14ac:dyDescent="0.4">
      <c r="B12" s="9">
        <v>3</v>
      </c>
      <c r="C12" s="7">
        <f>(base*(1+raise)^B12)*(1+bonus)</f>
        <v>115024.62124999997</v>
      </c>
      <c r="E12" s="49"/>
      <c r="F12" s="35">
        <v>0.04</v>
      </c>
      <c r="G12" s="3">
        <v>541632.25600000005</v>
      </c>
      <c r="H12" s="3">
        <v>568713.86880000005</v>
      </c>
      <c r="I12" s="3">
        <v>595795.48160000006</v>
      </c>
      <c r="J12" s="3">
        <v>622877.09440000006</v>
      </c>
      <c r="K12" s="3">
        <v>649958.70720000006</v>
      </c>
      <c r="L12" s="4">
        <v>677040.32000000007</v>
      </c>
      <c r="M12" s="32"/>
    </row>
    <row r="13" spans="2:19" x14ac:dyDescent="0.35">
      <c r="B13" s="9">
        <v>4</v>
      </c>
      <c r="C13" s="7">
        <f>(base*(1+raise)^B13)*(1+bonus)</f>
        <v>116749.99056874996</v>
      </c>
      <c r="M13" s="32"/>
    </row>
    <row r="14" spans="2:19" ht="15" thickBot="1" x14ac:dyDescent="0.4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G2:L2"/>
    <mergeCell ref="E4:E12"/>
  </mergeCells>
  <conditionalFormatting sqref="G4:K12">
    <cfRule type="colorScale" priority="2">
      <colorScale>
        <cfvo type="min"/>
        <cfvo type="max"/>
        <color rgb="FFFCFCFF"/>
        <color rgb="FF00B0F0"/>
      </colorScale>
    </cfRule>
  </conditionalFormatting>
  <conditionalFormatting sqref="L4:L12">
    <cfRule type="colorScale" priority="1">
      <colorScale>
        <cfvo type="min"/>
        <cfvo type="max"/>
        <color rgb="FFFCFCFF"/>
        <color rgb="FF00B0F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topLeftCell="D1" zoomScaleNormal="100" workbookViewId="0">
      <selection activeCell="E23" sqref="E23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4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5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4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4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5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5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5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5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5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4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C14" sqref="C14"/>
    </sheetView>
  </sheetViews>
  <sheetFormatPr defaultRowHeight="14.5" x14ac:dyDescent="0.35"/>
  <cols>
    <col min="2" max="2" width="11.54296875" customWidth="1"/>
    <col min="3" max="3" width="11.90625" bestFit="1" customWidth="1"/>
    <col min="5" max="5" width="11" bestFit="1" customWidth="1"/>
    <col min="6" max="11" width="11.08984375" customWidth="1"/>
  </cols>
  <sheetData>
    <row r="1" spans="2:11" ht="15" thickBot="1" x14ac:dyDescent="0.4"/>
    <row r="2" spans="2:11" ht="15" thickBot="1" x14ac:dyDescent="0.4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4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5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4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4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5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5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5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5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5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4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5">
      <c r="B13" s="9">
        <v>4</v>
      </c>
      <c r="C13" s="7">
        <f>(base*(1+raise)^B13)*(1+bonus)</f>
        <v>116749.99056874996</v>
      </c>
    </row>
    <row r="14" spans="2:11" ht="15" thickBot="1" x14ac:dyDescent="0.4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One-Input</vt:lpstr>
      <vt:lpstr>Two-Input</vt:lpstr>
      <vt:lpstr>Data_Table_One-Input</vt:lpstr>
      <vt:lpstr>Data_Table_Two-Input</vt:lpstr>
      <vt:lpstr>'Data_Table_Two-Input'!base</vt:lpstr>
      <vt:lpstr>'One-Input'!base</vt:lpstr>
      <vt:lpstr>'Two-Input'!base</vt:lpstr>
      <vt:lpstr>base</vt:lpstr>
      <vt:lpstr>'Data_Table_Two-Input'!bonus</vt:lpstr>
      <vt:lpstr>'One-Input'!bonus</vt:lpstr>
      <vt:lpstr>'Two-Input'!bonus</vt:lpstr>
      <vt:lpstr>bonus</vt:lpstr>
      <vt:lpstr>'Data_Table_Two-Input'!bonuys</vt:lpstr>
      <vt:lpstr>'One-Input'!bonuys</vt:lpstr>
      <vt:lpstr>'Two-Input'!bonuys</vt:lpstr>
      <vt:lpstr>bonuys</vt:lpstr>
      <vt:lpstr>'Data_Table_Two-Input'!raise</vt:lpstr>
      <vt:lpstr>'One-Input'!raise</vt:lpstr>
      <vt:lpstr>'Two-Input'!raise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David Wamiti</cp:lastModifiedBy>
  <dcterms:created xsi:type="dcterms:W3CDTF">2024-08-08T18:34:47Z</dcterms:created>
  <dcterms:modified xsi:type="dcterms:W3CDTF">2025-07-07T10:26:32Z</dcterms:modified>
</cp:coreProperties>
</file>