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mathilde/Documents/pomme/server/delire/"/>
    </mc:Choice>
  </mc:AlternateContent>
  <bookViews>
    <workbookView xWindow="0" yWindow="0" windowWidth="28800" windowHeight="18000" tabRatio="500"/>
  </bookViews>
  <sheets>
    <sheet name="PersonneClient" sheetId="1" r:id="rId1"/>
    <sheet name="PersonneAPHP" sheetId="2" r:id="rId2"/>
    <sheet name="Noeud" sheetId="3" r:id="rId3"/>
    <sheet name="Spécialité" sheetId="4" r:id="rId4"/>
    <sheet name="Document" sheetId="5" r:id="rId5"/>
    <sheet name="Ecrit" sheetId="6" r:id="rId6"/>
    <sheet name="EmpSpe" sheetId="7" r:id="rId7"/>
    <sheet name="NoeudSpe" sheetId="8" r:id="rId8"/>
  </sheets>
  <calcPr calcId="150001" iterateDelta="1E-4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6" i="5" l="1"/>
  <c r="D5" i="5"/>
  <c r="D4" i="5"/>
  <c r="D3" i="5"/>
  <c r="D2" i="5"/>
</calcChain>
</file>

<file path=xl/sharedStrings.xml><?xml version="1.0" encoding="utf-8"?>
<sst xmlns="http://schemas.openxmlformats.org/spreadsheetml/2006/main" count="293" uniqueCount="193">
  <si>
    <t>var</t>
  </si>
  <si>
    <t>email</t>
  </si>
  <si>
    <t>sexe</t>
  </si>
  <si>
    <t>nom</t>
  </si>
  <si>
    <t>prenom</t>
  </si>
  <si>
    <t>dateNaissance</t>
  </si>
  <si>
    <t>lieuNaissance</t>
  </si>
  <si>
    <t>telephone</t>
  </si>
  <si>
    <t>situationFamiliale</t>
  </si>
  <si>
    <t>adresse</t>
  </si>
  <si>
    <t>numSS</t>
  </si>
  <si>
    <t>PC1</t>
  </si>
  <si>
    <t>jacques.umul@yopmail.com</t>
  </si>
  <si>
    <t>Umul</t>
  </si>
  <si>
    <t>Jacques</t>
  </si>
  <si>
    <t>Paris</t>
  </si>
  <si>
    <t>01.01.01.01.01</t>
  </si>
  <si>
    <t>PC2</t>
  </si>
  <si>
    <t>mal.oyeuk@yopmail.com</t>
  </si>
  <si>
    <t>Oyeuk</t>
  </si>
  <si>
    <t>Mal</t>
  </si>
  <si>
    <t>02.02.02.02.02</t>
  </si>
  <si>
    <t>PC3</t>
  </si>
  <si>
    <t>louise75@yopmail.com</t>
  </si>
  <si>
    <t>Essoni</t>
  </si>
  <si>
    <t>Louise</t>
  </si>
  <si>
    <t>03.03.03.03.03</t>
  </si>
  <si>
    <t>PC4</t>
  </si>
  <si>
    <t>patrice.patriste@yopmail.com</t>
  </si>
  <si>
    <t>Patriste</t>
  </si>
  <si>
    <t>Patrice</t>
  </si>
  <si>
    <t>Marseille</t>
  </si>
  <si>
    <t>04.04.04.04.04</t>
  </si>
  <si>
    <t>965 boulevard diablotin, 75006, Paris</t>
  </si>
  <si>
    <t>job</t>
  </si>
  <si>
    <t>linkedTo</t>
  </si>
  <si>
    <t>PP1</t>
  </si>
  <si>
    <t>Purain</t>
  </si>
  <si>
    <t>Baptiste</t>
  </si>
  <si>
    <t>05.05.05.05.05</t>
  </si>
  <si>
    <t>Bien</t>
  </si>
  <si>
    <t>87 rue des lamentations horribles, 75003, Paris</t>
  </si>
  <si>
    <t>N6</t>
  </si>
  <si>
    <t>PP2</t>
  </si>
  <si>
    <t>Epolas</t>
  </si>
  <si>
    <t>Jessica</t>
  </si>
  <si>
    <t>06.06.06.06.06</t>
  </si>
  <si>
    <t>18 allée des chrisanthèmes de la mort, 75004, Paris</t>
  </si>
  <si>
    <t>N2</t>
  </si>
  <si>
    <t>PP3</t>
  </si>
  <si>
    <t>Hun</t>
  </si>
  <si>
    <t>Naomie</t>
  </si>
  <si>
    <t>07.07.07.07.07</t>
  </si>
  <si>
    <t>65 rue Antoine Celier, 75000, Paris</t>
  </si>
  <si>
    <t>N7</t>
  </si>
  <si>
    <t>PP4</t>
  </si>
  <si>
    <t>Crystal</t>
  </si>
  <si>
    <t>Christelle</t>
  </si>
  <si>
    <t>08.08.08.08.08</t>
  </si>
  <si>
    <t>1 allée de la promenade matinale, 75013, Paris</t>
  </si>
  <si>
    <t>typ</t>
  </si>
  <si>
    <t>pere</t>
  </si>
  <si>
    <t>boss</t>
  </si>
  <si>
    <t>N1</t>
  </si>
  <si>
    <t>APHP</t>
  </si>
  <si>
    <t>Hopital 1</t>
  </si>
  <si>
    <t>N3</t>
  </si>
  <si>
    <t>Hopital 2</t>
  </si>
  <si>
    <t>N4</t>
  </si>
  <si>
    <t>Pole 1</t>
  </si>
  <si>
    <t>N5</t>
  </si>
  <si>
    <t>Pole 2</t>
  </si>
  <si>
    <t>Service 1</t>
  </si>
  <si>
    <t>Service 2</t>
  </si>
  <si>
    <t>specialite</t>
  </si>
  <si>
    <t>SPE1</t>
  </si>
  <si>
    <t>SPE2</t>
  </si>
  <si>
    <t>SPE3</t>
  </si>
  <si>
    <t>date</t>
  </si>
  <si>
    <t>brouillon</t>
  </si>
  <si>
    <t>fichier</t>
  </si>
  <si>
    <t>typeDoc</t>
  </si>
  <si>
    <t>proprietaire</t>
  </si>
  <si>
    <t>DOC1</t>
  </si>
  <si>
    <t>Ordonnance 1</t>
  </si>
  <si>
    <t>Ordonnance</t>
  </si>
  <si>
    <t>DOC2</t>
  </si>
  <si>
    <t>DOC3</t>
  </si>
  <si>
    <t>Ordonnance 3</t>
  </si>
  <si>
    <t>DOC4</t>
  </si>
  <si>
    <t>DOC5</t>
  </si>
  <si>
    <t>DOC6</t>
  </si>
  <si>
    <t>Ordonnance 6</t>
  </si>
  <si>
    <t>employe</t>
  </si>
  <si>
    <t>document</t>
  </si>
  <si>
    <t>ECR1</t>
  </si>
  <si>
    <t>ECR2</t>
  </si>
  <si>
    <t>ECR3</t>
  </si>
  <si>
    <t>ECR4</t>
  </si>
  <si>
    <t>ECR5</t>
  </si>
  <si>
    <t>ECR6</t>
  </si>
  <si>
    <t>ES1</t>
  </si>
  <si>
    <t>ES2</t>
  </si>
  <si>
    <t>ES3</t>
  </si>
  <si>
    <t>ES4</t>
  </si>
  <si>
    <t>ES5</t>
  </si>
  <si>
    <t>ES6</t>
  </si>
  <si>
    <t>noeud</t>
  </si>
  <si>
    <t>NS1</t>
  </si>
  <si>
    <t>NS2</t>
  </si>
  <si>
    <t>NS3</t>
  </si>
  <si>
    <t>NS4</t>
  </si>
  <si>
    <t>PC5</t>
  </si>
  <si>
    <t>F</t>
  </si>
  <si>
    <t>M</t>
  </si>
  <si>
    <t>password</t>
  </si>
  <si>
    <t>Abcdefg98@</t>
  </si>
  <si>
    <t>Diagnostic</t>
  </si>
  <si>
    <t>Diagnostic 5</t>
  </si>
  <si>
    <t>Diagnostic 2</t>
  </si>
  <si>
    <t>Diagnostic 4</t>
  </si>
  <si>
    <t>Laure</t>
  </si>
  <si>
    <t>laure.umul@yopmail.com</t>
  </si>
  <si>
    <t>Aubervilliers</t>
  </si>
  <si>
    <t>06.56.35.94.65</t>
  </si>
  <si>
    <t>PC6</t>
  </si>
  <si>
    <t>louis.fungo@yopmail.com</t>
  </si>
  <si>
    <t>Fungo</t>
  </si>
  <si>
    <t>Louis</t>
  </si>
  <si>
    <t>Drancy</t>
  </si>
  <si>
    <t>06.46.26.53.45</t>
  </si>
  <si>
    <t>45 avenue du Tonon, 93100 Montreuil</t>
  </si>
  <si>
    <t>PC7</t>
  </si>
  <si>
    <t>jenifer.freeman@yopmail.com</t>
  </si>
  <si>
    <t>Freeman</t>
  </si>
  <si>
    <t>Jenifer</t>
  </si>
  <si>
    <t>Locambo(Australie)</t>
  </si>
  <si>
    <t>06.54.78.98.95</t>
  </si>
  <si>
    <t>100 rue des arts micheaux, 75019 Paris</t>
  </si>
  <si>
    <t>PC8</t>
  </si>
  <si>
    <t>durand.marie@yopmail.com</t>
  </si>
  <si>
    <t>Durand</t>
  </si>
  <si>
    <t>Marie</t>
  </si>
  <si>
    <t>Toulon</t>
  </si>
  <si>
    <t>04.67.46.00.33</t>
  </si>
  <si>
    <t>2 place de la république, 34200 Sète</t>
  </si>
  <si>
    <t>PC9</t>
  </si>
  <si>
    <t>culibri.jessica@yopmail.com</t>
  </si>
  <si>
    <t>Culibri</t>
  </si>
  <si>
    <t>Melun</t>
  </si>
  <si>
    <t>06.27.92.19.48</t>
  </si>
  <si>
    <t>Célibataire</t>
  </si>
  <si>
    <t>23 boulevard Galilée, 93160 Noisy-le-Grand</t>
  </si>
  <si>
    <t>SPE4</t>
  </si>
  <si>
    <t>Chirurgie plastique</t>
  </si>
  <si>
    <t>Dermatologie</t>
  </si>
  <si>
    <t>Gastro-entérologie</t>
  </si>
  <si>
    <t>Gynécologie-obstétrique</t>
  </si>
  <si>
    <t>SPE5</t>
  </si>
  <si>
    <t>Gériatrie</t>
  </si>
  <si>
    <t>Neurologie</t>
  </si>
  <si>
    <t>Ophtalmologie</t>
  </si>
  <si>
    <t>Oncologie</t>
  </si>
  <si>
    <t>Odontologie</t>
  </si>
  <si>
    <t>Oto-rhino-laryngologie</t>
  </si>
  <si>
    <t>Pédiatrie</t>
  </si>
  <si>
    <t>Parodontologie</t>
  </si>
  <si>
    <t>Rhumatologie</t>
  </si>
  <si>
    <t>Radiologie</t>
  </si>
  <si>
    <t>Réanimation médicale</t>
  </si>
  <si>
    <t>Tabacologie</t>
  </si>
  <si>
    <t>SPE6</t>
  </si>
  <si>
    <t>SPE7</t>
  </si>
  <si>
    <t>SPE8</t>
  </si>
  <si>
    <t>SPE9</t>
  </si>
  <si>
    <t>SPE10</t>
  </si>
  <si>
    <t>SPE11</t>
  </si>
  <si>
    <t>SPE12</t>
  </si>
  <si>
    <t>SPE13</t>
  </si>
  <si>
    <t>SPE14</t>
  </si>
  <si>
    <t>SPE15</t>
  </si>
  <si>
    <t>SPE16</t>
  </si>
  <si>
    <t>SPE17</t>
  </si>
  <si>
    <t>Cardiologie</t>
  </si>
  <si>
    <t>Marié</t>
  </si>
  <si>
    <t>Mariée</t>
  </si>
  <si>
    <t>baptiste75001@aphp.com</t>
  </si>
  <si>
    <t>jessica.epolas@aphp.com</t>
  </si>
  <si>
    <t>naomie.hun@aphp.com</t>
  </si>
  <si>
    <t>christelle.crystal@aphp.com</t>
  </si>
  <si>
    <t>10 rue de la roue, 75001, Paris</t>
  </si>
  <si>
    <t>3 chemin des lilas, 75003, Paris</t>
  </si>
  <si>
    <t>20 allée du cimetière, 75002, Paris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</si>
</sst>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VRAI&quot;;&quot;VRAI&quot;;&quot;FAUX&quot;"/>
    <numFmt numFmtId="165" formatCode="d/m/yyyy"/>
  </numFmts>
  <fonts count="5" x14ac:knownFonts="1">
    <font>
      <sz val="10"/>
      <color rgb="FF000000"/>
      <name val="Arial"/>
      <charset val="1"/>
    </font>
    <font>
      <sz val="10"/>
      <name val="Arial"/>
    </font>
    <font>
      <sz val="10"/>
      <name val="Arial"/>
      <charset val="1"/>
    </font>
    <font>
      <sz val="10"/>
      <color rgb="FF000000"/>
      <name val="'Arial'"/>
      <charset val="1"/>
    </font>
    <font>
      <u/>
      <sz val="10"/>
      <color theme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14" fontId="2" fillId="0" borderId="0" xfId="0" applyNumberFormat="1" applyFont="1"/>
    <xf numFmtId="165" fontId="2" fillId="0" borderId="0" xfId="0" applyNumberFormat="1" applyFont="1"/>
    <xf numFmtId="0" fontId="3" fillId="0" borderId="0" xfId="0" applyFont="1"/>
    <xf numFmtId="0" fontId="1" fillId="0" borderId="0" xfId="0" applyFont="1"/>
    <xf numFmtId="164" fontId="1" fillId="0" borderId="0" xfId="0" applyNumberFormat="1" applyFont="1"/>
    <xf numFmtId="49" fontId="4" fillId="0" borderId="0" xfId="1" applyNumberFormat="1"/>
    <xf numFmtId="0" fontId="4" fillId="0" borderId="0" xfId="1"/>
    <xf numFmtId="0" fontId="4" fillId="0" borderId="0" xfId="1" applyFill="1" applyBorder="1"/>
    <xf numFmtId="14" fontId="0" fillId="0" borderId="0" xfId="0" applyNumberFormat="1"/>
    <xf numFmtId="0" fontId="0" fillId="0" borderId="0" xfId="0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enifer.freeman@yopmail.com" TargetMode="External"/><Relationship Id="rId4" Type="http://schemas.openxmlformats.org/officeDocument/2006/relationships/hyperlink" Target="durand.marie@yopmail.com" TargetMode="External"/><Relationship Id="rId5" Type="http://schemas.openxmlformats.org/officeDocument/2006/relationships/hyperlink" Target="culibri.jessica@yopmail.com" TargetMode="External"/><Relationship Id="rId1" Type="http://schemas.openxmlformats.org/officeDocument/2006/relationships/hyperlink" Target="laure.umul@yopmail.com" TargetMode="External"/><Relationship Id="rId2" Type="http://schemas.openxmlformats.org/officeDocument/2006/relationships/hyperlink" Target="louis.fungo@yop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jessica.epolas@aphp.com" TargetMode="External"/><Relationship Id="rId4" Type="http://schemas.openxmlformats.org/officeDocument/2006/relationships/hyperlink" Target="naomie.hun@aphp.com" TargetMode="External"/><Relationship Id="rId5" Type="http://schemas.openxmlformats.org/officeDocument/2006/relationships/hyperlink" Target="christelle.crystal@aphp.com" TargetMode="External"/><Relationship Id="rId6" Type="http://schemas.openxmlformats.org/officeDocument/2006/relationships/printerSettings" Target="../printerSettings/printerSettings1.bin"/><Relationship Id="rId1" Type="http://schemas.openxmlformats.org/officeDocument/2006/relationships/hyperlink" Target="mailto:Abcdefg98@" TargetMode="External"/><Relationship Id="rId2" Type="http://schemas.openxmlformats.org/officeDocument/2006/relationships/hyperlink" Target="baptiste75001@aph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J3" sqref="J3"/>
    </sheetView>
  </sheetViews>
  <sheetFormatPr baseColWidth="10" defaultColWidth="8.83203125" defaultRowHeight="13" x14ac:dyDescent="0.15"/>
  <cols>
    <col min="1" max="1" width="14.5" customWidth="1"/>
    <col min="2" max="2" width="25.33203125" customWidth="1"/>
    <col min="3" max="8" width="14.5" customWidth="1"/>
    <col min="9" max="9" width="15.5" customWidth="1"/>
    <col min="10" max="10" width="31.83203125" customWidth="1"/>
    <col min="11" max="1025" width="14.5" customWidth="1"/>
  </cols>
  <sheetData>
    <row r="1" spans="1:1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" customHeight="1" x14ac:dyDescent="0.15">
      <c r="A2" s="1" t="s">
        <v>11</v>
      </c>
      <c r="B2" s="5" t="s">
        <v>12</v>
      </c>
      <c r="C2" s="6" t="s">
        <v>114</v>
      </c>
      <c r="D2" s="1" t="s">
        <v>13</v>
      </c>
      <c r="E2" s="1" t="s">
        <v>14</v>
      </c>
      <c r="F2" s="2">
        <v>27426</v>
      </c>
      <c r="G2" s="1" t="s">
        <v>15</v>
      </c>
      <c r="H2" s="1" t="s">
        <v>16</v>
      </c>
      <c r="J2" s="5" t="s">
        <v>190</v>
      </c>
      <c r="K2" s="1">
        <v>175027511365435</v>
      </c>
    </row>
    <row r="3" spans="1:11" ht="15.75" customHeight="1" x14ac:dyDescent="0.15">
      <c r="A3" s="1" t="s">
        <v>17</v>
      </c>
      <c r="B3" s="1" t="s">
        <v>18</v>
      </c>
      <c r="C3" s="6" t="s">
        <v>114</v>
      </c>
      <c r="D3" s="1" t="s">
        <v>19</v>
      </c>
      <c r="E3" s="1" t="s">
        <v>20</v>
      </c>
      <c r="F3" s="2">
        <v>36556</v>
      </c>
      <c r="G3" s="1" t="s">
        <v>15</v>
      </c>
      <c r="H3" s="1" t="s">
        <v>21</v>
      </c>
      <c r="J3" s="5" t="s">
        <v>192</v>
      </c>
      <c r="K3">
        <v>100017512039557</v>
      </c>
    </row>
    <row r="4" spans="1:11" ht="15.75" customHeight="1" x14ac:dyDescent="0.15">
      <c r="A4" s="1" t="s">
        <v>22</v>
      </c>
      <c r="B4" s="1" t="s">
        <v>23</v>
      </c>
      <c r="C4" s="6" t="s">
        <v>113</v>
      </c>
      <c r="D4" s="1" t="s">
        <v>24</v>
      </c>
      <c r="E4" s="1" t="s">
        <v>25</v>
      </c>
      <c r="F4" s="3">
        <v>38346</v>
      </c>
      <c r="G4" s="1" t="s">
        <v>15</v>
      </c>
      <c r="H4" s="1" t="s">
        <v>26</v>
      </c>
      <c r="J4" s="5" t="s">
        <v>191</v>
      </c>
      <c r="K4">
        <v>204127511739676</v>
      </c>
    </row>
    <row r="5" spans="1:11" ht="15.75" customHeight="1" x14ac:dyDescent="0.15">
      <c r="A5" s="1" t="s">
        <v>27</v>
      </c>
      <c r="B5" s="1" t="s">
        <v>28</v>
      </c>
      <c r="C5" s="6" t="s">
        <v>114</v>
      </c>
      <c r="D5" s="1" t="s">
        <v>29</v>
      </c>
      <c r="E5" s="1" t="s">
        <v>30</v>
      </c>
      <c r="F5" s="3">
        <v>18943</v>
      </c>
      <c r="G5" s="1" t="s">
        <v>31</v>
      </c>
      <c r="H5" s="1" t="s">
        <v>32</v>
      </c>
      <c r="I5" s="5" t="s">
        <v>184</v>
      </c>
      <c r="J5" s="1" t="s">
        <v>33</v>
      </c>
      <c r="K5">
        <v>151111320763138</v>
      </c>
    </row>
    <row r="6" spans="1:11" ht="14" customHeight="1" x14ac:dyDescent="0.15">
      <c r="A6" s="5" t="s">
        <v>112</v>
      </c>
      <c r="B6" s="8" t="s">
        <v>122</v>
      </c>
      <c r="C6" s="6" t="s">
        <v>113</v>
      </c>
      <c r="D6" s="1" t="s">
        <v>13</v>
      </c>
      <c r="E6" s="5" t="s">
        <v>121</v>
      </c>
      <c r="F6" s="2">
        <v>26171</v>
      </c>
      <c r="G6" s="5" t="s">
        <v>123</v>
      </c>
      <c r="H6" s="5" t="s">
        <v>124</v>
      </c>
      <c r="J6" s="5" t="s">
        <v>190</v>
      </c>
      <c r="K6" s="1">
        <v>271089300157430</v>
      </c>
    </row>
    <row r="7" spans="1:11" x14ac:dyDescent="0.15">
      <c r="A7" s="5" t="s">
        <v>125</v>
      </c>
      <c r="B7" s="9" t="s">
        <v>126</v>
      </c>
      <c r="C7" s="6" t="s">
        <v>114</v>
      </c>
      <c r="D7" s="5" t="s">
        <v>127</v>
      </c>
      <c r="E7" s="5" t="s">
        <v>128</v>
      </c>
      <c r="F7" s="10">
        <v>27226</v>
      </c>
      <c r="G7" s="5" t="s">
        <v>129</v>
      </c>
      <c r="H7" s="5" t="s">
        <v>130</v>
      </c>
      <c r="I7" s="5" t="s">
        <v>184</v>
      </c>
      <c r="J7" s="5" t="s">
        <v>131</v>
      </c>
      <c r="K7">
        <v>174079302968731</v>
      </c>
    </row>
    <row r="8" spans="1:11" x14ac:dyDescent="0.15">
      <c r="A8" s="5" t="s">
        <v>132</v>
      </c>
      <c r="B8" s="9" t="s">
        <v>133</v>
      </c>
      <c r="C8" s="6" t="s">
        <v>113</v>
      </c>
      <c r="D8" s="5" t="s">
        <v>134</v>
      </c>
      <c r="E8" s="5" t="s">
        <v>135</v>
      </c>
      <c r="F8" s="10">
        <v>26550</v>
      </c>
      <c r="G8" s="5" t="s">
        <v>136</v>
      </c>
      <c r="H8" s="5" t="s">
        <v>137</v>
      </c>
      <c r="J8" s="5" t="s">
        <v>138</v>
      </c>
      <c r="K8">
        <v>272099950141230</v>
      </c>
    </row>
    <row r="9" spans="1:11" x14ac:dyDescent="0.15">
      <c r="A9" s="5" t="s">
        <v>139</v>
      </c>
      <c r="B9" s="8" t="s">
        <v>140</v>
      </c>
      <c r="C9" s="6" t="s">
        <v>113</v>
      </c>
      <c r="D9" s="5" t="s">
        <v>141</v>
      </c>
      <c r="E9" s="5" t="s">
        <v>142</v>
      </c>
      <c r="F9" s="10">
        <v>14387</v>
      </c>
      <c r="G9" s="5" t="s">
        <v>143</v>
      </c>
      <c r="H9" s="5" t="s">
        <v>144</v>
      </c>
      <c r="I9" s="5" t="s">
        <v>185</v>
      </c>
      <c r="J9" s="5" t="s">
        <v>145</v>
      </c>
      <c r="K9">
        <v>239058313719460</v>
      </c>
    </row>
    <row r="10" spans="1:11" x14ac:dyDescent="0.15">
      <c r="A10" s="5" t="s">
        <v>146</v>
      </c>
      <c r="B10" s="8" t="s">
        <v>147</v>
      </c>
      <c r="C10" s="6" t="s">
        <v>113</v>
      </c>
      <c r="D10" s="5" t="s">
        <v>148</v>
      </c>
      <c r="E10" s="5" t="s">
        <v>45</v>
      </c>
      <c r="F10" s="10">
        <v>34233</v>
      </c>
      <c r="G10" s="5" t="s">
        <v>149</v>
      </c>
      <c r="H10" s="5" t="s">
        <v>150</v>
      </c>
      <c r="I10" s="5" t="s">
        <v>151</v>
      </c>
      <c r="J10" s="5" t="s">
        <v>152</v>
      </c>
      <c r="K10">
        <v>293097747038569</v>
      </c>
    </row>
    <row r="11" spans="1:11" x14ac:dyDescent="0.15">
      <c r="A11" s="5"/>
      <c r="B11" s="8"/>
      <c r="C11" s="6"/>
      <c r="D11" s="5"/>
      <c r="E11" s="5"/>
      <c r="F11" s="10"/>
      <c r="G11" s="5"/>
      <c r="H11" s="5"/>
      <c r="J11" s="5"/>
      <c r="K11" s="11"/>
    </row>
  </sheetData>
  <hyperlinks>
    <hyperlink ref="B6" r:id="rId1"/>
    <hyperlink ref="B7" r:id="rId2"/>
    <hyperlink ref="B8" r:id="rId3"/>
    <hyperlink ref="B9" r:id="rId4"/>
    <hyperlink ref="B10" r:id="rId5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B5" sqref="B5"/>
    </sheetView>
  </sheetViews>
  <sheetFormatPr baseColWidth="10" defaultColWidth="8.83203125" defaultRowHeight="13" x14ac:dyDescent="0.15"/>
  <cols>
    <col min="1" max="1" width="14.5" customWidth="1"/>
    <col min="2" max="3" width="27.6640625" customWidth="1"/>
    <col min="4" max="9" width="14.5" customWidth="1"/>
    <col min="10" max="10" width="15.5" customWidth="1"/>
    <col min="11" max="11" width="43.5" customWidth="1"/>
    <col min="12" max="1026" width="14.5" customWidth="1"/>
  </cols>
  <sheetData>
    <row r="1" spans="1:13" ht="15.75" customHeight="1" x14ac:dyDescent="0.15">
      <c r="A1" s="1" t="s">
        <v>0</v>
      </c>
      <c r="B1" s="1" t="s">
        <v>1</v>
      </c>
      <c r="C1" s="1" t="s">
        <v>115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34</v>
      </c>
      <c r="M1" s="1" t="s">
        <v>35</v>
      </c>
    </row>
    <row r="2" spans="1:13" ht="15.75" customHeight="1" x14ac:dyDescent="0.15">
      <c r="A2" s="1" t="s">
        <v>36</v>
      </c>
      <c r="B2" s="8" t="s">
        <v>186</v>
      </c>
      <c r="C2" s="7" t="s">
        <v>116</v>
      </c>
      <c r="D2" s="6" t="s">
        <v>114</v>
      </c>
      <c r="E2" s="1" t="s">
        <v>37</v>
      </c>
      <c r="F2" s="1" t="s">
        <v>38</v>
      </c>
      <c r="G2" s="3">
        <v>29517</v>
      </c>
      <c r="H2" s="1" t="s">
        <v>15</v>
      </c>
      <c r="I2" s="1" t="s">
        <v>39</v>
      </c>
      <c r="J2" s="1" t="s">
        <v>40</v>
      </c>
      <c r="K2" s="1" t="s">
        <v>41</v>
      </c>
      <c r="L2" s="1">
        <v>1</v>
      </c>
      <c r="M2" s="1" t="s">
        <v>42</v>
      </c>
    </row>
    <row r="3" spans="1:13" ht="15.75" customHeight="1" x14ac:dyDescent="0.15">
      <c r="A3" s="1" t="s">
        <v>43</v>
      </c>
      <c r="B3" s="8" t="s">
        <v>187</v>
      </c>
      <c r="C3" s="1" t="s">
        <v>116</v>
      </c>
      <c r="D3" s="6" t="s">
        <v>113</v>
      </c>
      <c r="E3" s="1" t="s">
        <v>44</v>
      </c>
      <c r="F3" s="1" t="s">
        <v>45</v>
      </c>
      <c r="G3" s="2">
        <v>33768</v>
      </c>
      <c r="H3" s="1" t="s">
        <v>15</v>
      </c>
      <c r="I3" s="1" t="s">
        <v>46</v>
      </c>
      <c r="J3" s="1" t="s">
        <v>20</v>
      </c>
      <c r="K3" s="1" t="s">
        <v>47</v>
      </c>
      <c r="L3" s="1">
        <v>2</v>
      </c>
      <c r="M3" s="1" t="s">
        <v>48</v>
      </c>
    </row>
    <row r="4" spans="1:13" ht="15.75" customHeight="1" x14ac:dyDescent="0.15">
      <c r="A4" s="1" t="s">
        <v>49</v>
      </c>
      <c r="B4" s="8" t="s">
        <v>188</v>
      </c>
      <c r="C4" s="1" t="s">
        <v>116</v>
      </c>
      <c r="D4" s="6" t="s">
        <v>113</v>
      </c>
      <c r="E4" s="1" t="s">
        <v>50</v>
      </c>
      <c r="F4" s="1" t="s">
        <v>51</v>
      </c>
      <c r="G4" s="2">
        <v>22100</v>
      </c>
      <c r="H4" s="1" t="s">
        <v>31</v>
      </c>
      <c r="I4" s="1" t="s">
        <v>52</v>
      </c>
      <c r="J4" s="1" t="s">
        <v>40</v>
      </c>
      <c r="K4" s="1" t="s">
        <v>53</v>
      </c>
      <c r="L4" s="1">
        <v>3</v>
      </c>
      <c r="M4" s="1" t="s">
        <v>54</v>
      </c>
    </row>
    <row r="5" spans="1:13" ht="15.75" customHeight="1" x14ac:dyDescent="0.15">
      <c r="A5" s="1" t="s">
        <v>55</v>
      </c>
      <c r="B5" s="8" t="s">
        <v>189</v>
      </c>
      <c r="C5" s="1" t="s">
        <v>116</v>
      </c>
      <c r="D5" s="6" t="s">
        <v>113</v>
      </c>
      <c r="E5" s="1" t="s">
        <v>56</v>
      </c>
      <c r="F5" s="1" t="s">
        <v>57</v>
      </c>
      <c r="G5" s="2">
        <v>32640</v>
      </c>
      <c r="H5" s="1" t="s">
        <v>15</v>
      </c>
      <c r="I5" s="1" t="s">
        <v>58</v>
      </c>
      <c r="J5" s="1" t="s">
        <v>20</v>
      </c>
      <c r="K5" s="1" t="s">
        <v>59</v>
      </c>
      <c r="L5" s="1">
        <v>4</v>
      </c>
      <c r="M5" s="1" t="s">
        <v>54</v>
      </c>
    </row>
  </sheetData>
  <hyperlinks>
    <hyperlink ref="C2" r:id="rId1"/>
    <hyperlink ref="B2" r:id="rId2"/>
    <hyperlink ref="B3" r:id="rId3"/>
    <hyperlink ref="B4" r:id="rId4"/>
    <hyperlink ref="B5" r:id="rId5"/>
  </hyperlinks>
  <pageMargins left="0.7" right="0.7" top="0.75" bottom="0.75" header="0.51180555555555496" footer="0.51180555555555496"/>
  <pageSetup paperSize="9" firstPageNumber="0" orientation="portrait" horizontalDpi="300" verticalDpi="30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baseColWidth="10" defaultColWidth="8.83203125" defaultRowHeight="13" x14ac:dyDescent="0.15"/>
  <cols>
    <col min="1" max="1025" width="14.5" customWidth="1"/>
  </cols>
  <sheetData>
    <row r="1" spans="1:5" ht="15.75" customHeight="1" x14ac:dyDescent="0.15">
      <c r="A1" s="1" t="s">
        <v>0</v>
      </c>
      <c r="B1" s="1" t="s">
        <v>3</v>
      </c>
      <c r="C1" s="1" t="s">
        <v>60</v>
      </c>
      <c r="D1" s="1" t="s">
        <v>61</v>
      </c>
      <c r="E1" s="1" t="s">
        <v>62</v>
      </c>
    </row>
    <row r="2" spans="1:5" ht="15.75" customHeight="1" x14ac:dyDescent="0.15">
      <c r="A2" s="1" t="s">
        <v>63</v>
      </c>
      <c r="B2" s="1" t="s">
        <v>64</v>
      </c>
      <c r="C2" s="1">
        <v>0</v>
      </c>
    </row>
    <row r="3" spans="1:5" ht="15.75" customHeight="1" x14ac:dyDescent="0.15">
      <c r="A3" s="1" t="s">
        <v>48</v>
      </c>
      <c r="B3" s="1" t="s">
        <v>65</v>
      </c>
      <c r="C3" s="1">
        <v>1</v>
      </c>
      <c r="D3" s="1" t="s">
        <v>63</v>
      </c>
    </row>
    <row r="4" spans="1:5" ht="15.75" customHeight="1" x14ac:dyDescent="0.15">
      <c r="A4" s="1" t="s">
        <v>66</v>
      </c>
      <c r="B4" s="1" t="s">
        <v>67</v>
      </c>
      <c r="C4" s="1">
        <v>1</v>
      </c>
      <c r="D4" s="1" t="s">
        <v>63</v>
      </c>
    </row>
    <row r="5" spans="1:5" ht="15.75" customHeight="1" x14ac:dyDescent="0.15">
      <c r="A5" s="1" t="s">
        <v>68</v>
      </c>
      <c r="B5" s="1" t="s">
        <v>69</v>
      </c>
      <c r="C5" s="1">
        <v>2</v>
      </c>
      <c r="D5" s="1" t="s">
        <v>48</v>
      </c>
    </row>
    <row r="6" spans="1:5" ht="15.75" customHeight="1" x14ac:dyDescent="0.15">
      <c r="A6" s="1" t="s">
        <v>70</v>
      </c>
      <c r="B6" s="1" t="s">
        <v>71</v>
      </c>
      <c r="C6" s="1">
        <v>2</v>
      </c>
      <c r="D6" s="1" t="s">
        <v>66</v>
      </c>
    </row>
    <row r="7" spans="1:5" ht="15.75" customHeight="1" x14ac:dyDescent="0.15">
      <c r="A7" s="1" t="s">
        <v>42</v>
      </c>
      <c r="B7" s="1" t="s">
        <v>72</v>
      </c>
      <c r="C7" s="1">
        <v>3</v>
      </c>
      <c r="D7" s="1" t="s">
        <v>68</v>
      </c>
    </row>
    <row r="8" spans="1:5" ht="15.75" customHeight="1" x14ac:dyDescent="0.15">
      <c r="A8" s="1" t="s">
        <v>54</v>
      </c>
      <c r="B8" s="1" t="s">
        <v>73</v>
      </c>
      <c r="C8" s="1">
        <v>3</v>
      </c>
      <c r="D8" s="1" t="s">
        <v>70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28" sqref="B28"/>
    </sheetView>
  </sheetViews>
  <sheetFormatPr baseColWidth="10" defaultColWidth="8.83203125" defaultRowHeight="13" x14ac:dyDescent="0.15"/>
  <cols>
    <col min="1" max="1025" width="14.5" customWidth="1"/>
  </cols>
  <sheetData>
    <row r="1" spans="1:2" ht="15.75" customHeight="1" x14ac:dyDescent="0.15">
      <c r="A1" s="1" t="s">
        <v>0</v>
      </c>
      <c r="B1" s="1" t="s">
        <v>74</v>
      </c>
    </row>
    <row r="2" spans="1:2" ht="15.75" customHeight="1" x14ac:dyDescent="0.15">
      <c r="A2" s="1" t="s">
        <v>75</v>
      </c>
      <c r="B2" s="5" t="s">
        <v>183</v>
      </c>
    </row>
    <row r="3" spans="1:2" ht="15.75" customHeight="1" x14ac:dyDescent="0.15">
      <c r="A3" s="1" t="s">
        <v>76</v>
      </c>
      <c r="B3" s="5" t="s">
        <v>156</v>
      </c>
    </row>
    <row r="4" spans="1:2" ht="15.75" customHeight="1" x14ac:dyDescent="0.15">
      <c r="A4" s="1" t="s">
        <v>77</v>
      </c>
      <c r="B4" s="5" t="s">
        <v>155</v>
      </c>
    </row>
    <row r="5" spans="1:2" x14ac:dyDescent="0.15">
      <c r="A5" s="5" t="s">
        <v>153</v>
      </c>
      <c r="B5" s="5" t="s">
        <v>154</v>
      </c>
    </row>
    <row r="6" spans="1:2" x14ac:dyDescent="0.15">
      <c r="A6" s="5" t="s">
        <v>158</v>
      </c>
      <c r="B6" s="5" t="s">
        <v>157</v>
      </c>
    </row>
    <row r="7" spans="1:2" x14ac:dyDescent="0.15">
      <c r="A7" s="5" t="s">
        <v>171</v>
      </c>
      <c r="B7" s="5" t="s">
        <v>159</v>
      </c>
    </row>
    <row r="8" spans="1:2" x14ac:dyDescent="0.15">
      <c r="A8" s="5" t="s">
        <v>172</v>
      </c>
      <c r="B8" s="5" t="s">
        <v>160</v>
      </c>
    </row>
    <row r="9" spans="1:2" x14ac:dyDescent="0.15">
      <c r="A9" s="5" t="s">
        <v>173</v>
      </c>
      <c r="B9" s="5" t="s">
        <v>161</v>
      </c>
    </row>
    <row r="10" spans="1:2" x14ac:dyDescent="0.15">
      <c r="A10" s="5" t="s">
        <v>174</v>
      </c>
      <c r="B10" s="5" t="s">
        <v>162</v>
      </c>
    </row>
    <row r="11" spans="1:2" x14ac:dyDescent="0.15">
      <c r="A11" s="5" t="s">
        <v>175</v>
      </c>
      <c r="B11" s="5" t="s">
        <v>163</v>
      </c>
    </row>
    <row r="12" spans="1:2" x14ac:dyDescent="0.15">
      <c r="A12" s="5" t="s">
        <v>176</v>
      </c>
      <c r="B12" s="5" t="s">
        <v>164</v>
      </c>
    </row>
    <row r="13" spans="1:2" x14ac:dyDescent="0.15">
      <c r="A13" s="5" t="s">
        <v>177</v>
      </c>
      <c r="B13" s="5" t="s">
        <v>165</v>
      </c>
    </row>
    <row r="14" spans="1:2" x14ac:dyDescent="0.15">
      <c r="A14" s="5" t="s">
        <v>178</v>
      </c>
      <c r="B14" s="5" t="s">
        <v>166</v>
      </c>
    </row>
    <row r="15" spans="1:2" x14ac:dyDescent="0.15">
      <c r="A15" s="5" t="s">
        <v>179</v>
      </c>
      <c r="B15" s="5" t="s">
        <v>167</v>
      </c>
    </row>
    <row r="16" spans="1:2" x14ac:dyDescent="0.15">
      <c r="A16" s="5" t="s">
        <v>180</v>
      </c>
      <c r="B16" s="5" t="s">
        <v>168</v>
      </c>
    </row>
    <row r="17" spans="1:2" x14ac:dyDescent="0.15">
      <c r="A17" s="5" t="s">
        <v>181</v>
      </c>
      <c r="B17" s="5" t="s">
        <v>169</v>
      </c>
    </row>
    <row r="18" spans="1:2" x14ac:dyDescent="0.15">
      <c r="A18" s="5" t="s">
        <v>182</v>
      </c>
      <c r="B18" s="5" t="s">
        <v>170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5" sqref="B5"/>
    </sheetView>
  </sheetViews>
  <sheetFormatPr baseColWidth="10" defaultColWidth="8.83203125" defaultRowHeight="13" x14ac:dyDescent="0.15"/>
  <cols>
    <col min="1" max="1025" width="14.5" customWidth="1"/>
  </cols>
  <sheetData>
    <row r="1" spans="1:7" ht="15.75" customHeight="1" x14ac:dyDescent="0.15">
      <c r="A1" s="1" t="s">
        <v>0</v>
      </c>
      <c r="B1" s="1" t="s">
        <v>3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</row>
    <row r="2" spans="1:7" ht="15.75" customHeight="1" x14ac:dyDescent="0.15">
      <c r="A2" s="1" t="s">
        <v>83</v>
      </c>
      <c r="B2" s="1" t="s">
        <v>84</v>
      </c>
      <c r="C2" s="2">
        <v>43476</v>
      </c>
      <c r="D2" s="1" t="b">
        <f>FALSE()</f>
        <v>0</v>
      </c>
      <c r="F2" s="1" t="s">
        <v>85</v>
      </c>
      <c r="G2" s="1" t="s">
        <v>11</v>
      </c>
    </row>
    <row r="3" spans="1:7" ht="15.75" customHeight="1" x14ac:dyDescent="0.15">
      <c r="A3" s="1" t="s">
        <v>86</v>
      </c>
      <c r="B3" s="1" t="s">
        <v>119</v>
      </c>
      <c r="C3" s="2">
        <v>43508</v>
      </c>
      <c r="D3" s="1" t="b">
        <f>FALSE()</f>
        <v>0</v>
      </c>
      <c r="F3" s="4" t="s">
        <v>117</v>
      </c>
      <c r="G3" s="1" t="s">
        <v>17</v>
      </c>
    </row>
    <row r="4" spans="1:7" ht="15.75" customHeight="1" x14ac:dyDescent="0.15">
      <c r="A4" s="1" t="s">
        <v>87</v>
      </c>
      <c r="B4" s="1" t="s">
        <v>88</v>
      </c>
      <c r="C4" s="2">
        <v>43509</v>
      </c>
      <c r="D4" s="1" t="b">
        <f>FALSE()</f>
        <v>0</v>
      </c>
      <c r="F4" s="4" t="s">
        <v>85</v>
      </c>
      <c r="G4" s="1" t="s">
        <v>22</v>
      </c>
    </row>
    <row r="5" spans="1:7" ht="15.75" customHeight="1" x14ac:dyDescent="0.15">
      <c r="A5" s="1" t="s">
        <v>89</v>
      </c>
      <c r="B5" s="1" t="s">
        <v>120</v>
      </c>
      <c r="C5" s="2">
        <v>43510</v>
      </c>
      <c r="D5" s="1" t="b">
        <f>FALSE()</f>
        <v>0</v>
      </c>
      <c r="F5" s="4" t="s">
        <v>117</v>
      </c>
      <c r="G5" s="1" t="s">
        <v>27</v>
      </c>
    </row>
    <row r="6" spans="1:7" ht="15.75" customHeight="1" x14ac:dyDescent="0.15">
      <c r="A6" s="1" t="s">
        <v>90</v>
      </c>
      <c r="B6" s="1" t="s">
        <v>118</v>
      </c>
      <c r="C6" s="2">
        <v>43511</v>
      </c>
      <c r="D6" s="1" t="b">
        <f>FALSE()</f>
        <v>0</v>
      </c>
      <c r="F6" s="4" t="s">
        <v>117</v>
      </c>
      <c r="G6" s="1" t="s">
        <v>11</v>
      </c>
    </row>
    <row r="7" spans="1:7" ht="15.75" customHeight="1" x14ac:dyDescent="0.15">
      <c r="A7" s="1" t="s">
        <v>91</v>
      </c>
      <c r="B7" s="1" t="s">
        <v>92</v>
      </c>
      <c r="C7" s="2">
        <v>43512</v>
      </c>
      <c r="F7" s="4" t="s">
        <v>85</v>
      </c>
      <c r="G7" s="1" t="s">
        <v>17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baseColWidth="10" defaultColWidth="8.83203125" defaultRowHeight="13" x14ac:dyDescent="0.15"/>
  <cols>
    <col min="1" max="1025" width="14.5" customWidth="1"/>
  </cols>
  <sheetData>
    <row r="1" spans="1:3" ht="15.75" customHeight="1" x14ac:dyDescent="0.15">
      <c r="A1" s="1" t="s">
        <v>0</v>
      </c>
      <c r="B1" s="1" t="s">
        <v>93</v>
      </c>
      <c r="C1" s="1" t="s">
        <v>94</v>
      </c>
    </row>
    <row r="2" spans="1:3" ht="15.75" customHeight="1" x14ac:dyDescent="0.15">
      <c r="A2" s="1" t="s">
        <v>95</v>
      </c>
      <c r="B2" s="1" t="s">
        <v>55</v>
      </c>
      <c r="C2" s="1" t="s">
        <v>83</v>
      </c>
    </row>
    <row r="3" spans="1:3" ht="15.75" customHeight="1" x14ac:dyDescent="0.15">
      <c r="A3" s="1" t="s">
        <v>96</v>
      </c>
      <c r="B3" s="1" t="s">
        <v>55</v>
      </c>
      <c r="C3" s="1" t="s">
        <v>86</v>
      </c>
    </row>
    <row r="4" spans="1:3" ht="15.75" customHeight="1" x14ac:dyDescent="0.15">
      <c r="A4" s="1" t="s">
        <v>97</v>
      </c>
      <c r="B4" s="1" t="s">
        <v>55</v>
      </c>
      <c r="C4" s="1" t="s">
        <v>87</v>
      </c>
    </row>
    <row r="5" spans="1:3" ht="15.75" customHeight="1" x14ac:dyDescent="0.15">
      <c r="A5" s="1" t="s">
        <v>98</v>
      </c>
      <c r="B5" s="1" t="s">
        <v>55</v>
      </c>
      <c r="C5" s="1" t="s">
        <v>89</v>
      </c>
    </row>
    <row r="6" spans="1:3" ht="15.75" customHeight="1" x14ac:dyDescent="0.15">
      <c r="A6" s="1" t="s">
        <v>99</v>
      </c>
      <c r="B6" s="1" t="s">
        <v>55</v>
      </c>
      <c r="C6" s="1" t="s">
        <v>90</v>
      </c>
    </row>
    <row r="7" spans="1:3" ht="15.75" customHeight="1" x14ac:dyDescent="0.15">
      <c r="A7" s="1" t="s">
        <v>100</v>
      </c>
      <c r="B7" s="1" t="s">
        <v>55</v>
      </c>
      <c r="C7" s="1" t="s">
        <v>91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baseColWidth="10" defaultColWidth="8.83203125" defaultRowHeight="13" x14ac:dyDescent="0.15"/>
  <cols>
    <col min="1" max="1025" width="14.5" customWidth="1"/>
  </cols>
  <sheetData>
    <row r="1" spans="1:3" ht="15.75" customHeight="1" x14ac:dyDescent="0.15">
      <c r="A1" s="1" t="s">
        <v>0</v>
      </c>
      <c r="B1" s="1" t="s">
        <v>93</v>
      </c>
      <c r="C1" s="1" t="s">
        <v>74</v>
      </c>
    </row>
    <row r="2" spans="1:3" ht="15.75" customHeight="1" x14ac:dyDescent="0.15">
      <c r="A2" s="1" t="s">
        <v>101</v>
      </c>
      <c r="B2" s="1" t="s">
        <v>55</v>
      </c>
      <c r="C2" s="1" t="s">
        <v>75</v>
      </c>
    </row>
    <row r="3" spans="1:3" ht="15.75" customHeight="1" x14ac:dyDescent="0.15">
      <c r="A3" s="1" t="s">
        <v>102</v>
      </c>
      <c r="B3" s="1" t="s">
        <v>55</v>
      </c>
      <c r="C3" s="1" t="s">
        <v>76</v>
      </c>
    </row>
    <row r="4" spans="1:3" ht="15.75" customHeight="1" x14ac:dyDescent="0.15">
      <c r="A4" s="1" t="s">
        <v>103</v>
      </c>
      <c r="B4" s="1" t="s">
        <v>49</v>
      </c>
      <c r="C4" s="1" t="s">
        <v>75</v>
      </c>
    </row>
    <row r="5" spans="1:3" ht="15.75" customHeight="1" x14ac:dyDescent="0.15">
      <c r="A5" s="1" t="s">
        <v>104</v>
      </c>
      <c r="B5" s="1" t="s">
        <v>55</v>
      </c>
      <c r="C5" s="1" t="s">
        <v>77</v>
      </c>
    </row>
    <row r="6" spans="1:3" ht="15.75" customHeight="1" x14ac:dyDescent="0.15">
      <c r="A6" s="1" t="s">
        <v>105</v>
      </c>
      <c r="B6" s="1" t="s">
        <v>49</v>
      </c>
      <c r="C6" s="1" t="s">
        <v>77</v>
      </c>
    </row>
    <row r="7" spans="1:3" ht="15.75" customHeight="1" x14ac:dyDescent="0.15">
      <c r="A7" s="1" t="s">
        <v>106</v>
      </c>
      <c r="B7" s="1" t="s">
        <v>49</v>
      </c>
      <c r="C7" s="1" t="s">
        <v>76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baseColWidth="10" defaultColWidth="8.83203125" defaultRowHeight="13" x14ac:dyDescent="0.15"/>
  <cols>
    <col min="1" max="1025" width="14.5" customWidth="1"/>
  </cols>
  <sheetData>
    <row r="1" spans="1:3" ht="15.75" customHeight="1" x14ac:dyDescent="0.15">
      <c r="A1" s="1" t="s">
        <v>0</v>
      </c>
      <c r="B1" s="1" t="s">
        <v>107</v>
      </c>
      <c r="C1" s="1" t="s">
        <v>74</v>
      </c>
    </row>
    <row r="2" spans="1:3" ht="15.75" customHeight="1" x14ac:dyDescent="0.15">
      <c r="A2" s="1" t="s">
        <v>108</v>
      </c>
      <c r="B2" s="1" t="s">
        <v>68</v>
      </c>
      <c r="C2" s="1" t="s">
        <v>76</v>
      </c>
    </row>
    <row r="3" spans="1:3" ht="15.75" customHeight="1" x14ac:dyDescent="0.15">
      <c r="A3" s="1" t="s">
        <v>109</v>
      </c>
      <c r="B3" s="1" t="s">
        <v>42</v>
      </c>
      <c r="C3" s="1" t="s">
        <v>76</v>
      </c>
    </row>
    <row r="4" spans="1:3" ht="15.75" customHeight="1" x14ac:dyDescent="0.15">
      <c r="A4" s="1" t="s">
        <v>110</v>
      </c>
      <c r="B4" s="1" t="s">
        <v>70</v>
      </c>
      <c r="C4" s="1" t="s">
        <v>77</v>
      </c>
    </row>
    <row r="5" spans="1:3" ht="15.75" customHeight="1" x14ac:dyDescent="0.15">
      <c r="A5" s="1" t="s">
        <v>111</v>
      </c>
      <c r="B5" s="1" t="s">
        <v>54</v>
      </c>
      <c r="C5" s="1" t="s">
        <v>77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PersonneClient</vt:lpstr>
      <vt:lpstr>PersonneAPHP</vt:lpstr>
      <vt:lpstr>Noeud</vt:lpstr>
      <vt:lpstr>Spécialité</vt:lpstr>
      <vt:lpstr>Document</vt:lpstr>
      <vt:lpstr>Ecrit</vt:lpstr>
      <vt:lpstr>EmpSpe</vt:lpstr>
      <vt:lpstr>NoeudSpe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modified xsi:type="dcterms:W3CDTF">2019-03-14T13:22:30Z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