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tches" sheetId="1" state="visible" r:id="rId2"/>
    <sheet name="Shift_Calculator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<sst xmlns="http://schemas.openxmlformats.org/spreadsheetml/2006/main" count="292" uniqueCount="112">
  <si>
    <t xml:space="preserve">AGA Marks</t>
  </si>
  <si>
    <t xml:space="preserve">TVPA</t>
  </si>
  <si>
    <t xml:space="preserve">direction</t>
  </si>
  <si>
    <t xml:space="preserve">layer</t>
  </si>
  <si>
    <t xml:space="preserve">x</t>
  </si>
  <si>
    <t xml:space="preserve">y</t>
  </si>
  <si>
    <t xml:space="preserve">GP</t>
  </si>
  <si>
    <t xml:space="preserve">Alternate Array Layout</t>
  </si>
  <si>
    <t xml:space="preserve">To Skip</t>
  </si>
  <si>
    <t xml:space="preserve">Mask Shift</t>
  </si>
  <si>
    <t xml:space="preserve">Cell size</t>
  </si>
  <si>
    <t xml:space="preserve">Blade Coordinates</t>
  </si>
  <si>
    <t xml:space="preserve">Cell Shift</t>
  </si>
  <si>
    <t xml:space="preserve">Wafer Shift</t>
  </si>
  <si>
    <t xml:space="preserve">Patch</t>
  </si>
  <si>
    <t xml:space="preserve">size</t>
  </si>
  <si>
    <t xml:space="preserve">center</t>
  </si>
  <si>
    <t xml:space="preserve">step size</t>
  </si>
  <si>
    <t xml:space="preserve">(1-indexed, from UL)</t>
  </si>
  <si>
    <t xml:space="preserve">Layer</t>
  </si>
  <si>
    <t xml:space="preserve">Description</t>
  </si>
  <si>
    <t xml:space="preserve">Cell name</t>
  </si>
  <si>
    <t xml:space="preserve">xl</t>
  </si>
  <si>
    <t xml:space="preserve">xr</t>
  </si>
  <si>
    <t xml:space="preserve">yu</t>
  </si>
  <si>
    <t xml:space="preserve">yd</t>
  </si>
  <si>
    <t xml:space="preserve">Frontside</t>
  </si>
  <si>
    <t xml:space="preserve">Dose</t>
  </si>
  <si>
    <t xml:space="preserve">Mask</t>
  </si>
  <si>
    <t xml:space="preserve">C</t>
  </si>
  <si>
    <t xml:space="preserve">R</t>
  </si>
  <si>
    <t xml:space="preserve">alignment_marks_patch_new</t>
  </si>
  <si>
    <t xml:space="preserve">ResoArray_Mask_May2018</t>
  </si>
  <si>
    <t xml:space="preserve">feedline_GP_sub</t>
  </si>
  <si>
    <t xml:space="preserve">gndfeed_bondpad</t>
  </si>
  <si>
    <t xml:space="preserve">gndsub_hor_feedline_to_pad</t>
  </si>
  <si>
    <t xml:space="preserve">gndsub_vert_feedline_to_pad</t>
  </si>
  <si>
    <t xml:space="preserve">reso_GP_sub</t>
  </si>
  <si>
    <t xml:space="preserve">vert_gndsub_with_corners</t>
  </si>
  <si>
    <t xml:space="preserve">ILD</t>
  </si>
  <si>
    <t xml:space="preserve">GP_edge_opening_hor_r</t>
  </si>
  <si>
    <t xml:space="preserve">GP_edge_opening_vert_r</t>
  </si>
  <si>
    <t xml:space="preserve">Via_to_Ground</t>
  </si>
  <si>
    <t xml:space="preserve">reso_ILD_sub</t>
  </si>
  <si>
    <t xml:space="preserve">120nm_NbWiring</t>
  </si>
  <si>
    <t xml:space="preserve">50umX15mm_Hline</t>
  </si>
  <si>
    <t xml:space="preserve">50umX15mm_Vline</t>
  </si>
  <si>
    <t xml:space="preserve">Capacitor_306MHz</t>
  </si>
  <si>
    <t xml:space="preserve">Capacitor_318MHz</t>
  </si>
  <si>
    <t xml:space="preserve">Capacitor_321MHz</t>
  </si>
  <si>
    <t xml:space="preserve">Capacitor_324MHz</t>
  </si>
  <si>
    <t xml:space="preserve">Capacitor_327MHz</t>
  </si>
  <si>
    <t xml:space="preserve">Capacitor_330MHz</t>
  </si>
  <si>
    <t xml:space="preserve">Capacitor_333MHz</t>
  </si>
  <si>
    <t xml:space="preserve">Capacitor_336MHz</t>
  </si>
  <si>
    <t xml:space="preserve">Capacitor_339MHz</t>
  </si>
  <si>
    <t xml:space="preserve">Capacitor_351MHz</t>
  </si>
  <si>
    <t xml:space="preserve">Capacitor_354MHz</t>
  </si>
  <si>
    <t xml:space="preserve">Capacitor_369MHz</t>
  </si>
  <si>
    <t xml:space="preserve">Capacitor_372MHz</t>
  </si>
  <si>
    <t xml:space="preserve">Capacitor_381MHz</t>
  </si>
  <si>
    <t xml:space="preserve">Capacitor_384MHz</t>
  </si>
  <si>
    <t xml:space="preserve">Capacitor_387MHz</t>
  </si>
  <si>
    <t xml:space="preserve">Capacitor_390MHz</t>
  </si>
  <si>
    <t xml:space="preserve">Capacitor_393MHz</t>
  </si>
  <si>
    <t xml:space="preserve">Capacitor_396MHz</t>
  </si>
  <si>
    <t xml:space="preserve">Capacitor_399MHz</t>
  </si>
  <si>
    <t xml:space="preserve">Capacitor_402MHz</t>
  </si>
  <si>
    <t xml:space="preserve">Capacitor_405MHz</t>
  </si>
  <si>
    <t xml:space="preserve">Capacitor_408MHz</t>
  </si>
  <si>
    <t xml:space="preserve">Capacitor_417MHz</t>
  </si>
  <si>
    <t xml:space="preserve">Capacitor_420MHz</t>
  </si>
  <si>
    <t xml:space="preserve">Capacitor_435MHz</t>
  </si>
  <si>
    <t xml:space="preserve">Capacitor_438MHz</t>
  </si>
  <si>
    <t xml:space="preserve">Capacitor_450MHz</t>
  </si>
  <si>
    <t xml:space="preserve">Capacitor_453MHz</t>
  </si>
  <si>
    <t xml:space="preserve">Capacitor_456MHz</t>
  </si>
  <si>
    <t xml:space="preserve">Capacitor_459MHz</t>
  </si>
  <si>
    <t xml:space="preserve">Capacitor_462MHz</t>
  </si>
  <si>
    <t xml:space="preserve">Capacitor_465MHz</t>
  </si>
  <si>
    <t xml:space="preserve">Capacitor_468MHz</t>
  </si>
  <si>
    <t xml:space="preserve">Capacitor_471MHz</t>
  </si>
  <si>
    <t xml:space="preserve">Capacitor_483MHz</t>
  </si>
  <si>
    <t xml:space="preserve">Capacitor_common</t>
  </si>
  <si>
    <t xml:space="preserve">ALUMINUM</t>
  </si>
  <si>
    <t xml:space="preserve">Al_inductor</t>
  </si>
  <si>
    <t xml:space="preserve">400nm_NbWiring</t>
  </si>
  <si>
    <t xml:space="preserve">Cap_to_Ind_lines</t>
  </si>
  <si>
    <t xml:space="preserve">GP_edge_filler_hor</t>
  </si>
  <si>
    <t xml:space="preserve">GP_edge_filler_vert</t>
  </si>
  <si>
    <t xml:space="preserve">MSfeed_bondpad</t>
  </si>
  <si>
    <t xml:space="preserve">cap_to_feed</t>
  </si>
  <si>
    <t xml:space="preserve">cap_to_gnd</t>
  </si>
  <si>
    <t xml:space="preserve">feedline_main</t>
  </si>
  <si>
    <t xml:space="preserve">main_hor_feedline_to_pad</t>
  </si>
  <si>
    <t xml:space="preserve">main_vert_feedline_to_pad</t>
  </si>
  <si>
    <t xml:space="preserve">vert_main_with_corners</t>
  </si>
  <si>
    <t xml:space="preserve">LSN1</t>
  </si>
  <si>
    <t xml:space="preserve">LSN_Island_280umlegs_r</t>
  </si>
  <si>
    <t xml:space="preserve">XeF2</t>
  </si>
  <si>
    <t xml:space="preserve">XeF2_release_r</t>
  </si>
  <si>
    <t xml:space="preserve">Array</t>
  </si>
  <si>
    <t xml:space="preserve">Centered (mm)</t>
  </si>
  <si>
    <t xml:space="preserve">Pitch (mm)</t>
  </si>
  <si>
    <t xml:space="preserve">Column</t>
  </si>
  <si>
    <t xml:space="preserve">Calculate</t>
  </si>
  <si>
    <t xml:space="preserve">Desired</t>
  </si>
  <si>
    <t xml:space="preserve">Shift in</t>
  </si>
  <si>
    <t xml:space="preserve">Row</t>
  </si>
  <si>
    <t xml:space="preserve">Job</t>
  </si>
  <si>
    <t xml:space="preserve">patch</t>
  </si>
  <si>
    <t xml:space="preserve">position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</si>
</sst>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AB85"/>
  <sheetViews>
    <sheetView showFormulas="false" showGridLines="true" showRowColHeaders="true" showZeros="true" rightToLeft="false" tabSelected="true" showOutlineSymbols="true" defaultGridColor="true" view="normal" topLeftCell="F61" colorId="64" zoomScale="100" zoomScaleNormal="100" zoomScalePageLayoutView="100" workbookViewId="0">
      <selection pane="topLeft" activeCell="N85" activeCellId="0" sqref="N85"/>
    </sheetView>
  </sheetViews>
  <sheetFormatPr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11"/>
    <col collapsed="false" customWidth="true" hidden="false" outlineLevel="0" max="3" min="3" style="0" width="29"/>
    <col collapsed="false" customWidth="true" hidden="false" outlineLevel="0" max="5" min="4" style="0" width="8"/>
    <col collapsed="false" customWidth="true" hidden="false" outlineLevel="0" max="6" min="6" style="0" width="6"/>
    <col collapsed="false" customWidth="true" hidden="false" outlineLevel="0" max="7" min="7" style="0" width="7"/>
    <col collapsed="false" customWidth="true" hidden="false" outlineLevel="0" max="9" min="8" style="0" width="21"/>
    <col collapsed="false" customWidth="true" hidden="false" outlineLevel="0" max="10" min="10" style="0" width="22"/>
    <col collapsed="false" customWidth="true" hidden="false" outlineLevel="0" max="11" min="11" style="0" width="21"/>
    <col collapsed="false" customWidth="true" hidden="false" outlineLevel="0" max="12" min="12" style="0" width="6"/>
    <col collapsed="false" customWidth="true" hidden="false" outlineLevel="0" max="13" min="13" style="0" width="20"/>
    <col collapsed="false" customWidth="true" hidden="false" outlineLevel="0" max="14" min="14" style="0" width="8"/>
    <col collapsed="false" customWidth="true" hidden="false" outlineLevel="0" max="15" min="15" style="0" width="20"/>
    <col collapsed="false" customWidth="true" hidden="false" outlineLevel="0" max="16" min="16" style="0" width="22"/>
    <col collapsed="false" customWidth="true" hidden="false" outlineLevel="0" max="18" min="17" style="0" width="6"/>
    <col collapsed="false" customWidth="true" hidden="false" outlineLevel="0" max="19" min="19" style="0" width="24"/>
    <col collapsed="false" customWidth="true" hidden="false" outlineLevel="0" max="21" min="20" style="0" width="6"/>
    <col collapsed="false" customWidth="true" hidden="false" outlineLevel="0" max="22" min="22" style="0" width="9"/>
    <col collapsed="false" customWidth="true" hidden="false" outlineLevel="0" max="23" min="23" style="0" width="21"/>
    <col collapsed="false" customWidth="true" hidden="false" outlineLevel="0" max="28" min="24" style="0" width="6"/>
    <col collapsed="false" customWidth="true" hidden="false" outlineLevel="0" max="1025" min="29" style="0" width="8.53"/>
  </cols>
  <sheetData>
    <row r="4" customFormat="false" ht="15" hidden="false" customHeight="false" outlineLevel="0" collapsed="false">
      <c r="A4" s="1"/>
      <c r="B4" s="1" t="s">
        <v>0</v>
      </c>
      <c r="C4" s="1"/>
      <c r="D4" s="1"/>
      <c r="E4" s="1"/>
      <c r="F4" s="1"/>
      <c r="G4" s="1"/>
      <c r="H4" s="1" t="s">
        <v>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customFormat="false" ht="15" hidden="false" customHeight="false" outlineLevel="0" collapsed="false">
      <c r="A5" s="1"/>
      <c r="B5" s="1" t="s">
        <v>2</v>
      </c>
      <c r="C5" s="1" t="s">
        <v>3</v>
      </c>
      <c r="D5" s="1" t="s">
        <v>4</v>
      </c>
      <c r="E5" s="1" t="s">
        <v>5</v>
      </c>
      <c r="F5" s="1"/>
      <c r="G5" s="1" t="s">
        <v>3</v>
      </c>
      <c r="H5" s="1" t="s">
        <v>4</v>
      </c>
      <c r="I5" s="1" t="s">
        <v>5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customFormat="false" ht="15" hidden="false" customHeight="false" outlineLevel="0" collapsed="false">
      <c r="A6" s="1"/>
      <c r="B6" s="1" t="s">
        <v>5</v>
      </c>
      <c r="C6" s="1" t="s">
        <v>6</v>
      </c>
      <c r="D6" s="1" t="n">
        <v>-2.875</v>
      </c>
      <c r="E6" s="1" t="n">
        <v>0</v>
      </c>
      <c r="F6" s="1"/>
      <c r="G6" s="1" t="s">
        <v>6</v>
      </c>
      <c r="H6" s="1" t="n">
        <v>-2.525</v>
      </c>
      <c r="I6" s="1" t="n">
        <v>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customFormat="false" ht="15" hidden="false" customHeight="false" outlineLevel="0" collapsed="false">
      <c r="A7" s="1"/>
      <c r="B7" s="1" t="s">
        <v>4</v>
      </c>
      <c r="C7" s="1" t="s">
        <v>6</v>
      </c>
      <c r="D7" s="1" t="n">
        <v>-2.775</v>
      </c>
      <c r="E7" s="1" t="n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2" t="s">
        <v>7</v>
      </c>
      <c r="U12" s="2"/>
      <c r="V12" s="2"/>
      <c r="W12" s="2"/>
      <c r="X12" s="2"/>
      <c r="Y12" s="2"/>
      <c r="Z12" s="2" t="s">
        <v>8</v>
      </c>
      <c r="AA12" s="2"/>
      <c r="AB12" s="1"/>
    </row>
    <row r="13" customFormat="false" ht="15" hidden="false" customHeight="false" outlineLevel="0" collapsed="false">
      <c r="A13" s="1"/>
      <c r="B13" s="1"/>
      <c r="C13" s="1"/>
      <c r="D13" s="2" t="s">
        <v>9</v>
      </c>
      <c r="E13" s="2"/>
      <c r="F13" s="2" t="s">
        <v>10</v>
      </c>
      <c r="G13" s="2"/>
      <c r="H13" s="2" t="s">
        <v>11</v>
      </c>
      <c r="I13" s="2"/>
      <c r="J13" s="2"/>
      <c r="K13" s="2"/>
      <c r="L13" s="1"/>
      <c r="M13" s="2" t="s">
        <v>12</v>
      </c>
      <c r="N13" s="2"/>
      <c r="O13" s="2" t="s">
        <v>13</v>
      </c>
      <c r="P13" s="2"/>
      <c r="Q13" s="1" t="s">
        <v>14</v>
      </c>
      <c r="R13" s="1"/>
      <c r="S13" s="1"/>
      <c r="T13" s="2" t="s">
        <v>15</v>
      </c>
      <c r="U13" s="2"/>
      <c r="V13" s="2" t="s">
        <v>16</v>
      </c>
      <c r="W13" s="2"/>
      <c r="X13" s="2" t="s">
        <v>17</v>
      </c>
      <c r="Y13" s="2"/>
      <c r="Z13" s="2" t="s">
        <v>18</v>
      </c>
      <c r="AA13" s="2"/>
      <c r="AB13" s="1"/>
    </row>
    <row r="14" customFormat="false" ht="15" hidden="false" customHeight="false" outlineLevel="0" collapsed="false">
      <c r="A14" s="1" t="s">
        <v>19</v>
      </c>
      <c r="B14" s="1" t="s">
        <v>20</v>
      </c>
      <c r="C14" s="1" t="s">
        <v>21</v>
      </c>
      <c r="D14" s="1" t="s">
        <v>4</v>
      </c>
      <c r="E14" s="1" t="s">
        <v>5</v>
      </c>
      <c r="F14" s="1" t="s">
        <v>4</v>
      </c>
      <c r="G14" s="1" t="s">
        <v>5</v>
      </c>
      <c r="H14" s="1" t="s">
        <v>22</v>
      </c>
      <c r="I14" s="1" t="s">
        <v>23</v>
      </c>
      <c r="J14" s="1" t="s">
        <v>24</v>
      </c>
      <c r="K14" s="1" t="s">
        <v>25</v>
      </c>
      <c r="L14" s="1"/>
      <c r="M14" s="1" t="s">
        <v>4</v>
      </c>
      <c r="N14" s="1" t="s">
        <v>5</v>
      </c>
      <c r="O14" s="1" t="s">
        <v>4</v>
      </c>
      <c r="P14" s="1" t="s">
        <v>5</v>
      </c>
      <c r="Q14" s="1" t="s">
        <v>26</v>
      </c>
      <c r="R14" s="1" t="s">
        <v>27</v>
      </c>
      <c r="S14" s="1" t="s">
        <v>28</v>
      </c>
      <c r="T14" s="1" t="s">
        <v>29</v>
      </c>
      <c r="U14" s="1" t="s">
        <v>30</v>
      </c>
      <c r="V14" s="1" t="s">
        <v>4</v>
      </c>
      <c r="W14" s="1" t="s">
        <v>5</v>
      </c>
      <c r="X14" s="1" t="s">
        <v>4</v>
      </c>
      <c r="Y14" s="1" t="s">
        <v>5</v>
      </c>
      <c r="Z14" s="1" t="s">
        <v>29</v>
      </c>
      <c r="AA14" s="1" t="s">
        <v>30</v>
      </c>
      <c r="AB14" s="1"/>
    </row>
    <row r="15" customFormat="false" ht="15" hidden="false" customHeight="false" outlineLevel="0" collapsed="false">
      <c r="A15" s="1" t="s">
        <v>6</v>
      </c>
      <c r="B15" s="1"/>
      <c r="C15" s="1" t="s">
        <v>31</v>
      </c>
      <c r="D15" s="1" t="n">
        <v>1.1</v>
      </c>
      <c r="E15" s="1" t="n">
        <v>-0.15</v>
      </c>
      <c r="F15" s="1" t="n">
        <v>0.9</v>
      </c>
      <c r="G15" s="1" t="n">
        <v>0.5</v>
      </c>
      <c r="H15" s="1" t="n">
        <v>0.65</v>
      </c>
      <c r="I15" s="1" t="n">
        <v>1.55</v>
      </c>
      <c r="J15" s="1" t="n">
        <v>0.1</v>
      </c>
      <c r="K15" s="1" t="n">
        <v>-0.4</v>
      </c>
      <c r="L15" s="1"/>
      <c r="M15" s="1" t="n">
        <v>-2.65</v>
      </c>
      <c r="N15" s="1" t="n">
        <v>0</v>
      </c>
      <c r="O15" s="1" t="n">
        <v>3.75</v>
      </c>
      <c r="P15" s="1" t="n">
        <v>-0.15</v>
      </c>
      <c r="Q15" s="1"/>
      <c r="R15" s="1"/>
      <c r="S15" s="1" t="s">
        <v>32</v>
      </c>
      <c r="T15" s="1" t="n">
        <v>6</v>
      </c>
      <c r="U15" s="1" t="n">
        <v>6</v>
      </c>
      <c r="V15" s="1" t="n">
        <v>0</v>
      </c>
      <c r="W15" s="1" t="n">
        <v>0</v>
      </c>
      <c r="X15" s="1" t="n">
        <v>11</v>
      </c>
      <c r="Y15" s="1" t="n">
        <v>11</v>
      </c>
      <c r="Z15" s="1"/>
      <c r="AA15" s="1"/>
      <c r="AB15" s="1"/>
    </row>
    <row r="16" customFormat="false" ht="15" hidden="false" customHeight="false" outlineLevel="0" collapsed="false">
      <c r="A16" s="1" t="s">
        <v>6</v>
      </c>
      <c r="B16" s="1"/>
      <c r="C16" s="1" t="s">
        <v>33</v>
      </c>
      <c r="D16" s="1" t="n">
        <v>0</v>
      </c>
      <c r="E16" s="1" t="n">
        <v>11.4</v>
      </c>
      <c r="F16" s="1" t="n">
        <v>11.4</v>
      </c>
      <c r="G16" s="1" t="n">
        <v>0.4</v>
      </c>
      <c r="H16" s="1" t="n">
        <v>-5.7</v>
      </c>
      <c r="I16" s="1" t="n">
        <v>5.7</v>
      </c>
      <c r="J16" s="1" t="n">
        <v>11.6</v>
      </c>
      <c r="K16" s="1" t="n">
        <v>11.2</v>
      </c>
      <c r="L16" s="1"/>
      <c r="M16" s="1" t="n">
        <v>0</v>
      </c>
      <c r="N16" s="1" t="n">
        <v>0.959</v>
      </c>
      <c r="O16" s="1" t="n">
        <v>0</v>
      </c>
      <c r="P16" s="1" t="n">
        <v>10.441</v>
      </c>
      <c r="Q16" s="1"/>
      <c r="R16" s="1"/>
      <c r="S16" s="1" t="s">
        <v>32</v>
      </c>
      <c r="T16" s="1" t="n">
        <v>6</v>
      </c>
      <c r="U16" s="1" t="n">
        <v>6</v>
      </c>
      <c r="V16" s="1" t="n">
        <v>0</v>
      </c>
      <c r="W16" s="1" t="n">
        <v>0</v>
      </c>
      <c r="X16" s="1" t="n">
        <v>11</v>
      </c>
      <c r="Y16" s="1" t="n">
        <v>11</v>
      </c>
      <c r="Z16" s="1"/>
      <c r="AA16" s="1"/>
      <c r="AB16" s="1"/>
    </row>
    <row r="17" customFormat="false" ht="15" hidden="false" customHeight="false" outlineLevel="0" collapsed="false">
      <c r="A17" s="1" t="s">
        <v>6</v>
      </c>
      <c r="B17" s="1"/>
      <c r="C17" s="1" t="s">
        <v>34</v>
      </c>
      <c r="D17" s="1" t="n">
        <v>3.6</v>
      </c>
      <c r="E17" s="1" t="n">
        <v>0.65</v>
      </c>
      <c r="F17" s="1" t="n">
        <v>0.8</v>
      </c>
      <c r="G17" s="1" t="n">
        <v>0.8</v>
      </c>
      <c r="H17" s="1" t="n">
        <v>3.2</v>
      </c>
      <c r="I17" s="1" t="n">
        <v>4</v>
      </c>
      <c r="J17" s="1" t="n">
        <v>1.05</v>
      </c>
      <c r="K17" s="1" t="n">
        <v>0.25</v>
      </c>
      <c r="L17" s="1"/>
      <c r="M17" s="1" t="n">
        <v>0</v>
      </c>
      <c r="N17" s="1" t="n">
        <v>0</v>
      </c>
      <c r="O17" s="1" t="n">
        <v>3.6</v>
      </c>
      <c r="P17" s="1" t="n">
        <v>0.65</v>
      </c>
      <c r="Q17" s="1"/>
      <c r="R17" s="1"/>
      <c r="S17" s="1" t="s">
        <v>32</v>
      </c>
      <c r="T17" s="1" t="n">
        <v>1</v>
      </c>
      <c r="U17" s="1" t="n">
        <v>1</v>
      </c>
      <c r="V17" s="1" t="n">
        <v>36.496</v>
      </c>
      <c r="W17" s="1" t="n">
        <v>-4.337</v>
      </c>
      <c r="X17" s="1" t="n">
        <v>0</v>
      </c>
      <c r="Y17" s="1" t="n">
        <v>0</v>
      </c>
      <c r="Z17" s="1"/>
      <c r="AA17" s="1"/>
      <c r="AB17" s="1"/>
    </row>
    <row r="18" customFormat="false" ht="15" hidden="false" customHeight="false" outlineLevel="0" collapsed="false">
      <c r="A18" s="1" t="s">
        <v>6</v>
      </c>
      <c r="B18" s="1"/>
      <c r="C18" s="1" t="s">
        <v>34</v>
      </c>
      <c r="D18" s="1" t="n">
        <v>3.6</v>
      </c>
      <c r="E18" s="1" t="n">
        <v>0.65</v>
      </c>
      <c r="F18" s="1" t="n">
        <v>0.8</v>
      </c>
      <c r="G18" s="1" t="n">
        <v>0.8</v>
      </c>
      <c r="H18" s="1" t="n">
        <v>3.2</v>
      </c>
      <c r="I18" s="1" t="n">
        <v>4</v>
      </c>
      <c r="J18" s="1" t="n">
        <v>1.05</v>
      </c>
      <c r="K18" s="1" t="n">
        <v>0.25</v>
      </c>
      <c r="L18" s="1"/>
      <c r="M18" s="1" t="n">
        <v>0</v>
      </c>
      <c r="N18" s="1" t="n">
        <v>0</v>
      </c>
      <c r="O18" s="1" t="n">
        <v>3.6</v>
      </c>
      <c r="P18" s="1" t="n">
        <v>0.65</v>
      </c>
      <c r="Q18" s="1"/>
      <c r="R18" s="1"/>
      <c r="S18" s="1" t="s">
        <v>32</v>
      </c>
      <c r="T18" s="1" t="n">
        <v>1</v>
      </c>
      <c r="U18" s="1" t="n">
        <v>1</v>
      </c>
      <c r="V18" s="1" t="n">
        <v>36.496</v>
      </c>
      <c r="W18" s="1" t="n">
        <v>6.255</v>
      </c>
      <c r="X18" s="1" t="n">
        <v>0</v>
      </c>
      <c r="Y18" s="1" t="n">
        <v>0</v>
      </c>
      <c r="Z18" s="1"/>
      <c r="AA18" s="1"/>
      <c r="AB18" s="1"/>
    </row>
    <row r="19" customFormat="false" ht="15" hidden="false" customHeight="false" outlineLevel="0" collapsed="false">
      <c r="A19" s="1" t="s">
        <v>6</v>
      </c>
      <c r="B19" s="1"/>
      <c r="C19" s="1" t="s">
        <v>35</v>
      </c>
      <c r="D19" s="1" t="n">
        <v>0</v>
      </c>
      <c r="E19" s="1" t="n">
        <v>10.3</v>
      </c>
      <c r="F19" s="1" t="n">
        <v>6.4</v>
      </c>
      <c r="G19" s="1" t="n">
        <v>0.4</v>
      </c>
      <c r="H19" s="1" t="n">
        <v>-3.2</v>
      </c>
      <c r="I19" s="1" t="n">
        <v>3.2</v>
      </c>
      <c r="J19" s="1" t="n">
        <v>10.5</v>
      </c>
      <c r="K19" s="1" t="n">
        <v>10.1</v>
      </c>
      <c r="L19" s="1"/>
      <c r="M19" s="1" t="n">
        <v>0</v>
      </c>
      <c r="N19" s="1" t="n">
        <v>0</v>
      </c>
      <c r="O19" s="1" t="n">
        <v>0</v>
      </c>
      <c r="P19" s="1" t="n">
        <v>10.3</v>
      </c>
      <c r="Q19" s="1"/>
      <c r="R19" s="1"/>
      <c r="S19" s="1" t="s">
        <v>32</v>
      </c>
      <c r="T19" s="1" t="n">
        <v>1</v>
      </c>
      <c r="U19" s="1" t="n">
        <v>1</v>
      </c>
      <c r="V19" s="1" t="n">
        <v>33.5</v>
      </c>
      <c r="W19" s="1" t="n">
        <v>-26.541</v>
      </c>
      <c r="X19" s="1" t="n">
        <v>0</v>
      </c>
      <c r="Y19" s="1" t="n">
        <v>0</v>
      </c>
      <c r="Z19" s="1"/>
      <c r="AA19" s="1"/>
      <c r="AB19" s="1"/>
    </row>
    <row r="20" customFormat="false" ht="15" hidden="false" customHeight="false" outlineLevel="0" collapsed="false">
      <c r="A20" s="1" t="s">
        <v>6</v>
      </c>
      <c r="B20" s="1"/>
      <c r="C20" s="1" t="s">
        <v>35</v>
      </c>
      <c r="D20" s="1" t="n">
        <v>0</v>
      </c>
      <c r="E20" s="1" t="n">
        <v>10.3</v>
      </c>
      <c r="F20" s="1" t="n">
        <v>6.4</v>
      </c>
      <c r="G20" s="1" t="n">
        <v>0.4</v>
      </c>
      <c r="H20" s="1" t="n">
        <v>-3.2</v>
      </c>
      <c r="I20" s="1" t="n">
        <v>3.2</v>
      </c>
      <c r="J20" s="1" t="n">
        <v>10.5</v>
      </c>
      <c r="K20" s="1" t="n">
        <v>10.1</v>
      </c>
      <c r="L20" s="1"/>
      <c r="M20" s="1" t="n">
        <v>0</v>
      </c>
      <c r="N20" s="1" t="n">
        <v>0</v>
      </c>
      <c r="O20" s="1" t="n">
        <v>0</v>
      </c>
      <c r="P20" s="1" t="n">
        <v>10.3</v>
      </c>
      <c r="Q20" s="1"/>
      <c r="R20" s="1"/>
      <c r="S20" s="1" t="s">
        <v>32</v>
      </c>
      <c r="T20" s="1" t="n">
        <v>1</v>
      </c>
      <c r="U20" s="1" t="n">
        <v>1</v>
      </c>
      <c r="V20" s="1" t="n">
        <v>33.5</v>
      </c>
      <c r="W20" s="1" t="n">
        <v>28.459</v>
      </c>
      <c r="X20" s="1" t="n">
        <v>0</v>
      </c>
      <c r="Y20" s="1" t="n">
        <v>0</v>
      </c>
      <c r="Z20" s="1"/>
      <c r="AA20" s="1"/>
      <c r="AB20" s="1"/>
    </row>
    <row r="21" customFormat="false" ht="15" hidden="false" customHeight="false" outlineLevel="0" collapsed="false">
      <c r="A21" s="1" t="s">
        <v>6</v>
      </c>
      <c r="B21" s="1"/>
      <c r="C21" s="1" t="s">
        <v>36</v>
      </c>
      <c r="D21" s="1" t="n">
        <v>-8.75</v>
      </c>
      <c r="E21" s="1" t="n">
        <v>0</v>
      </c>
      <c r="F21" s="1" t="n">
        <v>0.4</v>
      </c>
      <c r="G21" s="1" t="n">
        <v>22.4</v>
      </c>
      <c r="H21" s="1" t="n">
        <v>-8.95</v>
      </c>
      <c r="I21" s="1" t="n">
        <v>-8.55</v>
      </c>
      <c r="J21" s="1" t="n">
        <v>11.2</v>
      </c>
      <c r="K21" s="1" t="n">
        <v>-11.2</v>
      </c>
      <c r="L21" s="1"/>
      <c r="M21" s="1" t="n">
        <v>0</v>
      </c>
      <c r="N21" s="1" t="n">
        <v>0</v>
      </c>
      <c r="O21" s="1" t="n">
        <v>-8.75</v>
      </c>
      <c r="P21" s="1" t="n">
        <v>0</v>
      </c>
      <c r="Q21" s="1"/>
      <c r="R21" s="1"/>
      <c r="S21" s="1" t="s">
        <v>32</v>
      </c>
      <c r="T21" s="1" t="n">
        <v>1</v>
      </c>
      <c r="U21" s="1" t="n">
        <v>1</v>
      </c>
      <c r="V21" s="1" t="n">
        <v>36.496</v>
      </c>
      <c r="W21" s="1" t="n">
        <v>-15.537</v>
      </c>
      <c r="X21" s="1" t="n">
        <v>0</v>
      </c>
      <c r="Y21" s="1" t="n">
        <v>0</v>
      </c>
      <c r="Z21" s="1"/>
      <c r="AA21" s="1"/>
      <c r="AB21" s="1"/>
    </row>
    <row r="22" customFormat="false" ht="15" hidden="false" customHeight="false" outlineLevel="0" collapsed="false">
      <c r="A22" s="1" t="s">
        <v>6</v>
      </c>
      <c r="B22" s="1"/>
      <c r="C22" s="1" t="s">
        <v>36</v>
      </c>
      <c r="D22" s="1" t="n">
        <v>-8.75</v>
      </c>
      <c r="E22" s="1" t="n">
        <v>0</v>
      </c>
      <c r="F22" s="1" t="n">
        <v>0.4</v>
      </c>
      <c r="G22" s="1" t="n">
        <v>22.4</v>
      </c>
      <c r="H22" s="1" t="n">
        <v>-8.95</v>
      </c>
      <c r="I22" s="1" t="n">
        <v>-8.55</v>
      </c>
      <c r="J22" s="1" t="n">
        <v>11.2</v>
      </c>
      <c r="K22" s="1" t="n">
        <v>-11.2</v>
      </c>
      <c r="L22" s="1"/>
      <c r="M22" s="1" t="n">
        <v>0</v>
      </c>
      <c r="N22" s="1" t="n">
        <v>0</v>
      </c>
      <c r="O22" s="1" t="n">
        <v>-8.75</v>
      </c>
      <c r="P22" s="1" t="n">
        <v>0</v>
      </c>
      <c r="Q22" s="1"/>
      <c r="R22" s="1"/>
      <c r="S22" s="1" t="s">
        <v>32</v>
      </c>
      <c r="T22" s="1" t="n">
        <v>1</v>
      </c>
      <c r="U22" s="1" t="n">
        <v>1</v>
      </c>
      <c r="V22" s="1" t="n">
        <v>36.496</v>
      </c>
      <c r="W22" s="1" t="n">
        <v>17.455</v>
      </c>
      <c r="X22" s="1" t="n">
        <v>0</v>
      </c>
      <c r="Y22" s="1" t="n">
        <v>0</v>
      </c>
      <c r="Z22" s="1"/>
      <c r="AA22" s="1"/>
      <c r="AB22" s="1"/>
    </row>
    <row r="23" customFormat="false" ht="15" hidden="false" customHeight="false" outlineLevel="0" collapsed="false">
      <c r="A23" s="1" t="s">
        <v>6</v>
      </c>
      <c r="B23" s="1"/>
      <c r="C23" s="1" t="s">
        <v>37</v>
      </c>
      <c r="D23" s="1" t="n">
        <v>6.4</v>
      </c>
      <c r="E23" s="1" t="n">
        <v>0</v>
      </c>
      <c r="F23" s="1" t="n">
        <v>4.4</v>
      </c>
      <c r="G23" s="1" t="n">
        <v>2.1</v>
      </c>
      <c r="H23" s="1" t="n">
        <v>4.2</v>
      </c>
      <c r="I23" s="1" t="n">
        <v>8.6</v>
      </c>
      <c r="J23" s="1" t="n">
        <v>1.05</v>
      </c>
      <c r="K23" s="1" t="n">
        <v>-1.05</v>
      </c>
      <c r="L23" s="1"/>
      <c r="M23" s="1" t="n">
        <v>0</v>
      </c>
      <c r="N23" s="1" t="n">
        <v>0</v>
      </c>
      <c r="O23" s="1" t="n">
        <v>6.4</v>
      </c>
      <c r="P23" s="1" t="n">
        <v>0</v>
      </c>
      <c r="Q23" s="1"/>
      <c r="R23" s="1"/>
      <c r="S23" s="1" t="s">
        <v>32</v>
      </c>
      <c r="T23" s="1" t="n">
        <v>6</v>
      </c>
      <c r="U23" s="1" t="n">
        <v>6</v>
      </c>
      <c r="V23" s="1" t="n">
        <v>0</v>
      </c>
      <c r="W23" s="1" t="n">
        <v>0</v>
      </c>
      <c r="X23" s="1" t="n">
        <v>11</v>
      </c>
      <c r="Y23" s="1" t="n">
        <v>11</v>
      </c>
      <c r="Z23" s="1"/>
      <c r="AA23" s="1"/>
      <c r="AB23" s="1"/>
    </row>
    <row r="24" customFormat="false" ht="15" hidden="false" customHeight="false" outlineLevel="0" collapsed="false">
      <c r="A24" s="1" t="s">
        <v>6</v>
      </c>
      <c r="B24" s="1"/>
      <c r="C24" s="1" t="s">
        <v>38</v>
      </c>
      <c r="D24" s="1" t="n">
        <v>-9.35</v>
      </c>
      <c r="E24" s="1" t="n">
        <v>0</v>
      </c>
      <c r="F24" s="1" t="n">
        <v>0.4</v>
      </c>
      <c r="G24" s="1" t="n">
        <v>11.4</v>
      </c>
      <c r="H24" s="1" t="n">
        <v>-9.55</v>
      </c>
      <c r="I24" s="1" t="n">
        <v>-9.15</v>
      </c>
      <c r="J24" s="1" t="n">
        <v>5.7</v>
      </c>
      <c r="K24" s="1" t="n">
        <v>-5.7</v>
      </c>
      <c r="L24" s="1"/>
      <c r="M24" s="1" t="n">
        <v>0</v>
      </c>
      <c r="N24" s="1" t="n">
        <v>0</v>
      </c>
      <c r="O24" s="1" t="n">
        <v>-9.35</v>
      </c>
      <c r="P24" s="1" t="n">
        <v>0</v>
      </c>
      <c r="Q24" s="1"/>
      <c r="R24" s="1"/>
      <c r="S24" s="1" t="s">
        <v>32</v>
      </c>
      <c r="T24" s="1" t="n">
        <v>1</v>
      </c>
      <c r="U24" s="1" t="n">
        <v>2</v>
      </c>
      <c r="V24" s="1" t="n">
        <v>32.996</v>
      </c>
      <c r="W24" s="1" t="n">
        <v>0.959</v>
      </c>
      <c r="X24" s="1" t="n">
        <v>0</v>
      </c>
      <c r="Y24" s="1" t="n">
        <v>22</v>
      </c>
      <c r="Z24" s="1"/>
      <c r="AA24" s="1"/>
      <c r="AB24" s="1"/>
    </row>
    <row r="25" customFormat="false" ht="15" hidden="false" customHeight="false" outlineLevel="0" collapsed="false">
      <c r="A25" s="1" t="s">
        <v>6</v>
      </c>
      <c r="B25" s="1"/>
      <c r="C25" s="1" t="s">
        <v>38</v>
      </c>
      <c r="D25" s="1" t="n">
        <v>-9.35</v>
      </c>
      <c r="E25" s="1" t="n">
        <v>0</v>
      </c>
      <c r="F25" s="1" t="n">
        <v>0.4</v>
      </c>
      <c r="G25" s="1" t="n">
        <v>11.4</v>
      </c>
      <c r="H25" s="1" t="n">
        <v>-9.55</v>
      </c>
      <c r="I25" s="1" t="n">
        <v>-9.15</v>
      </c>
      <c r="J25" s="1" t="n">
        <v>5.7</v>
      </c>
      <c r="K25" s="1" t="n">
        <v>-5.7</v>
      </c>
      <c r="L25" s="1"/>
      <c r="M25" s="1" t="n">
        <v>0</v>
      </c>
      <c r="N25" s="1" t="n">
        <v>0</v>
      </c>
      <c r="O25" s="1" t="n">
        <v>-9.35</v>
      </c>
      <c r="P25" s="1" t="n">
        <v>0</v>
      </c>
      <c r="Q25" s="1"/>
      <c r="R25" s="1"/>
      <c r="S25" s="1" t="s">
        <v>32</v>
      </c>
      <c r="T25" s="1" t="n">
        <v>1</v>
      </c>
      <c r="U25" s="1" t="n">
        <v>3</v>
      </c>
      <c r="V25" s="1" t="n">
        <v>-32.996</v>
      </c>
      <c r="W25" s="1" t="n">
        <v>0.959</v>
      </c>
      <c r="X25" s="1" t="n">
        <v>0</v>
      </c>
      <c r="Y25" s="1" t="n">
        <v>22</v>
      </c>
      <c r="Z25" s="1"/>
      <c r="AA25" s="1"/>
      <c r="AB25" s="1"/>
    </row>
    <row r="26" customFormat="false" ht="15" hidden="false" customHeight="false" outlineLevel="0" collapsed="false">
      <c r="A26" s="1" t="s">
        <v>39</v>
      </c>
      <c r="B26" s="1"/>
      <c r="C26" s="1" t="s">
        <v>40</v>
      </c>
      <c r="D26" s="1" t="n">
        <v>0</v>
      </c>
      <c r="E26" s="1" t="n">
        <v>-12.35</v>
      </c>
      <c r="F26" s="1" t="n">
        <v>16.9</v>
      </c>
      <c r="G26" s="1" t="n">
        <v>0.9</v>
      </c>
      <c r="H26" s="1" t="n">
        <v>-8.45</v>
      </c>
      <c r="I26" s="1" t="n">
        <v>8.45</v>
      </c>
      <c r="J26" s="1" t="n">
        <v>-11.9</v>
      </c>
      <c r="K26" s="1" t="n">
        <v>-12.8</v>
      </c>
      <c r="L26" s="1"/>
      <c r="M26" s="1" t="n">
        <v>0</v>
      </c>
      <c r="N26" s="1" t="n">
        <v>0</v>
      </c>
      <c r="O26" s="1" t="n">
        <v>0</v>
      </c>
      <c r="P26" s="1" t="n">
        <v>-12.35</v>
      </c>
      <c r="Q26" s="1"/>
      <c r="R26" s="1"/>
      <c r="S26" s="1" t="s">
        <v>32</v>
      </c>
      <c r="T26" s="1" t="n">
        <v>3</v>
      </c>
      <c r="U26" s="1" t="n">
        <v>2</v>
      </c>
      <c r="V26" s="1" t="n">
        <v>0</v>
      </c>
      <c r="W26" s="1" t="n">
        <v>0</v>
      </c>
      <c r="X26" s="1" t="n">
        <v>25</v>
      </c>
      <c r="Y26" s="1" t="n">
        <v>68</v>
      </c>
      <c r="Z26" s="1"/>
      <c r="AA26" s="1"/>
      <c r="AB26" s="1"/>
    </row>
    <row r="27" customFormat="false" ht="15" hidden="false" customHeight="false" outlineLevel="0" collapsed="false">
      <c r="A27" s="1" t="s">
        <v>39</v>
      </c>
      <c r="B27" s="1"/>
      <c r="C27" s="1" t="s">
        <v>41</v>
      </c>
      <c r="D27" s="1" t="n">
        <v>9.25</v>
      </c>
      <c r="E27" s="1" t="n">
        <v>0</v>
      </c>
      <c r="F27" s="1" t="n">
        <v>0.9</v>
      </c>
      <c r="G27" s="1" t="n">
        <v>16.9</v>
      </c>
      <c r="H27" s="1" t="n">
        <v>8.8</v>
      </c>
      <c r="I27" s="1" t="n">
        <v>9.7</v>
      </c>
      <c r="J27" s="1" t="n">
        <v>8.45</v>
      </c>
      <c r="K27" s="1" t="n">
        <v>-8.45</v>
      </c>
      <c r="L27" s="1"/>
      <c r="M27" s="1" t="n">
        <v>0</v>
      </c>
      <c r="N27" s="1" t="n">
        <v>0</v>
      </c>
      <c r="O27" s="1" t="n">
        <v>9.25</v>
      </c>
      <c r="P27" s="1" t="n">
        <v>0</v>
      </c>
      <c r="Q27" s="1"/>
      <c r="R27" s="1"/>
      <c r="S27" s="1" t="s">
        <v>32</v>
      </c>
      <c r="T27" s="1" t="n">
        <v>2</v>
      </c>
      <c r="U27" s="1" t="n">
        <v>3</v>
      </c>
      <c r="V27" s="1" t="n">
        <v>0</v>
      </c>
      <c r="W27" s="1" t="n">
        <v>0</v>
      </c>
      <c r="X27" s="1" t="n">
        <v>76</v>
      </c>
      <c r="Y27" s="1" t="n">
        <v>25</v>
      </c>
      <c r="Z27" s="1"/>
      <c r="AA27" s="1"/>
      <c r="AB27" s="1"/>
    </row>
    <row r="28" customFormat="false" ht="15" hidden="false" customHeight="false" outlineLevel="0" collapsed="false">
      <c r="A28" s="1" t="s">
        <v>39</v>
      </c>
      <c r="B28" s="1"/>
      <c r="C28" s="1" t="s">
        <v>42</v>
      </c>
      <c r="D28" s="1" t="n">
        <v>1.75</v>
      </c>
      <c r="E28" s="1" t="n">
        <v>0.4</v>
      </c>
      <c r="F28" s="1" t="n">
        <v>0.4</v>
      </c>
      <c r="G28" s="1" t="n">
        <v>0.4</v>
      </c>
      <c r="H28" s="1" t="n">
        <v>1.55</v>
      </c>
      <c r="I28" s="1" t="n">
        <v>1.95</v>
      </c>
      <c r="J28" s="1" t="n">
        <v>0.6</v>
      </c>
      <c r="K28" s="1" t="n">
        <v>0.2</v>
      </c>
      <c r="L28" s="1"/>
      <c r="M28" s="1" t="n">
        <v>-0.3</v>
      </c>
      <c r="N28" s="1" t="n">
        <v>-0.767</v>
      </c>
      <c r="O28" s="1" t="n">
        <v>2.05</v>
      </c>
      <c r="P28" s="1" t="n">
        <v>1.167</v>
      </c>
      <c r="Q28" s="1"/>
      <c r="R28" s="1"/>
      <c r="S28" s="1" t="s">
        <v>32</v>
      </c>
      <c r="T28" s="1" t="n">
        <v>6</v>
      </c>
      <c r="U28" s="1" t="n">
        <v>6</v>
      </c>
      <c r="V28" s="1" t="n">
        <v>0</v>
      </c>
      <c r="W28" s="1" t="n">
        <v>0</v>
      </c>
      <c r="X28" s="1" t="n">
        <v>11</v>
      </c>
      <c r="Y28" s="1" t="n">
        <v>11</v>
      </c>
      <c r="Z28" s="1"/>
      <c r="AA28" s="1"/>
      <c r="AB28" s="1"/>
    </row>
    <row r="29" customFormat="false" ht="15" hidden="false" customHeight="false" outlineLevel="0" collapsed="false">
      <c r="A29" s="1" t="s">
        <v>39</v>
      </c>
      <c r="B29" s="1"/>
      <c r="C29" s="1" t="s">
        <v>43</v>
      </c>
      <c r="D29" s="1" t="n">
        <v>7.05</v>
      </c>
      <c r="E29" s="1" t="n">
        <v>-2.15</v>
      </c>
      <c r="F29" s="1" t="n">
        <v>3.1</v>
      </c>
      <c r="G29" s="1" t="n">
        <v>1.8</v>
      </c>
      <c r="H29" s="1" t="n">
        <v>5.5</v>
      </c>
      <c r="I29" s="1" t="n">
        <v>8.6</v>
      </c>
      <c r="J29" s="1" t="n">
        <v>-1.25</v>
      </c>
      <c r="K29" s="1" t="n">
        <v>-3.05</v>
      </c>
      <c r="L29" s="1"/>
      <c r="M29" s="1" t="n">
        <v>-0.563</v>
      </c>
      <c r="N29" s="1" t="n">
        <v>0</v>
      </c>
      <c r="O29" s="1" t="n">
        <v>7.613</v>
      </c>
      <c r="P29" s="1" t="n">
        <v>-2.15</v>
      </c>
      <c r="Q29" s="1"/>
      <c r="R29" s="1"/>
      <c r="S29" s="1" t="s">
        <v>32</v>
      </c>
      <c r="T29" s="1" t="n">
        <v>6</v>
      </c>
      <c r="U29" s="1" t="n">
        <v>6</v>
      </c>
      <c r="V29" s="1" t="n">
        <v>0</v>
      </c>
      <c r="W29" s="1" t="n">
        <v>0</v>
      </c>
      <c r="X29" s="1" t="n">
        <v>11</v>
      </c>
      <c r="Y29" s="1" t="n">
        <v>11</v>
      </c>
      <c r="Z29" s="1"/>
      <c r="AA29" s="1"/>
      <c r="AB29" s="1"/>
    </row>
    <row r="30" customFormat="false" ht="15" hidden="false" customHeight="false" outlineLevel="0" collapsed="false">
      <c r="A30" s="1" t="s">
        <v>44</v>
      </c>
      <c r="B30" s="1"/>
      <c r="C30" s="1" t="s">
        <v>45</v>
      </c>
      <c r="D30" s="1" t="n">
        <v>0</v>
      </c>
      <c r="E30" s="1" t="n">
        <v>12.55</v>
      </c>
      <c r="F30" s="1" t="n">
        <v>15.4</v>
      </c>
      <c r="G30" s="1" t="n">
        <v>0.5</v>
      </c>
      <c r="H30" s="1" t="n">
        <v>-7.7</v>
      </c>
      <c r="I30" s="1" t="n">
        <v>7.7</v>
      </c>
      <c r="J30" s="1" t="n">
        <v>12.8</v>
      </c>
      <c r="K30" s="1" t="n">
        <v>12.3</v>
      </c>
      <c r="L30" s="1"/>
      <c r="M30" s="1" t="n">
        <v>0</v>
      </c>
      <c r="N30" s="1" t="n">
        <v>0</v>
      </c>
      <c r="O30" s="1" t="n">
        <v>0</v>
      </c>
      <c r="P30" s="1" t="n">
        <v>12.55</v>
      </c>
      <c r="Q30" s="1"/>
      <c r="R30" s="1"/>
      <c r="S30" s="1" t="s">
        <v>32</v>
      </c>
      <c r="T30" s="1" t="n">
        <v>8</v>
      </c>
      <c r="U30" s="1" t="n">
        <v>2</v>
      </c>
      <c r="V30" s="1" t="n">
        <v>0</v>
      </c>
      <c r="W30" s="1" t="n">
        <v>0</v>
      </c>
      <c r="X30" s="1" t="n">
        <v>15</v>
      </c>
      <c r="Y30" s="1" t="n">
        <v>70</v>
      </c>
      <c r="Z30" s="1"/>
      <c r="AA30" s="1"/>
      <c r="AB30" s="1"/>
    </row>
    <row r="31" customFormat="false" ht="15" hidden="false" customHeight="false" outlineLevel="0" collapsed="false">
      <c r="A31" s="1" t="s">
        <v>44</v>
      </c>
      <c r="B31" s="1"/>
      <c r="C31" s="1" t="s">
        <v>46</v>
      </c>
      <c r="D31" s="1" t="n">
        <v>-10.6</v>
      </c>
      <c r="E31" s="1" t="n">
        <v>0</v>
      </c>
      <c r="F31" s="1" t="n">
        <v>0.5</v>
      </c>
      <c r="G31" s="1" t="n">
        <v>15.4</v>
      </c>
      <c r="H31" s="1" t="n">
        <v>-10.85</v>
      </c>
      <c r="I31" s="1" t="n">
        <v>-10.35</v>
      </c>
      <c r="J31" s="1" t="n">
        <v>7.7</v>
      </c>
      <c r="K31" s="1" t="n">
        <v>-7.7</v>
      </c>
      <c r="L31" s="1"/>
      <c r="M31" s="1" t="n">
        <v>0</v>
      </c>
      <c r="N31" s="1" t="n">
        <v>0</v>
      </c>
      <c r="O31" s="1" t="n">
        <v>-10.6</v>
      </c>
      <c r="P31" s="1" t="n">
        <v>0</v>
      </c>
      <c r="Q31" s="1"/>
      <c r="R31" s="1"/>
      <c r="S31" s="1" t="s">
        <v>32</v>
      </c>
      <c r="T31" s="1" t="n">
        <v>2</v>
      </c>
      <c r="U31" s="1" t="n">
        <v>8</v>
      </c>
      <c r="V31" s="1" t="n">
        <v>0</v>
      </c>
      <c r="W31" s="1" t="n">
        <v>0</v>
      </c>
      <c r="X31" s="1" t="n">
        <v>77</v>
      </c>
      <c r="Y31" s="1" t="n">
        <v>15</v>
      </c>
      <c r="Z31" s="1"/>
      <c r="AA31" s="1"/>
      <c r="AB31" s="1"/>
    </row>
    <row r="32" customFormat="false" ht="15" hidden="false" customHeight="false" outlineLevel="0" collapsed="false">
      <c r="A32" s="1" t="s">
        <v>44</v>
      </c>
      <c r="B32" s="1"/>
      <c r="C32" s="1" t="s">
        <v>47</v>
      </c>
      <c r="D32" s="1" t="n">
        <v>-1.85</v>
      </c>
      <c r="E32" s="1" t="n">
        <v>9.2</v>
      </c>
      <c r="F32" s="1" t="n">
        <v>1.8</v>
      </c>
      <c r="G32" s="1" t="n">
        <v>1.5</v>
      </c>
      <c r="H32" s="1" t="n">
        <v>-2.75</v>
      </c>
      <c r="I32" s="1" t="n">
        <v>-0.95</v>
      </c>
      <c r="J32" s="1" t="n">
        <v>9.95</v>
      </c>
      <c r="K32" s="1" t="n">
        <v>8.45</v>
      </c>
      <c r="L32" s="1"/>
      <c r="M32" s="1" t="n">
        <v>0</v>
      </c>
      <c r="N32" s="1" t="n">
        <v>0</v>
      </c>
      <c r="O32" s="1" t="n">
        <v>-1.85</v>
      </c>
      <c r="P32" s="1" t="n">
        <v>9.2</v>
      </c>
      <c r="Q32" s="1"/>
      <c r="R32" s="1"/>
      <c r="S32" s="1" t="s">
        <v>32</v>
      </c>
      <c r="T32" s="1" t="n">
        <v>1</v>
      </c>
      <c r="U32" s="1" t="n">
        <v>1</v>
      </c>
      <c r="V32" s="1" t="n">
        <v>-28.483</v>
      </c>
      <c r="W32" s="1" t="n">
        <v>-27.5</v>
      </c>
      <c r="X32" s="1" t="n">
        <v>0</v>
      </c>
      <c r="Y32" s="1" t="n">
        <v>0</v>
      </c>
      <c r="Z32" s="1"/>
      <c r="AA32" s="1"/>
      <c r="AB32" s="1"/>
    </row>
    <row r="33" customFormat="false" ht="15" hidden="false" customHeight="false" outlineLevel="0" collapsed="false">
      <c r="A33" s="1" t="s">
        <v>44</v>
      </c>
      <c r="B33" s="1"/>
      <c r="C33" s="1" t="s">
        <v>48</v>
      </c>
      <c r="D33" s="1" t="n">
        <v>-5.55</v>
      </c>
      <c r="E33" s="1" t="n">
        <v>7.65</v>
      </c>
      <c r="F33" s="1" t="n">
        <v>1.8</v>
      </c>
      <c r="G33" s="1" t="n">
        <v>1.5</v>
      </c>
      <c r="H33" s="1" t="n">
        <v>-6.45</v>
      </c>
      <c r="I33" s="1" t="n">
        <v>-4.65</v>
      </c>
      <c r="J33" s="1" t="n">
        <v>8.4</v>
      </c>
      <c r="K33" s="1" t="n">
        <v>6.9</v>
      </c>
      <c r="L33" s="1"/>
      <c r="M33" s="1" t="n">
        <v>0</v>
      </c>
      <c r="N33" s="1" t="n">
        <v>0</v>
      </c>
      <c r="O33" s="1" t="n">
        <v>-5.55</v>
      </c>
      <c r="P33" s="1" t="n">
        <v>7.65</v>
      </c>
      <c r="Q33" s="1"/>
      <c r="R33" s="1"/>
      <c r="S33" s="1" t="s">
        <v>32</v>
      </c>
      <c r="T33" s="1" t="n">
        <v>1</v>
      </c>
      <c r="U33" s="1" t="n">
        <v>1</v>
      </c>
      <c r="V33" s="1" t="n">
        <v>-6.483</v>
      </c>
      <c r="W33" s="1" t="n">
        <v>-27.5</v>
      </c>
      <c r="X33" s="1" t="n">
        <v>0</v>
      </c>
      <c r="Y33" s="1" t="n">
        <v>0</v>
      </c>
      <c r="Z33" s="1"/>
      <c r="AA33" s="1"/>
      <c r="AB33" s="1"/>
    </row>
    <row r="34" customFormat="false" ht="15" hidden="false" customHeight="false" outlineLevel="0" collapsed="false">
      <c r="A34" s="1" t="s">
        <v>44</v>
      </c>
      <c r="B34" s="1"/>
      <c r="C34" s="1" t="s">
        <v>49</v>
      </c>
      <c r="D34" s="1" t="n">
        <v>-3.7</v>
      </c>
      <c r="E34" s="1" t="n">
        <v>7.65</v>
      </c>
      <c r="F34" s="1" t="n">
        <v>1.8</v>
      </c>
      <c r="G34" s="1" t="n">
        <v>1.5</v>
      </c>
      <c r="H34" s="1" t="n">
        <v>-4.6</v>
      </c>
      <c r="I34" s="1" t="n">
        <v>-2.8</v>
      </c>
      <c r="J34" s="1" t="n">
        <v>8.4</v>
      </c>
      <c r="K34" s="1" t="n">
        <v>6.9</v>
      </c>
      <c r="L34" s="1"/>
      <c r="M34" s="1" t="n">
        <v>0</v>
      </c>
      <c r="N34" s="1" t="n">
        <v>0</v>
      </c>
      <c r="O34" s="1" t="n">
        <v>-3.7</v>
      </c>
      <c r="P34" s="1" t="n">
        <v>7.65</v>
      </c>
      <c r="Q34" s="1"/>
      <c r="R34" s="1"/>
      <c r="S34" s="1" t="s">
        <v>32</v>
      </c>
      <c r="T34" s="1" t="n">
        <v>1</v>
      </c>
      <c r="U34" s="1" t="n">
        <v>1</v>
      </c>
      <c r="V34" s="1" t="n">
        <v>-17.483</v>
      </c>
      <c r="W34" s="1" t="n">
        <v>-27.5</v>
      </c>
      <c r="X34" s="1" t="n">
        <v>0</v>
      </c>
      <c r="Y34" s="1" t="n">
        <v>0</v>
      </c>
      <c r="Z34" s="1"/>
      <c r="AA34" s="1"/>
      <c r="AB34" s="1"/>
    </row>
    <row r="35" customFormat="false" ht="15" hidden="false" customHeight="false" outlineLevel="0" collapsed="false">
      <c r="A35" s="1" t="s">
        <v>44</v>
      </c>
      <c r="B35" s="1"/>
      <c r="C35" s="1" t="s">
        <v>50</v>
      </c>
      <c r="D35" s="1" t="n">
        <v>-1.85</v>
      </c>
      <c r="E35" s="1" t="n">
        <v>7.65</v>
      </c>
      <c r="F35" s="1" t="n">
        <v>1.8</v>
      </c>
      <c r="G35" s="1" t="n">
        <v>1.5</v>
      </c>
      <c r="H35" s="1" t="n">
        <v>-2.75</v>
      </c>
      <c r="I35" s="1" t="n">
        <v>-0.95</v>
      </c>
      <c r="J35" s="1" t="n">
        <v>8.4</v>
      </c>
      <c r="K35" s="1" t="n">
        <v>6.9</v>
      </c>
      <c r="L35" s="1"/>
      <c r="M35" s="1" t="n">
        <v>0</v>
      </c>
      <c r="N35" s="1" t="n">
        <v>0</v>
      </c>
      <c r="O35" s="1" t="n">
        <v>-1.85</v>
      </c>
      <c r="P35" s="1" t="n">
        <v>7.65</v>
      </c>
      <c r="Q35" s="1"/>
      <c r="R35" s="1"/>
      <c r="S35" s="1" t="s">
        <v>32</v>
      </c>
      <c r="T35" s="1" t="n">
        <v>1</v>
      </c>
      <c r="U35" s="1" t="n">
        <v>1</v>
      </c>
      <c r="V35" s="1" t="n">
        <v>-17.483</v>
      </c>
      <c r="W35" s="1" t="n">
        <v>-16.5</v>
      </c>
      <c r="X35" s="1" t="n">
        <v>0</v>
      </c>
      <c r="Y35" s="1" t="n">
        <v>0</v>
      </c>
      <c r="Z35" s="1"/>
      <c r="AA35" s="1"/>
      <c r="AB35" s="1"/>
    </row>
    <row r="36" customFormat="false" ht="15" hidden="false" customHeight="false" outlineLevel="0" collapsed="false">
      <c r="A36" s="1" t="s">
        <v>44</v>
      </c>
      <c r="B36" s="1"/>
      <c r="C36" s="1" t="s">
        <v>51</v>
      </c>
      <c r="D36" s="1" t="n">
        <v>0</v>
      </c>
      <c r="E36" s="1" t="n">
        <v>7.65</v>
      </c>
      <c r="F36" s="1" t="n">
        <v>1.8</v>
      </c>
      <c r="G36" s="1" t="n">
        <v>1.5</v>
      </c>
      <c r="H36" s="1" t="n">
        <v>-0.9</v>
      </c>
      <c r="I36" s="1" t="n">
        <v>0.9</v>
      </c>
      <c r="J36" s="1" t="n">
        <v>8.4</v>
      </c>
      <c r="K36" s="1" t="n">
        <v>6.9</v>
      </c>
      <c r="L36" s="1"/>
      <c r="M36" s="1" t="n">
        <v>0</v>
      </c>
      <c r="N36" s="1" t="n">
        <v>0</v>
      </c>
      <c r="O36" s="1" t="n">
        <v>0</v>
      </c>
      <c r="P36" s="1" t="n">
        <v>7.65</v>
      </c>
      <c r="Q36" s="1"/>
      <c r="R36" s="1"/>
      <c r="S36" s="1" t="s">
        <v>32</v>
      </c>
      <c r="T36" s="1" t="n">
        <v>1</v>
      </c>
      <c r="U36" s="1" t="n">
        <v>1</v>
      </c>
      <c r="V36" s="1" t="n">
        <v>-6.483</v>
      </c>
      <c r="W36" s="1" t="n">
        <v>-16.5</v>
      </c>
      <c r="X36" s="1" t="n">
        <v>0</v>
      </c>
      <c r="Y36" s="1" t="n">
        <v>0</v>
      </c>
      <c r="Z36" s="1"/>
      <c r="AA36" s="1"/>
      <c r="AB36" s="1"/>
    </row>
    <row r="37" customFormat="false" ht="15" hidden="false" customHeight="false" outlineLevel="0" collapsed="false">
      <c r="A37" s="1" t="s">
        <v>44</v>
      </c>
      <c r="B37" s="1"/>
      <c r="C37" s="1" t="s">
        <v>52</v>
      </c>
      <c r="D37" s="1" t="n">
        <v>1.85</v>
      </c>
      <c r="E37" s="1" t="n">
        <v>7.65</v>
      </c>
      <c r="F37" s="1" t="n">
        <v>1.8</v>
      </c>
      <c r="G37" s="1" t="n">
        <v>1.5</v>
      </c>
      <c r="H37" s="1" t="n">
        <v>0.95</v>
      </c>
      <c r="I37" s="1" t="n">
        <v>2.75</v>
      </c>
      <c r="J37" s="1" t="n">
        <v>8.4</v>
      </c>
      <c r="K37" s="1" t="n">
        <v>6.9</v>
      </c>
      <c r="L37" s="1"/>
      <c r="M37" s="1" t="n">
        <v>0</v>
      </c>
      <c r="N37" s="1" t="n">
        <v>0</v>
      </c>
      <c r="O37" s="1" t="n">
        <v>1.85</v>
      </c>
      <c r="P37" s="1" t="n">
        <v>7.65</v>
      </c>
      <c r="Q37" s="1"/>
      <c r="R37" s="1"/>
      <c r="S37" s="1" t="s">
        <v>32</v>
      </c>
      <c r="T37" s="1" t="n">
        <v>1</v>
      </c>
      <c r="U37" s="1" t="n">
        <v>1</v>
      </c>
      <c r="V37" s="1" t="n">
        <v>-6.483</v>
      </c>
      <c r="W37" s="1" t="n">
        <v>-5.5</v>
      </c>
      <c r="X37" s="1" t="n">
        <v>0</v>
      </c>
      <c r="Y37" s="1" t="n">
        <v>0</v>
      </c>
      <c r="Z37" s="1"/>
      <c r="AA37" s="1"/>
      <c r="AB37" s="1"/>
    </row>
    <row r="38" customFormat="false" ht="15" hidden="false" customHeight="false" outlineLevel="0" collapsed="false">
      <c r="A38" s="1" t="s">
        <v>44</v>
      </c>
      <c r="B38" s="1"/>
      <c r="C38" s="1" t="s">
        <v>53</v>
      </c>
      <c r="D38" s="1" t="n">
        <v>3.7</v>
      </c>
      <c r="E38" s="1" t="n">
        <v>7.65</v>
      </c>
      <c r="F38" s="1" t="n">
        <v>1.8</v>
      </c>
      <c r="G38" s="1" t="n">
        <v>1.5</v>
      </c>
      <c r="H38" s="1" t="n">
        <v>2.8</v>
      </c>
      <c r="I38" s="1" t="n">
        <v>4.6</v>
      </c>
      <c r="J38" s="1" t="n">
        <v>8.4</v>
      </c>
      <c r="K38" s="1" t="n">
        <v>6.9</v>
      </c>
      <c r="L38" s="1"/>
      <c r="M38" s="1" t="n">
        <v>0</v>
      </c>
      <c r="N38" s="1" t="n">
        <v>0</v>
      </c>
      <c r="O38" s="1" t="n">
        <v>3.7</v>
      </c>
      <c r="P38" s="1" t="n">
        <v>7.65</v>
      </c>
      <c r="Q38" s="1"/>
      <c r="R38" s="1"/>
      <c r="S38" s="1" t="s">
        <v>32</v>
      </c>
      <c r="T38" s="1" t="n">
        <v>1</v>
      </c>
      <c r="U38" s="1" t="n">
        <v>1</v>
      </c>
      <c r="V38" s="1" t="n">
        <v>-17.483</v>
      </c>
      <c r="W38" s="1" t="n">
        <v>-5.5</v>
      </c>
      <c r="X38" s="1" t="n">
        <v>0</v>
      </c>
      <c r="Y38" s="1" t="n">
        <v>0</v>
      </c>
      <c r="Z38" s="1"/>
      <c r="AA38" s="1"/>
      <c r="AB38" s="1"/>
    </row>
    <row r="39" customFormat="false" ht="15" hidden="false" customHeight="false" outlineLevel="0" collapsed="false">
      <c r="A39" s="1" t="s">
        <v>44</v>
      </c>
      <c r="B39" s="1"/>
      <c r="C39" s="1" t="s">
        <v>54</v>
      </c>
      <c r="D39" s="1" t="n">
        <v>-5.55</v>
      </c>
      <c r="E39" s="1" t="n">
        <v>6.1</v>
      </c>
      <c r="F39" s="1" t="n">
        <v>1.8</v>
      </c>
      <c r="G39" s="1" t="n">
        <v>1.5</v>
      </c>
      <c r="H39" s="1" t="n">
        <v>-6.45</v>
      </c>
      <c r="I39" s="1" t="n">
        <v>-4.65</v>
      </c>
      <c r="J39" s="1" t="n">
        <v>6.85</v>
      </c>
      <c r="K39" s="1" t="n">
        <v>5.35</v>
      </c>
      <c r="L39" s="1"/>
      <c r="M39" s="1" t="n">
        <v>0</v>
      </c>
      <c r="N39" s="1" t="n">
        <v>0</v>
      </c>
      <c r="O39" s="1" t="n">
        <v>-5.55</v>
      </c>
      <c r="P39" s="1" t="n">
        <v>6.1</v>
      </c>
      <c r="Q39" s="1"/>
      <c r="R39" s="1"/>
      <c r="S39" s="1" t="s">
        <v>32</v>
      </c>
      <c r="T39" s="1" t="n">
        <v>1</v>
      </c>
      <c r="U39" s="1" t="n">
        <v>1</v>
      </c>
      <c r="V39" s="1" t="n">
        <v>-28.483</v>
      </c>
      <c r="W39" s="1" t="n">
        <v>-5.5</v>
      </c>
      <c r="X39" s="1" t="n">
        <v>0</v>
      </c>
      <c r="Y39" s="1" t="n">
        <v>0</v>
      </c>
      <c r="Z39" s="1"/>
      <c r="AA39" s="1"/>
      <c r="AB39" s="1"/>
    </row>
    <row r="40" customFormat="false" ht="15" hidden="false" customHeight="false" outlineLevel="0" collapsed="false">
      <c r="A40" s="1" t="s">
        <v>44</v>
      </c>
      <c r="B40" s="1"/>
      <c r="C40" s="1" t="s">
        <v>55</v>
      </c>
      <c r="D40" s="1" t="n">
        <v>-3.7</v>
      </c>
      <c r="E40" s="1" t="n">
        <v>6.1</v>
      </c>
      <c r="F40" s="1" t="n">
        <v>1.8</v>
      </c>
      <c r="G40" s="1" t="n">
        <v>1.5</v>
      </c>
      <c r="H40" s="1" t="n">
        <v>-4.6</v>
      </c>
      <c r="I40" s="1" t="n">
        <v>-2.8</v>
      </c>
      <c r="J40" s="1" t="n">
        <v>6.85</v>
      </c>
      <c r="K40" s="1" t="n">
        <v>5.35</v>
      </c>
      <c r="L40" s="1"/>
      <c r="M40" s="1" t="n">
        <v>0</v>
      </c>
      <c r="N40" s="1" t="n">
        <v>0</v>
      </c>
      <c r="O40" s="1" t="n">
        <v>-3.7</v>
      </c>
      <c r="P40" s="1" t="n">
        <v>6.1</v>
      </c>
      <c r="Q40" s="1"/>
      <c r="R40" s="1"/>
      <c r="S40" s="1" t="s">
        <v>32</v>
      </c>
      <c r="T40" s="1" t="n">
        <v>1</v>
      </c>
      <c r="U40" s="1" t="n">
        <v>1</v>
      </c>
      <c r="V40" s="1" t="n">
        <v>-28.483</v>
      </c>
      <c r="W40" s="1" t="n">
        <v>-16.5</v>
      </c>
      <c r="X40" s="1" t="n">
        <v>0</v>
      </c>
      <c r="Y40" s="1" t="n">
        <v>0</v>
      </c>
      <c r="Z40" s="1"/>
      <c r="AA40" s="1"/>
      <c r="AB40" s="1"/>
    </row>
    <row r="41" customFormat="false" ht="15" hidden="false" customHeight="false" outlineLevel="0" collapsed="false">
      <c r="A41" s="1" t="s">
        <v>44</v>
      </c>
      <c r="B41" s="1"/>
      <c r="C41" s="1" t="s">
        <v>56</v>
      </c>
      <c r="D41" s="1" t="n">
        <v>3.7</v>
      </c>
      <c r="E41" s="1" t="n">
        <v>6.1</v>
      </c>
      <c r="F41" s="1" t="n">
        <v>1.8</v>
      </c>
      <c r="G41" s="1" t="n">
        <v>1.5</v>
      </c>
      <c r="H41" s="1" t="n">
        <v>2.8</v>
      </c>
      <c r="I41" s="1" t="n">
        <v>4.6</v>
      </c>
      <c r="J41" s="1" t="n">
        <v>6.85</v>
      </c>
      <c r="K41" s="1" t="n">
        <v>5.35</v>
      </c>
      <c r="L41" s="1"/>
      <c r="M41" s="1" t="n">
        <v>0</v>
      </c>
      <c r="N41" s="1" t="n">
        <v>0</v>
      </c>
      <c r="O41" s="1" t="n">
        <v>3.7</v>
      </c>
      <c r="P41" s="1" t="n">
        <v>6.1</v>
      </c>
      <c r="Q41" s="1"/>
      <c r="R41" s="1"/>
      <c r="S41" s="1" t="s">
        <v>32</v>
      </c>
      <c r="T41" s="1" t="n">
        <v>1</v>
      </c>
      <c r="U41" s="1" t="n">
        <v>1</v>
      </c>
      <c r="V41" s="1" t="n">
        <v>-28.483</v>
      </c>
      <c r="W41" s="1" t="n">
        <v>5.5</v>
      </c>
      <c r="X41" s="1" t="n">
        <v>0</v>
      </c>
      <c r="Y41" s="1" t="n">
        <v>0</v>
      </c>
      <c r="Z41" s="1"/>
      <c r="AA41" s="1"/>
      <c r="AB41" s="1"/>
    </row>
    <row r="42" customFormat="false" ht="15" hidden="false" customHeight="false" outlineLevel="0" collapsed="false">
      <c r="A42" s="1" t="s">
        <v>44</v>
      </c>
      <c r="B42" s="1"/>
      <c r="C42" s="1" t="s">
        <v>57</v>
      </c>
      <c r="D42" s="1" t="n">
        <v>-5.55</v>
      </c>
      <c r="E42" s="1" t="n">
        <v>4.55</v>
      </c>
      <c r="F42" s="1" t="n">
        <v>1.8</v>
      </c>
      <c r="G42" s="1" t="n">
        <v>1.5</v>
      </c>
      <c r="H42" s="1" t="n">
        <v>-6.45</v>
      </c>
      <c r="I42" s="1" t="n">
        <v>-4.65</v>
      </c>
      <c r="J42" s="1" t="n">
        <v>5.3</v>
      </c>
      <c r="K42" s="1" t="n">
        <v>3.8</v>
      </c>
      <c r="L42" s="1"/>
      <c r="M42" s="1" t="n">
        <v>0</v>
      </c>
      <c r="N42" s="1" t="n">
        <v>0</v>
      </c>
      <c r="O42" s="1" t="n">
        <v>-5.55</v>
      </c>
      <c r="P42" s="1" t="n">
        <v>4.55</v>
      </c>
      <c r="Q42" s="1"/>
      <c r="R42" s="1"/>
      <c r="S42" s="1" t="s">
        <v>32</v>
      </c>
      <c r="T42" s="1" t="n">
        <v>1</v>
      </c>
      <c r="U42" s="1" t="n">
        <v>1</v>
      </c>
      <c r="V42" s="1" t="n">
        <v>-28.483</v>
      </c>
      <c r="W42" s="1" t="n">
        <v>16.5</v>
      </c>
      <c r="X42" s="1" t="n">
        <v>0</v>
      </c>
      <c r="Y42" s="1" t="n">
        <v>0</v>
      </c>
      <c r="Z42" s="1"/>
      <c r="AA42" s="1"/>
      <c r="AB42" s="1"/>
    </row>
    <row r="43" customFormat="false" ht="15" hidden="false" customHeight="false" outlineLevel="0" collapsed="false">
      <c r="A43" s="1" t="s">
        <v>44</v>
      </c>
      <c r="B43" s="1"/>
      <c r="C43" s="1" t="s">
        <v>58</v>
      </c>
      <c r="D43" s="1" t="n">
        <v>3.7</v>
      </c>
      <c r="E43" s="1" t="n">
        <v>4.55</v>
      </c>
      <c r="F43" s="1" t="n">
        <v>1.8</v>
      </c>
      <c r="G43" s="1" t="n">
        <v>1.5</v>
      </c>
      <c r="H43" s="1" t="n">
        <v>2.8</v>
      </c>
      <c r="I43" s="1" t="n">
        <v>4.6</v>
      </c>
      <c r="J43" s="1" t="n">
        <v>5.3</v>
      </c>
      <c r="K43" s="1" t="n">
        <v>3.8</v>
      </c>
      <c r="L43" s="1"/>
      <c r="M43" s="1" t="n">
        <v>0</v>
      </c>
      <c r="N43" s="1" t="n">
        <v>0</v>
      </c>
      <c r="O43" s="1" t="n">
        <v>3.7</v>
      </c>
      <c r="P43" s="1" t="n">
        <v>4.55</v>
      </c>
      <c r="Q43" s="1"/>
      <c r="R43" s="1"/>
      <c r="S43" s="1" t="s">
        <v>32</v>
      </c>
      <c r="T43" s="1" t="n">
        <v>1</v>
      </c>
      <c r="U43" s="1" t="n">
        <v>1</v>
      </c>
      <c r="V43" s="1" t="n">
        <v>-28.483</v>
      </c>
      <c r="W43" s="1" t="n">
        <v>27.5</v>
      </c>
      <c r="X43" s="1" t="n">
        <v>0</v>
      </c>
      <c r="Y43" s="1" t="n">
        <v>0</v>
      </c>
      <c r="Z43" s="1"/>
      <c r="AA43" s="1"/>
      <c r="AB43" s="1"/>
    </row>
    <row r="44" customFormat="false" ht="15" hidden="false" customHeight="false" outlineLevel="0" collapsed="false">
      <c r="A44" s="1" t="s">
        <v>44</v>
      </c>
      <c r="B44" s="1"/>
      <c r="C44" s="1" t="s">
        <v>59</v>
      </c>
      <c r="D44" s="1" t="n">
        <v>-5.55</v>
      </c>
      <c r="E44" s="1" t="n">
        <v>3</v>
      </c>
      <c r="F44" s="1" t="n">
        <v>1.8</v>
      </c>
      <c r="G44" s="1" t="n">
        <v>1.5</v>
      </c>
      <c r="H44" s="1" t="n">
        <v>-6.45</v>
      </c>
      <c r="I44" s="1" t="n">
        <v>-4.65</v>
      </c>
      <c r="J44" s="1" t="n">
        <v>3.75</v>
      </c>
      <c r="K44" s="1" t="n">
        <v>2.25</v>
      </c>
      <c r="L44" s="1"/>
      <c r="M44" s="1" t="n">
        <v>0</v>
      </c>
      <c r="N44" s="1" t="n">
        <v>0</v>
      </c>
      <c r="O44" s="1" t="n">
        <v>-5.55</v>
      </c>
      <c r="P44" s="1" t="n">
        <v>3</v>
      </c>
      <c r="Q44" s="1"/>
      <c r="R44" s="1"/>
      <c r="S44" s="1" t="s">
        <v>32</v>
      </c>
      <c r="T44" s="1" t="n">
        <v>1</v>
      </c>
      <c r="U44" s="1" t="n">
        <v>1</v>
      </c>
      <c r="V44" s="1" t="n">
        <v>-17.483</v>
      </c>
      <c r="W44" s="1" t="n">
        <v>27.5</v>
      </c>
      <c r="X44" s="1" t="n">
        <v>0</v>
      </c>
      <c r="Y44" s="1" t="n">
        <v>0</v>
      </c>
      <c r="Z44" s="1"/>
      <c r="AA44" s="1"/>
      <c r="AB44" s="1"/>
    </row>
    <row r="45" customFormat="false" ht="15" hidden="false" customHeight="false" outlineLevel="0" collapsed="false">
      <c r="A45" s="1" t="s">
        <v>44</v>
      </c>
      <c r="B45" s="1"/>
      <c r="C45" s="1" t="s">
        <v>60</v>
      </c>
      <c r="D45" s="1" t="n">
        <v>0</v>
      </c>
      <c r="E45" s="1" t="n">
        <v>3</v>
      </c>
      <c r="F45" s="1" t="n">
        <v>1.8</v>
      </c>
      <c r="G45" s="1" t="n">
        <v>1.5</v>
      </c>
      <c r="H45" s="1" t="n">
        <v>-0.9</v>
      </c>
      <c r="I45" s="1" t="n">
        <v>0.9</v>
      </c>
      <c r="J45" s="1" t="n">
        <v>3.75</v>
      </c>
      <c r="K45" s="1" t="n">
        <v>2.25</v>
      </c>
      <c r="L45" s="1"/>
      <c r="M45" s="1" t="n">
        <v>0</v>
      </c>
      <c r="N45" s="1" t="n">
        <v>0</v>
      </c>
      <c r="O45" s="1" t="n">
        <v>0</v>
      </c>
      <c r="P45" s="1" t="n">
        <v>3</v>
      </c>
      <c r="Q45" s="1"/>
      <c r="R45" s="1"/>
      <c r="S45" s="1" t="s">
        <v>32</v>
      </c>
      <c r="T45" s="1" t="n">
        <v>1</v>
      </c>
      <c r="U45" s="1" t="n">
        <v>1</v>
      </c>
      <c r="V45" s="1" t="n">
        <v>-6.483</v>
      </c>
      <c r="W45" s="1" t="n">
        <v>27.5</v>
      </c>
      <c r="X45" s="1" t="n">
        <v>0</v>
      </c>
      <c r="Y45" s="1" t="n">
        <v>0</v>
      </c>
      <c r="Z45" s="1"/>
      <c r="AA45" s="1"/>
      <c r="AB45" s="1"/>
    </row>
    <row r="46" customFormat="false" ht="15" hidden="false" customHeight="false" outlineLevel="0" collapsed="false">
      <c r="A46" s="1" t="s">
        <v>44</v>
      </c>
      <c r="B46" s="1"/>
      <c r="C46" s="1" t="s">
        <v>61</v>
      </c>
      <c r="D46" s="1" t="n">
        <v>1.85</v>
      </c>
      <c r="E46" s="1" t="n">
        <v>3</v>
      </c>
      <c r="F46" s="1" t="n">
        <v>1.8</v>
      </c>
      <c r="G46" s="1" t="n">
        <v>1.5</v>
      </c>
      <c r="H46" s="1" t="n">
        <v>0.95</v>
      </c>
      <c r="I46" s="1" t="n">
        <v>2.75</v>
      </c>
      <c r="J46" s="1" t="n">
        <v>3.75</v>
      </c>
      <c r="K46" s="1" t="n">
        <v>2.25</v>
      </c>
      <c r="L46" s="1"/>
      <c r="M46" s="1" t="n">
        <v>0</v>
      </c>
      <c r="N46" s="1" t="n">
        <v>0</v>
      </c>
      <c r="O46" s="1" t="n">
        <v>1.85</v>
      </c>
      <c r="P46" s="1" t="n">
        <v>3</v>
      </c>
      <c r="Q46" s="1"/>
      <c r="R46" s="1"/>
      <c r="S46" s="1" t="s">
        <v>32</v>
      </c>
      <c r="T46" s="1" t="n">
        <v>1</v>
      </c>
      <c r="U46" s="1" t="n">
        <v>1</v>
      </c>
      <c r="V46" s="1" t="n">
        <v>-6.483</v>
      </c>
      <c r="W46" s="1" t="n">
        <v>16.5</v>
      </c>
      <c r="X46" s="1" t="n">
        <v>0</v>
      </c>
      <c r="Y46" s="1" t="n">
        <v>0</v>
      </c>
      <c r="Z46" s="1"/>
      <c r="AA46" s="1"/>
      <c r="AB46" s="1"/>
    </row>
    <row r="47" customFormat="false" ht="15" hidden="false" customHeight="false" outlineLevel="0" collapsed="false">
      <c r="A47" s="1" t="s">
        <v>44</v>
      </c>
      <c r="B47" s="1"/>
      <c r="C47" s="1" t="s">
        <v>62</v>
      </c>
      <c r="D47" s="1" t="n">
        <v>3.7</v>
      </c>
      <c r="E47" s="1" t="n">
        <v>3</v>
      </c>
      <c r="F47" s="1" t="n">
        <v>1.8</v>
      </c>
      <c r="G47" s="1" t="n">
        <v>1.5</v>
      </c>
      <c r="H47" s="1" t="n">
        <v>2.8</v>
      </c>
      <c r="I47" s="1" t="n">
        <v>4.6</v>
      </c>
      <c r="J47" s="1" t="n">
        <v>3.75</v>
      </c>
      <c r="K47" s="1" t="n">
        <v>2.25</v>
      </c>
      <c r="L47" s="1"/>
      <c r="M47" s="1" t="n">
        <v>0</v>
      </c>
      <c r="N47" s="1" t="n">
        <v>0</v>
      </c>
      <c r="O47" s="1" t="n">
        <v>3.7</v>
      </c>
      <c r="P47" s="1" t="n">
        <v>3</v>
      </c>
      <c r="Q47" s="1"/>
      <c r="R47" s="1"/>
      <c r="S47" s="1" t="s">
        <v>32</v>
      </c>
      <c r="T47" s="1" t="n">
        <v>1</v>
      </c>
      <c r="U47" s="1" t="n">
        <v>1</v>
      </c>
      <c r="V47" s="1" t="n">
        <v>-17.483</v>
      </c>
      <c r="W47" s="1" t="n">
        <v>16.5</v>
      </c>
      <c r="X47" s="1" t="n">
        <v>0</v>
      </c>
      <c r="Y47" s="1" t="n">
        <v>0</v>
      </c>
      <c r="Z47" s="1"/>
      <c r="AA47" s="1"/>
      <c r="AB47" s="1"/>
    </row>
    <row r="48" customFormat="false" ht="15" hidden="false" customHeight="false" outlineLevel="0" collapsed="false">
      <c r="A48" s="1" t="s">
        <v>44</v>
      </c>
      <c r="B48" s="1"/>
      <c r="C48" s="1" t="s">
        <v>63</v>
      </c>
      <c r="D48" s="1" t="n">
        <v>-0.9</v>
      </c>
      <c r="E48" s="1" t="n">
        <v>-1.45</v>
      </c>
      <c r="F48" s="1" t="n">
        <v>1.8</v>
      </c>
      <c r="G48" s="1" t="n">
        <v>1.5</v>
      </c>
      <c r="H48" s="1" t="n">
        <v>-1.8</v>
      </c>
      <c r="I48" s="1" t="n">
        <v>0</v>
      </c>
      <c r="J48" s="1" t="n">
        <v>-0.7</v>
      </c>
      <c r="K48" s="1" t="n">
        <v>-2.2</v>
      </c>
      <c r="L48" s="1"/>
      <c r="M48" s="1" t="n">
        <v>0</v>
      </c>
      <c r="N48" s="1" t="n">
        <v>0</v>
      </c>
      <c r="O48" s="1" t="n">
        <v>-0.9</v>
      </c>
      <c r="P48" s="1" t="n">
        <v>-1.45</v>
      </c>
      <c r="Q48" s="1"/>
      <c r="R48" s="1"/>
      <c r="S48" s="1" t="s">
        <v>32</v>
      </c>
      <c r="T48" s="1" t="n">
        <v>1</v>
      </c>
      <c r="U48" s="1" t="n">
        <v>1</v>
      </c>
      <c r="V48" s="1" t="n">
        <v>-17.483</v>
      </c>
      <c r="W48" s="1" t="n">
        <v>5.5</v>
      </c>
      <c r="X48" s="1" t="n">
        <v>0</v>
      </c>
      <c r="Y48" s="1" t="n">
        <v>0</v>
      </c>
      <c r="Z48" s="1"/>
      <c r="AA48" s="1"/>
      <c r="AB48" s="1"/>
    </row>
    <row r="49" customFormat="false" ht="15" hidden="false" customHeight="false" outlineLevel="0" collapsed="false">
      <c r="A49" s="1" t="s">
        <v>44</v>
      </c>
      <c r="B49" s="1"/>
      <c r="C49" s="1" t="s">
        <v>64</v>
      </c>
      <c r="D49" s="1" t="n">
        <v>0.9</v>
      </c>
      <c r="E49" s="1" t="n">
        <v>-1.45</v>
      </c>
      <c r="F49" s="1" t="n">
        <v>1.8</v>
      </c>
      <c r="G49" s="1" t="n">
        <v>1.5</v>
      </c>
      <c r="H49" s="1" t="n">
        <v>0</v>
      </c>
      <c r="I49" s="1" t="n">
        <v>1.8</v>
      </c>
      <c r="J49" s="1" t="n">
        <v>-0.7</v>
      </c>
      <c r="K49" s="1" t="n">
        <v>-2.2</v>
      </c>
      <c r="L49" s="1"/>
      <c r="M49" s="1" t="n">
        <v>0</v>
      </c>
      <c r="N49" s="1" t="n">
        <v>0</v>
      </c>
      <c r="O49" s="1" t="n">
        <v>0.9</v>
      </c>
      <c r="P49" s="1" t="n">
        <v>-1.45</v>
      </c>
      <c r="Q49" s="1"/>
      <c r="R49" s="1"/>
      <c r="S49" s="1" t="s">
        <v>32</v>
      </c>
      <c r="T49" s="1" t="n">
        <v>1</v>
      </c>
      <c r="U49" s="1" t="n">
        <v>1</v>
      </c>
      <c r="V49" s="1" t="n">
        <v>-6.483</v>
      </c>
      <c r="W49" s="1" t="n">
        <v>5.5</v>
      </c>
      <c r="X49" s="1" t="n">
        <v>0</v>
      </c>
      <c r="Y49" s="1" t="n">
        <v>0</v>
      </c>
      <c r="Z49" s="1"/>
      <c r="AA49" s="1"/>
      <c r="AB49" s="1"/>
    </row>
    <row r="50" customFormat="false" ht="15" hidden="false" customHeight="false" outlineLevel="0" collapsed="false">
      <c r="A50" s="1" t="s">
        <v>44</v>
      </c>
      <c r="B50" s="1"/>
      <c r="C50" s="1" t="s">
        <v>65</v>
      </c>
      <c r="D50" s="1" t="n">
        <v>-0.9</v>
      </c>
      <c r="E50" s="1" t="n">
        <v>1.45</v>
      </c>
      <c r="F50" s="1" t="n">
        <v>1.8</v>
      </c>
      <c r="G50" s="1" t="n">
        <v>1.5</v>
      </c>
      <c r="H50" s="1" t="n">
        <v>-1.8</v>
      </c>
      <c r="I50" s="1" t="n">
        <v>0</v>
      </c>
      <c r="J50" s="1" t="n">
        <v>2.2</v>
      </c>
      <c r="K50" s="1" t="n">
        <v>0.7</v>
      </c>
      <c r="L50" s="1"/>
      <c r="M50" s="1" t="n">
        <v>0</v>
      </c>
      <c r="N50" s="1" t="n">
        <v>0</v>
      </c>
      <c r="O50" s="1" t="n">
        <v>-0.9</v>
      </c>
      <c r="P50" s="1" t="n">
        <v>1.45</v>
      </c>
      <c r="Q50" s="1"/>
      <c r="R50" s="1"/>
      <c r="S50" s="1" t="s">
        <v>32</v>
      </c>
      <c r="T50" s="1" t="n">
        <v>1</v>
      </c>
      <c r="U50" s="1" t="n">
        <v>1</v>
      </c>
      <c r="V50" s="1" t="n">
        <v>4.517</v>
      </c>
      <c r="W50" s="1" t="n">
        <v>5.5</v>
      </c>
      <c r="X50" s="1" t="n">
        <v>0</v>
      </c>
      <c r="Y50" s="1" t="n">
        <v>0</v>
      </c>
      <c r="Z50" s="1"/>
      <c r="AA50" s="1"/>
      <c r="AB50" s="1"/>
    </row>
    <row r="51" customFormat="false" ht="15" hidden="false" customHeight="false" outlineLevel="0" collapsed="false">
      <c r="A51" s="1" t="s">
        <v>44</v>
      </c>
      <c r="B51" s="1"/>
      <c r="C51" s="1" t="s">
        <v>66</v>
      </c>
      <c r="D51" s="1" t="n">
        <v>0.9</v>
      </c>
      <c r="E51" s="1" t="n">
        <v>1.45</v>
      </c>
      <c r="F51" s="1" t="n">
        <v>1.8</v>
      </c>
      <c r="G51" s="1" t="n">
        <v>1.5</v>
      </c>
      <c r="H51" s="1" t="n">
        <v>0</v>
      </c>
      <c r="I51" s="1" t="n">
        <v>1.8</v>
      </c>
      <c r="J51" s="1" t="n">
        <v>2.2</v>
      </c>
      <c r="K51" s="1" t="n">
        <v>0.7</v>
      </c>
      <c r="L51" s="1"/>
      <c r="M51" s="1" t="n">
        <v>0</v>
      </c>
      <c r="N51" s="1" t="n">
        <v>0</v>
      </c>
      <c r="O51" s="1" t="n">
        <v>0.9</v>
      </c>
      <c r="P51" s="1" t="n">
        <v>1.45</v>
      </c>
      <c r="Q51" s="1"/>
      <c r="R51" s="1"/>
      <c r="S51" s="1" t="s">
        <v>32</v>
      </c>
      <c r="T51" s="1" t="n">
        <v>1</v>
      </c>
      <c r="U51" s="1" t="n">
        <v>1</v>
      </c>
      <c r="V51" s="1" t="n">
        <v>15.517</v>
      </c>
      <c r="W51" s="1" t="n">
        <v>5.5</v>
      </c>
      <c r="X51" s="1" t="n">
        <v>0</v>
      </c>
      <c r="Y51" s="1" t="n">
        <v>0</v>
      </c>
      <c r="Z51" s="1"/>
      <c r="AA51" s="1"/>
      <c r="AB51" s="1"/>
    </row>
    <row r="52" customFormat="false" ht="15" hidden="false" customHeight="false" outlineLevel="0" collapsed="false">
      <c r="A52" s="1" t="s">
        <v>44</v>
      </c>
      <c r="B52" s="1"/>
      <c r="C52" s="1" t="s">
        <v>67</v>
      </c>
      <c r="D52" s="1" t="n">
        <v>-5.55</v>
      </c>
      <c r="E52" s="1" t="n">
        <v>-9.2</v>
      </c>
      <c r="F52" s="1" t="n">
        <v>1.8</v>
      </c>
      <c r="G52" s="1" t="n">
        <v>1.5</v>
      </c>
      <c r="H52" s="1" t="n">
        <v>-6.45</v>
      </c>
      <c r="I52" s="1" t="n">
        <v>-4.65</v>
      </c>
      <c r="J52" s="1" t="n">
        <v>-8.45</v>
      </c>
      <c r="K52" s="1" t="n">
        <v>-9.95</v>
      </c>
      <c r="L52" s="1"/>
      <c r="M52" s="1" t="n">
        <v>0</v>
      </c>
      <c r="N52" s="1" t="n">
        <v>0</v>
      </c>
      <c r="O52" s="1" t="n">
        <v>-5.55</v>
      </c>
      <c r="P52" s="1" t="n">
        <v>-9.2</v>
      </c>
      <c r="Q52" s="1"/>
      <c r="R52" s="1"/>
      <c r="S52" s="1" t="s">
        <v>32</v>
      </c>
      <c r="T52" s="1" t="n">
        <v>1</v>
      </c>
      <c r="U52" s="1" t="n">
        <v>1</v>
      </c>
      <c r="V52" s="1" t="n">
        <v>15.517</v>
      </c>
      <c r="W52" s="1" t="n">
        <v>16.5</v>
      </c>
      <c r="X52" s="1" t="n">
        <v>0</v>
      </c>
      <c r="Y52" s="1" t="n">
        <v>0</v>
      </c>
      <c r="Z52" s="1"/>
      <c r="AA52" s="1"/>
      <c r="AB52" s="1"/>
    </row>
    <row r="53" customFormat="false" ht="15" hidden="false" customHeight="false" outlineLevel="0" collapsed="false">
      <c r="A53" s="1" t="s">
        <v>44</v>
      </c>
      <c r="B53" s="1"/>
      <c r="C53" s="1" t="s">
        <v>68</v>
      </c>
      <c r="D53" s="1" t="n">
        <v>-3.7</v>
      </c>
      <c r="E53" s="1" t="n">
        <v>-9.2</v>
      </c>
      <c r="F53" s="1" t="n">
        <v>1.8</v>
      </c>
      <c r="G53" s="1" t="n">
        <v>1.5</v>
      </c>
      <c r="H53" s="1" t="n">
        <v>-4.6</v>
      </c>
      <c r="I53" s="1" t="n">
        <v>-2.8</v>
      </c>
      <c r="J53" s="1" t="n">
        <v>-8.45</v>
      </c>
      <c r="K53" s="1" t="n">
        <v>-9.95</v>
      </c>
      <c r="L53" s="1"/>
      <c r="M53" s="1" t="n">
        <v>0</v>
      </c>
      <c r="N53" s="1" t="n">
        <v>0</v>
      </c>
      <c r="O53" s="1" t="n">
        <v>-3.7</v>
      </c>
      <c r="P53" s="1" t="n">
        <v>-9.2</v>
      </c>
      <c r="Q53" s="1"/>
      <c r="R53" s="1"/>
      <c r="S53" s="1" t="s">
        <v>32</v>
      </c>
      <c r="T53" s="1" t="n">
        <v>1</v>
      </c>
      <c r="U53" s="1" t="n">
        <v>1</v>
      </c>
      <c r="V53" s="1" t="n">
        <v>4.517</v>
      </c>
      <c r="W53" s="1" t="n">
        <v>16.5</v>
      </c>
      <c r="X53" s="1" t="n">
        <v>0</v>
      </c>
      <c r="Y53" s="1" t="n">
        <v>0</v>
      </c>
      <c r="Z53" s="1"/>
      <c r="AA53" s="1"/>
      <c r="AB53" s="1"/>
    </row>
    <row r="54" customFormat="false" ht="15" hidden="false" customHeight="false" outlineLevel="0" collapsed="false">
      <c r="A54" s="1" t="s">
        <v>44</v>
      </c>
      <c r="B54" s="1"/>
      <c r="C54" s="1" t="s">
        <v>69</v>
      </c>
      <c r="D54" s="1" t="n">
        <v>-1.85</v>
      </c>
      <c r="E54" s="1" t="n">
        <v>-9.2</v>
      </c>
      <c r="F54" s="1" t="n">
        <v>1.8</v>
      </c>
      <c r="G54" s="1" t="n">
        <v>1.5</v>
      </c>
      <c r="H54" s="1" t="n">
        <v>-2.75</v>
      </c>
      <c r="I54" s="1" t="n">
        <v>-0.95</v>
      </c>
      <c r="J54" s="1" t="n">
        <v>-8.45</v>
      </c>
      <c r="K54" s="1" t="n">
        <v>-9.95</v>
      </c>
      <c r="L54" s="1"/>
      <c r="M54" s="1" t="n">
        <v>0</v>
      </c>
      <c r="N54" s="1" t="n">
        <v>0</v>
      </c>
      <c r="O54" s="1" t="n">
        <v>-1.85</v>
      </c>
      <c r="P54" s="1" t="n">
        <v>-9.2</v>
      </c>
      <c r="Q54" s="1"/>
      <c r="R54" s="1"/>
      <c r="S54" s="1" t="s">
        <v>32</v>
      </c>
      <c r="T54" s="1" t="n">
        <v>1</v>
      </c>
      <c r="U54" s="1" t="n">
        <v>1</v>
      </c>
      <c r="V54" s="1" t="n">
        <v>4.517</v>
      </c>
      <c r="W54" s="1" t="n">
        <v>27.5</v>
      </c>
      <c r="X54" s="1" t="n">
        <v>0</v>
      </c>
      <c r="Y54" s="1" t="n">
        <v>0</v>
      </c>
      <c r="Z54" s="1"/>
      <c r="AA54" s="1"/>
      <c r="AB54" s="1"/>
    </row>
    <row r="55" customFormat="false" ht="15" hidden="false" customHeight="false" outlineLevel="0" collapsed="false">
      <c r="A55" s="1" t="s">
        <v>44</v>
      </c>
      <c r="B55" s="1"/>
      <c r="C55" s="1" t="s">
        <v>70</v>
      </c>
      <c r="D55" s="1" t="n">
        <v>3.7</v>
      </c>
      <c r="E55" s="1" t="n">
        <v>-9.2</v>
      </c>
      <c r="F55" s="1" t="n">
        <v>1.8</v>
      </c>
      <c r="G55" s="1" t="n">
        <v>1.5</v>
      </c>
      <c r="H55" s="1" t="n">
        <v>2.8</v>
      </c>
      <c r="I55" s="1" t="n">
        <v>4.6</v>
      </c>
      <c r="J55" s="1" t="n">
        <v>-8.45</v>
      </c>
      <c r="K55" s="1" t="n">
        <v>-9.95</v>
      </c>
      <c r="L55" s="1"/>
      <c r="M55" s="1" t="n">
        <v>0</v>
      </c>
      <c r="N55" s="1" t="n">
        <v>0</v>
      </c>
      <c r="O55" s="1" t="n">
        <v>3.7</v>
      </c>
      <c r="P55" s="1" t="n">
        <v>-9.2</v>
      </c>
      <c r="Q55" s="1"/>
      <c r="R55" s="1"/>
      <c r="S55" s="1" t="s">
        <v>32</v>
      </c>
      <c r="T55" s="1" t="n">
        <v>1</v>
      </c>
      <c r="U55" s="1" t="n">
        <v>1</v>
      </c>
      <c r="V55" s="1" t="n">
        <v>15.517</v>
      </c>
      <c r="W55" s="1" t="n">
        <v>27.5</v>
      </c>
      <c r="X55" s="1" t="n">
        <v>0</v>
      </c>
      <c r="Y55" s="1" t="n">
        <v>0</v>
      </c>
      <c r="Z55" s="1"/>
      <c r="AA55" s="1"/>
      <c r="AB55" s="1"/>
    </row>
    <row r="56" customFormat="false" ht="15" hidden="false" customHeight="false" outlineLevel="0" collapsed="false">
      <c r="A56" s="1" t="s">
        <v>44</v>
      </c>
      <c r="B56" s="1"/>
      <c r="C56" s="1" t="s">
        <v>71</v>
      </c>
      <c r="D56" s="1" t="n">
        <v>-5.55</v>
      </c>
      <c r="E56" s="1" t="n">
        <v>-7.65</v>
      </c>
      <c r="F56" s="1" t="n">
        <v>1.8</v>
      </c>
      <c r="G56" s="1" t="n">
        <v>1.5</v>
      </c>
      <c r="H56" s="1" t="n">
        <v>-6.45</v>
      </c>
      <c r="I56" s="1" t="n">
        <v>-4.65</v>
      </c>
      <c r="J56" s="1" t="n">
        <v>-6.9</v>
      </c>
      <c r="K56" s="1" t="n">
        <v>-8.4</v>
      </c>
      <c r="L56" s="1"/>
      <c r="M56" s="1" t="n">
        <v>0</v>
      </c>
      <c r="N56" s="1" t="n">
        <v>0</v>
      </c>
      <c r="O56" s="1" t="n">
        <v>-5.55</v>
      </c>
      <c r="P56" s="1" t="n">
        <v>-7.65</v>
      </c>
      <c r="Q56" s="1"/>
      <c r="R56" s="1"/>
      <c r="S56" s="1" t="s">
        <v>32</v>
      </c>
      <c r="T56" s="1" t="n">
        <v>1</v>
      </c>
      <c r="U56" s="1" t="n">
        <v>1</v>
      </c>
      <c r="V56" s="1" t="n">
        <v>26.517</v>
      </c>
      <c r="W56" s="1" t="n">
        <v>27.5</v>
      </c>
      <c r="X56" s="1" t="n">
        <v>0</v>
      </c>
      <c r="Y56" s="1" t="n">
        <v>0</v>
      </c>
      <c r="Z56" s="1"/>
      <c r="AA56" s="1"/>
      <c r="AB56" s="1"/>
    </row>
    <row r="57" customFormat="false" ht="15" hidden="false" customHeight="false" outlineLevel="0" collapsed="false">
      <c r="A57" s="1" t="s">
        <v>44</v>
      </c>
      <c r="B57" s="1"/>
      <c r="C57" s="1" t="s">
        <v>72</v>
      </c>
      <c r="D57" s="1" t="n">
        <v>3.7</v>
      </c>
      <c r="E57" s="1" t="n">
        <v>-7.65</v>
      </c>
      <c r="F57" s="1" t="n">
        <v>1.8</v>
      </c>
      <c r="G57" s="1" t="n">
        <v>1.5</v>
      </c>
      <c r="H57" s="1" t="n">
        <v>2.8</v>
      </c>
      <c r="I57" s="1" t="n">
        <v>4.6</v>
      </c>
      <c r="J57" s="1" t="n">
        <v>-6.9</v>
      </c>
      <c r="K57" s="1" t="n">
        <v>-8.4</v>
      </c>
      <c r="L57" s="1"/>
      <c r="M57" s="1" t="n">
        <v>0</v>
      </c>
      <c r="N57" s="1" t="n">
        <v>0</v>
      </c>
      <c r="O57" s="1" t="n">
        <v>3.7</v>
      </c>
      <c r="P57" s="1" t="n">
        <v>-7.65</v>
      </c>
      <c r="Q57" s="1"/>
      <c r="R57" s="1"/>
      <c r="S57" s="1" t="s">
        <v>32</v>
      </c>
      <c r="T57" s="1" t="n">
        <v>1</v>
      </c>
      <c r="U57" s="1" t="n">
        <v>1</v>
      </c>
      <c r="V57" s="1" t="n">
        <v>26.517</v>
      </c>
      <c r="W57" s="1" t="n">
        <v>16.5</v>
      </c>
      <c r="X57" s="1" t="n">
        <v>0</v>
      </c>
      <c r="Y57" s="1" t="n">
        <v>0</v>
      </c>
      <c r="Z57" s="1"/>
      <c r="AA57" s="1"/>
      <c r="AB57" s="1"/>
    </row>
    <row r="58" customFormat="false" ht="15" hidden="false" customHeight="false" outlineLevel="0" collapsed="false">
      <c r="A58" s="1" t="s">
        <v>44</v>
      </c>
      <c r="B58" s="1"/>
      <c r="C58" s="1" t="s">
        <v>73</v>
      </c>
      <c r="D58" s="1" t="n">
        <v>-5.55</v>
      </c>
      <c r="E58" s="1" t="n">
        <v>-6.1</v>
      </c>
      <c r="F58" s="1" t="n">
        <v>1.8</v>
      </c>
      <c r="G58" s="1" t="n">
        <v>1.5</v>
      </c>
      <c r="H58" s="1" t="n">
        <v>-6.45</v>
      </c>
      <c r="I58" s="1" t="n">
        <v>-4.65</v>
      </c>
      <c r="J58" s="1" t="n">
        <v>-5.35</v>
      </c>
      <c r="K58" s="1" t="n">
        <v>-6.85</v>
      </c>
      <c r="L58" s="1"/>
      <c r="M58" s="1" t="n">
        <v>0</v>
      </c>
      <c r="N58" s="1" t="n">
        <v>0</v>
      </c>
      <c r="O58" s="1" t="n">
        <v>-5.55</v>
      </c>
      <c r="P58" s="1" t="n">
        <v>-6.1</v>
      </c>
      <c r="Q58" s="1"/>
      <c r="R58" s="1"/>
      <c r="S58" s="1" t="s">
        <v>32</v>
      </c>
      <c r="T58" s="1" t="n">
        <v>1</v>
      </c>
      <c r="U58" s="1" t="n">
        <v>1</v>
      </c>
      <c r="V58" s="1" t="n">
        <v>26.517</v>
      </c>
      <c r="W58" s="1" t="n">
        <v>5.5</v>
      </c>
      <c r="X58" s="1" t="n">
        <v>0</v>
      </c>
      <c r="Y58" s="1" t="n">
        <v>0</v>
      </c>
      <c r="Z58" s="1"/>
      <c r="AA58" s="1"/>
      <c r="AB58" s="1"/>
    </row>
    <row r="59" customFormat="false" ht="15" hidden="false" customHeight="false" outlineLevel="0" collapsed="false">
      <c r="A59" s="1" t="s">
        <v>44</v>
      </c>
      <c r="B59" s="1"/>
      <c r="C59" s="1" t="s">
        <v>74</v>
      </c>
      <c r="D59" s="1" t="n">
        <v>1.85</v>
      </c>
      <c r="E59" s="1" t="n">
        <v>-6.1</v>
      </c>
      <c r="F59" s="1" t="n">
        <v>1.8</v>
      </c>
      <c r="G59" s="1" t="n">
        <v>1.5</v>
      </c>
      <c r="H59" s="1" t="n">
        <v>0.95</v>
      </c>
      <c r="I59" s="1" t="n">
        <v>2.75</v>
      </c>
      <c r="J59" s="1" t="n">
        <v>-5.35</v>
      </c>
      <c r="K59" s="1" t="n">
        <v>-6.85</v>
      </c>
      <c r="L59" s="1"/>
      <c r="M59" s="1" t="n">
        <v>0</v>
      </c>
      <c r="N59" s="1" t="n">
        <v>0</v>
      </c>
      <c r="O59" s="1" t="n">
        <v>1.85</v>
      </c>
      <c r="P59" s="1" t="n">
        <v>-6.1</v>
      </c>
      <c r="Q59" s="1"/>
      <c r="R59" s="1"/>
      <c r="S59" s="1" t="s">
        <v>32</v>
      </c>
      <c r="T59" s="1" t="n">
        <v>1</v>
      </c>
      <c r="U59" s="1" t="n">
        <v>1</v>
      </c>
      <c r="V59" s="1" t="n">
        <v>26.517</v>
      </c>
      <c r="W59" s="1" t="n">
        <v>-16.5</v>
      </c>
      <c r="X59" s="1" t="n">
        <v>0</v>
      </c>
      <c r="Y59" s="1" t="n">
        <v>0</v>
      </c>
      <c r="Z59" s="1"/>
      <c r="AA59" s="1"/>
      <c r="AB59" s="1"/>
    </row>
    <row r="60" customFormat="false" ht="15" hidden="false" customHeight="false" outlineLevel="0" collapsed="false">
      <c r="A60" s="1" t="s">
        <v>44</v>
      </c>
      <c r="B60" s="1"/>
      <c r="C60" s="1" t="s">
        <v>75</v>
      </c>
      <c r="D60" s="1" t="n">
        <v>3.7</v>
      </c>
      <c r="E60" s="1" t="n">
        <v>-6.1</v>
      </c>
      <c r="F60" s="1" t="n">
        <v>1.8</v>
      </c>
      <c r="G60" s="1" t="n">
        <v>1.5</v>
      </c>
      <c r="H60" s="1" t="n">
        <v>2.8</v>
      </c>
      <c r="I60" s="1" t="n">
        <v>4.6</v>
      </c>
      <c r="J60" s="1" t="n">
        <v>-5.35</v>
      </c>
      <c r="K60" s="1" t="n">
        <v>-6.85</v>
      </c>
      <c r="L60" s="1"/>
      <c r="M60" s="1" t="n">
        <v>0</v>
      </c>
      <c r="N60" s="1" t="n">
        <v>0</v>
      </c>
      <c r="O60" s="1" t="n">
        <v>3.7</v>
      </c>
      <c r="P60" s="1" t="n">
        <v>-6.1</v>
      </c>
      <c r="Q60" s="1"/>
      <c r="R60" s="1"/>
      <c r="S60" s="1" t="s">
        <v>32</v>
      </c>
      <c r="T60" s="1" t="n">
        <v>1</v>
      </c>
      <c r="U60" s="1" t="n">
        <v>1</v>
      </c>
      <c r="V60" s="1" t="n">
        <v>26.517</v>
      </c>
      <c r="W60" s="1" t="n">
        <v>-5.5</v>
      </c>
      <c r="X60" s="1" t="n">
        <v>0</v>
      </c>
      <c r="Y60" s="1" t="n">
        <v>0</v>
      </c>
      <c r="Z60" s="1"/>
      <c r="AA60" s="1"/>
      <c r="AB60" s="1"/>
    </row>
    <row r="61" customFormat="false" ht="15" hidden="false" customHeight="false" outlineLevel="0" collapsed="false">
      <c r="A61" s="1" t="s">
        <v>44</v>
      </c>
      <c r="B61" s="1"/>
      <c r="C61" s="1" t="s">
        <v>76</v>
      </c>
      <c r="D61" s="1" t="n">
        <v>-5.55</v>
      </c>
      <c r="E61" s="1" t="n">
        <v>-4.55</v>
      </c>
      <c r="F61" s="1" t="n">
        <v>1.8</v>
      </c>
      <c r="G61" s="1" t="n">
        <v>1.5</v>
      </c>
      <c r="H61" s="1" t="n">
        <v>-6.45</v>
      </c>
      <c r="I61" s="1" t="n">
        <v>-4.65</v>
      </c>
      <c r="J61" s="1" t="n">
        <v>-3.8</v>
      </c>
      <c r="K61" s="1" t="n">
        <v>-5.3</v>
      </c>
      <c r="L61" s="1"/>
      <c r="M61" s="1" t="n">
        <v>0</v>
      </c>
      <c r="N61" s="1" t="n">
        <v>0</v>
      </c>
      <c r="O61" s="1" t="n">
        <v>-5.55</v>
      </c>
      <c r="P61" s="1" t="n">
        <v>-4.55</v>
      </c>
      <c r="Q61" s="1"/>
      <c r="R61" s="1"/>
      <c r="S61" s="1" t="s">
        <v>32</v>
      </c>
      <c r="T61" s="1" t="n">
        <v>1</v>
      </c>
      <c r="U61" s="1" t="n">
        <v>1</v>
      </c>
      <c r="V61" s="1" t="n">
        <v>15.517</v>
      </c>
      <c r="W61" s="1" t="n">
        <v>-5.5</v>
      </c>
      <c r="X61" s="1" t="n">
        <v>0</v>
      </c>
      <c r="Y61" s="1" t="n">
        <v>0</v>
      </c>
      <c r="Z61" s="1"/>
      <c r="AA61" s="1"/>
      <c r="AB61" s="1"/>
    </row>
    <row r="62" customFormat="false" ht="15" hidden="false" customHeight="false" outlineLevel="0" collapsed="false">
      <c r="A62" s="1" t="s">
        <v>44</v>
      </c>
      <c r="B62" s="1"/>
      <c r="C62" s="1" t="s">
        <v>77</v>
      </c>
      <c r="D62" s="1" t="n">
        <v>-3.7</v>
      </c>
      <c r="E62" s="1" t="n">
        <v>-4.55</v>
      </c>
      <c r="F62" s="1" t="n">
        <v>1.8</v>
      </c>
      <c r="G62" s="1" t="n">
        <v>1.5</v>
      </c>
      <c r="H62" s="1" t="n">
        <v>-4.6</v>
      </c>
      <c r="I62" s="1" t="n">
        <v>-2.8</v>
      </c>
      <c r="J62" s="1" t="n">
        <v>-3.8</v>
      </c>
      <c r="K62" s="1" t="n">
        <v>-5.3</v>
      </c>
      <c r="L62" s="1"/>
      <c r="M62" s="1" t="n">
        <v>0</v>
      </c>
      <c r="N62" s="1" t="n">
        <v>0</v>
      </c>
      <c r="O62" s="1" t="n">
        <v>-3.7</v>
      </c>
      <c r="P62" s="1" t="n">
        <v>-4.55</v>
      </c>
      <c r="Q62" s="1"/>
      <c r="R62" s="1"/>
      <c r="S62" s="1" t="s">
        <v>32</v>
      </c>
      <c r="T62" s="1" t="n">
        <v>1</v>
      </c>
      <c r="U62" s="1" t="n">
        <v>1</v>
      </c>
      <c r="V62" s="1" t="n">
        <v>4.517</v>
      </c>
      <c r="W62" s="1" t="n">
        <v>-5.5</v>
      </c>
      <c r="X62" s="1" t="n">
        <v>0</v>
      </c>
      <c r="Y62" s="1" t="n">
        <v>0</v>
      </c>
      <c r="Z62" s="1"/>
      <c r="AA62" s="1"/>
      <c r="AB62" s="1"/>
    </row>
    <row r="63" customFormat="false" ht="15" hidden="false" customHeight="false" outlineLevel="0" collapsed="false">
      <c r="A63" s="1" t="s">
        <v>44</v>
      </c>
      <c r="B63" s="1"/>
      <c r="C63" s="1" t="s">
        <v>78</v>
      </c>
      <c r="D63" s="1" t="n">
        <v>-1.85</v>
      </c>
      <c r="E63" s="1" t="n">
        <v>-4.55</v>
      </c>
      <c r="F63" s="1" t="n">
        <v>1.8</v>
      </c>
      <c r="G63" s="1" t="n">
        <v>1.5</v>
      </c>
      <c r="H63" s="1" t="n">
        <v>-2.75</v>
      </c>
      <c r="I63" s="1" t="n">
        <v>-0.95</v>
      </c>
      <c r="J63" s="1" t="n">
        <v>-3.8</v>
      </c>
      <c r="K63" s="1" t="n">
        <v>-5.3</v>
      </c>
      <c r="L63" s="1"/>
      <c r="M63" s="1" t="n">
        <v>0</v>
      </c>
      <c r="N63" s="1" t="n">
        <v>0</v>
      </c>
      <c r="O63" s="1" t="n">
        <v>-1.85</v>
      </c>
      <c r="P63" s="1" t="n">
        <v>-4.55</v>
      </c>
      <c r="Q63" s="1"/>
      <c r="R63" s="1"/>
      <c r="S63" s="1" t="s">
        <v>32</v>
      </c>
      <c r="T63" s="1" t="n">
        <v>1</v>
      </c>
      <c r="U63" s="1" t="n">
        <v>1</v>
      </c>
      <c r="V63" s="1" t="n">
        <v>4.517</v>
      </c>
      <c r="W63" s="1" t="n">
        <v>-16.5</v>
      </c>
      <c r="X63" s="1" t="n">
        <v>0</v>
      </c>
      <c r="Y63" s="1" t="n">
        <v>0</v>
      </c>
      <c r="Z63" s="1"/>
      <c r="AA63" s="1"/>
      <c r="AB63" s="1"/>
    </row>
    <row r="64" customFormat="false" ht="15" hidden="false" customHeight="false" outlineLevel="0" collapsed="false">
      <c r="A64" s="1" t="s">
        <v>44</v>
      </c>
      <c r="B64" s="1"/>
      <c r="C64" s="1" t="s">
        <v>79</v>
      </c>
      <c r="D64" s="1" t="n">
        <v>0</v>
      </c>
      <c r="E64" s="1" t="n">
        <v>-4.55</v>
      </c>
      <c r="F64" s="1" t="n">
        <v>1.8</v>
      </c>
      <c r="G64" s="1" t="n">
        <v>1.5</v>
      </c>
      <c r="H64" s="1" t="n">
        <v>-0.9</v>
      </c>
      <c r="I64" s="1" t="n">
        <v>0.9</v>
      </c>
      <c r="J64" s="1" t="n">
        <v>-3.8</v>
      </c>
      <c r="K64" s="1" t="n">
        <v>-5.3</v>
      </c>
      <c r="L64" s="1"/>
      <c r="M64" s="1" t="n">
        <v>0</v>
      </c>
      <c r="N64" s="1" t="n">
        <v>0</v>
      </c>
      <c r="O64" s="1" t="n">
        <v>0</v>
      </c>
      <c r="P64" s="1" t="n">
        <v>-4.55</v>
      </c>
      <c r="Q64" s="1"/>
      <c r="R64" s="1"/>
      <c r="S64" s="1" t="s">
        <v>32</v>
      </c>
      <c r="T64" s="1" t="n">
        <v>1</v>
      </c>
      <c r="U64" s="1" t="n">
        <v>1</v>
      </c>
      <c r="V64" s="1" t="n">
        <v>15.517</v>
      </c>
      <c r="W64" s="1" t="n">
        <v>-16.5</v>
      </c>
      <c r="X64" s="1" t="n">
        <v>0</v>
      </c>
      <c r="Y64" s="1" t="n">
        <v>0</v>
      </c>
      <c r="Z64" s="1"/>
      <c r="AA64" s="1"/>
      <c r="AB64" s="1"/>
    </row>
    <row r="65" customFormat="false" ht="15" hidden="false" customHeight="false" outlineLevel="0" collapsed="false">
      <c r="A65" s="1" t="s">
        <v>44</v>
      </c>
      <c r="B65" s="1"/>
      <c r="C65" s="1" t="s">
        <v>80</v>
      </c>
      <c r="D65" s="1" t="n">
        <v>1.85</v>
      </c>
      <c r="E65" s="1" t="n">
        <v>-4.55</v>
      </c>
      <c r="F65" s="1" t="n">
        <v>1.8</v>
      </c>
      <c r="G65" s="1" t="n">
        <v>1.5</v>
      </c>
      <c r="H65" s="1" t="n">
        <v>0.95</v>
      </c>
      <c r="I65" s="1" t="n">
        <v>2.75</v>
      </c>
      <c r="J65" s="1" t="n">
        <v>-3.8</v>
      </c>
      <c r="K65" s="1" t="n">
        <v>-5.3</v>
      </c>
      <c r="L65" s="1"/>
      <c r="M65" s="1" t="n">
        <v>0</v>
      </c>
      <c r="N65" s="1" t="n">
        <v>0</v>
      </c>
      <c r="O65" s="1" t="n">
        <v>1.85</v>
      </c>
      <c r="P65" s="1" t="n">
        <v>-4.55</v>
      </c>
      <c r="Q65" s="1"/>
      <c r="R65" s="1"/>
      <c r="S65" s="1" t="s">
        <v>32</v>
      </c>
      <c r="T65" s="1" t="n">
        <v>1</v>
      </c>
      <c r="U65" s="1" t="n">
        <v>1</v>
      </c>
      <c r="V65" s="1" t="n">
        <v>15.517</v>
      </c>
      <c r="W65" s="1" t="n">
        <v>-27.5</v>
      </c>
      <c r="X65" s="1" t="n">
        <v>0</v>
      </c>
      <c r="Y65" s="1" t="n">
        <v>0</v>
      </c>
      <c r="Z65" s="1"/>
      <c r="AA65" s="1"/>
      <c r="AB65" s="1"/>
    </row>
    <row r="66" customFormat="false" ht="15" hidden="false" customHeight="false" outlineLevel="0" collapsed="false">
      <c r="A66" s="1" t="s">
        <v>44</v>
      </c>
      <c r="B66" s="1"/>
      <c r="C66" s="1" t="s">
        <v>81</v>
      </c>
      <c r="D66" s="1" t="n">
        <v>3.7</v>
      </c>
      <c r="E66" s="1" t="n">
        <v>-4.55</v>
      </c>
      <c r="F66" s="1" t="n">
        <v>1.8</v>
      </c>
      <c r="G66" s="1" t="n">
        <v>1.5</v>
      </c>
      <c r="H66" s="1" t="n">
        <v>2.8</v>
      </c>
      <c r="I66" s="1" t="n">
        <v>4.6</v>
      </c>
      <c r="J66" s="1" t="n">
        <v>-3.8</v>
      </c>
      <c r="K66" s="1" t="n">
        <v>-5.3</v>
      </c>
      <c r="L66" s="1"/>
      <c r="M66" s="1" t="n">
        <v>0</v>
      </c>
      <c r="N66" s="1" t="n">
        <v>0</v>
      </c>
      <c r="O66" s="1" t="n">
        <v>3.7</v>
      </c>
      <c r="P66" s="1" t="n">
        <v>-4.55</v>
      </c>
      <c r="Q66" s="1"/>
      <c r="R66" s="1"/>
      <c r="S66" s="1" t="s">
        <v>32</v>
      </c>
      <c r="T66" s="1" t="n">
        <v>1</v>
      </c>
      <c r="U66" s="1" t="n">
        <v>1</v>
      </c>
      <c r="V66" s="1" t="n">
        <v>4.517</v>
      </c>
      <c r="W66" s="1" t="n">
        <v>-27.5</v>
      </c>
      <c r="X66" s="1" t="n">
        <v>0</v>
      </c>
      <c r="Y66" s="1" t="n">
        <v>0</v>
      </c>
      <c r="Z66" s="1"/>
      <c r="AA66" s="1"/>
      <c r="AB66" s="1"/>
    </row>
    <row r="67" customFormat="false" ht="15" hidden="false" customHeight="false" outlineLevel="0" collapsed="false">
      <c r="A67" s="1" t="s">
        <v>44</v>
      </c>
      <c r="B67" s="1"/>
      <c r="C67" s="1" t="s">
        <v>82</v>
      </c>
      <c r="D67" s="1" t="n">
        <v>0</v>
      </c>
      <c r="E67" s="1" t="n">
        <v>-3</v>
      </c>
      <c r="F67" s="1" t="n">
        <v>1.8</v>
      </c>
      <c r="G67" s="1" t="n">
        <v>1.5</v>
      </c>
      <c r="H67" s="1" t="n">
        <v>-0.9</v>
      </c>
      <c r="I67" s="1" t="n">
        <v>0.9</v>
      </c>
      <c r="J67" s="1" t="n">
        <v>-2.25</v>
      </c>
      <c r="K67" s="1" t="n">
        <v>-3.75</v>
      </c>
      <c r="L67" s="1"/>
      <c r="M67" s="1" t="n">
        <v>0</v>
      </c>
      <c r="N67" s="1" t="n">
        <v>0</v>
      </c>
      <c r="O67" s="1" t="n">
        <v>0</v>
      </c>
      <c r="P67" s="1" t="n">
        <v>-3</v>
      </c>
      <c r="Q67" s="1"/>
      <c r="R67" s="1"/>
      <c r="S67" s="1" t="s">
        <v>32</v>
      </c>
      <c r="T67" s="1" t="n">
        <v>1</v>
      </c>
      <c r="U67" s="1" t="n">
        <v>1</v>
      </c>
      <c r="V67" s="1" t="n">
        <v>26.517</v>
      </c>
      <c r="W67" s="1" t="n">
        <v>-27.5</v>
      </c>
      <c r="X67" s="1" t="n">
        <v>0</v>
      </c>
      <c r="Y67" s="1" t="n">
        <v>0</v>
      </c>
      <c r="Z67" s="1"/>
      <c r="AA67" s="1"/>
      <c r="AB67" s="1"/>
    </row>
    <row r="68" customFormat="false" ht="15" hidden="false" customHeight="false" outlineLevel="0" collapsed="false">
      <c r="A68" s="1" t="s">
        <v>44</v>
      </c>
      <c r="B68" s="1"/>
      <c r="C68" s="1" t="s">
        <v>83</v>
      </c>
      <c r="D68" s="1" t="n">
        <v>-1.25</v>
      </c>
      <c r="E68" s="1" t="n">
        <v>0</v>
      </c>
      <c r="F68" s="1" t="n">
        <v>1.2</v>
      </c>
      <c r="G68" s="1" t="n">
        <v>1.3</v>
      </c>
      <c r="H68" s="1" t="n">
        <v>-1.85</v>
      </c>
      <c r="I68" s="1" t="n">
        <v>-0.65</v>
      </c>
      <c r="J68" s="1" t="n">
        <v>0.65</v>
      </c>
      <c r="K68" s="1" t="n">
        <v>-0.65</v>
      </c>
      <c r="L68" s="1"/>
      <c r="M68" s="1" t="n">
        <v>0.137</v>
      </c>
      <c r="N68" s="1" t="n">
        <v>0</v>
      </c>
      <c r="O68" s="1" t="n">
        <v>-1.387</v>
      </c>
      <c r="P68" s="1" t="n">
        <v>0</v>
      </c>
      <c r="Q68" s="1"/>
      <c r="R68" s="1"/>
      <c r="S68" s="1" t="s">
        <v>32</v>
      </c>
      <c r="T68" s="1" t="n">
        <v>6</v>
      </c>
      <c r="U68" s="1" t="n">
        <v>6</v>
      </c>
      <c r="V68" s="1" t="n">
        <v>0</v>
      </c>
      <c r="W68" s="1" t="n">
        <v>0</v>
      </c>
      <c r="X68" s="1" t="n">
        <v>11</v>
      </c>
      <c r="Y68" s="1" t="n">
        <v>11</v>
      </c>
      <c r="Z68" s="1"/>
      <c r="AA68" s="1"/>
      <c r="AB68" s="1"/>
    </row>
    <row r="69" customFormat="false" ht="15" hidden="false" customHeight="false" outlineLevel="0" collapsed="false">
      <c r="A69" s="1" t="s">
        <v>84</v>
      </c>
      <c r="B69" s="1"/>
      <c r="C69" s="1" t="s">
        <v>85</v>
      </c>
      <c r="D69" s="1" t="n">
        <v>1</v>
      </c>
      <c r="E69" s="1" t="n">
        <v>0.4</v>
      </c>
      <c r="F69" s="1" t="n">
        <v>0.7</v>
      </c>
      <c r="G69" s="1" t="n">
        <v>0.5</v>
      </c>
      <c r="H69" s="1" t="n">
        <v>0.65</v>
      </c>
      <c r="I69" s="1" t="n">
        <v>1.35</v>
      </c>
      <c r="J69" s="1" t="n">
        <v>0.65</v>
      </c>
      <c r="K69" s="1" t="n">
        <v>0.15</v>
      </c>
      <c r="L69" s="1"/>
      <c r="M69" s="1" t="n">
        <v>1.52</v>
      </c>
      <c r="N69" s="1" t="n">
        <v>0</v>
      </c>
      <c r="O69" s="1" t="n">
        <v>-0.52</v>
      </c>
      <c r="P69" s="1" t="n">
        <v>0.4</v>
      </c>
      <c r="Q69" s="1"/>
      <c r="R69" s="1"/>
      <c r="S69" s="1" t="s">
        <v>32</v>
      </c>
      <c r="T69" s="1" t="n">
        <v>6</v>
      </c>
      <c r="U69" s="1" t="n">
        <v>6</v>
      </c>
      <c r="V69" s="1" t="n">
        <v>0</v>
      </c>
      <c r="W69" s="1" t="n">
        <v>0</v>
      </c>
      <c r="X69" s="1" t="n">
        <v>11</v>
      </c>
      <c r="Y69" s="1" t="n">
        <v>11</v>
      </c>
      <c r="Z69" s="1"/>
      <c r="AA69" s="1"/>
      <c r="AB69" s="1"/>
    </row>
    <row r="70" customFormat="false" ht="15" hidden="false" customHeight="false" outlineLevel="0" collapsed="false">
      <c r="A70" s="1" t="s">
        <v>86</v>
      </c>
      <c r="B70" s="1"/>
      <c r="C70" s="1" t="s">
        <v>87</v>
      </c>
      <c r="D70" s="1" t="n">
        <v>0</v>
      </c>
      <c r="E70" s="1" t="n">
        <v>0</v>
      </c>
      <c r="F70" s="1" t="n">
        <v>1.2</v>
      </c>
      <c r="G70" s="1" t="n">
        <v>1.3</v>
      </c>
      <c r="H70" s="1" t="n">
        <v>-0.6</v>
      </c>
      <c r="I70" s="1" t="n">
        <v>0.6</v>
      </c>
      <c r="J70" s="1" t="n">
        <v>0.65</v>
      </c>
      <c r="K70" s="1" t="n">
        <v>-0.65</v>
      </c>
      <c r="L70" s="1"/>
      <c r="M70" s="1" t="n">
        <v>0.958</v>
      </c>
      <c r="N70" s="1" t="n">
        <v>0</v>
      </c>
      <c r="O70" s="1" t="n">
        <v>-0.958</v>
      </c>
      <c r="P70" s="1" t="n">
        <v>0</v>
      </c>
      <c r="Q70" s="1"/>
      <c r="R70" s="1"/>
      <c r="S70" s="1" t="s">
        <v>32</v>
      </c>
      <c r="T70" s="1" t="n">
        <v>6</v>
      </c>
      <c r="U70" s="1" t="n">
        <v>6</v>
      </c>
      <c r="V70" s="1" t="n">
        <v>0</v>
      </c>
      <c r="W70" s="1" t="n">
        <v>0</v>
      </c>
      <c r="X70" s="1" t="n">
        <v>11</v>
      </c>
      <c r="Y70" s="1" t="n">
        <v>11</v>
      </c>
      <c r="Z70" s="1"/>
      <c r="AA70" s="1"/>
      <c r="AB70" s="1"/>
    </row>
    <row r="71" customFormat="false" ht="15" hidden="false" customHeight="false" outlineLevel="0" collapsed="false">
      <c r="A71" s="1" t="s">
        <v>86</v>
      </c>
      <c r="B71" s="1"/>
      <c r="C71" s="1" t="s">
        <v>88</v>
      </c>
      <c r="D71" s="1" t="n">
        <v>0</v>
      </c>
      <c r="E71" s="1" t="n">
        <v>-11.25</v>
      </c>
      <c r="F71" s="1" t="n">
        <v>16.9</v>
      </c>
      <c r="G71" s="1" t="n">
        <v>0.9</v>
      </c>
      <c r="H71" s="1" t="n">
        <v>-8.45</v>
      </c>
      <c r="I71" s="1" t="n">
        <v>8.45</v>
      </c>
      <c r="J71" s="1" t="n">
        <v>-10.8</v>
      </c>
      <c r="K71" s="1" t="n">
        <v>-11.7</v>
      </c>
      <c r="L71" s="1"/>
      <c r="M71" s="1" t="n">
        <v>0</v>
      </c>
      <c r="N71" s="1" t="n">
        <v>0</v>
      </c>
      <c r="O71" s="1" t="n">
        <v>0</v>
      </c>
      <c r="P71" s="1" t="n">
        <v>-11.25</v>
      </c>
      <c r="Q71" s="1"/>
      <c r="R71" s="1"/>
      <c r="S71" s="1" t="s">
        <v>32</v>
      </c>
      <c r="T71" s="1" t="n">
        <v>3</v>
      </c>
      <c r="U71" s="1" t="n">
        <v>2</v>
      </c>
      <c r="V71" s="1" t="n">
        <v>0</v>
      </c>
      <c r="W71" s="1" t="n">
        <v>0</v>
      </c>
      <c r="X71" s="1" t="n">
        <v>25</v>
      </c>
      <c r="Y71" s="1" t="n">
        <v>68</v>
      </c>
      <c r="Z71" s="1"/>
      <c r="AA71" s="1"/>
      <c r="AB71" s="1"/>
    </row>
    <row r="72" customFormat="false" ht="15" hidden="false" customHeight="false" outlineLevel="0" collapsed="false">
      <c r="A72" s="1" t="s">
        <v>86</v>
      </c>
      <c r="B72" s="1"/>
      <c r="C72" s="1" t="s">
        <v>89</v>
      </c>
      <c r="D72" s="1" t="n">
        <v>10.35</v>
      </c>
      <c r="E72" s="1" t="n">
        <v>0</v>
      </c>
      <c r="F72" s="1" t="n">
        <v>0.9</v>
      </c>
      <c r="G72" s="1" t="n">
        <v>16.9</v>
      </c>
      <c r="H72" s="1" t="n">
        <v>9.9</v>
      </c>
      <c r="I72" s="1" t="n">
        <v>10.8</v>
      </c>
      <c r="J72" s="1" t="n">
        <v>8.45</v>
      </c>
      <c r="K72" s="1" t="n">
        <v>-8.45</v>
      </c>
      <c r="L72" s="1"/>
      <c r="M72" s="1" t="n">
        <v>0</v>
      </c>
      <c r="N72" s="1" t="n">
        <v>0</v>
      </c>
      <c r="O72" s="1" t="n">
        <v>10.35</v>
      </c>
      <c r="P72" s="1" t="n">
        <v>0</v>
      </c>
      <c r="Q72" s="1"/>
      <c r="R72" s="1"/>
      <c r="S72" s="1" t="s">
        <v>32</v>
      </c>
      <c r="T72" s="1" t="n">
        <v>2</v>
      </c>
      <c r="U72" s="1" t="n">
        <v>3</v>
      </c>
      <c r="V72" s="1" t="n">
        <v>0</v>
      </c>
      <c r="W72" s="1" t="n">
        <v>0</v>
      </c>
      <c r="X72" s="1" t="n">
        <v>76</v>
      </c>
      <c r="Y72" s="1" t="n">
        <v>25</v>
      </c>
      <c r="Z72" s="1"/>
      <c r="AA72" s="1"/>
      <c r="AB72" s="1"/>
    </row>
    <row r="73" customFormat="false" ht="15" hidden="false" customHeight="false" outlineLevel="0" collapsed="false">
      <c r="A73" s="1" t="s">
        <v>86</v>
      </c>
      <c r="B73" s="1"/>
      <c r="C73" s="1" t="s">
        <v>90</v>
      </c>
      <c r="D73" s="1" t="n">
        <v>3.6</v>
      </c>
      <c r="E73" s="1" t="n">
        <v>-0.35</v>
      </c>
      <c r="F73" s="1" t="n">
        <v>0.8</v>
      </c>
      <c r="G73" s="1" t="n">
        <v>0.8</v>
      </c>
      <c r="H73" s="1" t="n">
        <v>3.2</v>
      </c>
      <c r="I73" s="1" t="n">
        <v>4</v>
      </c>
      <c r="J73" s="1" t="n">
        <v>0.05</v>
      </c>
      <c r="K73" s="1" t="n">
        <v>-0.75</v>
      </c>
      <c r="L73" s="1"/>
      <c r="M73" s="1" t="n">
        <v>0</v>
      </c>
      <c r="N73" s="1" t="n">
        <v>0</v>
      </c>
      <c r="O73" s="1" t="n">
        <v>3.6</v>
      </c>
      <c r="P73" s="1" t="n">
        <v>-0.35</v>
      </c>
      <c r="Q73" s="1"/>
      <c r="R73" s="1"/>
      <c r="S73" s="1" t="s">
        <v>32</v>
      </c>
      <c r="T73" s="1" t="n">
        <v>1</v>
      </c>
      <c r="U73" s="1" t="n">
        <v>1</v>
      </c>
      <c r="V73" s="1" t="n">
        <v>36.496</v>
      </c>
      <c r="W73" s="1" t="n">
        <v>-4.337</v>
      </c>
      <c r="X73" s="1" t="n">
        <v>0</v>
      </c>
      <c r="Y73" s="1" t="n">
        <v>0</v>
      </c>
      <c r="Z73" s="1"/>
      <c r="AA73" s="1"/>
      <c r="AB73" s="1"/>
    </row>
    <row r="74" customFormat="false" ht="15" hidden="false" customHeight="false" outlineLevel="0" collapsed="false">
      <c r="A74" s="1" t="s">
        <v>86</v>
      </c>
      <c r="B74" s="1"/>
      <c r="C74" s="1" t="s">
        <v>90</v>
      </c>
      <c r="D74" s="1" t="n">
        <v>3.6</v>
      </c>
      <c r="E74" s="1" t="n">
        <v>-0.35</v>
      </c>
      <c r="F74" s="1" t="n">
        <v>0.8</v>
      </c>
      <c r="G74" s="1" t="n">
        <v>0.8</v>
      </c>
      <c r="H74" s="1" t="n">
        <v>3.2</v>
      </c>
      <c r="I74" s="1" t="n">
        <v>4</v>
      </c>
      <c r="J74" s="1" t="n">
        <v>0.05</v>
      </c>
      <c r="K74" s="1" t="n">
        <v>-0.75</v>
      </c>
      <c r="L74" s="1"/>
      <c r="M74" s="1" t="n">
        <v>0</v>
      </c>
      <c r="N74" s="1" t="n">
        <v>0</v>
      </c>
      <c r="O74" s="1" t="n">
        <v>3.6</v>
      </c>
      <c r="P74" s="1" t="n">
        <v>-0.35</v>
      </c>
      <c r="Q74" s="1"/>
      <c r="R74" s="1"/>
      <c r="S74" s="1" t="s">
        <v>32</v>
      </c>
      <c r="T74" s="1" t="n">
        <v>1</v>
      </c>
      <c r="U74" s="1" t="n">
        <v>1</v>
      </c>
      <c r="V74" s="1" t="n">
        <v>36.496</v>
      </c>
      <c r="W74" s="1" t="n">
        <v>6.255</v>
      </c>
      <c r="X74" s="1" t="n">
        <v>0</v>
      </c>
      <c r="Y74" s="1" t="n">
        <v>0</v>
      </c>
      <c r="Z74" s="1"/>
      <c r="AA74" s="1"/>
      <c r="AB74" s="1"/>
    </row>
    <row r="75" customFormat="false" ht="15" hidden="false" customHeight="false" outlineLevel="0" collapsed="false">
      <c r="A75" s="1" t="s">
        <v>86</v>
      </c>
      <c r="B75" s="1"/>
      <c r="C75" s="1" t="s">
        <v>91</v>
      </c>
      <c r="D75" s="1" t="n">
        <v>2.8</v>
      </c>
      <c r="E75" s="1" t="n">
        <v>0.65</v>
      </c>
      <c r="F75" s="1" t="n">
        <v>0.4</v>
      </c>
      <c r="G75" s="1" t="n">
        <v>0.8</v>
      </c>
      <c r="H75" s="1" t="n">
        <v>2.6</v>
      </c>
      <c r="I75" s="1" t="n">
        <v>3</v>
      </c>
      <c r="J75" s="1" t="n">
        <v>1.05</v>
      </c>
      <c r="K75" s="1" t="n">
        <v>0.25</v>
      </c>
      <c r="L75" s="1"/>
      <c r="M75" s="1" t="n">
        <v>-0.3</v>
      </c>
      <c r="N75" s="1" t="n">
        <v>0.756</v>
      </c>
      <c r="O75" s="1" t="n">
        <v>3.1</v>
      </c>
      <c r="P75" s="1" t="n">
        <v>-0.106</v>
      </c>
      <c r="Q75" s="1"/>
      <c r="R75" s="1"/>
      <c r="S75" s="1" t="s">
        <v>32</v>
      </c>
      <c r="T75" s="1" t="n">
        <v>6</v>
      </c>
      <c r="U75" s="1" t="n">
        <v>6</v>
      </c>
      <c r="V75" s="1" t="n">
        <v>0</v>
      </c>
      <c r="W75" s="1" t="n">
        <v>0</v>
      </c>
      <c r="X75" s="1" t="n">
        <v>11</v>
      </c>
      <c r="Y75" s="1" t="n">
        <v>11</v>
      </c>
      <c r="Z75" s="1"/>
      <c r="AA75" s="1"/>
      <c r="AB75" s="1"/>
    </row>
    <row r="76" customFormat="false" ht="15" hidden="false" customHeight="false" outlineLevel="0" collapsed="false">
      <c r="A76" s="1" t="s">
        <v>86</v>
      </c>
      <c r="B76" s="1"/>
      <c r="C76" s="1" t="s">
        <v>92</v>
      </c>
      <c r="D76" s="1" t="n">
        <v>2.8</v>
      </c>
      <c r="E76" s="1" t="n">
        <v>-0.25</v>
      </c>
      <c r="F76" s="1" t="n">
        <v>0.4</v>
      </c>
      <c r="G76" s="1" t="n">
        <v>0.6</v>
      </c>
      <c r="H76" s="1" t="n">
        <v>2.6</v>
      </c>
      <c r="I76" s="1" t="n">
        <v>3</v>
      </c>
      <c r="J76" s="1" t="n">
        <v>0.05</v>
      </c>
      <c r="K76" s="1" t="n">
        <v>-0.55</v>
      </c>
      <c r="L76" s="1"/>
      <c r="M76" s="1" t="n">
        <v>-0.3</v>
      </c>
      <c r="N76" s="1" t="n">
        <v>-0.662</v>
      </c>
      <c r="O76" s="1" t="n">
        <v>3.1</v>
      </c>
      <c r="P76" s="1" t="n">
        <v>0.412</v>
      </c>
      <c r="Q76" s="1"/>
      <c r="R76" s="1"/>
      <c r="S76" s="1" t="s">
        <v>32</v>
      </c>
      <c r="T76" s="1" t="n">
        <v>6</v>
      </c>
      <c r="U76" s="1" t="n">
        <v>6</v>
      </c>
      <c r="V76" s="1" t="n">
        <v>0</v>
      </c>
      <c r="W76" s="1" t="n">
        <v>0</v>
      </c>
      <c r="X76" s="1" t="n">
        <v>11</v>
      </c>
      <c r="Y76" s="1" t="n">
        <v>11</v>
      </c>
      <c r="Z76" s="1"/>
      <c r="AA76" s="1"/>
      <c r="AB76" s="1"/>
    </row>
    <row r="77" customFormat="false" ht="15" hidden="false" customHeight="false" outlineLevel="0" collapsed="false">
      <c r="A77" s="1" t="s">
        <v>86</v>
      </c>
      <c r="B77" s="1"/>
      <c r="C77" s="1" t="s">
        <v>93</v>
      </c>
      <c r="D77" s="1" t="n">
        <v>0</v>
      </c>
      <c r="E77" s="1" t="n">
        <v>12</v>
      </c>
      <c r="F77" s="1" t="n">
        <v>11.4</v>
      </c>
      <c r="G77" s="1" t="n">
        <v>0.4</v>
      </c>
      <c r="H77" s="1" t="n">
        <v>-5.7</v>
      </c>
      <c r="I77" s="1" t="n">
        <v>5.7</v>
      </c>
      <c r="J77" s="1" t="n">
        <v>12.2</v>
      </c>
      <c r="K77" s="1" t="n">
        <v>11.8</v>
      </c>
      <c r="L77" s="1"/>
      <c r="M77" s="1" t="n">
        <v>0</v>
      </c>
      <c r="N77" s="1" t="n">
        <v>0.959</v>
      </c>
      <c r="O77" s="1" t="n">
        <v>0</v>
      </c>
      <c r="P77" s="1" t="n">
        <v>11.041</v>
      </c>
      <c r="Q77" s="1"/>
      <c r="R77" s="1"/>
      <c r="S77" s="1" t="s">
        <v>32</v>
      </c>
      <c r="T77" s="1" t="n">
        <v>6</v>
      </c>
      <c r="U77" s="1" t="n">
        <v>6</v>
      </c>
      <c r="V77" s="1" t="n">
        <v>0</v>
      </c>
      <c r="W77" s="1" t="n">
        <v>0</v>
      </c>
      <c r="X77" s="1" t="n">
        <v>11</v>
      </c>
      <c r="Y77" s="1" t="n">
        <v>11</v>
      </c>
      <c r="Z77" s="1"/>
      <c r="AA77" s="1"/>
      <c r="AB77" s="1"/>
    </row>
    <row r="78" customFormat="false" ht="15" hidden="false" customHeight="false" outlineLevel="0" collapsed="false">
      <c r="A78" s="1" t="s">
        <v>86</v>
      </c>
      <c r="B78" s="1"/>
      <c r="C78" s="1" t="s">
        <v>94</v>
      </c>
      <c r="D78" s="1" t="n">
        <v>0</v>
      </c>
      <c r="E78" s="1" t="n">
        <v>10.8</v>
      </c>
      <c r="F78" s="1" t="n">
        <v>6.4</v>
      </c>
      <c r="G78" s="1" t="n">
        <v>0.4</v>
      </c>
      <c r="H78" s="1" t="n">
        <v>-3.2</v>
      </c>
      <c r="I78" s="1" t="n">
        <v>3.2</v>
      </c>
      <c r="J78" s="1" t="n">
        <v>11</v>
      </c>
      <c r="K78" s="1" t="n">
        <v>10.6</v>
      </c>
      <c r="L78" s="1"/>
      <c r="M78" s="1" t="n">
        <v>0</v>
      </c>
      <c r="N78" s="1" t="n">
        <v>0</v>
      </c>
      <c r="O78" s="1" t="n">
        <v>0</v>
      </c>
      <c r="P78" s="1" t="n">
        <v>10.8</v>
      </c>
      <c r="Q78" s="1"/>
      <c r="R78" s="1"/>
      <c r="S78" s="1" t="s">
        <v>32</v>
      </c>
      <c r="T78" s="1" t="n">
        <v>1</v>
      </c>
      <c r="U78" s="1" t="n">
        <v>1</v>
      </c>
      <c r="V78" s="1" t="n">
        <v>33.5</v>
      </c>
      <c r="W78" s="1" t="n">
        <v>-26.541</v>
      </c>
      <c r="X78" s="1" t="n">
        <v>0</v>
      </c>
      <c r="Y78" s="1" t="n">
        <v>0</v>
      </c>
      <c r="Z78" s="1"/>
      <c r="AA78" s="1"/>
      <c r="AB78" s="1"/>
    </row>
    <row r="79" customFormat="false" ht="15" hidden="false" customHeight="false" outlineLevel="0" collapsed="false">
      <c r="A79" s="1" t="s">
        <v>86</v>
      </c>
      <c r="B79" s="1"/>
      <c r="C79" s="1" t="s">
        <v>94</v>
      </c>
      <c r="D79" s="1" t="n">
        <v>0</v>
      </c>
      <c r="E79" s="1" t="n">
        <v>10.8</v>
      </c>
      <c r="F79" s="1" t="n">
        <v>6.4</v>
      </c>
      <c r="G79" s="1" t="n">
        <v>0.4</v>
      </c>
      <c r="H79" s="1" t="n">
        <v>-3.2</v>
      </c>
      <c r="I79" s="1" t="n">
        <v>3.2</v>
      </c>
      <c r="J79" s="1" t="n">
        <v>11</v>
      </c>
      <c r="K79" s="1" t="n">
        <v>10.6</v>
      </c>
      <c r="L79" s="1"/>
      <c r="M79" s="1" t="n">
        <v>0</v>
      </c>
      <c r="N79" s="1" t="n">
        <v>0</v>
      </c>
      <c r="O79" s="1" t="n">
        <v>0</v>
      </c>
      <c r="P79" s="1" t="n">
        <v>10.8</v>
      </c>
      <c r="Q79" s="1"/>
      <c r="R79" s="1"/>
      <c r="S79" s="1" t="s">
        <v>32</v>
      </c>
      <c r="T79" s="1" t="n">
        <v>1</v>
      </c>
      <c r="U79" s="1" t="n">
        <v>1</v>
      </c>
      <c r="V79" s="1" t="n">
        <v>33.5</v>
      </c>
      <c r="W79" s="1" t="n">
        <v>28.459</v>
      </c>
      <c r="X79" s="1" t="n">
        <v>0</v>
      </c>
      <c r="Y79" s="1" t="n">
        <v>0</v>
      </c>
      <c r="Z79" s="1"/>
      <c r="AA79" s="1"/>
      <c r="AB79" s="1"/>
    </row>
    <row r="80" customFormat="false" ht="15" hidden="false" customHeight="false" outlineLevel="0" collapsed="false">
      <c r="A80" s="1" t="s">
        <v>86</v>
      </c>
      <c r="B80" s="1"/>
      <c r="C80" s="1" t="s">
        <v>95</v>
      </c>
      <c r="D80" s="1" t="n">
        <v>-8.15</v>
      </c>
      <c r="E80" s="1" t="n">
        <v>0.8</v>
      </c>
      <c r="F80" s="1" t="n">
        <v>0.4</v>
      </c>
      <c r="G80" s="1" t="n">
        <v>22.4</v>
      </c>
      <c r="H80" s="1" t="n">
        <v>-8.35</v>
      </c>
      <c r="I80" s="1" t="n">
        <v>-7.95</v>
      </c>
      <c r="J80" s="1" t="n">
        <v>12</v>
      </c>
      <c r="K80" s="1" t="n">
        <v>-10.4</v>
      </c>
      <c r="L80" s="1"/>
      <c r="M80" s="1" t="n">
        <v>0</v>
      </c>
      <c r="N80" s="1" t="n">
        <v>0</v>
      </c>
      <c r="O80" s="1" t="n">
        <v>-8.15</v>
      </c>
      <c r="P80" s="1" t="n">
        <v>0.8</v>
      </c>
      <c r="Q80" s="1"/>
      <c r="R80" s="1"/>
      <c r="S80" s="1" t="s">
        <v>32</v>
      </c>
      <c r="T80" s="1" t="n">
        <v>1</v>
      </c>
      <c r="U80" s="1" t="n">
        <v>1</v>
      </c>
      <c r="V80" s="1" t="n">
        <v>36.496</v>
      </c>
      <c r="W80" s="1" t="n">
        <v>-15.537</v>
      </c>
      <c r="X80" s="1" t="n">
        <v>0</v>
      </c>
      <c r="Y80" s="1" t="n">
        <v>0</v>
      </c>
      <c r="Z80" s="1"/>
      <c r="AA80" s="1"/>
      <c r="AB80" s="1"/>
    </row>
    <row r="81" customFormat="false" ht="15" hidden="false" customHeight="false" outlineLevel="0" collapsed="false">
      <c r="A81" s="1" t="s">
        <v>86</v>
      </c>
      <c r="B81" s="1"/>
      <c r="C81" s="1" t="s">
        <v>95</v>
      </c>
      <c r="D81" s="1" t="n">
        <v>-8.15</v>
      </c>
      <c r="E81" s="1" t="n">
        <v>0.8</v>
      </c>
      <c r="F81" s="1" t="n">
        <v>0.4</v>
      </c>
      <c r="G81" s="1" t="n">
        <v>22.4</v>
      </c>
      <c r="H81" s="1" t="n">
        <v>-8.35</v>
      </c>
      <c r="I81" s="1" t="n">
        <v>-7.95</v>
      </c>
      <c r="J81" s="1" t="n">
        <v>12</v>
      </c>
      <c r="K81" s="1" t="n">
        <v>-10.4</v>
      </c>
      <c r="L81" s="1"/>
      <c r="M81" s="1" t="n">
        <v>0</v>
      </c>
      <c r="N81" s="1" t="n">
        <v>0</v>
      </c>
      <c r="O81" s="1" t="n">
        <v>-8.15</v>
      </c>
      <c r="P81" s="1" t="n">
        <v>0.8</v>
      </c>
      <c r="Q81" s="1"/>
      <c r="R81" s="1"/>
      <c r="S81" s="1" t="s">
        <v>32</v>
      </c>
      <c r="T81" s="1" t="n">
        <v>1</v>
      </c>
      <c r="U81" s="1" t="n">
        <v>1</v>
      </c>
      <c r="V81" s="1" t="n">
        <v>36.496</v>
      </c>
      <c r="W81" s="1" t="n">
        <v>17.455</v>
      </c>
      <c r="X81" s="1" t="n">
        <v>0</v>
      </c>
      <c r="Y81" s="1" t="n">
        <v>0</v>
      </c>
      <c r="Z81" s="1"/>
      <c r="AA81" s="1"/>
      <c r="AB81" s="1"/>
    </row>
    <row r="82" customFormat="false" ht="15" hidden="false" customHeight="false" outlineLevel="0" collapsed="false">
      <c r="A82" s="1" t="s">
        <v>86</v>
      </c>
      <c r="B82" s="1"/>
      <c r="C82" s="1" t="s">
        <v>96</v>
      </c>
      <c r="D82" s="1" t="n">
        <v>-9.95</v>
      </c>
      <c r="E82" s="1" t="n">
        <v>0</v>
      </c>
      <c r="F82" s="1" t="n">
        <v>0.4</v>
      </c>
      <c r="G82" s="1" t="n">
        <v>11.4</v>
      </c>
      <c r="H82" s="1" t="n">
        <v>-10.15</v>
      </c>
      <c r="I82" s="1" t="n">
        <v>-9.75</v>
      </c>
      <c r="J82" s="1" t="n">
        <v>5.7</v>
      </c>
      <c r="K82" s="1" t="n">
        <v>-5.7</v>
      </c>
      <c r="L82" s="1"/>
      <c r="M82" s="1" t="n">
        <v>0</v>
      </c>
      <c r="N82" s="1" t="n">
        <v>0</v>
      </c>
      <c r="O82" s="1" t="n">
        <v>-9.95</v>
      </c>
      <c r="P82" s="1" t="n">
        <v>0</v>
      </c>
      <c r="Q82" s="1"/>
      <c r="R82" s="1"/>
      <c r="S82" s="1" t="s">
        <v>32</v>
      </c>
      <c r="T82" s="1" t="n">
        <v>1</v>
      </c>
      <c r="U82" s="1" t="n">
        <v>2</v>
      </c>
      <c r="V82" s="1" t="n">
        <v>32.996</v>
      </c>
      <c r="W82" s="1" t="n">
        <v>0.959</v>
      </c>
      <c r="X82" s="1" t="n">
        <v>0</v>
      </c>
      <c r="Y82" s="1" t="n">
        <v>22</v>
      </c>
      <c r="Z82" s="1"/>
      <c r="AA82" s="1"/>
      <c r="AB82" s="1"/>
    </row>
    <row r="83" customFormat="false" ht="15" hidden="false" customHeight="false" outlineLevel="0" collapsed="false">
      <c r="A83" s="1" t="s">
        <v>86</v>
      </c>
      <c r="B83" s="1"/>
      <c r="C83" s="1" t="s">
        <v>96</v>
      </c>
      <c r="D83" s="1" t="n">
        <v>-9.95</v>
      </c>
      <c r="E83" s="1" t="n">
        <v>0</v>
      </c>
      <c r="F83" s="1" t="n">
        <v>0.4</v>
      </c>
      <c r="G83" s="1" t="n">
        <v>11.4</v>
      </c>
      <c r="H83" s="1" t="n">
        <v>-10.15</v>
      </c>
      <c r="I83" s="1" t="n">
        <v>-9.75</v>
      </c>
      <c r="J83" s="1" t="n">
        <v>5.7</v>
      </c>
      <c r="K83" s="1" t="n">
        <v>-5.7</v>
      </c>
      <c r="L83" s="1"/>
      <c r="M83" s="1" t="n">
        <v>0</v>
      </c>
      <c r="N83" s="1" t="n">
        <v>0</v>
      </c>
      <c r="O83" s="1" t="n">
        <v>-9.95</v>
      </c>
      <c r="P83" s="1" t="n">
        <v>0</v>
      </c>
      <c r="Q83" s="1"/>
      <c r="R83" s="1"/>
      <c r="S83" s="1" t="s">
        <v>32</v>
      </c>
      <c r="T83" s="1" t="n">
        <v>1</v>
      </c>
      <c r="U83" s="1" t="n">
        <v>3</v>
      </c>
      <c r="V83" s="1" t="n">
        <v>-32.996</v>
      </c>
      <c r="W83" s="1" t="n">
        <v>0.959</v>
      </c>
      <c r="X83" s="1" t="n">
        <v>0</v>
      </c>
      <c r="Y83" s="1" t="n">
        <v>22</v>
      </c>
      <c r="Z83" s="1"/>
      <c r="AA83" s="1"/>
      <c r="AB83" s="1"/>
    </row>
    <row r="84" customFormat="false" ht="13.8" hidden="false" customHeight="false" outlineLevel="0" collapsed="false">
      <c r="A84" s="1" t="s">
        <v>97</v>
      </c>
      <c r="B84" s="1"/>
      <c r="C84" s="1" t="s">
        <v>98</v>
      </c>
      <c r="D84" s="1" t="n">
        <v>-2.787</v>
      </c>
      <c r="E84" s="1" t="n">
        <v>0.34</v>
      </c>
      <c r="F84" s="1" t="n">
        <v>1.474</v>
      </c>
      <c r="G84" s="1" t="n">
        <v>0.62</v>
      </c>
      <c r="H84" s="1" t="n">
        <f aca="false">D84-F84/2</f>
        <v>-3.524</v>
      </c>
      <c r="I84" s="1" t="n">
        <f aca="false">D84+F84/2</f>
        <v>-2.05</v>
      </c>
      <c r="J84" s="1" t="n">
        <f aca="false">E84+G84/2</f>
        <v>0.65</v>
      </c>
      <c r="K84" s="1" t="n">
        <f aca="false">E84-G84/2</f>
        <v>0.03</v>
      </c>
      <c r="L84" s="1"/>
      <c r="M84" s="1" t="n">
        <v>1.6</v>
      </c>
      <c r="N84" s="1" t="n">
        <v>0</v>
      </c>
      <c r="O84" s="1" t="n">
        <f aca="false">-M84+D84</f>
        <v>-4.387</v>
      </c>
      <c r="P84" s="1" t="n">
        <f aca="false">-N84+E84</f>
        <v>0.34</v>
      </c>
      <c r="Q84" s="1"/>
      <c r="R84" s="1"/>
      <c r="S84" s="1" t="s">
        <v>32</v>
      </c>
      <c r="T84" s="1" t="n">
        <v>6</v>
      </c>
      <c r="U84" s="1" t="n">
        <v>6</v>
      </c>
      <c r="V84" s="1" t="n">
        <v>0</v>
      </c>
      <c r="W84" s="1" t="n">
        <v>0</v>
      </c>
      <c r="X84" s="1" t="n">
        <v>11</v>
      </c>
      <c r="Y84" s="1" t="n">
        <v>11</v>
      </c>
      <c r="Z84" s="1"/>
      <c r="AA84" s="1"/>
      <c r="AB84" s="1"/>
    </row>
    <row r="85" customFormat="false" ht="13.8" hidden="false" customHeight="false" outlineLevel="0" collapsed="false">
      <c r="A85" s="1" t="s">
        <v>99</v>
      </c>
      <c r="B85" s="1"/>
      <c r="C85" s="1" t="s">
        <v>100</v>
      </c>
      <c r="D85" s="1" t="n">
        <v>-2.8</v>
      </c>
      <c r="E85" s="1" t="n">
        <v>-0.47</v>
      </c>
      <c r="F85" s="1" t="n">
        <v>1.5</v>
      </c>
      <c r="G85" s="1" t="n">
        <v>0.6</v>
      </c>
      <c r="H85" s="1" t="n">
        <f aca="false">D85-F85/2</f>
        <v>-3.55</v>
      </c>
      <c r="I85" s="1" t="n">
        <f aca="false">D85+F85/2</f>
        <v>-2.05</v>
      </c>
      <c r="J85" s="1" t="n">
        <f aca="false">E85+G85/2</f>
        <v>-0.17</v>
      </c>
      <c r="K85" s="1" t="n">
        <f aca="false">E85-G85/2</f>
        <v>-0.77</v>
      </c>
      <c r="L85" s="1"/>
      <c r="M85" s="1" t="n">
        <v>1.6</v>
      </c>
      <c r="N85" s="1" t="n">
        <v>0</v>
      </c>
      <c r="O85" s="1" t="n">
        <f aca="false">-M85+D85</f>
        <v>-4.4</v>
      </c>
      <c r="P85" s="1" t="n">
        <f aca="false">-N85+E85</f>
        <v>-0.47</v>
      </c>
      <c r="Q85" s="1"/>
      <c r="R85" s="1"/>
      <c r="S85" s="1" t="s">
        <v>32</v>
      </c>
      <c r="T85" s="1" t="n">
        <v>6</v>
      </c>
      <c r="U85" s="1" t="n">
        <v>6</v>
      </c>
      <c r="V85" s="1" t="n">
        <v>0</v>
      </c>
      <c r="W85" s="1" t="n">
        <v>0</v>
      </c>
      <c r="X85" s="1" t="n">
        <v>11</v>
      </c>
      <c r="Y85" s="1" t="n">
        <v>11</v>
      </c>
      <c r="Z85" s="1"/>
      <c r="AA85" s="1"/>
      <c r="AB85" s="1"/>
    </row>
  </sheetData>
  <mergeCells count="11">
    <mergeCell ref="T12:Y12"/>
    <mergeCell ref="Z12:AA12"/>
    <mergeCell ref="D13:E13"/>
    <mergeCell ref="F13:G13"/>
    <mergeCell ref="H13:K13"/>
    <mergeCell ref="M13:N13"/>
    <mergeCell ref="O13:P13"/>
    <mergeCell ref="T13:U13"/>
    <mergeCell ref="V13:W13"/>
    <mergeCell ref="X13:Y13"/>
    <mergeCell ref="Z13:AA1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6"/>
    <col collapsed="false" customWidth="true" hidden="false" outlineLevel="0" max="3" min="2" style="0" width="7"/>
    <col collapsed="false" customWidth="true" hidden="false" outlineLevel="0" max="4" min="4" style="0" width="6"/>
    <col collapsed="false" customWidth="true" hidden="false" outlineLevel="0" max="5" min="5" style="0" width="15"/>
    <col collapsed="false" customWidth="true" hidden="false" outlineLevel="0" max="6" min="6" style="0" width="6"/>
    <col collapsed="false" customWidth="true" hidden="false" outlineLevel="0" max="7" min="7" style="0" width="12"/>
    <col collapsed="false" customWidth="true" hidden="false" outlineLevel="0" max="9" min="8" style="0" width="6"/>
    <col collapsed="false" customWidth="true" hidden="false" outlineLevel="0" max="10" min="10" style="0" width="10"/>
    <col collapsed="false" customWidth="true" hidden="false" outlineLevel="0" max="11" min="11" style="0" width="11"/>
    <col collapsed="false" customWidth="true" hidden="false" outlineLevel="0" max="12" min="12" style="0" width="9"/>
    <col collapsed="false" customWidth="true" hidden="false" outlineLevel="0" max="13" min="13" style="0" width="10"/>
    <col collapsed="false" customWidth="true" hidden="false" outlineLevel="0" max="14" min="14" style="0" width="6"/>
    <col collapsed="false" customWidth="true" hidden="false" outlineLevel="0" max="15" min="15" style="0" width="10"/>
    <col collapsed="false" customWidth="true" hidden="false" outlineLevel="0" max="16" min="16" style="0" width="11"/>
    <col collapsed="false" customWidth="true" hidden="false" outlineLevel="0" max="17" min="17" style="0" width="9"/>
    <col collapsed="false" customWidth="true" hidden="false" outlineLevel="0" max="18" min="18" style="0" width="10"/>
    <col collapsed="false" customWidth="true" hidden="false" outlineLevel="0" max="27" min="19" style="0" width="6"/>
    <col collapsed="false" customWidth="true" hidden="false" outlineLevel="0" max="1025" min="28" style="0" width="8.53"/>
  </cols>
  <sheetData>
    <row r="1" customFormat="false" ht="15" hidden="false" customHeight="false" outlineLevel="0" collapsed="false">
      <c r="A1" s="1"/>
      <c r="B1" s="1"/>
      <c r="C1" s="2" t="s">
        <v>101</v>
      </c>
      <c r="D1" s="2"/>
      <c r="E1" s="2" t="s">
        <v>102</v>
      </c>
      <c r="F1" s="2"/>
      <c r="G1" s="2" t="s">
        <v>103</v>
      </c>
      <c r="H1" s="2"/>
      <c r="I1" s="1"/>
      <c r="J1" s="1" t="s">
        <v>104</v>
      </c>
      <c r="K1" s="1" t="s">
        <v>105</v>
      </c>
      <c r="L1" s="1" t="s">
        <v>106</v>
      </c>
      <c r="M1" s="1" t="s">
        <v>107</v>
      </c>
      <c r="N1" s="1"/>
      <c r="O1" s="1" t="s">
        <v>108</v>
      </c>
      <c r="P1" s="1" t="s">
        <v>105</v>
      </c>
      <c r="Q1" s="1" t="s">
        <v>106</v>
      </c>
      <c r="R1" s="1" t="s">
        <v>107</v>
      </c>
      <c r="S1" s="1"/>
      <c r="T1" s="1"/>
      <c r="U1" s="1"/>
      <c r="V1" s="1"/>
      <c r="W1" s="1"/>
      <c r="X1" s="1"/>
      <c r="Y1" s="1"/>
      <c r="Z1" s="1"/>
      <c r="AA1" s="1"/>
    </row>
    <row r="2" customFormat="false" ht="15" hidden="false" customHeight="false" outlineLevel="0" collapsed="false">
      <c r="A2" s="1" t="s">
        <v>109</v>
      </c>
      <c r="B2" s="1" t="s">
        <v>110</v>
      </c>
      <c r="C2" s="1" t="s">
        <v>29</v>
      </c>
      <c r="D2" s="1" t="s">
        <v>30</v>
      </c>
      <c r="E2" s="1" t="s">
        <v>4</v>
      </c>
      <c r="F2" s="1" t="s">
        <v>5</v>
      </c>
      <c r="G2" s="1" t="s">
        <v>4</v>
      </c>
      <c r="H2" s="1" t="s">
        <v>5</v>
      </c>
      <c r="I2" s="1"/>
      <c r="J2" s="1" t="s">
        <v>111</v>
      </c>
      <c r="K2" s="1" t="s">
        <v>4</v>
      </c>
      <c r="L2" s="1" t="s">
        <v>4</v>
      </c>
      <c r="M2" s="1" t="s">
        <v>4</v>
      </c>
      <c r="N2" s="1"/>
      <c r="O2" s="1" t="s">
        <v>111</v>
      </c>
      <c r="P2" s="1" t="s">
        <v>5</v>
      </c>
      <c r="Q2" s="1" t="s">
        <v>5</v>
      </c>
      <c r="R2" s="1" t="s">
        <v>5</v>
      </c>
      <c r="S2" s="1"/>
      <c r="T2" s="1"/>
      <c r="U2" s="1"/>
      <c r="V2" s="1"/>
      <c r="W2" s="1"/>
      <c r="X2" s="1"/>
      <c r="Y2" s="1"/>
      <c r="Z2" s="1"/>
      <c r="AA2" s="1"/>
    </row>
  </sheetData>
  <mergeCells count="3">
    <mergeCell ref="C1:D1"/>
    <mergeCell ref="E1:F1"/>
    <mergeCell ref="G1:H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2019-02-20T14:10:39Z</dcterms:created>
  <dc:creator>openpyxl</dc:creator>
  <dc:description/>
  <dc:language>en-US</dc:language>
  <cp:lastModifiedBy/>
  <dcterms:modified xsi:type="dcterms:W3CDTF">2019-02-20T14:28:27Z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