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2183F897-1E94-4982-B40D-7274428A4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95" i="1"/>
  <c r="G86" i="1" l="1"/>
  <c r="G87" i="1"/>
  <c r="G88" i="1"/>
  <c r="G89" i="1"/>
  <c r="G90" i="1"/>
  <c r="G91" i="1"/>
  <c r="G92" i="1"/>
  <c r="G93" i="1"/>
  <c r="G94" i="1"/>
  <c r="G85" i="1"/>
  <c r="G76" i="1"/>
  <c r="G77" i="1"/>
  <c r="G78" i="1"/>
  <c r="G79" i="1"/>
  <c r="G80" i="1"/>
  <c r="G81" i="1"/>
  <c r="G82" i="1"/>
  <c r="G83" i="1"/>
  <c r="G84" i="1"/>
  <c r="G7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2" i="1"/>
</calcChain>
</file>

<file path=xl/sharedStrings.xml><?xml version="1.0" encoding="utf-8"?>
<sst xmlns="http://schemas.openxmlformats.org/spreadsheetml/2006/main" count="356" uniqueCount="356">
  <si>
    <t>CAS</t>
    <phoneticPr fontId="2" type="noConversion"/>
  </si>
  <si>
    <r>
      <rPr>
        <sz val="14"/>
        <color theme="1"/>
        <rFont val="宋体"/>
        <family val="3"/>
        <charset val="134"/>
      </rPr>
      <t>分子</t>
    </r>
    <phoneticPr fontId="2" type="noConversion"/>
  </si>
  <si>
    <t>Molecules</t>
    <phoneticPr fontId="2" type="noConversion"/>
  </si>
  <si>
    <t>2622-14-2</t>
    <phoneticPr fontId="2" type="noConversion"/>
  </si>
  <si>
    <r>
      <rPr>
        <sz val="14"/>
        <color theme="1"/>
        <rFont val="宋体"/>
        <family val="3"/>
        <charset val="134"/>
      </rPr>
      <t>三环己基膦</t>
    </r>
    <phoneticPr fontId="2" type="noConversion"/>
  </si>
  <si>
    <t>tricyclohexylphosphane</t>
    <phoneticPr fontId="2" type="noConversion"/>
  </si>
  <si>
    <t>P(C1CCCCC1)(C2CCCCC2)C3CCCCC3</t>
    <phoneticPr fontId="2" type="noConversion"/>
  </si>
  <si>
    <t>829-85-6</t>
    <phoneticPr fontId="2" type="noConversion"/>
  </si>
  <si>
    <t>Diphenylphosphine</t>
    <phoneticPr fontId="2" type="noConversion"/>
  </si>
  <si>
    <t>C1(PC2=CC=CC=C2)=CC=CC=C1</t>
  </si>
  <si>
    <t>603-35-0</t>
    <phoneticPr fontId="2" type="noConversion"/>
  </si>
  <si>
    <r>
      <rPr>
        <sz val="14"/>
        <color theme="1"/>
        <rFont val="宋体"/>
        <family val="3"/>
        <charset val="134"/>
      </rPr>
      <t>三苯基膦</t>
    </r>
    <phoneticPr fontId="2" type="noConversion"/>
  </si>
  <si>
    <t>Triphenylphosphine</t>
    <phoneticPr fontId="2" type="noConversion"/>
  </si>
  <si>
    <t>P(C1=CC=CC=C1)(C2=CC=CC=C2)C3=CC=CC=C3</t>
    <phoneticPr fontId="2" type="noConversion"/>
  </si>
  <si>
    <t>7688-25-7</t>
    <phoneticPr fontId="2" type="noConversion"/>
  </si>
  <si>
    <t>1,4-Bis(diphenylphosphino)butane</t>
    <phoneticPr fontId="2" type="noConversion"/>
  </si>
  <si>
    <t>P(CCCCP(C1=CC=CC=C1)C2=CC=CC=C2)(C3=CC=CC=C3)C4=CC=CC=C4</t>
    <phoneticPr fontId="2" type="noConversion"/>
  </si>
  <si>
    <t>6737-42-4</t>
    <phoneticPr fontId="2" type="noConversion"/>
  </si>
  <si>
    <t>1,3-Bis(diphenylphosphino)propane</t>
    <phoneticPr fontId="2" type="noConversion"/>
  </si>
  <si>
    <t>P(CCCP(C1=CC=CC=C1)C2=CC=CC=C2)(C3=CC=CC=C3)C4=CC=CC=C4</t>
    <phoneticPr fontId="2" type="noConversion"/>
  </si>
  <si>
    <t>657408-07-6</t>
    <phoneticPr fontId="2" type="noConversion"/>
  </si>
  <si>
    <r>
      <t>2-</t>
    </r>
    <r>
      <rPr>
        <sz val="14"/>
        <color theme="1"/>
        <rFont val="宋体"/>
        <family val="3"/>
        <charset val="134"/>
      </rPr>
      <t>双环己基膦</t>
    </r>
    <r>
      <rPr>
        <sz val="14"/>
        <color theme="1"/>
        <rFont val="Times New Roman"/>
        <family val="1"/>
      </rPr>
      <t>-2',6'-</t>
    </r>
    <r>
      <rPr>
        <sz val="14"/>
        <color theme="1"/>
        <rFont val="宋体"/>
        <family val="3"/>
        <charset val="134"/>
      </rPr>
      <t>二甲氧基联苯</t>
    </r>
    <phoneticPr fontId="2" type="noConversion"/>
  </si>
  <si>
    <t>2-Dicyclohexylphosphino-2',6'-dimethoxybiphenyl</t>
    <phoneticPr fontId="2" type="noConversion"/>
  </si>
  <si>
    <t>COC1=C(C2=CC=CC=C2P(C3CCCCC3)C4CCCCC4)C(OC)=CC=C1</t>
    <phoneticPr fontId="2" type="noConversion"/>
  </si>
  <si>
    <t>554-70-1</t>
    <phoneticPr fontId="2" type="noConversion"/>
  </si>
  <si>
    <r>
      <rPr>
        <sz val="14"/>
        <color theme="1"/>
        <rFont val="宋体"/>
        <family val="3"/>
        <charset val="134"/>
      </rPr>
      <t>三乙基膦</t>
    </r>
    <phoneticPr fontId="2" type="noConversion"/>
  </si>
  <si>
    <t>Triethylphosphine</t>
    <phoneticPr fontId="2" type="noConversion"/>
  </si>
  <si>
    <t>CCP(CC)CC</t>
    <phoneticPr fontId="2" type="noConversion"/>
  </si>
  <si>
    <t>4731-53-7</t>
    <phoneticPr fontId="2" type="noConversion"/>
  </si>
  <si>
    <r>
      <rPr>
        <sz val="14"/>
        <color theme="1"/>
        <rFont val="宋体"/>
        <family val="3"/>
        <charset val="134"/>
      </rPr>
      <t>三辛基膦</t>
    </r>
    <phoneticPr fontId="2" type="noConversion"/>
  </si>
  <si>
    <t>Trioctylphosphine</t>
    <phoneticPr fontId="2" type="noConversion"/>
  </si>
  <si>
    <t>CCCCCCCCP(CCCCCCCC)CCCCCCCC</t>
    <phoneticPr fontId="2" type="noConversion"/>
  </si>
  <si>
    <t>4168-73-4</t>
    <phoneticPr fontId="2" type="noConversion"/>
  </si>
  <si>
    <r>
      <rPr>
        <sz val="14"/>
        <color theme="1"/>
        <rFont val="宋体"/>
        <family val="3"/>
        <charset val="134"/>
      </rPr>
      <t>三己基膦</t>
    </r>
    <phoneticPr fontId="2" type="noConversion"/>
  </si>
  <si>
    <t>Trihexylphosphine</t>
    <phoneticPr fontId="2" type="noConversion"/>
  </si>
  <si>
    <t>CCCCCCP(CCCCCC)CCCCCC</t>
    <phoneticPr fontId="2" type="noConversion"/>
  </si>
  <si>
    <t>103099-52-1</t>
    <phoneticPr fontId="2" type="noConversion"/>
  </si>
  <si>
    <r>
      <t>1,3-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二环己基磷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丙烷</t>
    </r>
    <phoneticPr fontId="2" type="noConversion"/>
  </si>
  <si>
    <t>1,3-Bis(dicyclohexylphosphino)propane</t>
    <phoneticPr fontId="2" type="noConversion"/>
  </si>
  <si>
    <t>P(CCCP(C1CCCCC1)C2CCCCC2)(C3CCCCC3)C4CCCCC4</t>
    <phoneticPr fontId="2" type="noConversion"/>
  </si>
  <si>
    <t>4023-53-4</t>
    <phoneticPr fontId="2" type="noConversion"/>
  </si>
  <si>
    <r>
      <rPr>
        <sz val="14"/>
        <color theme="1"/>
        <rFont val="宋体"/>
        <family val="3"/>
        <charset val="134"/>
      </rPr>
      <t>三</t>
    </r>
    <r>
      <rPr>
        <sz val="14"/>
        <color theme="1"/>
        <rFont val="Times New Roman"/>
        <family val="1"/>
      </rPr>
      <t>(2-</t>
    </r>
    <r>
      <rPr>
        <sz val="14"/>
        <color theme="1"/>
        <rFont val="宋体"/>
        <family val="3"/>
        <charset val="134"/>
      </rPr>
      <t>氰乙基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</t>
    </r>
    <phoneticPr fontId="2" type="noConversion"/>
  </si>
  <si>
    <t>3,3',3''-Phosphinetriyltripropanenitrile</t>
    <phoneticPr fontId="2" type="noConversion"/>
  </si>
  <si>
    <t>N#CCCP(CCC#N)CCC#N</t>
    <phoneticPr fontId="2" type="noConversion"/>
  </si>
  <si>
    <t>321921-71-5</t>
    <phoneticPr fontId="2" type="noConversion"/>
  </si>
  <si>
    <r>
      <rPr>
        <sz val="14"/>
        <color theme="1"/>
        <rFont val="宋体"/>
        <family val="3"/>
        <charset val="134"/>
      </rPr>
      <t>正丁基二</t>
    </r>
    <r>
      <rPr>
        <sz val="14"/>
        <color theme="1"/>
        <rFont val="Times New Roman"/>
        <family val="1"/>
      </rPr>
      <t>(1-</t>
    </r>
    <r>
      <rPr>
        <sz val="14"/>
        <color theme="1"/>
        <rFont val="宋体"/>
        <family val="3"/>
        <charset val="134"/>
      </rPr>
      <t>金刚烷基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</t>
    </r>
    <phoneticPr fontId="2" type="noConversion"/>
  </si>
  <si>
    <t>Butyldi-1-adamantylphosphine</t>
    <phoneticPr fontId="2" type="noConversion"/>
  </si>
  <si>
    <t>CCCCP(C12CC3CC(C2)CC(C3)C1)C45CC6CC(C5)CC(C6)C4</t>
    <phoneticPr fontId="2" type="noConversion"/>
  </si>
  <si>
    <t>4706-17-6</t>
    <phoneticPr fontId="2" type="noConversion"/>
  </si>
  <si>
    <r>
      <rPr>
        <sz val="14"/>
        <color theme="1"/>
        <rFont val="宋体"/>
        <family val="3"/>
        <charset val="134"/>
      </rPr>
      <t>三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羟丙基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</t>
    </r>
    <phoneticPr fontId="2" type="noConversion"/>
  </si>
  <si>
    <t>tris(3-hydroxypropyl)phosphine</t>
    <phoneticPr fontId="2" type="noConversion"/>
  </si>
  <si>
    <t>OCCCP(CCCO)CCCO</t>
    <phoneticPr fontId="2" type="noConversion"/>
  </si>
  <si>
    <t>1259-35-4</t>
    <phoneticPr fontId="2" type="noConversion"/>
  </si>
  <si>
    <r>
      <rPr>
        <sz val="14"/>
        <color theme="1"/>
        <rFont val="宋体"/>
        <family val="3"/>
        <charset val="134"/>
      </rPr>
      <t>三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五氟苯基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</t>
    </r>
    <phoneticPr fontId="2" type="noConversion"/>
  </si>
  <si>
    <t>tris(pentafluorophenyl)phosphine</t>
    <phoneticPr fontId="2" type="noConversion"/>
  </si>
  <si>
    <t>FC1=C(F)C(F)=C(F)C(F)=C1P(C2=C(F)C(F)=C(F)C(F)=C2F)C3=C(F)C(F)=C(F)C(F)=C3F</t>
    <phoneticPr fontId="2" type="noConversion"/>
  </si>
  <si>
    <t>1605-53-4</t>
    <phoneticPr fontId="2" type="noConversion"/>
  </si>
  <si>
    <r>
      <rPr>
        <sz val="14"/>
        <color theme="1"/>
        <rFont val="宋体"/>
        <family val="3"/>
        <charset val="134"/>
      </rPr>
      <t>二乙基苯基膦</t>
    </r>
    <phoneticPr fontId="2" type="noConversion"/>
  </si>
  <si>
    <t>Diethylphenylphosphine</t>
    <phoneticPr fontId="2" type="noConversion"/>
  </si>
  <si>
    <t>CCP(CC)C1=CC=CC=C1</t>
    <phoneticPr fontId="2" type="noConversion"/>
  </si>
  <si>
    <t>121954-50-5</t>
    <phoneticPr fontId="2" type="noConversion"/>
  </si>
  <si>
    <r>
      <t>1,2-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((</t>
    </r>
    <r>
      <rPr>
        <sz val="14"/>
        <color theme="1"/>
        <rFont val="宋体"/>
        <family val="3"/>
        <charset val="134"/>
      </rPr>
      <t>二</t>
    </r>
    <r>
      <rPr>
        <sz val="14"/>
        <color theme="1"/>
        <rFont val="Times New Roman"/>
        <family val="1"/>
      </rPr>
      <t>-</t>
    </r>
    <r>
      <rPr>
        <sz val="14"/>
        <color theme="1"/>
        <rFont val="宋体"/>
        <family val="3"/>
        <charset val="134"/>
      </rPr>
      <t>叔</t>
    </r>
    <r>
      <rPr>
        <sz val="14"/>
        <color theme="1"/>
        <rFont val="Times New Roman"/>
        <family val="1"/>
      </rPr>
      <t>-</t>
    </r>
    <r>
      <rPr>
        <sz val="14"/>
        <color theme="1"/>
        <rFont val="宋体"/>
        <family val="3"/>
        <charset val="134"/>
      </rPr>
      <t>丁基磷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甲基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苯</t>
    </r>
    <phoneticPr fontId="2" type="noConversion"/>
  </si>
  <si>
    <t>1,2-Bis(di-t-butylphosphinomethyl)benzene</t>
    <phoneticPr fontId="2" type="noConversion"/>
  </si>
  <si>
    <t>CC(P(CC1=CC=CC=C1CP(C(C)(C)C)C(C)(C)C)C(C)(C)C)(C)C</t>
    <phoneticPr fontId="2" type="noConversion"/>
  </si>
  <si>
    <t>1086138-36-4</t>
    <phoneticPr fontId="2" type="noConversion"/>
  </si>
  <si>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(2-[</t>
    </r>
    <r>
      <rPr>
        <sz val="14"/>
        <color theme="1"/>
        <rFont val="宋体"/>
        <family val="3"/>
        <charset val="134"/>
      </rPr>
      <t>二</t>
    </r>
    <r>
      <rPr>
        <sz val="14"/>
        <color theme="1"/>
        <rFont val="Times New Roman"/>
        <family val="1"/>
      </rPr>
      <t>(1-</t>
    </r>
    <r>
      <rPr>
        <sz val="14"/>
        <color theme="1"/>
        <rFont val="宋体"/>
        <family val="3"/>
        <charset val="134"/>
      </rPr>
      <t>金刚烷基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膦基</t>
    </r>
    <r>
      <rPr>
        <sz val="14"/>
        <color theme="1"/>
        <rFont val="Times New Roman"/>
        <family val="1"/>
      </rPr>
      <t>]</t>
    </r>
    <r>
      <rPr>
        <sz val="14"/>
        <color theme="1"/>
        <rFont val="宋体"/>
        <family val="3"/>
        <charset val="134"/>
      </rPr>
      <t>乙基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胺</t>
    </r>
    <phoneticPr fontId="2" type="noConversion"/>
  </si>
  <si>
    <t>Bis[2-(di-1-adamantylphosphino)ethyl]amine</t>
    <phoneticPr fontId="2" type="noConversion"/>
  </si>
  <si>
    <t>P(CCNCCP(C12CC3CC(C2)CC(C3)C1)C45CC6CC(C5)CC(C6)C4)(C78CC9CC(C8)CC(C9)C7)C%10%11CC%12CC(C%11)CC(C%12)C%10</t>
    <phoneticPr fontId="2" type="noConversion"/>
  </si>
  <si>
    <t>672-66-2</t>
    <phoneticPr fontId="2" type="noConversion"/>
  </si>
  <si>
    <r>
      <rPr>
        <sz val="14"/>
        <color theme="1"/>
        <rFont val="宋体"/>
        <family val="3"/>
        <charset val="134"/>
      </rPr>
      <t>二甲基苯基膦</t>
    </r>
    <phoneticPr fontId="2" type="noConversion"/>
  </si>
  <si>
    <t>Dimethylphenylphosphine</t>
    <phoneticPr fontId="2" type="noConversion"/>
  </si>
  <si>
    <t>CP(C)C1=CC=CC=C1</t>
    <phoneticPr fontId="2" type="noConversion"/>
  </si>
  <si>
    <t>897665-73-5</t>
    <phoneticPr fontId="2" type="noConversion"/>
  </si>
  <si>
    <r>
      <rPr>
        <sz val="14"/>
        <color theme="1"/>
        <rFont val="宋体"/>
        <family val="3"/>
        <charset val="134"/>
      </rPr>
      <t>三</t>
    </r>
    <r>
      <rPr>
        <sz val="14"/>
        <color theme="1"/>
        <rFont val="Times New Roman"/>
        <family val="1"/>
      </rPr>
      <t>(1-</t>
    </r>
    <r>
      <rPr>
        <sz val="14"/>
        <color theme="1"/>
        <rFont val="宋体"/>
        <family val="3"/>
        <charset val="134"/>
      </rPr>
      <t>金刚烷基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磷</t>
    </r>
    <phoneticPr fontId="2" type="noConversion"/>
  </si>
  <si>
    <t>Tri(1-adamantyl)phosphine</t>
    <phoneticPr fontId="2" type="noConversion"/>
  </si>
  <si>
    <t>P(C12CC3CC(C2)CC(C3)C1)(C45CC6CC(C5)CC(C6)C4)C78CC9CC(C8)CC(C9)C7</t>
    <phoneticPr fontId="2" type="noConversion"/>
  </si>
  <si>
    <t>23582-02-7</t>
    <phoneticPr fontId="2" type="noConversion"/>
  </si>
  <si>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(2-</t>
    </r>
    <r>
      <rPr>
        <sz val="14"/>
        <color theme="1"/>
        <rFont val="宋体"/>
        <family val="3"/>
        <charset val="134"/>
      </rPr>
      <t>二苯基膦乙基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苯基磷</t>
    </r>
    <phoneticPr fontId="2" type="noConversion"/>
  </si>
  <si>
    <t>Bis(2-diphenylphosphinoethyl)phenylphosphine</t>
    <phoneticPr fontId="2" type="noConversion"/>
  </si>
  <si>
    <t>P(CCP(C1=CC=CC=C1)C2=CC=CC=C2)(CCP(C3=CC=CC=C3)C4=CC=CC=C4)C5=CC=CC=C5</t>
    <phoneticPr fontId="2" type="noConversion"/>
  </si>
  <si>
    <t>109348-55-2</t>
    <phoneticPr fontId="2" type="noConversion"/>
  </si>
  <si>
    <r>
      <rPr>
        <sz val="14"/>
        <color theme="1"/>
        <rFont val="宋体"/>
        <family val="3"/>
        <charset val="134"/>
      </rPr>
      <t>四丁基苯并三唑盐</t>
    </r>
    <phoneticPr fontId="2" type="noConversion"/>
  </si>
  <si>
    <t>TetrabutylphosphoniuM Benzotriazolate</t>
    <phoneticPr fontId="2" type="noConversion"/>
  </si>
  <si>
    <t>CCCC[P+](CCCC)(CCCC)CCCC.C1(C=CC=C2)=C2[N-]N=N1</t>
    <phoneticPr fontId="2" type="noConversion"/>
  </si>
  <si>
    <t>16523-54-9</t>
    <phoneticPr fontId="2" type="noConversion"/>
  </si>
  <si>
    <r>
      <rPr>
        <sz val="14"/>
        <color theme="1"/>
        <rFont val="宋体"/>
        <family val="3"/>
        <charset val="134"/>
      </rPr>
      <t>二环己基氯化膦</t>
    </r>
    <phoneticPr fontId="2" type="noConversion"/>
  </si>
  <si>
    <t>Dicyclohexylchlorophosphine</t>
    <phoneticPr fontId="2" type="noConversion"/>
  </si>
  <si>
    <t>ClP(C1CCCCC1)C2CCCCC2</t>
    <phoneticPr fontId="2" type="noConversion"/>
  </si>
  <si>
    <r>
      <rPr>
        <sz val="14"/>
        <color theme="1"/>
        <rFont val="宋体"/>
        <family val="3"/>
        <charset val="134"/>
      </rPr>
      <t>二</t>
    </r>
    <r>
      <rPr>
        <sz val="14"/>
        <color theme="1"/>
        <rFont val="Times New Roman"/>
        <family val="1"/>
      </rPr>
      <t>-1-</t>
    </r>
    <r>
      <rPr>
        <sz val="14"/>
        <color theme="1"/>
        <rFont val="宋体"/>
        <family val="3"/>
        <charset val="134"/>
      </rPr>
      <t>金刚烷基膦</t>
    </r>
    <phoneticPr fontId="2" type="noConversion"/>
  </si>
  <si>
    <t>Di-1-adamantylphosphine</t>
    <phoneticPr fontId="2" type="noConversion"/>
  </si>
  <si>
    <t>C12CC3(PC45CC6CC(C5)CC(C6)C4)CC(C2)CC(C3)C1</t>
    <phoneticPr fontId="2" type="noConversion"/>
  </si>
  <si>
    <t>65038-36-0</t>
    <phoneticPr fontId="2" type="noConversion"/>
  </si>
  <si>
    <r>
      <t>1,4-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二环己基膦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丁烷</t>
    </r>
    <phoneticPr fontId="2" type="noConversion"/>
  </si>
  <si>
    <t>1,4-Bis-(dicyclohexylphosphino)-butane</t>
    <phoneticPr fontId="2" type="noConversion"/>
  </si>
  <si>
    <t>P(CCCCP(C1CCCCC1)C2CCCCC2)(C3CCCCC3)C4CCCCC4</t>
    <phoneticPr fontId="2" type="noConversion"/>
  </si>
  <si>
    <t>93634-87-8</t>
    <phoneticPr fontId="2" type="noConversion"/>
  </si>
  <si>
    <r>
      <rPr>
        <sz val="14"/>
        <color theme="1"/>
        <rFont val="宋体"/>
        <family val="3"/>
        <charset val="134"/>
      </rPr>
      <t>叔丁基二环己基膦</t>
    </r>
    <phoneticPr fontId="2" type="noConversion"/>
  </si>
  <si>
    <t>T-butyldicyclohexylphosphine</t>
    <phoneticPr fontId="2" type="noConversion"/>
  </si>
  <si>
    <t>CC(P(C1CCCCC1)C2CCCCC2)(C)C</t>
    <phoneticPr fontId="2" type="noConversion"/>
  </si>
  <si>
    <t>224311-51-7</t>
    <phoneticPr fontId="2" type="noConversion"/>
  </si>
  <si>
    <r>
      <t>2-(</t>
    </r>
    <r>
      <rPr>
        <sz val="14"/>
        <color theme="1"/>
        <rFont val="宋体"/>
        <family val="3"/>
        <charset val="134"/>
      </rPr>
      <t>二叔丁基膦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联苯</t>
    </r>
    <phoneticPr fontId="2" type="noConversion"/>
  </si>
  <si>
    <t>2-(Di-tert-butylphosphino)biphenyl</t>
    <phoneticPr fontId="2" type="noConversion"/>
  </si>
  <si>
    <t>CC(P(C1=CC=CC=C1C2=CC=CC=C2)C(C)(C)C)(C)C</t>
    <phoneticPr fontId="2" type="noConversion"/>
  </si>
  <si>
    <t>6476-36-4</t>
    <phoneticPr fontId="2" type="noConversion"/>
  </si>
  <si>
    <r>
      <rPr>
        <sz val="14"/>
        <color theme="1"/>
        <rFont val="宋体"/>
        <family val="3"/>
        <charset val="134"/>
      </rPr>
      <t>三异丙基磷</t>
    </r>
    <phoneticPr fontId="2" type="noConversion"/>
  </si>
  <si>
    <t>Triisopropylphosphin</t>
    <phoneticPr fontId="2" type="noConversion"/>
  </si>
  <si>
    <t>CC(P(C(C)C)C(C)C)C</t>
    <phoneticPr fontId="2" type="noConversion"/>
  </si>
  <si>
    <t>137349-65-6</t>
    <phoneticPr fontId="2" type="noConversion"/>
  </si>
  <si>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二环己基膦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甲烷</t>
    </r>
    <phoneticPr fontId="2" type="noConversion"/>
  </si>
  <si>
    <t>Bis(Dicyclohexylphosphino)Methane</t>
    <phoneticPr fontId="2" type="noConversion"/>
  </si>
  <si>
    <t>P(CP(C1CCCCC1)C2CCCCC2)(C3CCCCC3)C4CCCCC4</t>
    <phoneticPr fontId="2" type="noConversion"/>
  </si>
  <si>
    <t>1079-66-9</t>
    <phoneticPr fontId="2" type="noConversion"/>
  </si>
  <si>
    <r>
      <rPr>
        <sz val="14"/>
        <color theme="1"/>
        <rFont val="宋体"/>
        <family val="3"/>
        <charset val="134"/>
      </rPr>
      <t>二苯基氯化膦</t>
    </r>
    <phoneticPr fontId="2" type="noConversion"/>
  </si>
  <si>
    <t>Chlorodiphenylphosphine</t>
    <phoneticPr fontId="2" type="noConversion"/>
  </si>
  <si>
    <t>ClP(C1=CC=CC=C1)C2=CC=CC=C2</t>
    <phoneticPr fontId="2" type="noConversion"/>
  </si>
  <si>
    <t>3411-48-1</t>
    <phoneticPr fontId="2" type="noConversion"/>
  </si>
  <si>
    <r>
      <rPr>
        <sz val="14"/>
        <color theme="1"/>
        <rFont val="宋体"/>
        <family val="3"/>
        <charset val="134"/>
      </rPr>
      <t>三</t>
    </r>
    <r>
      <rPr>
        <sz val="14"/>
        <color theme="1"/>
        <rFont val="Times New Roman"/>
        <family val="1"/>
      </rPr>
      <t>(1-</t>
    </r>
    <r>
      <rPr>
        <sz val="14"/>
        <color theme="1"/>
        <rFont val="宋体"/>
        <family val="3"/>
        <charset val="134"/>
      </rPr>
      <t>萘基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</t>
    </r>
    <phoneticPr fontId="2" type="noConversion"/>
  </si>
  <si>
    <t>Tri(1-naphthyl)phosphine</t>
    <phoneticPr fontId="2" type="noConversion"/>
  </si>
  <si>
    <t>P(C1=C2C=CC=CC2=CC=C1)(C3=C4C=CC=CC4=CC=C3)C5=C6C=CC=CC6=CC=C5</t>
    <phoneticPr fontId="2" type="noConversion"/>
  </si>
  <si>
    <t>6372-42-5</t>
    <phoneticPr fontId="2" type="noConversion"/>
  </si>
  <si>
    <r>
      <rPr>
        <sz val="14"/>
        <color theme="1"/>
        <rFont val="宋体"/>
        <family val="3"/>
        <charset val="134"/>
      </rPr>
      <t>二苯基环己基膦</t>
    </r>
    <phoneticPr fontId="2" type="noConversion"/>
  </si>
  <si>
    <t xml:space="preserve"> Cyclohexyldiphenylphosphine</t>
    <phoneticPr fontId="2" type="noConversion"/>
  </si>
  <si>
    <t>P(C1=CC=CC=C1)(C2CCCCC2)C3=CC=CC=C3</t>
    <phoneticPr fontId="2" type="noConversion"/>
  </si>
  <si>
    <t>564483-18-7</t>
    <phoneticPr fontId="2" type="noConversion"/>
  </si>
  <si>
    <r>
      <t>2-</t>
    </r>
    <r>
      <rPr>
        <sz val="14"/>
        <color theme="1"/>
        <rFont val="宋体"/>
        <family val="3"/>
        <charset val="134"/>
      </rPr>
      <t>二环己基膦</t>
    </r>
    <r>
      <rPr>
        <sz val="14"/>
        <color theme="1"/>
        <rFont val="Times New Roman"/>
        <family val="1"/>
      </rPr>
      <t>-2',4',6'-</t>
    </r>
    <r>
      <rPr>
        <sz val="14"/>
        <color theme="1"/>
        <rFont val="宋体"/>
        <family val="3"/>
        <charset val="134"/>
      </rPr>
      <t>三异丙基联苯</t>
    </r>
    <phoneticPr fontId="2" type="noConversion"/>
  </si>
  <si>
    <t>2-(Dicyclohexylphosphino)-2',4',6'-tri-i-propyl-1,1'-biphenyl</t>
    <phoneticPr fontId="2" type="noConversion"/>
  </si>
  <si>
    <t>CC(C1=C(C2=CC=CC=C2P(C3CCCCC3)C4CCCCC4)C(C(C)C)=CC(C(C)C)=C1)C</t>
    <phoneticPr fontId="2" type="noConversion"/>
  </si>
  <si>
    <t>714951-87-8</t>
    <phoneticPr fontId="2" type="noConversion"/>
  </si>
  <si>
    <r>
      <rPr>
        <sz val="14"/>
        <color theme="1"/>
        <rFont val="宋体"/>
        <family val="3"/>
        <charset val="134"/>
      </rPr>
      <t>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金刚烷</t>
    </r>
    <r>
      <rPr>
        <sz val="14"/>
        <color theme="1"/>
        <rFont val="Times New Roman"/>
        <family val="1"/>
      </rPr>
      <t>-1-</t>
    </r>
    <r>
      <rPr>
        <sz val="14"/>
        <color theme="1"/>
        <rFont val="宋体"/>
        <family val="3"/>
        <charset val="134"/>
      </rPr>
      <t>基</t>
    </r>
    <r>
      <rPr>
        <sz val="14"/>
        <color theme="1"/>
        <rFont val="Times New Roman"/>
        <family val="1"/>
      </rPr>
      <t>)(</t>
    </r>
    <r>
      <rPr>
        <sz val="14"/>
        <color theme="1"/>
        <rFont val="宋体"/>
        <family val="3"/>
        <charset val="134"/>
      </rPr>
      <t>丁基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膦氢碘酸盐</t>
    </r>
    <phoneticPr fontId="2" type="noConversion"/>
  </si>
  <si>
    <t>Di(1-adamantyl)-n-butylphosphine hydriodide</t>
    <phoneticPr fontId="2" type="noConversion"/>
  </si>
  <si>
    <t>CCCCP(C12CC3CC(C2)CC(C3)C1)C45CC6CC(C5)CC(C6)C4.[H]I</t>
    <phoneticPr fontId="2" type="noConversion"/>
  </si>
  <si>
    <t>4848-43-5</t>
    <phoneticPr fontId="2" type="noConversion"/>
  </si>
  <si>
    <r>
      <t>2-(</t>
    </r>
    <r>
      <rPr>
        <sz val="14"/>
        <color theme="1"/>
        <rFont val="宋体"/>
        <family val="3"/>
        <charset val="134"/>
      </rPr>
      <t>二苯基膦基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乙胺</t>
    </r>
    <phoneticPr fontId="2" type="noConversion"/>
  </si>
  <si>
    <t>2-(Diphenylphosphino)ethylamine</t>
    <phoneticPr fontId="2" type="noConversion"/>
  </si>
  <si>
    <t>NCCP(C1=CC=CC=C1)C2=CC=CC=C2</t>
    <phoneticPr fontId="2" type="noConversion"/>
  </si>
  <si>
    <t>1038-95-5</t>
    <phoneticPr fontId="2" type="noConversion"/>
  </si>
  <si>
    <t>三对苯甲基膦</t>
    <phoneticPr fontId="2" type="noConversion"/>
  </si>
  <si>
    <t>Tri-p-tolylphosphine</t>
    <phoneticPr fontId="2" type="noConversion"/>
  </si>
  <si>
    <t>CC1=CC=C(P(C2=CC=C(C)C=C2)C3=CC=C(C)C=C3)C=C1</t>
    <phoneticPr fontId="2" type="noConversion"/>
  </si>
  <si>
    <t>6411-21-8</t>
    <phoneticPr fontId="2" type="noConversion"/>
  </si>
  <si>
    <r>
      <t>1,2-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二乙基磷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乙烷</t>
    </r>
    <phoneticPr fontId="2" type="noConversion"/>
  </si>
  <si>
    <t>1,2-Bis(diethylphosphino)ethane</t>
    <phoneticPr fontId="2" type="noConversion"/>
  </si>
  <si>
    <t>CCP(CCP(CC)CC)CC</t>
    <phoneticPr fontId="2" type="noConversion"/>
  </si>
  <si>
    <t>550373-32-5</t>
    <phoneticPr fontId="2" type="noConversion"/>
  </si>
  <si>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[2-(DI</t>
    </r>
    <r>
      <rPr>
        <sz val="14"/>
        <color theme="1"/>
        <rFont val="宋体"/>
        <family val="3"/>
        <charset val="134"/>
      </rPr>
      <t>环己基膦基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乙基</t>
    </r>
    <r>
      <rPr>
        <sz val="14"/>
        <color theme="1"/>
        <rFont val="Times New Roman"/>
        <family val="1"/>
      </rPr>
      <t>]</t>
    </r>
    <r>
      <rPr>
        <sz val="14"/>
        <color theme="1"/>
        <rFont val="宋体"/>
        <family val="3"/>
        <charset val="134"/>
      </rPr>
      <t>胺</t>
    </r>
    <phoneticPr fontId="2" type="noConversion"/>
  </si>
  <si>
    <t>Bis[2-(dicyclohexylphosphino)ethyl]amine</t>
    <phoneticPr fontId="2" type="noConversion"/>
  </si>
  <si>
    <t>P(CCNCCP(C1CCCCC1)C2CCCCC2)(C3CCCCC3)C4CCCCC4</t>
    <phoneticPr fontId="2" type="noConversion"/>
  </si>
  <si>
    <t>829-84-5</t>
    <phoneticPr fontId="2" type="noConversion"/>
  </si>
  <si>
    <t>二环己基膦</t>
    <phoneticPr fontId="2" type="noConversion"/>
  </si>
  <si>
    <t>dicyclohexylphosphine</t>
    <phoneticPr fontId="2" type="noConversion"/>
  </si>
  <si>
    <t>C1(PC2CCCCC2)CCCCC1</t>
    <phoneticPr fontId="2" type="noConversion"/>
  </si>
  <si>
    <t>14937-45-2</t>
    <phoneticPr fontId="2" type="noConversion"/>
  </si>
  <si>
    <t>十六烷基三丁基溴化磷</t>
    <phoneticPr fontId="2" type="noConversion"/>
  </si>
  <si>
    <t>Cetyltributylphosphonium bromide</t>
    <phoneticPr fontId="2" type="noConversion"/>
  </si>
  <si>
    <t>CCCC[P+](CCCC)(CCCCCCCCCCCCCCCC)CCCC.[Br-]</t>
    <phoneticPr fontId="2" type="noConversion"/>
  </si>
  <si>
    <t>20491-53-6</t>
    <phoneticPr fontId="2" type="noConversion"/>
  </si>
  <si>
    <r>
      <rPr>
        <sz val="14"/>
        <color theme="1"/>
        <rFont val="宋体"/>
        <family val="3"/>
        <charset val="134"/>
      </rPr>
      <t>二异丙基磷化氢</t>
    </r>
    <phoneticPr fontId="2" type="noConversion"/>
  </si>
  <si>
    <t>Diisopropylphosphine</t>
    <phoneticPr fontId="2" type="noConversion"/>
  </si>
  <si>
    <t>CC(PC(C)C)C</t>
    <phoneticPr fontId="2" type="noConversion"/>
  </si>
  <si>
    <t>111928-21-3</t>
    <phoneticPr fontId="2" type="noConversion"/>
  </si>
  <si>
    <t>四丁基六氟磷酸盐</t>
    <phoneticPr fontId="2" type="noConversion"/>
  </si>
  <si>
    <t>Tetrabutylphosphonium Hexafluorophosphate</t>
    <phoneticPr fontId="2" type="noConversion"/>
  </si>
  <si>
    <t>CCCC[P+](CCCC)(CCCC)CCCC.F[P-](F)(F)(F)(F)F</t>
    <phoneticPr fontId="2" type="noConversion"/>
  </si>
  <si>
    <t>3878-45-3</t>
    <phoneticPr fontId="2" type="noConversion"/>
  </si>
  <si>
    <t>三苯基瞵硫</t>
    <phoneticPr fontId="2" type="noConversion"/>
  </si>
  <si>
    <t>Triphenylphosphine Sulfide</t>
    <phoneticPr fontId="2" type="noConversion"/>
  </si>
  <si>
    <t>S=P(C1=CC=CC=C1)(C2=CC=CC=C2)C3=CC=CC=C3</t>
    <phoneticPr fontId="2" type="noConversion"/>
  </si>
  <si>
    <t>7650-91-1</t>
    <phoneticPr fontId="2" type="noConversion"/>
  </si>
  <si>
    <t>苄基二苯膦</t>
    <phoneticPr fontId="2" type="noConversion"/>
  </si>
  <si>
    <t>Benzyldiphenylphosphine</t>
    <phoneticPr fontId="2" type="noConversion"/>
  </si>
  <si>
    <t>P(C1=CC=CC=C1)(CC2=CC=CC=C2)C3=CC=CC=C3</t>
    <phoneticPr fontId="2" type="noConversion"/>
  </si>
  <si>
    <t>24171-89-9</t>
    <phoneticPr fontId="2" type="noConversion"/>
  </si>
  <si>
    <r>
      <rPr>
        <sz val="14"/>
        <color theme="1"/>
        <rFont val="宋体"/>
        <family val="3"/>
        <charset val="134"/>
      </rPr>
      <t>三</t>
    </r>
    <r>
      <rPr>
        <sz val="14"/>
        <color theme="1"/>
        <rFont val="Times New Roman"/>
        <family val="1"/>
      </rPr>
      <t>(2-</t>
    </r>
    <r>
      <rPr>
        <sz val="14"/>
        <color theme="1"/>
        <rFont val="宋体"/>
        <family val="3"/>
        <charset val="134"/>
      </rPr>
      <t>噻吩基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</t>
    </r>
    <phoneticPr fontId="2" type="noConversion"/>
  </si>
  <si>
    <t>Tri(2-thienyl)phosphine</t>
    <phoneticPr fontId="2" type="noConversion"/>
  </si>
  <si>
    <t>P(C1=CC=CS1)(C2=CC=CS2)C3=CC=CS3</t>
    <phoneticPr fontId="2" type="noConversion"/>
  </si>
  <si>
    <t>6874-60-8</t>
    <phoneticPr fontId="2" type="noConversion"/>
  </si>
  <si>
    <r>
      <t>1-</t>
    </r>
    <r>
      <rPr>
        <sz val="14"/>
        <color theme="1"/>
        <rFont val="宋体"/>
        <family val="3"/>
        <charset val="134"/>
      </rPr>
      <t>癸基磷酸</t>
    </r>
    <phoneticPr fontId="2" type="noConversion"/>
  </si>
  <si>
    <t>n-Decylphosphonic acid</t>
    <phoneticPr fontId="2" type="noConversion"/>
  </si>
  <si>
    <t>CCCCCCCCCCP(O)(O)=O</t>
    <phoneticPr fontId="2" type="noConversion"/>
  </si>
  <si>
    <t>1034-39-5</t>
    <phoneticPr fontId="2" type="noConversion"/>
  </si>
  <si>
    <t>二溴三苯基膦</t>
    <phoneticPr fontId="2" type="noConversion"/>
  </si>
  <si>
    <t>Triphenylphosphine Dibromide</t>
    <phoneticPr fontId="2" type="noConversion"/>
  </si>
  <si>
    <t>BrP(C1=CC=CC=C1)(C2=CC=CC=C2)(Br)C3=CC=CC=C3</t>
    <phoneticPr fontId="2" type="noConversion"/>
  </si>
  <si>
    <t>5112-95-8</t>
    <phoneticPr fontId="2" type="noConversion"/>
  </si>
  <si>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二苯基磷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乙炔</t>
    </r>
    <phoneticPr fontId="2" type="noConversion"/>
  </si>
  <si>
    <t>Bis(diphenylphosphino)acetylene</t>
    <phoneticPr fontId="2" type="noConversion"/>
  </si>
  <si>
    <t>P(C#CP(C1=CC=CC=C1)C2=CC=CC=C2)(C3=CC=CC=C3)C4=CC=CC=C4</t>
    <phoneticPr fontId="2" type="noConversion"/>
  </si>
  <si>
    <t>1365531-90-3</t>
    <phoneticPr fontId="2" type="noConversion"/>
  </si>
  <si>
    <r>
      <t>(S)-2,2'-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[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(3,5-</t>
    </r>
    <r>
      <rPr>
        <sz val="14"/>
        <color theme="1"/>
        <rFont val="宋体"/>
        <family val="3"/>
        <charset val="134"/>
      </rPr>
      <t>二甲基苯基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膦基</t>
    </r>
    <r>
      <rPr>
        <sz val="14"/>
        <color theme="1"/>
        <rFont val="Times New Roman"/>
        <family val="1"/>
      </rPr>
      <t>]-4,4',6,6'-</t>
    </r>
    <r>
      <rPr>
        <sz val="14"/>
        <color theme="1"/>
        <rFont val="宋体"/>
        <family val="3"/>
        <charset val="134"/>
      </rPr>
      <t>四甲氧基联苯</t>
    </r>
    <phoneticPr fontId="2" type="noConversion"/>
  </si>
  <si>
    <t>(S)-2,2'-Bis[bis(3,5-dimethylphenyl)phosphino]-4,4',6,6'-tetramethoxy)-1,1'-biphenyl</t>
    <phoneticPr fontId="2" type="noConversion"/>
  </si>
  <si>
    <t>COC1=C(C2=C(OC)C=C(OC)C=C2P(C3=CC(C)=CC(C)=C3)C4=CC(C)=CC(C)=C4)C(P(C5=CC(C)=CC(C)=C5)C6=CC(C)=CC(C)=C6)=CC(OC)=C1</t>
    <phoneticPr fontId="2" type="noConversion"/>
  </si>
  <si>
    <t>13716-12-6</t>
    <phoneticPr fontId="2" type="noConversion"/>
  </si>
  <si>
    <t>三叔丁基膦</t>
    <phoneticPr fontId="2" type="noConversion"/>
  </si>
  <si>
    <t>Tri-tert-butylphosphine</t>
    <phoneticPr fontId="2" type="noConversion"/>
  </si>
  <si>
    <t>CC(P(C(C)(C)C)C(C)(C)C)(C)C</t>
    <phoneticPr fontId="2" type="noConversion"/>
  </si>
  <si>
    <t>22031-12-5</t>
    <phoneticPr fontId="2" type="noConversion"/>
  </si>
  <si>
    <r>
      <t>1,1,1-</t>
    </r>
    <r>
      <rPr>
        <sz val="14"/>
        <color theme="1"/>
        <rFont val="宋体"/>
        <family val="3"/>
        <charset val="134"/>
      </rPr>
      <t>三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二苯基膦甲基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乙烷</t>
    </r>
    <phoneticPr fontId="2" type="noConversion"/>
  </si>
  <si>
    <t>1,1,1-Tris(diphenylphosphinomethyl)ethane</t>
    <phoneticPr fontId="2" type="noConversion"/>
  </si>
  <si>
    <t>CC(CP(C1=CC=CC=C1)C2=CC=CC=C2)(CP(C3=CC=CC=C3)C4=CC=CC=C4)CP(C5=CC=CC=C5)C6=CC=CC=C6</t>
    <phoneticPr fontId="2" type="noConversion"/>
  </si>
  <si>
    <t>1400149-69-0</t>
    <phoneticPr fontId="2" type="noConversion"/>
  </si>
  <si>
    <r>
      <t>(R)-1-(</t>
    </r>
    <r>
      <rPr>
        <sz val="14"/>
        <color theme="1"/>
        <rFont val="宋体"/>
        <family val="3"/>
        <charset val="134"/>
      </rPr>
      <t>二苯基膦基</t>
    </r>
    <r>
      <rPr>
        <sz val="14"/>
        <color theme="1"/>
        <rFont val="Times New Roman"/>
        <family val="1"/>
      </rPr>
      <t>)-2-</t>
    </r>
    <r>
      <rPr>
        <sz val="14"/>
        <color theme="1"/>
        <rFont val="宋体"/>
        <family val="3"/>
        <charset val="134"/>
      </rPr>
      <t>氨基</t>
    </r>
    <r>
      <rPr>
        <sz val="14"/>
        <color theme="1"/>
        <rFont val="Times New Roman"/>
        <family val="1"/>
      </rPr>
      <t>-3-</t>
    </r>
    <r>
      <rPr>
        <sz val="14"/>
        <color theme="1"/>
        <rFont val="宋体"/>
        <family val="3"/>
        <charset val="134"/>
      </rPr>
      <t>甲基丁烷</t>
    </r>
    <phoneticPr fontId="2" type="noConversion"/>
  </si>
  <si>
    <t>(2R)-1-(diphenylphosphino)-3-Methyl-2-ButanaMine</t>
    <phoneticPr fontId="2" type="noConversion"/>
  </si>
  <si>
    <t>CC(C)[C@@H](N)CP(C1=CC=CC=C1)C2=CC=CC=C2</t>
    <phoneticPr fontId="2" type="noConversion"/>
  </si>
  <si>
    <t>1091606-68-6</t>
    <phoneticPr fontId="2" type="noConversion"/>
  </si>
  <si>
    <r>
      <t>(R,R)-(-)-2-</t>
    </r>
    <r>
      <rPr>
        <sz val="14"/>
        <color theme="1"/>
        <rFont val="宋体"/>
        <family val="3"/>
        <charset val="134"/>
      </rPr>
      <t>二苯基膦基</t>
    </r>
    <r>
      <rPr>
        <sz val="14"/>
        <color theme="1"/>
        <rFont val="Times New Roman"/>
        <family val="1"/>
      </rPr>
      <t>-1,2-</t>
    </r>
    <r>
      <rPr>
        <sz val="14"/>
        <color theme="1"/>
        <rFont val="宋体"/>
        <family val="3"/>
        <charset val="134"/>
      </rPr>
      <t>二苯基乙基胺</t>
    </r>
    <phoneticPr fontId="2" type="noConversion"/>
  </si>
  <si>
    <t xml:space="preserve"> (1R,2R)-2-(Diphenylphosphino)-1,2-diphenylethylamine</t>
    <phoneticPr fontId="2" type="noConversion"/>
  </si>
  <si>
    <t>N[C@H](C1=CC=CC=C1)[C@H](P(C2=CC=CC=C2)C3=CC=CC=C3)C4=CC=CC=C4</t>
    <phoneticPr fontId="2" type="noConversion"/>
  </si>
  <si>
    <t>341968-71-6</t>
    <phoneticPr fontId="2" type="noConversion"/>
  </si>
  <si>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(2-</t>
    </r>
    <r>
      <rPr>
        <sz val="14"/>
        <color theme="1"/>
        <rFont val="宋体"/>
        <family val="3"/>
        <charset val="134"/>
      </rPr>
      <t>二苯基膦乙基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苯基磷</t>
    </r>
    <phoneticPr fontId="2" type="noConversion"/>
  </si>
  <si>
    <t xml:space="preserve"> (1S,2S)-2-Amino-1-phenylpropyldiphenylphosphine</t>
    <phoneticPr fontId="2" type="noConversion"/>
  </si>
  <si>
    <t>C[C@H](N)[C@@H](P(C1=CC=CC=C1)C2=CC=CC=C2)C3=CC=CC=C3</t>
    <phoneticPr fontId="2" type="noConversion"/>
  </si>
  <si>
    <t>78-50-2</t>
    <phoneticPr fontId="2" type="noConversion"/>
  </si>
  <si>
    <t>三正辛基氧膦</t>
    <phoneticPr fontId="2" type="noConversion"/>
  </si>
  <si>
    <t>Trioctylphosphine oxide</t>
    <phoneticPr fontId="2" type="noConversion"/>
  </si>
  <si>
    <t>CCCCCCCCP(CCCCCCCC)(CCCCCCCC)=O</t>
    <phoneticPr fontId="2" type="noConversion"/>
  </si>
  <si>
    <t>944710-34-3</t>
    <phoneticPr fontId="2" type="noConversion"/>
  </si>
  <si>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[2-(</t>
    </r>
    <r>
      <rPr>
        <sz val="14"/>
        <color theme="1"/>
        <rFont val="宋体"/>
        <family val="3"/>
        <charset val="134"/>
      </rPr>
      <t>二</t>
    </r>
    <r>
      <rPr>
        <sz val="14"/>
        <color theme="1"/>
        <rFont val="Times New Roman"/>
        <family val="1"/>
      </rPr>
      <t>-</t>
    </r>
    <r>
      <rPr>
        <sz val="14"/>
        <color theme="1"/>
        <rFont val="宋体"/>
        <family val="3"/>
        <charset val="134"/>
      </rPr>
      <t>叔丁基膦基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乙基</t>
    </r>
    <r>
      <rPr>
        <sz val="14"/>
        <color theme="1"/>
        <rFont val="Times New Roman"/>
        <family val="1"/>
      </rPr>
      <t>]</t>
    </r>
    <r>
      <rPr>
        <sz val="14"/>
        <color theme="1"/>
        <rFont val="宋体"/>
        <family val="3"/>
        <charset val="134"/>
      </rPr>
      <t>胺</t>
    </r>
    <phoneticPr fontId="2" type="noConversion"/>
  </si>
  <si>
    <t xml:space="preserve"> Bis[2-(di-t-butylphosphino)ethyl]amine</t>
    <phoneticPr fontId="2" type="noConversion"/>
  </si>
  <si>
    <t>CC(P(CCNCCP(C(C)(C)C)C(C)(C)C)C(C)(C)C)(C)C</t>
    <phoneticPr fontId="2" type="noConversion"/>
  </si>
  <si>
    <t>7650-88-6</t>
    <phoneticPr fontId="2" type="noConversion"/>
  </si>
  <si>
    <t>三环戊基膦</t>
    <phoneticPr fontId="2" type="noConversion"/>
  </si>
  <si>
    <t>Tricyclopentylphosphine, min. 95% (10wt% in hexanes)</t>
    <phoneticPr fontId="2" type="noConversion"/>
  </si>
  <si>
    <t>P(C1CCCC1)(C2CCCC2)C3CCCC3</t>
    <phoneticPr fontId="2" type="noConversion"/>
  </si>
  <si>
    <t>131211-27-3</t>
    <phoneticPr fontId="2" type="noConversion"/>
  </si>
  <si>
    <t>Smiles</t>
    <phoneticPr fontId="2" type="noConversion"/>
  </si>
  <si>
    <t>185913-98-8</t>
    <phoneticPr fontId="2" type="noConversion"/>
  </si>
  <si>
    <r>
      <t>(S )-(-)- 5,5'-</t>
    </r>
    <r>
      <rPr>
        <sz val="14"/>
        <color theme="1"/>
        <rFont val="宋体"/>
        <family val="3"/>
        <charset val="134"/>
      </rPr>
      <t>二氯</t>
    </r>
    <r>
      <rPr>
        <sz val="14"/>
        <color theme="1"/>
        <rFont val="Times New Roman"/>
        <family val="1"/>
      </rPr>
      <t>- 6,6' -</t>
    </r>
    <r>
      <rPr>
        <sz val="14"/>
        <color theme="1"/>
        <rFont val="宋体"/>
        <family val="3"/>
        <charset val="134"/>
      </rPr>
      <t>二甲氧基</t>
    </r>
    <r>
      <rPr>
        <sz val="14"/>
        <color theme="1"/>
        <rFont val="Times New Roman"/>
        <family val="1"/>
      </rPr>
      <t>- 2,2' 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二苯基膦</t>
    </r>
    <r>
      <rPr>
        <sz val="14"/>
        <color theme="1"/>
        <rFont val="Times New Roman"/>
        <family val="1"/>
      </rPr>
      <t>)-1,1'-</t>
    </r>
    <r>
      <rPr>
        <sz val="14"/>
        <color theme="1"/>
        <rFont val="宋体"/>
        <family val="3"/>
        <charset val="134"/>
      </rPr>
      <t>联苯</t>
    </r>
    <phoneticPr fontId="2" type="noConversion"/>
  </si>
  <si>
    <t>(S)-(-)-5,5'-Dichloro-6,6'-dimethoxy-2,2'-bis(diphenylphosphino)-1,1'-biphenyl</t>
    <phoneticPr fontId="2" type="noConversion"/>
  </si>
  <si>
    <t>COC1=[C@]([C@]2=C(OC)C(Cl)=CC=C2P(C3=CC=CC=C3)C4=CC=CC=C4)C(P(C5=CC=CC=C5)C6=CC=CC=C6)=CC=C1Cl</t>
    <phoneticPr fontId="2" type="noConversion"/>
  </si>
  <si>
    <t>135139-00-3</t>
    <phoneticPr fontId="2" type="noConversion"/>
  </si>
  <si>
    <t>(S)-(-)-2,2'-Bis[di(3,5-xylyl)phosphino]-1,1'-binaphthyl</t>
    <phoneticPr fontId="2" type="noConversion"/>
  </si>
  <si>
    <t>CC1=CC(P(C2=CC=C3C=CC=CC3=[C@]2[C@]4=C5C=CC=CC5=CC=C4P(C6=CC(C)=CC(C)=C6)C7=CC(C)=CC(C)=C7)C8=CC(C)=CC(C)=C8)=CC(C)=C1</t>
  </si>
  <si>
    <t>23897-15-6</t>
    <phoneticPr fontId="2" type="noConversion"/>
  </si>
  <si>
    <t>三异丙叉丙酮基膦</t>
    <phoneticPr fontId="2" type="noConversion"/>
  </si>
  <si>
    <t>Tris(2,4,6-trimethylphenyl)phosphine</t>
    <phoneticPr fontId="2" type="noConversion"/>
  </si>
  <si>
    <t>CC1=C(P(C2=C(C)C=C(C)C=C2C)C3=C(C)C=C(C)C=C3C)C(C)=CC(C)=C1</t>
    <phoneticPr fontId="2" type="noConversion"/>
  </si>
  <si>
    <t>205495-66-5</t>
    <phoneticPr fontId="2" type="noConversion"/>
  </si>
  <si>
    <r>
      <t>(1S,2S)-(-)-N,N'-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(2-</t>
    </r>
    <r>
      <rPr>
        <sz val="14"/>
        <color theme="1"/>
        <rFont val="宋体"/>
        <family val="3"/>
        <charset val="134"/>
      </rPr>
      <t>二苯基膦基</t>
    </r>
    <r>
      <rPr>
        <sz val="14"/>
        <color theme="1"/>
        <rFont val="Times New Roman"/>
        <family val="1"/>
      </rPr>
      <t>-1-</t>
    </r>
    <r>
      <rPr>
        <sz val="14"/>
        <color theme="1"/>
        <rFont val="宋体"/>
        <family val="3"/>
        <charset val="134"/>
      </rPr>
      <t>萘酰基</t>
    </r>
    <r>
      <rPr>
        <sz val="14"/>
        <color theme="1"/>
        <rFont val="Times New Roman"/>
        <family val="1"/>
      </rPr>
      <t>)-1,2-</t>
    </r>
    <r>
      <rPr>
        <sz val="14"/>
        <color theme="1"/>
        <rFont val="宋体"/>
        <family val="3"/>
        <charset val="134"/>
      </rPr>
      <t>环己二胺</t>
    </r>
    <phoneticPr fontId="2" type="noConversion"/>
  </si>
  <si>
    <t>(1S,2S)-(-)-1,2-Diaminocyclohexane-N,N'-bis(2-diphenylphosphino-1-naphthoyl)</t>
    <phoneticPr fontId="2" type="noConversion"/>
  </si>
  <si>
    <t>O=C(C1=C(P(C2=CC=CC=C2)C3=CC=CC=C3)C=CC4=C1C=CC=C4)N[C@@H]5[C@@H](NC(C6=C(C=CC=C7)C7=CC=C6P(C8=CC=CC=C8)C9=CC=CC=C9)=O)CCCC5</t>
    <phoneticPr fontId="2" type="noConversion"/>
  </si>
  <si>
    <t>828927-96-4</t>
    <phoneticPr fontId="2" type="noConversion"/>
  </si>
  <si>
    <r>
      <t>(S)-(-)-4 - [2 - (</t>
    </r>
    <r>
      <rPr>
        <sz val="14"/>
        <color theme="1"/>
        <rFont val="宋体"/>
        <family val="3"/>
        <charset val="134"/>
      </rPr>
      <t>二苯基膦</t>
    </r>
    <r>
      <rPr>
        <sz val="14"/>
        <color theme="1"/>
        <rFont val="Times New Roman"/>
        <family val="1"/>
      </rPr>
      <t>)- 1 -</t>
    </r>
    <r>
      <rPr>
        <sz val="14"/>
        <color theme="1"/>
        <rFont val="宋体"/>
        <family val="3"/>
        <charset val="134"/>
      </rPr>
      <t>萘</t>
    </r>
    <r>
      <rPr>
        <sz val="14"/>
        <color theme="1"/>
        <rFont val="Times New Roman"/>
        <family val="1"/>
      </rPr>
      <t>]- N-[(R)- 1-</t>
    </r>
    <r>
      <rPr>
        <sz val="14"/>
        <color theme="1"/>
        <rFont val="宋体"/>
        <family val="3"/>
        <charset val="134"/>
      </rPr>
      <t>苯乙基</t>
    </r>
    <r>
      <rPr>
        <sz val="14"/>
        <color theme="1"/>
        <rFont val="Times New Roman"/>
        <family val="1"/>
      </rPr>
      <t xml:space="preserve">] -1 - </t>
    </r>
    <r>
      <rPr>
        <sz val="14"/>
        <color theme="1"/>
        <rFont val="宋体"/>
        <family val="3"/>
        <charset val="134"/>
      </rPr>
      <t>二氮杂萘胺</t>
    </r>
    <phoneticPr fontId="2" type="noConversion"/>
  </si>
  <si>
    <t>(S)-4-[2-(Diphenylphosphino)-1-naphthalenyl]-N-[(R)-1-phenylethyl]-1-phthalazinamine</t>
    <phoneticPr fontId="2" type="noConversion"/>
  </si>
  <si>
    <t>C[C@@H](NC1=NN=[C@@]([C@@]2=C3C=CC=CC3=CC=C2P(C4=CC=CC=C4)C5=CC=CC=C5)C6=C1C=CC=C6)C7=CC=CC=C7</t>
    <phoneticPr fontId="2" type="noConversion"/>
  </si>
  <si>
    <t>133545-17-2</t>
    <phoneticPr fontId="2" type="noConversion"/>
  </si>
  <si>
    <r>
      <t>(S)-(-)-(6,6'-</t>
    </r>
    <r>
      <rPr>
        <sz val="14"/>
        <color theme="1"/>
        <rFont val="宋体"/>
        <family val="3"/>
        <charset val="134"/>
      </rPr>
      <t>二甲氧基联苯</t>
    </r>
    <r>
      <rPr>
        <sz val="14"/>
        <color theme="1"/>
        <rFont val="Times New Roman"/>
        <family val="1"/>
      </rPr>
      <t>-2,2'-</t>
    </r>
    <r>
      <rPr>
        <sz val="14"/>
        <color theme="1"/>
        <rFont val="宋体"/>
        <family val="3"/>
        <charset val="134"/>
      </rPr>
      <t>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二苯基膦</t>
    </r>
    <r>
      <rPr>
        <sz val="14"/>
        <color theme="1"/>
        <rFont val="Times New Roman"/>
        <family val="1"/>
      </rPr>
      <t>)</t>
    </r>
    <phoneticPr fontId="2" type="noConversion"/>
  </si>
  <si>
    <t>(S)-(6,6'-Dimethoxy-[1,1'-biphenyl]-2,2'-diyl)bis(diphenylphosphine)</t>
    <phoneticPr fontId="2" type="noConversion"/>
  </si>
  <si>
    <t>COC1=[C@]([C@]2=C(OC)C=CC=C2P(C3=CC=CC=C3)C4=CC=CC=C4)C(P(C5=CC=CC=C5)C6=CC=CC=C6)=CC=C1</t>
    <phoneticPr fontId="2" type="noConversion"/>
  </si>
  <si>
    <t>828927-97-5</t>
    <phoneticPr fontId="2" type="noConversion"/>
  </si>
  <si>
    <r>
      <t xml:space="preserve"> (+)-4 - [2 - (</t>
    </r>
    <r>
      <rPr>
        <sz val="14"/>
        <color theme="1"/>
        <rFont val="宋体"/>
        <family val="3"/>
        <charset val="134"/>
      </rPr>
      <t>二苯基膦</t>
    </r>
    <r>
      <rPr>
        <sz val="14"/>
        <color theme="1"/>
        <rFont val="Times New Roman"/>
        <family val="1"/>
      </rPr>
      <t xml:space="preserve">)-1- </t>
    </r>
    <r>
      <rPr>
        <sz val="14"/>
        <color theme="1"/>
        <rFont val="宋体"/>
        <family val="3"/>
        <charset val="134"/>
      </rPr>
      <t>萘</t>
    </r>
    <r>
      <rPr>
        <sz val="14"/>
        <color theme="1"/>
        <rFont val="Times New Roman"/>
        <family val="1"/>
      </rPr>
      <t>]- N-[(R)-1-</t>
    </r>
    <r>
      <rPr>
        <sz val="14"/>
        <color theme="1"/>
        <rFont val="宋体"/>
        <family val="3"/>
        <charset val="134"/>
      </rPr>
      <t>苯乙基</t>
    </r>
    <r>
      <rPr>
        <sz val="14"/>
        <color theme="1"/>
        <rFont val="Times New Roman"/>
        <family val="1"/>
      </rPr>
      <t xml:space="preserve">] -1 - </t>
    </r>
    <r>
      <rPr>
        <sz val="14"/>
        <color theme="1"/>
        <rFont val="宋体"/>
        <family val="3"/>
        <charset val="134"/>
      </rPr>
      <t>二氮杂萘胺</t>
    </r>
    <phoneticPr fontId="2" type="noConversion"/>
  </si>
  <si>
    <t>(R)-(+)-4-[2-(Diphenylphosphino)-1-naphthalenyl]-N-[(R)-1-phenylethyl]-1-phthalazinamine</t>
    <phoneticPr fontId="2" type="noConversion"/>
  </si>
  <si>
    <t>C[C@@H](NC1=NN=[C@]([C@]2=C3C=CC=CC3=CC=C2P(C4=CC=CC=C4)C5=CC=CC=C5)C6=C1C=CC=C6)C7=CC=CC=C7</t>
    <phoneticPr fontId="2" type="noConversion"/>
  </si>
  <si>
    <t>84783-64-2</t>
    <phoneticPr fontId="2" type="noConversion"/>
  </si>
  <si>
    <r>
      <t xml:space="preserve"> 2,2'-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二苯基磷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联苯</t>
    </r>
    <phoneticPr fontId="2" type="noConversion"/>
  </si>
  <si>
    <t>2,2'-Bis(diphenylphosphino)-1,1'-biphenyl</t>
    <phoneticPr fontId="2" type="noConversion"/>
  </si>
  <si>
    <t>C1(C2=CC=CC=C2P(C3=CC=CC=C3)C4=CC=CC=C4)=CC=CC=C1P(C5=CC=CC=C5)C6=CC=CC=C6</t>
    <phoneticPr fontId="2" type="noConversion"/>
  </si>
  <si>
    <t>913196-43-7</t>
    <phoneticPr fontId="2" type="noConversion"/>
  </si>
  <si>
    <r>
      <t>(S)-(-)-1-[2-(</t>
    </r>
    <r>
      <rPr>
        <sz val="14"/>
        <color theme="1"/>
        <rFont val="宋体"/>
        <family val="3"/>
        <charset val="134"/>
      </rPr>
      <t>二苯基膦基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苯基</t>
    </r>
    <r>
      <rPr>
        <sz val="14"/>
        <color theme="1"/>
        <rFont val="Times New Roman"/>
        <family val="1"/>
      </rPr>
      <t>]</t>
    </r>
    <r>
      <rPr>
        <sz val="14"/>
        <color theme="1"/>
        <rFont val="宋体"/>
        <family val="3"/>
        <charset val="134"/>
      </rPr>
      <t>乙基胺</t>
    </r>
    <phoneticPr fontId="2" type="noConversion"/>
  </si>
  <si>
    <t>(S)-1-[2-(Diphenylphosphino)phenyl]ethylamine</t>
    <phoneticPr fontId="2" type="noConversion"/>
  </si>
  <si>
    <t>N[C@H](C1=CC=CC=C1P(C2=CC=CC=C2)C3=CC=CC=C3)C</t>
    <phoneticPr fontId="2" type="noConversion"/>
  </si>
  <si>
    <t>150111-89-0</t>
    <phoneticPr fontId="2" type="noConversion"/>
  </si>
  <si>
    <r>
      <t>1,4-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二叔丁基膦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丁烷</t>
    </r>
    <phoneticPr fontId="2" type="noConversion"/>
  </si>
  <si>
    <t>1,4-Bis(di-tert-butylphosphino)butane</t>
    <phoneticPr fontId="2" type="noConversion"/>
  </si>
  <si>
    <t>CC(P(CCCCP(C(C)(C)C)C(C)(C)C)C(C)(C)C)(C)C</t>
    <phoneticPr fontId="2" type="noConversion"/>
  </si>
  <si>
    <t>192138-05-9</t>
    <phoneticPr fontId="2" type="noConversion"/>
  </si>
  <si>
    <t>167709-31-1</t>
    <phoneticPr fontId="2" type="noConversion"/>
  </si>
  <si>
    <t>1068-07-1</t>
    <phoneticPr fontId="2" type="noConversion"/>
  </si>
  <si>
    <t>1000171-05-0</t>
    <phoneticPr fontId="2" type="noConversion"/>
  </si>
  <si>
    <t>1160556-64-8</t>
    <phoneticPr fontId="2" type="noConversion"/>
  </si>
  <si>
    <t>161265-03-8</t>
    <phoneticPr fontId="2" type="noConversion"/>
  </si>
  <si>
    <t>136705-65-2</t>
    <phoneticPr fontId="2" type="noConversion"/>
  </si>
  <si>
    <t>138517-62-1</t>
    <phoneticPr fontId="2" type="noConversion"/>
  </si>
  <si>
    <t>38613-77-3</t>
    <phoneticPr fontId="2" type="noConversion"/>
  </si>
  <si>
    <t>325168-88-5</t>
    <phoneticPr fontId="2" type="noConversion"/>
  </si>
  <si>
    <t>156517-64-5</t>
    <phoneticPr fontId="2" type="noConversion"/>
  </si>
  <si>
    <t>364732-88-7</t>
    <phoneticPr fontId="2" type="noConversion"/>
  </si>
  <si>
    <t>990-91-0</t>
    <phoneticPr fontId="2" type="noConversion"/>
  </si>
  <si>
    <t>114616-27-2</t>
    <phoneticPr fontId="2" type="noConversion"/>
  </si>
  <si>
    <t>244261-66-3</t>
    <phoneticPr fontId="2" type="noConversion"/>
  </si>
  <si>
    <t>174677-83-9</t>
    <phoneticPr fontId="2" type="noConversion"/>
  </si>
  <si>
    <t>二苯基膦</t>
    <phoneticPr fontId="2" type="noConversion"/>
  </si>
  <si>
    <r>
      <t>1,4-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二苯基膦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丁烷</t>
    </r>
    <phoneticPr fontId="2" type="noConversion"/>
  </si>
  <si>
    <r>
      <t>1,3-</t>
    </r>
    <r>
      <rPr>
        <sz val="14"/>
        <color theme="1"/>
        <rFont val="宋体"/>
        <family val="3"/>
        <charset val="134"/>
      </rPr>
      <t>双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二苯基膦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丙烷</t>
    </r>
    <phoneticPr fontId="2" type="noConversion"/>
  </si>
  <si>
    <t>C2+</t>
    <phoneticPr fontId="2" type="noConversion"/>
  </si>
  <si>
    <r>
      <rPr>
        <sz val="14"/>
        <color theme="1"/>
        <rFont val="宋体"/>
        <family val="3"/>
        <charset val="134"/>
      </rPr>
      <t>对照样</t>
    </r>
    <r>
      <rPr>
        <sz val="14"/>
        <color theme="1"/>
        <rFont val="Times New Roman"/>
        <family val="1"/>
      </rPr>
      <t>C2+</t>
    </r>
    <r>
      <rPr>
        <sz val="14"/>
        <color theme="1"/>
        <rFont val="宋体"/>
        <family val="3"/>
        <charset val="134"/>
      </rPr>
      <t/>
    </r>
    <phoneticPr fontId="2" type="noConversion"/>
  </si>
  <si>
    <t>1055888-89-5</t>
  </si>
  <si>
    <t>2844-89-5</t>
    <phoneticPr fontId="2" type="noConversion"/>
  </si>
  <si>
    <t>157282-19-4</t>
    <phoneticPr fontId="2" type="noConversion"/>
  </si>
  <si>
    <t>40244-90-4</t>
    <phoneticPr fontId="2" type="noConversion"/>
  </si>
  <si>
    <t>1656-63-9</t>
    <phoneticPr fontId="2" type="noConversion"/>
  </si>
  <si>
    <t>2526-64-9</t>
    <phoneticPr fontId="2" type="noConversion"/>
  </si>
  <si>
    <t>1015-38-9</t>
    <phoneticPr fontId="2" type="noConversion"/>
  </si>
  <si>
    <t>82495-67-8</t>
    <phoneticPr fontId="2" type="noConversion"/>
  </si>
  <si>
    <t>156125-36-9</t>
    <phoneticPr fontId="2" type="noConversion"/>
  </si>
  <si>
    <t>COC1=C(C2=CC=CC=C2P(C3CCCCC3)C4CCCCC4)C(OC)=CC(OC)=C1</t>
    <phoneticPr fontId="2" type="noConversion"/>
  </si>
  <si>
    <t>COC1=[C@@]([C@@]2=C(OC)C=CC=C2P(C3=CC(C(C)(C)C)=CC(C(C)(C)C)=C3)C4=CC(C(C)(C)C)=CC(C(C)(C)C)=C4)C(P(C5=CC(C(C)(C)C)=CC(C(C)(C)C)=C5)C6=CC(C(C)(C)C)=CC(C(C)(C)C)=C6)=CC=C1</t>
    <phoneticPr fontId="2" type="noConversion"/>
  </si>
  <si>
    <t>COC1=[C@]([C@]2=C(OC)C=CC=C2P(C3=CC(C(C)(C)C)=CC(C(C)(C)C)=C3)C4=CC(C(C)(C)C)=CC(C(C)(C)C)=C4)C(P(C5=CC(C(C)(C)C)=CC(C(C)(C)C)=C5)C6=CC(C(C)(C)C)=CC(C(C)(C)C)=C6)=CC=C1</t>
    <phoneticPr fontId="2" type="noConversion"/>
  </si>
  <si>
    <t>CN(C1=C(C2=CC=CC=C2P(C3CCCCC3)C4CCCCC4)C(N(C)C)=CC=C1)C</t>
    <phoneticPr fontId="2" type="noConversion"/>
  </si>
  <si>
    <t>CC1(C)C2=C(OC3=C1C=CC=C3P(C4=CC=CC=C4)C5=CC=CC=C5)C(P(C6=CC=CC=C6)C7=CC=CC=C7)=CC=C2</t>
    <phoneticPr fontId="2" type="noConversion"/>
  </si>
  <si>
    <t>CC([C@H]1CC[C@H](C(C)C)P1C2=CC=CC=C2P3[C@@H](C(C)C)CC[C@@H]3C(C)C)C</t>
    <phoneticPr fontId="2" type="noConversion"/>
  </si>
  <si>
    <t>CCCCCCCCP(OCC)(OCC)=O</t>
    <phoneticPr fontId="2" type="noConversion"/>
  </si>
  <si>
    <t>O=C(N[C@H](C1=CC=CC=C1)[C@H](NC(C2=CC=CC=C2P(C3=CC=CC=C3)C4=CC=CC=C4)=O)C5=CC=CC=C5)C6=CC=CC=C6P(C7=CC=CC=C7)C8=CC=CC=C8</t>
    <phoneticPr fontId="2" type="noConversion"/>
  </si>
  <si>
    <t>[O-]P(C1=C(C2=CC=C(C(C)(C)C)C=C2C(C)(C)C)C(C3=CC=C(C(C)(C)C)C=C3C(C)(C)C)=C(C4=CC=C(P([O-])[O-])C=C4)C(C5=CC=C(C(C)(C)C)C=C5C(C)(C)C)=C1C6=CC=C(C(C)(C)C)C=C6C(C)(C)C)[O-]</t>
    <phoneticPr fontId="2" type="noConversion"/>
  </si>
  <si>
    <t>CC1=CC(P(C2=CC(C)=CC(C)=C2)C3=C(C=C4)CCC(C=C5)=CC(P(C6=CC(C)=CC(C)=C6)C7=CC(C)=CC(C)=C7)=C5CCC4=C3)=CC(C)=C1</t>
    <phoneticPr fontId="2" type="noConversion"/>
  </si>
  <si>
    <t>N1(CC2=CC=CC=C2)C[C@H](P(C3=CC=CC=C3)C4=CC=CC=C4)[C@@H](P(C5=CC=CC=C5)C6=CC=CC=C6)C1</t>
    <phoneticPr fontId="2" type="noConversion"/>
  </si>
  <si>
    <t>[H]C1([H])C([H])([H])C2=C([H])C(P(C3=C([H])C([H])=C([H])C([H])=C3[H])C4=C([H])C([H])=C([H])C([H])=C4[H])=C(C([H])=C2[H])C([H])([H])C([H])([H])C5=C([H])C(P(C6=C([H])C([H])=C([H])C([H])=C6[H])C7=C([H])C([H])=C([H])C([H])=C7[H])=C1C([H])=C5[H]</t>
    <phoneticPr fontId="2" type="noConversion"/>
  </si>
  <si>
    <t>O=P(OCC1=CC=CC=C1)(OP(OCC2=CC=CC=C2)(OCC3=CC=CC=C3)=O)OCC4=CC=CC=C4</t>
    <phoneticPr fontId="2" type="noConversion"/>
  </si>
  <si>
    <t>CC(N(C(C)C)P(OCCCCCCNC(C1=CC=CC=C1)(C2=CC=C(OC)C=C2)C3=CC=CC=C3)OCCC#N)C</t>
    <phoneticPr fontId="2" type="noConversion"/>
  </si>
  <si>
    <t>C12=[C@@]([C@@]3=C4OCOC4=CC=C3P(C5=CC=CC=C5)C6=CC=CC=C6)C(P(C7=CC=CC=C7)C8=CC=CC=C8)=CC=C1OCO2</t>
    <phoneticPr fontId="2" type="noConversion"/>
  </si>
  <si>
    <t>C[C@@H](OP1OC2=C(C(C)(C)C)C=C(OC)C=C2C3=CC(OC)=CC(C(C)(C)C)=C3O1)C[C@H](OP4OC5=C(C(C)(C)C)C=C(OC)C=C5C6=CC(OC)=CC(C(C)(C)C)=C6O4)C</t>
    <phoneticPr fontId="2" type="noConversion"/>
  </si>
  <si>
    <t>N[C@@H]1[C@@H](N(CC2=CC=CC=C2P(C3=CC=CC=C3)C4=CC=CC=C4)CC5=CC=CC=C5P(C6=CC=CC=C6)C7=CC=CC=C7)CCCC1</t>
    <phoneticPr fontId="2" type="noConversion"/>
  </si>
  <si>
    <t>ClP(C(C)(C)C)C(C)(C)C</t>
    <phoneticPr fontId="2" type="noConversion"/>
  </si>
  <si>
    <t>O=S(CCCP(C(C)(C)C)C(C)(C)C)([O-])=O</t>
    <phoneticPr fontId="2" type="noConversion"/>
  </si>
  <si>
    <t>ClP(C1CCCCC1)Cl</t>
    <phoneticPr fontId="2" type="noConversion"/>
  </si>
  <si>
    <t>ClP(C12CC3CC(C2)CC(C3)C1)C45CC6CC(C5)CC(C6)C4</t>
    <phoneticPr fontId="2" type="noConversion"/>
  </si>
  <si>
    <t>CC(P(Cl)C(C)C)C</t>
    <phoneticPr fontId="2" type="noConversion"/>
  </si>
  <si>
    <t>CCCCCCCCCCCCSP(SCCCCCCCCCCCC)SCCCCCCCCCCCC</t>
    <phoneticPr fontId="2" type="noConversion"/>
  </si>
  <si>
    <t>ClP(C1=CC=CC=C1)(C2=CC=CC=C2)(Cl)C3=CC=CC=C3</t>
    <phoneticPr fontId="2" type="noConversion"/>
  </si>
  <si>
    <t>SP(C1=CC=CC=C1)(C2=CC=CC=C2)=S</t>
    <phoneticPr fontId="2" type="noConversion"/>
  </si>
  <si>
    <t>ClP(C1=CC=CC=C1P(Cl)Cl)Cl</t>
    <phoneticPr fontId="2" type="noConversion"/>
  </si>
  <si>
    <t>OP(CCCCCCCCCCC=S)(O)=O</t>
    <phoneticPr fontId="2" type="noConversion"/>
  </si>
  <si>
    <t>149646-83-3</t>
    <phoneticPr fontId="2" type="noConversion"/>
  </si>
  <si>
    <t>13716-10-4</t>
    <phoneticPr fontId="2" type="noConversion"/>
  </si>
  <si>
    <r>
      <t>ΔFE C</t>
    </r>
    <r>
      <rPr>
        <vertAlign val="subscript"/>
        <sz val="14"/>
        <color theme="1"/>
        <rFont val="Arial"/>
        <family val="2"/>
      </rPr>
      <t>2+</t>
    </r>
    <phoneticPr fontId="2" type="noConversion"/>
  </si>
  <si>
    <t>14657-64-8</t>
    <phoneticPr fontId="2" type="noConversion"/>
  </si>
  <si>
    <t>115-96-8</t>
    <phoneticPr fontId="2" type="noConversion"/>
  </si>
  <si>
    <t>4712-55-4</t>
    <phoneticPr fontId="2" type="noConversion"/>
  </si>
  <si>
    <t>215951-96-5</t>
    <phoneticPr fontId="2" type="noConversion"/>
  </si>
  <si>
    <t>118072-93-8</t>
    <phoneticPr fontId="2" type="noConversion"/>
  </si>
  <si>
    <t>6419-19-8</t>
    <phoneticPr fontId="2" type="noConversion"/>
  </si>
  <si>
    <t>2439-99-8</t>
    <phoneticPr fontId="2" type="noConversion"/>
  </si>
  <si>
    <t>4672-25-7</t>
    <phoneticPr fontId="2" type="noConversion"/>
  </si>
  <si>
    <t>153305-67-0</t>
    <phoneticPr fontId="2" type="noConversion"/>
  </si>
  <si>
    <t>787618-22-8</t>
    <phoneticPr fontId="2" type="noConversion"/>
  </si>
  <si>
    <t>434336-16-0</t>
    <phoneticPr fontId="2" type="noConversion"/>
  </si>
  <si>
    <t>57018-04-9</t>
    <phoneticPr fontId="2" type="noConversion"/>
  </si>
  <si>
    <t>240417-00-9</t>
    <phoneticPr fontId="2" type="noConversion"/>
  </si>
  <si>
    <t>321155-13-9</t>
    <phoneticPr fontId="2" type="noConversion"/>
  </si>
  <si>
    <t>O=C1OC(C(O)CO)C(O)=C1OP(=O)(O)O</t>
    <phoneticPr fontId="2" type="noConversion"/>
  </si>
  <si>
    <t>O=C(O)CN(CP(=O)(O)O)CP(=O)(O)O</t>
    <phoneticPr fontId="2" type="noConversion"/>
  </si>
  <si>
    <t>O=P(O)(O)C(O)(Cn1ccnc1)P(=O)(O)O</t>
    <phoneticPr fontId="2" type="noConversion"/>
  </si>
  <si>
    <t>O=P(O)(O)CCCCCP(=O)(O)O</t>
    <phoneticPr fontId="2" type="noConversion"/>
  </si>
  <si>
    <t>O=P(OCCCl)(OCCCl)OCCCl</t>
    <phoneticPr fontId="2" type="noConversion"/>
  </si>
  <si>
    <t>O=[P+](Oc1ccccc1)Oc1ccccc1</t>
    <phoneticPr fontId="2" type="noConversion"/>
  </si>
  <si>
    <t>C1(C2=C3C(C=CC=C3)=CC=C2P(C2=CC=C(C)C=C2)C2=CC=C(C)C=C2)=C2C(C=CC=C2)=CC=C1P(C1=CC=C(C)C=C1)C1=CC=C(C)C=C1</t>
    <phoneticPr fontId="2" type="noConversion"/>
  </si>
  <si>
    <t>P(C1C=CC=CC=1)(C1C=CC=CC=1)C1C=CC=CC=1C=NC1CCCCC1</t>
    <phoneticPr fontId="2" type="noConversion"/>
  </si>
  <si>
    <t>C1(C2=C(OC(C)C)C=CC=C2OC(C)C)=CC=CC=C1P(C1CCCCC1)C1CCCCC1</t>
    <phoneticPr fontId="2" type="noConversion"/>
  </si>
  <si>
    <t>c1ccc(P(C2CCCCC2)C2CCCCC2)c(Oc2ccccc2P(C2CCCCC2)C2CCCCC2)c1</t>
    <phoneticPr fontId="2" type="noConversion"/>
  </si>
  <si>
    <t>P(=S)(OC1=C(Cl)C=C(C)C=C1Cl)(OC)OC</t>
    <phoneticPr fontId="2" type="noConversion"/>
  </si>
  <si>
    <t>P(C1CCCCC1)(C1CCCCC1)C1C=CC=CC=1P(C1CCCCC1)C1CCCCC1</t>
    <phoneticPr fontId="2" type="noConversion"/>
  </si>
  <si>
    <t>O=P(O)(O)CN(CP(=O)(O)O)CP(=O)(O)O</t>
    <phoneticPr fontId="2" type="noConversion"/>
  </si>
  <si>
    <t>C1(C2=CC=CC=C2N(C)C)=CC=CC=C1P(C1=CC=CC=C1)C1=CC=CC=C1</t>
    <phoneticPr fontId="2" type="noConversion"/>
  </si>
  <si>
    <t>O=C(O)CCP(=O)(O)c1ccccc1</t>
    <phoneticPr fontId="2" type="noConversion"/>
  </si>
  <si>
    <r>
      <t>(S)-</t>
    </r>
    <r>
      <rPr>
        <sz val="14"/>
        <color theme="1"/>
        <rFont val="宋体"/>
        <family val="3"/>
        <charset val="134"/>
      </rPr>
      <t>联萘</t>
    </r>
    <r>
      <rPr>
        <sz val="14"/>
        <color theme="1"/>
        <rFont val="Times New Roman"/>
        <family val="1"/>
      </rPr>
      <t>(3,5-</t>
    </r>
    <r>
      <rPr>
        <sz val="14"/>
        <color theme="1"/>
        <rFont val="宋体"/>
        <family val="3"/>
        <charset val="134"/>
      </rPr>
      <t>二甲苯基</t>
    </r>
    <r>
      <rPr>
        <sz val="14"/>
        <color theme="1"/>
        <rFont val="Times New Roman"/>
        <family val="1"/>
      </rPr>
      <t>)</t>
    </r>
    <r>
      <rPr>
        <sz val="14"/>
        <color theme="1"/>
        <rFont val="宋体"/>
        <family val="3"/>
        <charset val="134"/>
      </rPr>
      <t>膦</t>
    </r>
    <phoneticPr fontId="2" type="noConversion"/>
  </si>
  <si>
    <t>23313-12-4</t>
    <phoneticPr fontId="2" type="noConversion"/>
  </si>
  <si>
    <t xml:space="preserve">36.6991686332786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</si>
</sst>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79" zoomScale="82" zoomScaleNormal="82" workbookViewId="0">
      <selection activeCell="G95" sqref="G95:I109"/>
    </sheetView>
  </sheetViews>
  <sheetFormatPr defaultRowHeight="18.75" x14ac:dyDescent="0.2"/>
  <cols>
    <col min="1" max="1" width="15" customWidth="1"/>
    <col min="2" max="2" width="70.75" hidden="1" customWidth="1"/>
    <col min="3" max="3" width="31.25" hidden="1" customWidth="1"/>
    <col min="4" max="4" width="255.625" style="6" hidden="1" customWidth="1"/>
    <col min="5" max="5" width="9" style="1"/>
    <col min="6" max="6" width="37.75" style="1" bestFit="1" customWidth="1"/>
    <col min="7" max="7" width="12" style="7" bestFit="1" customWidth="1"/>
  </cols>
  <sheetData>
    <row r="1" spans="1:7" ht="21" x14ac:dyDescent="0.2">
      <c r="A1" s="1" t="s">
        <v>0</v>
      </c>
      <c r="B1" s="1" t="s">
        <v>1</v>
      </c>
      <c r="C1" s="1" t="s">
        <v>2</v>
      </c>
      <c r="D1" s="2" t="s">
        <v>224</v>
      </c>
      <c r="E1" s="1" t="s">
        <v>283</v>
      </c>
      <c r="F1" s="1" t="s">
        <v>284</v>
      </c>
      <c r="G1" s="7" t="s">
        <v>323</v>
      </c>
    </row>
    <row r="2" spans="1:7" x14ac:dyDescent="0.2">
      <c r="A2" s="1" t="s">
        <v>3</v>
      </c>
      <c r="B2" s="1" t="s">
        <v>4</v>
      </c>
      <c r="C2" s="1" t="s">
        <v>5</v>
      </c>
      <c r="D2" s="5" t="s">
        <v>6</v>
      </c>
      <c r="E2" s="1">
        <v>50.782395637091724</v>
      </c>
      <c r="F2" s="12">
        <v>39.813593527800201</v>
      </c>
      <c r="G2" s="7">
        <f>E2-39.8135935278002</f>
        <v>10.968802109291524</v>
      </c>
    </row>
    <row r="3" spans="1:7" x14ac:dyDescent="0.2">
      <c r="A3" s="1" t="s">
        <v>7</v>
      </c>
      <c r="B3" s="3" t="s">
        <v>280</v>
      </c>
      <c r="C3" s="1" t="s">
        <v>8</v>
      </c>
      <c r="D3" s="5" t="s">
        <v>9</v>
      </c>
      <c r="E3" s="1">
        <v>34.723739623365297</v>
      </c>
      <c r="F3" s="12"/>
      <c r="G3" s="7">
        <f t="shared" ref="G3:G66" si="0">E3-39.8135935278002</f>
        <v>-5.0898539044349036</v>
      </c>
    </row>
    <row r="4" spans="1:7" x14ac:dyDescent="0.2">
      <c r="A4" s="1" t="s">
        <v>10</v>
      </c>
      <c r="B4" s="1" t="s">
        <v>11</v>
      </c>
      <c r="C4" s="1" t="s">
        <v>12</v>
      </c>
      <c r="D4" s="5" t="s">
        <v>13</v>
      </c>
      <c r="E4" s="1">
        <v>46.204784320923864</v>
      </c>
      <c r="F4" s="12"/>
      <c r="G4" s="7">
        <f t="shared" si="0"/>
        <v>6.3911907931236627</v>
      </c>
    </row>
    <row r="5" spans="1:7" x14ac:dyDescent="0.2">
      <c r="A5" s="1" t="s">
        <v>14</v>
      </c>
      <c r="B5" s="1" t="s">
        <v>281</v>
      </c>
      <c r="C5" s="1" t="s">
        <v>15</v>
      </c>
      <c r="D5" s="5" t="s">
        <v>16</v>
      </c>
      <c r="E5" s="1">
        <v>47.927859397121082</v>
      </c>
      <c r="F5" s="12"/>
      <c r="G5" s="7">
        <f t="shared" si="0"/>
        <v>8.1142658693208816</v>
      </c>
    </row>
    <row r="6" spans="1:7" x14ac:dyDescent="0.2">
      <c r="A6" s="1" t="s">
        <v>17</v>
      </c>
      <c r="B6" s="1" t="s">
        <v>282</v>
      </c>
      <c r="C6" s="1" t="s">
        <v>18</v>
      </c>
      <c r="D6" s="5" t="s">
        <v>19</v>
      </c>
      <c r="E6" s="1">
        <v>50.284580669068447</v>
      </c>
      <c r="F6" s="12"/>
      <c r="G6" s="7">
        <f t="shared" si="0"/>
        <v>10.470987141268246</v>
      </c>
    </row>
    <row r="7" spans="1:7" x14ac:dyDescent="0.2">
      <c r="A7" s="1" t="s">
        <v>20</v>
      </c>
      <c r="B7" s="1" t="s">
        <v>21</v>
      </c>
      <c r="C7" s="1" t="s">
        <v>22</v>
      </c>
      <c r="D7" s="5" t="s">
        <v>23</v>
      </c>
      <c r="E7" s="1">
        <v>42.535167609011566</v>
      </c>
      <c r="F7" s="12"/>
      <c r="G7" s="7">
        <f t="shared" si="0"/>
        <v>2.7215740812113651</v>
      </c>
    </row>
    <row r="8" spans="1:7" x14ac:dyDescent="0.2">
      <c r="A8" s="2" t="s">
        <v>24</v>
      </c>
      <c r="B8" s="1" t="s">
        <v>25</v>
      </c>
      <c r="C8" s="2" t="s">
        <v>26</v>
      </c>
      <c r="D8" s="5" t="s">
        <v>27</v>
      </c>
      <c r="E8" s="1">
        <v>20.103634535138241</v>
      </c>
      <c r="F8" s="12"/>
      <c r="G8" s="7">
        <f t="shared" si="0"/>
        <v>-19.70995899266196</v>
      </c>
    </row>
    <row r="9" spans="1:7" x14ac:dyDescent="0.2">
      <c r="A9" s="1" t="s">
        <v>28</v>
      </c>
      <c r="B9" s="1" t="s">
        <v>29</v>
      </c>
      <c r="C9" s="1" t="s">
        <v>30</v>
      </c>
      <c r="D9" s="5" t="s">
        <v>31</v>
      </c>
      <c r="E9" s="1">
        <v>45.697603973821899</v>
      </c>
      <c r="F9" s="12"/>
      <c r="G9" s="7">
        <f t="shared" si="0"/>
        <v>5.8840104460216978</v>
      </c>
    </row>
    <row r="10" spans="1:7" x14ac:dyDescent="0.2">
      <c r="A10" s="1" t="s">
        <v>32</v>
      </c>
      <c r="B10" s="1" t="s">
        <v>33</v>
      </c>
      <c r="C10" s="1" t="s">
        <v>34</v>
      </c>
      <c r="D10" s="5" t="s">
        <v>35</v>
      </c>
      <c r="E10" s="1">
        <v>52.749766184722361</v>
      </c>
      <c r="F10" s="12"/>
      <c r="G10" s="7">
        <f t="shared" si="0"/>
        <v>12.93617265692216</v>
      </c>
    </row>
    <row r="11" spans="1:7" ht="19.5" x14ac:dyDescent="0.2">
      <c r="A11" s="1" t="s">
        <v>36</v>
      </c>
      <c r="B11" s="2" t="s">
        <v>37</v>
      </c>
      <c r="C11" s="1" t="s">
        <v>38</v>
      </c>
      <c r="D11" s="5" t="s">
        <v>39</v>
      </c>
      <c r="E11" s="1">
        <v>49.034022711150733</v>
      </c>
      <c r="F11" s="12"/>
      <c r="G11" s="7">
        <f t="shared" si="0"/>
        <v>9.2204291833505323</v>
      </c>
    </row>
    <row r="12" spans="1:7" ht="19.5" x14ac:dyDescent="0.2">
      <c r="A12" s="1" t="s">
        <v>40</v>
      </c>
      <c r="B12" s="2" t="s">
        <v>41</v>
      </c>
      <c r="C12" s="1" t="s">
        <v>42</v>
      </c>
      <c r="D12" s="5" t="s">
        <v>43</v>
      </c>
      <c r="E12" s="1">
        <v>14.477951836977285</v>
      </c>
      <c r="F12" s="12"/>
      <c r="G12" s="7">
        <f t="shared" si="0"/>
        <v>-25.335641690822918</v>
      </c>
    </row>
    <row r="13" spans="1:7" ht="19.5" x14ac:dyDescent="0.2">
      <c r="A13" s="1" t="s">
        <v>44</v>
      </c>
      <c r="B13" s="2" t="s">
        <v>45</v>
      </c>
      <c r="C13" s="1" t="s">
        <v>46</v>
      </c>
      <c r="D13" s="5" t="s">
        <v>47</v>
      </c>
      <c r="E13" s="1">
        <v>40.732907791571456</v>
      </c>
      <c r="F13" s="12"/>
      <c r="G13" s="7">
        <f t="shared" si="0"/>
        <v>0.91931426377125547</v>
      </c>
    </row>
    <row r="14" spans="1:7" x14ac:dyDescent="0.2">
      <c r="A14" s="1" t="s">
        <v>48</v>
      </c>
      <c r="B14" s="1" t="s">
        <v>49</v>
      </c>
      <c r="C14" s="1" t="s">
        <v>50</v>
      </c>
      <c r="D14" s="5" t="s">
        <v>51</v>
      </c>
      <c r="E14" s="1">
        <v>32.091237785286104</v>
      </c>
      <c r="F14" s="12"/>
      <c r="G14" s="7">
        <f t="shared" si="0"/>
        <v>-7.7223557425140967</v>
      </c>
    </row>
    <row r="15" spans="1:7" x14ac:dyDescent="0.2">
      <c r="A15" s="1" t="s">
        <v>52</v>
      </c>
      <c r="B15" s="1" t="s">
        <v>53</v>
      </c>
      <c r="C15" s="1" t="s">
        <v>54</v>
      </c>
      <c r="D15" s="5" t="s">
        <v>55</v>
      </c>
      <c r="E15" s="1">
        <v>35.130423584391593</v>
      </c>
      <c r="F15" s="12"/>
      <c r="G15" s="7">
        <f t="shared" si="0"/>
        <v>-4.6831699434086076</v>
      </c>
    </row>
    <row r="16" spans="1:7" x14ac:dyDescent="0.2">
      <c r="A16" s="1" t="s">
        <v>56</v>
      </c>
      <c r="B16" s="1" t="s">
        <v>57</v>
      </c>
      <c r="C16" s="1" t="s">
        <v>58</v>
      </c>
      <c r="D16" s="5" t="s">
        <v>59</v>
      </c>
      <c r="E16" s="1">
        <v>31.136391357928456</v>
      </c>
      <c r="F16" s="12"/>
      <c r="G16" s="7">
        <f t="shared" si="0"/>
        <v>-8.6772021698717445</v>
      </c>
    </row>
    <row r="17" spans="1:7" x14ac:dyDescent="0.2">
      <c r="A17" s="1" t="s">
        <v>60</v>
      </c>
      <c r="B17" s="1" t="s">
        <v>61</v>
      </c>
      <c r="C17" s="1" t="s">
        <v>62</v>
      </c>
      <c r="D17" s="5" t="s">
        <v>63</v>
      </c>
      <c r="E17" s="1">
        <v>44.153040860564573</v>
      </c>
      <c r="F17" s="12"/>
      <c r="G17" s="7">
        <f t="shared" si="0"/>
        <v>4.3394473327643723</v>
      </c>
    </row>
    <row r="18" spans="1:7" x14ac:dyDescent="0.2">
      <c r="A18" s="1" t="s">
        <v>64</v>
      </c>
      <c r="B18" s="1" t="s">
        <v>65</v>
      </c>
      <c r="C18" s="1" t="s">
        <v>66</v>
      </c>
      <c r="D18" s="5" t="s">
        <v>67</v>
      </c>
      <c r="E18" s="1">
        <v>60.836935253203166</v>
      </c>
      <c r="F18" s="12"/>
      <c r="G18" s="7">
        <f t="shared" si="0"/>
        <v>21.023341725402965</v>
      </c>
    </row>
    <row r="19" spans="1:7" x14ac:dyDescent="0.2">
      <c r="A19" s="1" t="s">
        <v>68</v>
      </c>
      <c r="B19" s="1" t="s">
        <v>69</v>
      </c>
      <c r="C19" s="1" t="s">
        <v>70</v>
      </c>
      <c r="D19" s="5" t="s">
        <v>71</v>
      </c>
      <c r="E19" s="1">
        <v>26.802886465500791</v>
      </c>
      <c r="F19" s="12"/>
      <c r="G19" s="7">
        <f t="shared" si="0"/>
        <v>-13.01070706229941</v>
      </c>
    </row>
    <row r="20" spans="1:7" x14ac:dyDescent="0.2">
      <c r="A20" s="1" t="s">
        <v>72</v>
      </c>
      <c r="B20" s="1" t="s">
        <v>73</v>
      </c>
      <c r="C20" s="1" t="s">
        <v>74</v>
      </c>
      <c r="D20" s="5" t="s">
        <v>75</v>
      </c>
      <c r="E20" s="1">
        <v>47.981251293078557</v>
      </c>
      <c r="F20" s="12"/>
      <c r="G20" s="7">
        <f t="shared" si="0"/>
        <v>8.1676577652783564</v>
      </c>
    </row>
    <row r="21" spans="1:7" x14ac:dyDescent="0.2">
      <c r="A21" s="1" t="s">
        <v>76</v>
      </c>
      <c r="B21" s="1" t="s">
        <v>77</v>
      </c>
      <c r="C21" s="1" t="s">
        <v>78</v>
      </c>
      <c r="D21" s="5" t="s">
        <v>79</v>
      </c>
      <c r="E21" s="1">
        <v>55.651591744062046</v>
      </c>
      <c r="F21" s="12"/>
      <c r="G21" s="7">
        <f t="shared" si="0"/>
        <v>15.837998216261845</v>
      </c>
    </row>
    <row r="22" spans="1:7" x14ac:dyDescent="0.2">
      <c r="A22" s="1" t="s">
        <v>80</v>
      </c>
      <c r="B22" s="1" t="s">
        <v>81</v>
      </c>
      <c r="C22" s="1" t="s">
        <v>82</v>
      </c>
      <c r="D22" s="5" t="s">
        <v>83</v>
      </c>
      <c r="E22" s="1">
        <v>43.913476660509524</v>
      </c>
      <c r="F22" s="12"/>
      <c r="G22" s="7">
        <f t="shared" si="0"/>
        <v>4.0998831327093228</v>
      </c>
    </row>
    <row r="23" spans="1:7" x14ac:dyDescent="0.2">
      <c r="A23" s="1" t="s">
        <v>84</v>
      </c>
      <c r="B23" s="1" t="s">
        <v>85</v>
      </c>
      <c r="C23" s="1" t="s">
        <v>86</v>
      </c>
      <c r="D23" s="5" t="s">
        <v>87</v>
      </c>
      <c r="E23" s="1">
        <v>14.984429414691249</v>
      </c>
      <c r="F23" s="12"/>
      <c r="G23" s="7">
        <f t="shared" si="0"/>
        <v>-24.829164113108952</v>
      </c>
    </row>
    <row r="24" spans="1:7" x14ac:dyDescent="0.2">
      <c r="A24" s="1" t="s">
        <v>223</v>
      </c>
      <c r="B24" s="1" t="s">
        <v>88</v>
      </c>
      <c r="C24" s="1" t="s">
        <v>89</v>
      </c>
      <c r="D24" s="5" t="s">
        <v>90</v>
      </c>
      <c r="E24" s="1">
        <v>43.885343038829035</v>
      </c>
      <c r="F24" s="12"/>
      <c r="G24" s="7">
        <f t="shared" si="0"/>
        <v>4.071749511028834</v>
      </c>
    </row>
    <row r="25" spans="1:7" ht="19.5" x14ac:dyDescent="0.2">
      <c r="A25" s="1" t="s">
        <v>91</v>
      </c>
      <c r="B25" s="2" t="s">
        <v>92</v>
      </c>
      <c r="C25" s="1" t="s">
        <v>93</v>
      </c>
      <c r="D25" s="5" t="s">
        <v>94</v>
      </c>
      <c r="E25" s="1">
        <v>46.864574555292066</v>
      </c>
      <c r="F25" s="12"/>
      <c r="G25" s="7">
        <f t="shared" si="0"/>
        <v>7.0509810274918649</v>
      </c>
    </row>
    <row r="26" spans="1:7" x14ac:dyDescent="0.2">
      <c r="A26" s="1" t="s">
        <v>95</v>
      </c>
      <c r="B26" s="2" t="s">
        <v>96</v>
      </c>
      <c r="C26" s="1" t="s">
        <v>97</v>
      </c>
      <c r="D26" s="5" t="s">
        <v>98</v>
      </c>
      <c r="E26" s="1">
        <v>50.689360145083498</v>
      </c>
      <c r="F26" s="12"/>
      <c r="G26" s="7">
        <f t="shared" si="0"/>
        <v>10.875766617283297</v>
      </c>
    </row>
    <row r="27" spans="1:7" x14ac:dyDescent="0.2">
      <c r="A27" s="1" t="s">
        <v>99</v>
      </c>
      <c r="B27" s="1" t="s">
        <v>100</v>
      </c>
      <c r="C27" s="1" t="s">
        <v>101</v>
      </c>
      <c r="D27" s="5" t="s">
        <v>102</v>
      </c>
      <c r="E27" s="1">
        <v>45.575180069084624</v>
      </c>
      <c r="F27" s="12"/>
      <c r="G27" s="7">
        <f t="shared" si="0"/>
        <v>5.7615865412844229</v>
      </c>
    </row>
    <row r="28" spans="1:7" x14ac:dyDescent="0.2">
      <c r="A28" s="1" t="s">
        <v>103</v>
      </c>
      <c r="B28" s="1" t="s">
        <v>104</v>
      </c>
      <c r="C28" s="1" t="s">
        <v>105</v>
      </c>
      <c r="D28" s="5" t="s">
        <v>106</v>
      </c>
      <c r="E28" s="1">
        <v>35.686492527983326</v>
      </c>
      <c r="F28" s="12"/>
      <c r="G28" s="7">
        <f t="shared" si="0"/>
        <v>-4.1271009998168751</v>
      </c>
    </row>
    <row r="29" spans="1:7" x14ac:dyDescent="0.2">
      <c r="A29" s="1" t="s">
        <v>107</v>
      </c>
      <c r="B29" s="1" t="s">
        <v>108</v>
      </c>
      <c r="C29" s="1" t="s">
        <v>109</v>
      </c>
      <c r="D29" s="5" t="s">
        <v>110</v>
      </c>
      <c r="E29" s="1">
        <v>54.929169790718063</v>
      </c>
      <c r="F29" s="12"/>
      <c r="G29" s="7">
        <f t="shared" si="0"/>
        <v>15.115576262917862</v>
      </c>
    </row>
    <row r="30" spans="1:7" x14ac:dyDescent="0.2">
      <c r="A30" s="1" t="s">
        <v>111</v>
      </c>
      <c r="B30" s="1" t="s">
        <v>112</v>
      </c>
      <c r="C30" s="1" t="s">
        <v>113</v>
      </c>
      <c r="D30" s="5" t="s">
        <v>114</v>
      </c>
      <c r="E30" s="1">
        <v>16.734932401946391</v>
      </c>
      <c r="F30" s="12"/>
      <c r="G30" s="7">
        <f t="shared" si="0"/>
        <v>-23.078661125853809</v>
      </c>
    </row>
    <row r="31" spans="1:7" x14ac:dyDescent="0.2">
      <c r="A31" s="1" t="s">
        <v>115</v>
      </c>
      <c r="B31" s="1" t="s">
        <v>116</v>
      </c>
      <c r="C31" s="1" t="s">
        <v>117</v>
      </c>
      <c r="D31" s="5" t="s">
        <v>118</v>
      </c>
      <c r="E31" s="1">
        <v>45.516901118798231</v>
      </c>
      <c r="F31" s="12"/>
      <c r="G31" s="7">
        <f t="shared" si="0"/>
        <v>5.7033075909980298</v>
      </c>
    </row>
    <row r="32" spans="1:7" x14ac:dyDescent="0.2">
      <c r="A32" s="1" t="s">
        <v>119</v>
      </c>
      <c r="B32" s="1" t="s">
        <v>120</v>
      </c>
      <c r="C32" s="1" t="s">
        <v>121</v>
      </c>
      <c r="D32" s="5" t="s">
        <v>122</v>
      </c>
      <c r="E32" s="1">
        <v>43.556788263192885</v>
      </c>
      <c r="F32" s="12"/>
      <c r="G32" s="7">
        <f t="shared" si="0"/>
        <v>3.7431947353926844</v>
      </c>
    </row>
    <row r="33" spans="1:7" ht="37.5" x14ac:dyDescent="0.2">
      <c r="A33" s="1" t="s">
        <v>123</v>
      </c>
      <c r="B33" s="1" t="s">
        <v>124</v>
      </c>
      <c r="C33" s="2" t="s">
        <v>125</v>
      </c>
      <c r="D33" s="5" t="s">
        <v>126</v>
      </c>
      <c r="E33" s="1">
        <v>52.529397639989455</v>
      </c>
      <c r="F33" s="12"/>
      <c r="G33" s="7">
        <f t="shared" si="0"/>
        <v>12.715804112189254</v>
      </c>
    </row>
    <row r="34" spans="1:7" x14ac:dyDescent="0.2">
      <c r="A34" s="1" t="s">
        <v>127</v>
      </c>
      <c r="B34" s="1" t="s">
        <v>128</v>
      </c>
      <c r="C34" s="1" t="s">
        <v>129</v>
      </c>
      <c r="D34" s="5" t="s">
        <v>130</v>
      </c>
      <c r="E34" s="1">
        <v>45.506990202792011</v>
      </c>
      <c r="F34" s="12"/>
      <c r="G34" s="7">
        <f t="shared" si="0"/>
        <v>5.6933966749918099</v>
      </c>
    </row>
    <row r="35" spans="1:7" x14ac:dyDescent="0.2">
      <c r="A35" s="1" t="s">
        <v>131</v>
      </c>
      <c r="B35" s="1" t="s">
        <v>132</v>
      </c>
      <c r="C35" s="1" t="s">
        <v>133</v>
      </c>
      <c r="D35" s="5" t="s">
        <v>134</v>
      </c>
      <c r="E35" s="1">
        <v>49.827427592331588</v>
      </c>
      <c r="F35" s="12"/>
      <c r="G35" s="7">
        <f t="shared" si="0"/>
        <v>10.013834064531387</v>
      </c>
    </row>
    <row r="36" spans="1:7" x14ac:dyDescent="0.2">
      <c r="A36" s="1" t="s">
        <v>135</v>
      </c>
      <c r="B36" s="3" t="s">
        <v>136</v>
      </c>
      <c r="C36" s="1" t="s">
        <v>137</v>
      </c>
      <c r="D36" s="5" t="s">
        <v>138</v>
      </c>
      <c r="E36" s="1">
        <v>51.126302461043238</v>
      </c>
      <c r="F36" s="12"/>
      <c r="G36" s="7">
        <f t="shared" si="0"/>
        <v>11.312708933243037</v>
      </c>
    </row>
    <row r="37" spans="1:7" x14ac:dyDescent="0.2">
      <c r="A37" s="1" t="s">
        <v>139</v>
      </c>
      <c r="B37" s="1" t="s">
        <v>140</v>
      </c>
      <c r="C37" s="1" t="s">
        <v>141</v>
      </c>
      <c r="D37" s="5" t="s">
        <v>142</v>
      </c>
      <c r="E37" s="1">
        <v>17.636334682561685</v>
      </c>
      <c r="F37" s="12"/>
      <c r="G37" s="7">
        <f t="shared" si="0"/>
        <v>-22.177258845238516</v>
      </c>
    </row>
    <row r="38" spans="1:7" x14ac:dyDescent="0.2">
      <c r="A38" s="1" t="s">
        <v>143</v>
      </c>
      <c r="B38" s="1" t="s">
        <v>144</v>
      </c>
      <c r="C38" s="1" t="s">
        <v>145</v>
      </c>
      <c r="D38" s="5" t="s">
        <v>146</v>
      </c>
      <c r="E38" s="1">
        <v>59.877103646457783</v>
      </c>
      <c r="F38" s="12"/>
      <c r="G38" s="7">
        <f t="shared" si="0"/>
        <v>20.063510118657582</v>
      </c>
    </row>
    <row r="39" spans="1:7" x14ac:dyDescent="0.2">
      <c r="A39" s="1" t="s">
        <v>147</v>
      </c>
      <c r="B39" s="3" t="s">
        <v>148</v>
      </c>
      <c r="C39" s="1" t="s">
        <v>149</v>
      </c>
      <c r="D39" s="5" t="s">
        <v>150</v>
      </c>
      <c r="E39" s="1">
        <v>42.270042553071718</v>
      </c>
      <c r="F39" s="12"/>
      <c r="G39" s="7">
        <f t="shared" si="0"/>
        <v>2.4564490252715174</v>
      </c>
    </row>
    <row r="40" spans="1:7" x14ac:dyDescent="0.2">
      <c r="A40" s="1" t="s">
        <v>151</v>
      </c>
      <c r="B40" s="3" t="s">
        <v>152</v>
      </c>
      <c r="C40" s="1" t="s">
        <v>153</v>
      </c>
      <c r="D40" s="5" t="s">
        <v>154</v>
      </c>
      <c r="E40" s="1">
        <v>49.609492584779439</v>
      </c>
      <c r="F40" s="12"/>
      <c r="G40" s="7">
        <f t="shared" si="0"/>
        <v>9.7958990569792377</v>
      </c>
    </row>
    <row r="41" spans="1:7" x14ac:dyDescent="0.2">
      <c r="A41" s="1" t="s">
        <v>155</v>
      </c>
      <c r="B41" s="1" t="s">
        <v>156</v>
      </c>
      <c r="C41" s="1" t="s">
        <v>157</v>
      </c>
      <c r="D41" s="5" t="s">
        <v>158</v>
      </c>
      <c r="E41" s="1">
        <v>41.146091872088675</v>
      </c>
      <c r="F41" s="12"/>
      <c r="G41" s="7">
        <f t="shared" si="0"/>
        <v>1.3324983442884744</v>
      </c>
    </row>
    <row r="42" spans="1:7" x14ac:dyDescent="0.2">
      <c r="A42" s="1" t="s">
        <v>159</v>
      </c>
      <c r="B42" s="3" t="s">
        <v>160</v>
      </c>
      <c r="C42" s="1" t="s">
        <v>161</v>
      </c>
      <c r="D42" s="5" t="s">
        <v>162</v>
      </c>
      <c r="E42" s="1">
        <v>44.812234724049986</v>
      </c>
      <c r="F42" s="12"/>
      <c r="G42" s="7">
        <f t="shared" si="0"/>
        <v>4.9986411962497854</v>
      </c>
    </row>
    <row r="43" spans="1:7" x14ac:dyDescent="0.2">
      <c r="A43" s="1" t="s">
        <v>163</v>
      </c>
      <c r="B43" s="3" t="s">
        <v>164</v>
      </c>
      <c r="C43" s="1" t="s">
        <v>165</v>
      </c>
      <c r="D43" s="5" t="s">
        <v>166</v>
      </c>
      <c r="E43" s="1">
        <v>20.488461099198751</v>
      </c>
      <c r="F43" s="12"/>
      <c r="G43" s="7">
        <f t="shared" si="0"/>
        <v>-19.325132428601449</v>
      </c>
    </row>
    <row r="44" spans="1:7" x14ac:dyDescent="0.2">
      <c r="A44" s="1" t="s">
        <v>167</v>
      </c>
      <c r="B44" s="3" t="s">
        <v>168</v>
      </c>
      <c r="C44" s="1" t="s">
        <v>169</v>
      </c>
      <c r="D44" s="5" t="s">
        <v>170</v>
      </c>
      <c r="E44" s="1">
        <v>20.6777675551233</v>
      </c>
      <c r="F44" s="12"/>
      <c r="G44" s="7">
        <f t="shared" si="0"/>
        <v>-19.135825972676901</v>
      </c>
    </row>
    <row r="45" spans="1:7" x14ac:dyDescent="0.2">
      <c r="A45" s="1" t="s">
        <v>171</v>
      </c>
      <c r="B45" s="1" t="s">
        <v>172</v>
      </c>
      <c r="C45" s="1" t="s">
        <v>173</v>
      </c>
      <c r="D45" s="5" t="s">
        <v>174</v>
      </c>
      <c r="E45" s="1">
        <v>8.167043319080431</v>
      </c>
      <c r="F45" s="12"/>
      <c r="G45" s="7">
        <f t="shared" si="0"/>
        <v>-31.64655020871977</v>
      </c>
    </row>
    <row r="46" spans="1:7" x14ac:dyDescent="0.2">
      <c r="A46" s="1" t="s">
        <v>175</v>
      </c>
      <c r="B46" s="1" t="s">
        <v>176</v>
      </c>
      <c r="C46" s="1" t="s">
        <v>177</v>
      </c>
      <c r="D46" s="5" t="s">
        <v>178</v>
      </c>
      <c r="E46" s="1">
        <v>42.570604903002575</v>
      </c>
      <c r="F46" s="12"/>
      <c r="G46" s="7">
        <f t="shared" si="0"/>
        <v>2.7570113752023744</v>
      </c>
    </row>
    <row r="47" spans="1:7" x14ac:dyDescent="0.2">
      <c r="A47" s="1" t="s">
        <v>179</v>
      </c>
      <c r="B47" s="3" t="s">
        <v>180</v>
      </c>
      <c r="C47" s="1" t="s">
        <v>181</v>
      </c>
      <c r="D47" s="5" t="s">
        <v>182</v>
      </c>
      <c r="E47" s="1">
        <v>32.614901460202411</v>
      </c>
      <c r="F47" s="12"/>
      <c r="G47" s="7">
        <f t="shared" si="0"/>
        <v>-7.1986920675977899</v>
      </c>
    </row>
    <row r="48" spans="1:7" x14ac:dyDescent="0.2">
      <c r="A48" s="1" t="s">
        <v>183</v>
      </c>
      <c r="B48" s="1" t="s">
        <v>184</v>
      </c>
      <c r="C48" s="1" t="s">
        <v>185</v>
      </c>
      <c r="D48" s="5" t="s">
        <v>186</v>
      </c>
      <c r="E48" s="1">
        <v>52.133442866274557</v>
      </c>
      <c r="F48" s="12"/>
      <c r="G48" s="7">
        <f t="shared" si="0"/>
        <v>12.319849338474356</v>
      </c>
    </row>
    <row r="49" spans="1:7" ht="75" x14ac:dyDescent="0.2">
      <c r="A49" s="1" t="s">
        <v>187</v>
      </c>
      <c r="B49" s="2" t="s">
        <v>188</v>
      </c>
      <c r="C49" s="2" t="s">
        <v>189</v>
      </c>
      <c r="D49" s="5" t="s">
        <v>190</v>
      </c>
      <c r="E49" s="1">
        <v>54.007085165939941</v>
      </c>
      <c r="F49" s="12"/>
      <c r="G49" s="7">
        <f t="shared" si="0"/>
        <v>14.19349163813974</v>
      </c>
    </row>
    <row r="50" spans="1:7" x14ac:dyDescent="0.2">
      <c r="A50" s="1" t="s">
        <v>191</v>
      </c>
      <c r="B50" s="4" t="s">
        <v>192</v>
      </c>
      <c r="C50" s="1" t="s">
        <v>193</v>
      </c>
      <c r="D50" s="5" t="s">
        <v>194</v>
      </c>
      <c r="E50" s="1">
        <v>40.698086523355911</v>
      </c>
      <c r="F50" s="12"/>
      <c r="G50" s="7">
        <f t="shared" si="0"/>
        <v>0.88449299555571059</v>
      </c>
    </row>
    <row r="51" spans="1:7" x14ac:dyDescent="0.2">
      <c r="A51" s="1" t="s">
        <v>195</v>
      </c>
      <c r="B51" s="1" t="s">
        <v>196</v>
      </c>
      <c r="C51" s="1" t="s">
        <v>197</v>
      </c>
      <c r="D51" s="5" t="s">
        <v>198</v>
      </c>
      <c r="E51" s="1">
        <v>60.122301860030056</v>
      </c>
      <c r="F51" s="12"/>
      <c r="G51" s="7">
        <f t="shared" si="0"/>
        <v>20.308708332229855</v>
      </c>
    </row>
    <row r="52" spans="1:7" x14ac:dyDescent="0.2">
      <c r="A52" s="1" t="s">
        <v>199</v>
      </c>
      <c r="B52" s="1" t="s">
        <v>200</v>
      </c>
      <c r="C52" s="1" t="s">
        <v>201</v>
      </c>
      <c r="D52" s="5" t="s">
        <v>202</v>
      </c>
      <c r="E52" s="1">
        <v>32.444767291620629</v>
      </c>
      <c r="F52" s="12"/>
      <c r="G52" s="7">
        <f t="shared" si="0"/>
        <v>-7.3688262361795722</v>
      </c>
    </row>
    <row r="53" spans="1:7" ht="56.25" x14ac:dyDescent="0.2">
      <c r="A53" s="1" t="s">
        <v>203</v>
      </c>
      <c r="B53" s="1" t="s">
        <v>204</v>
      </c>
      <c r="C53" s="2" t="s">
        <v>205</v>
      </c>
      <c r="D53" s="5" t="s">
        <v>206</v>
      </c>
      <c r="E53" s="1">
        <v>47.305702376234279</v>
      </c>
      <c r="F53" s="12"/>
      <c r="G53" s="7">
        <f t="shared" si="0"/>
        <v>7.4921088484340785</v>
      </c>
    </row>
    <row r="54" spans="1:7" x14ac:dyDescent="0.2">
      <c r="A54" s="1" t="s">
        <v>207</v>
      </c>
      <c r="B54" s="1" t="s">
        <v>208</v>
      </c>
      <c r="C54" s="1" t="s">
        <v>209</v>
      </c>
      <c r="D54" s="5" t="s">
        <v>210</v>
      </c>
      <c r="E54" s="1">
        <v>55.651591744062046</v>
      </c>
      <c r="F54" s="12"/>
      <c r="G54" s="7">
        <f t="shared" si="0"/>
        <v>15.837998216261845</v>
      </c>
    </row>
    <row r="55" spans="1:7" x14ac:dyDescent="0.2">
      <c r="A55" s="1" t="s">
        <v>211</v>
      </c>
      <c r="B55" s="3" t="s">
        <v>212</v>
      </c>
      <c r="C55" s="1" t="s">
        <v>213</v>
      </c>
      <c r="D55" s="5" t="s">
        <v>214</v>
      </c>
      <c r="E55" s="1">
        <v>41.201544113456947</v>
      </c>
      <c r="F55" s="12"/>
      <c r="G55" s="7">
        <f t="shared" si="0"/>
        <v>1.3879505856567462</v>
      </c>
    </row>
    <row r="56" spans="1:7" x14ac:dyDescent="0.2">
      <c r="A56" s="1" t="s">
        <v>215</v>
      </c>
      <c r="B56" s="1" t="s">
        <v>216</v>
      </c>
      <c r="C56" s="1" t="s">
        <v>217</v>
      </c>
      <c r="D56" s="5" t="s">
        <v>218</v>
      </c>
      <c r="E56" s="1">
        <v>24.957358956928001</v>
      </c>
      <c r="F56" s="12"/>
      <c r="G56" s="7">
        <f t="shared" si="0"/>
        <v>-14.8562345708722</v>
      </c>
    </row>
    <row r="57" spans="1:7" ht="37.5" x14ac:dyDescent="0.2">
      <c r="A57" s="1" t="s">
        <v>219</v>
      </c>
      <c r="B57" s="4" t="s">
        <v>220</v>
      </c>
      <c r="C57" s="2" t="s">
        <v>221</v>
      </c>
      <c r="D57" s="5" t="s">
        <v>222</v>
      </c>
      <c r="E57" s="1">
        <v>28.489904408729679</v>
      </c>
      <c r="F57" s="12"/>
      <c r="G57" s="7">
        <f t="shared" si="0"/>
        <v>-11.323689119070522</v>
      </c>
    </row>
    <row r="58" spans="1:7" ht="75" x14ac:dyDescent="0.2">
      <c r="A58" s="1" t="s">
        <v>225</v>
      </c>
      <c r="B58" s="2" t="s">
        <v>226</v>
      </c>
      <c r="C58" s="2" t="s">
        <v>227</v>
      </c>
      <c r="D58" s="5" t="s">
        <v>228</v>
      </c>
      <c r="E58" s="1">
        <v>41.182624844495727</v>
      </c>
      <c r="F58" s="12"/>
      <c r="G58" s="7">
        <f t="shared" si="0"/>
        <v>1.3690313166955264</v>
      </c>
    </row>
    <row r="59" spans="1:7" ht="37.5" x14ac:dyDescent="0.2">
      <c r="A59" s="1" t="s">
        <v>229</v>
      </c>
      <c r="B59" s="1" t="s">
        <v>353</v>
      </c>
      <c r="C59" s="2" t="s">
        <v>230</v>
      </c>
      <c r="D59" s="5" t="s">
        <v>231</v>
      </c>
      <c r="E59" s="1">
        <v>41.977041158075252</v>
      </c>
      <c r="F59" s="12"/>
      <c r="G59" s="7">
        <f t="shared" si="0"/>
        <v>2.1634476302750514</v>
      </c>
    </row>
    <row r="60" spans="1:7" x14ac:dyDescent="0.2">
      <c r="A60" s="1" t="s">
        <v>232</v>
      </c>
      <c r="B60" s="3" t="s">
        <v>233</v>
      </c>
      <c r="C60" s="1" t="s">
        <v>234</v>
      </c>
      <c r="D60" s="5" t="s">
        <v>235</v>
      </c>
      <c r="E60" s="1">
        <v>47.426966100648073</v>
      </c>
      <c r="F60" s="12"/>
      <c r="G60" s="7">
        <f t="shared" si="0"/>
        <v>7.6133725728478723</v>
      </c>
    </row>
    <row r="61" spans="1:7" ht="75" x14ac:dyDescent="0.2">
      <c r="A61" s="1" t="s">
        <v>236</v>
      </c>
      <c r="B61" s="2" t="s">
        <v>237</v>
      </c>
      <c r="C61" s="2" t="s">
        <v>238</v>
      </c>
      <c r="D61" s="5" t="s">
        <v>239</v>
      </c>
      <c r="E61" s="1">
        <v>54.966226362271357</v>
      </c>
      <c r="F61" s="12"/>
      <c r="G61" s="7">
        <f t="shared" si="0"/>
        <v>15.152632834471156</v>
      </c>
    </row>
    <row r="62" spans="1:7" ht="56.25" x14ac:dyDescent="0.2">
      <c r="A62" s="1" t="s">
        <v>240</v>
      </c>
      <c r="B62" s="2" t="s">
        <v>241</v>
      </c>
      <c r="C62" s="2" t="s">
        <v>242</v>
      </c>
      <c r="D62" s="5" t="s">
        <v>243</v>
      </c>
      <c r="E62" s="1">
        <v>51.448457346929686</v>
      </c>
      <c r="F62" s="12"/>
      <c r="G62" s="7">
        <f t="shared" si="0"/>
        <v>11.634863819129485</v>
      </c>
    </row>
    <row r="63" spans="1:7" ht="56.25" x14ac:dyDescent="0.2">
      <c r="A63" s="1" t="s">
        <v>244</v>
      </c>
      <c r="B63" s="2" t="s">
        <v>245</v>
      </c>
      <c r="C63" s="2" t="s">
        <v>246</v>
      </c>
      <c r="D63" s="5" t="s">
        <v>247</v>
      </c>
      <c r="E63" s="1">
        <v>43.530640096575851</v>
      </c>
      <c r="F63" s="12"/>
      <c r="G63" s="7">
        <f t="shared" si="0"/>
        <v>3.7170465687756504</v>
      </c>
    </row>
    <row r="64" spans="1:7" ht="75" x14ac:dyDescent="0.2">
      <c r="A64" s="1" t="s">
        <v>248</v>
      </c>
      <c r="B64" s="2" t="s">
        <v>249</v>
      </c>
      <c r="C64" s="2" t="s">
        <v>250</v>
      </c>
      <c r="D64" s="5" t="s">
        <v>251</v>
      </c>
      <c r="E64" s="1">
        <v>47.176260950226236</v>
      </c>
      <c r="F64" s="12"/>
      <c r="G64" s="7">
        <f t="shared" si="0"/>
        <v>7.3626674224260356</v>
      </c>
    </row>
    <row r="65" spans="1:7" x14ac:dyDescent="0.2">
      <c r="A65" s="1" t="s">
        <v>252</v>
      </c>
      <c r="B65" s="1" t="s">
        <v>253</v>
      </c>
      <c r="C65" s="1" t="s">
        <v>254</v>
      </c>
      <c r="D65" s="5" t="s">
        <v>255</v>
      </c>
      <c r="E65" s="1">
        <v>50.639771908091902</v>
      </c>
      <c r="F65" s="12"/>
      <c r="G65" s="7">
        <f t="shared" si="0"/>
        <v>10.826178380291701</v>
      </c>
    </row>
    <row r="66" spans="1:7" x14ac:dyDescent="0.2">
      <c r="A66" s="1" t="s">
        <v>256</v>
      </c>
      <c r="B66" s="1" t="s">
        <v>257</v>
      </c>
      <c r="C66" s="1" t="s">
        <v>258</v>
      </c>
      <c r="D66" s="5" t="s">
        <v>259</v>
      </c>
      <c r="E66" s="1">
        <v>41.126492767382828</v>
      </c>
      <c r="F66" s="12"/>
      <c r="G66" s="7">
        <f t="shared" si="0"/>
        <v>1.3128992395826273</v>
      </c>
    </row>
    <row r="67" spans="1:7" ht="19.5" x14ac:dyDescent="0.2">
      <c r="A67" s="1" t="s">
        <v>260</v>
      </c>
      <c r="B67" s="2" t="s">
        <v>261</v>
      </c>
      <c r="C67" s="1" t="s">
        <v>262</v>
      </c>
      <c r="D67" s="5" t="s">
        <v>263</v>
      </c>
      <c r="E67" s="1">
        <v>31.423548694763205</v>
      </c>
      <c r="F67" s="12"/>
      <c r="G67" s="7">
        <f t="shared" ref="G67:G74" si="1">E67-39.8135935278002</f>
        <v>-8.3900448330369954</v>
      </c>
    </row>
    <row r="68" spans="1:7" x14ac:dyDescent="0.2">
      <c r="A68" s="1" t="s">
        <v>267</v>
      </c>
      <c r="D68" s="5" t="s">
        <v>294</v>
      </c>
      <c r="E68" s="1">
        <v>47.601392515035585</v>
      </c>
      <c r="F68" s="12"/>
      <c r="G68" s="7">
        <f t="shared" si="1"/>
        <v>7.7877989872353837</v>
      </c>
    </row>
    <row r="69" spans="1:7" x14ac:dyDescent="0.2">
      <c r="A69" s="1" t="s">
        <v>264</v>
      </c>
      <c r="D69" s="5" t="s">
        <v>295</v>
      </c>
      <c r="E69" s="1">
        <v>43.972770216432863</v>
      </c>
      <c r="F69" s="12"/>
      <c r="G69" s="7">
        <f t="shared" si="1"/>
        <v>4.1591766886326624</v>
      </c>
    </row>
    <row r="70" spans="1:7" x14ac:dyDescent="0.2">
      <c r="A70" s="1" t="s">
        <v>265</v>
      </c>
      <c r="D70" s="5" t="s">
        <v>296</v>
      </c>
      <c r="E70" s="1">
        <v>49.141834113162417</v>
      </c>
      <c r="F70" s="12"/>
      <c r="G70" s="7">
        <f t="shared" si="1"/>
        <v>9.3282405853622166</v>
      </c>
    </row>
    <row r="71" spans="1:7" x14ac:dyDescent="0.2">
      <c r="A71" s="1" t="s">
        <v>268</v>
      </c>
      <c r="D71" s="5" t="s">
        <v>297</v>
      </c>
      <c r="E71" s="1">
        <v>43.42722450472511</v>
      </c>
      <c r="F71" s="12"/>
      <c r="G71" s="7">
        <f t="shared" si="1"/>
        <v>3.6136309769249095</v>
      </c>
    </row>
    <row r="72" spans="1:7" x14ac:dyDescent="0.2">
      <c r="A72" s="1" t="s">
        <v>269</v>
      </c>
      <c r="D72" s="5" t="s">
        <v>298</v>
      </c>
      <c r="E72" s="1">
        <v>50.456571661037323</v>
      </c>
      <c r="F72" s="12"/>
      <c r="G72" s="7">
        <f t="shared" si="1"/>
        <v>10.642978133237122</v>
      </c>
    </row>
    <row r="73" spans="1:7" x14ac:dyDescent="0.2">
      <c r="A73" s="1" t="s">
        <v>270</v>
      </c>
      <c r="D73" s="5" t="s">
        <v>299</v>
      </c>
      <c r="E73" s="1">
        <v>49.793953615951736</v>
      </c>
      <c r="F73" s="12"/>
      <c r="G73" s="7">
        <f t="shared" si="1"/>
        <v>9.9803600881515351</v>
      </c>
    </row>
    <row r="74" spans="1:7" x14ac:dyDescent="0.2">
      <c r="A74" s="1" t="s">
        <v>266</v>
      </c>
      <c r="D74" s="5" t="s">
        <v>300</v>
      </c>
      <c r="E74" s="1">
        <v>35.317240714428053</v>
      </c>
      <c r="F74" s="12"/>
      <c r="G74" s="7">
        <f t="shared" si="1"/>
        <v>-4.4963528133721482</v>
      </c>
    </row>
    <row r="75" spans="1:7" x14ac:dyDescent="0.2">
      <c r="A75" s="1" t="s">
        <v>271</v>
      </c>
      <c r="D75" s="5" t="s">
        <v>301</v>
      </c>
      <c r="E75" s="1">
        <v>44.488042644103643</v>
      </c>
      <c r="F75" s="12">
        <v>33.377200500014801</v>
      </c>
      <c r="G75" s="7">
        <f>E75-33.3772005000148</f>
        <v>11.110842144088842</v>
      </c>
    </row>
    <row r="76" spans="1:7" x14ac:dyDescent="0.2">
      <c r="A76" s="1" t="s">
        <v>272</v>
      </c>
      <c r="D76" s="5" t="s">
        <v>302</v>
      </c>
      <c r="E76" s="1">
        <v>35.996666654999082</v>
      </c>
      <c r="F76" s="12"/>
      <c r="G76" s="7">
        <f t="shared" ref="G76:G84" si="2">E76-33.3772005000148</f>
        <v>2.6194661549842806</v>
      </c>
    </row>
    <row r="77" spans="1:7" x14ac:dyDescent="0.2">
      <c r="A77" s="1" t="s">
        <v>273</v>
      </c>
      <c r="D77" s="5" t="s">
        <v>303</v>
      </c>
      <c r="E77" s="1">
        <v>42.757912575866371</v>
      </c>
      <c r="F77" s="12"/>
      <c r="G77" s="7">
        <f t="shared" si="2"/>
        <v>9.3807120758515694</v>
      </c>
    </row>
    <row r="78" spans="1:7" x14ac:dyDescent="0.2">
      <c r="A78" s="1" t="s">
        <v>274</v>
      </c>
      <c r="D78" s="5" t="s">
        <v>304</v>
      </c>
      <c r="E78" s="1">
        <v>41.541421473397648</v>
      </c>
      <c r="F78" s="12"/>
      <c r="G78" s="7">
        <f t="shared" si="2"/>
        <v>8.1642209733828466</v>
      </c>
    </row>
    <row r="79" spans="1:7" ht="37.5" x14ac:dyDescent="0.2">
      <c r="A79" s="1" t="s">
        <v>275</v>
      </c>
      <c r="D79" s="5" t="s">
        <v>305</v>
      </c>
      <c r="E79" s="1">
        <v>43.212101801930423</v>
      </c>
      <c r="F79" s="12"/>
      <c r="G79" s="7">
        <f t="shared" si="2"/>
        <v>9.8349013019156217</v>
      </c>
    </row>
    <row r="80" spans="1:7" x14ac:dyDescent="0.2">
      <c r="A80" s="1" t="s">
        <v>276</v>
      </c>
      <c r="D80" s="5" t="s">
        <v>306</v>
      </c>
      <c r="E80" s="1">
        <v>26.294324336332181</v>
      </c>
      <c r="F80" s="12"/>
      <c r="G80" s="7">
        <f t="shared" si="2"/>
        <v>-7.0828761636826201</v>
      </c>
    </row>
    <row r="81" spans="1:9" x14ac:dyDescent="0.2">
      <c r="A81" s="1" t="s">
        <v>277</v>
      </c>
      <c r="D81" s="5" t="s">
        <v>307</v>
      </c>
      <c r="E81" s="1">
        <v>35.735306219156648</v>
      </c>
      <c r="F81" s="12"/>
      <c r="G81" s="7">
        <f t="shared" si="2"/>
        <v>2.3581057191418466</v>
      </c>
    </row>
    <row r="82" spans="1:9" x14ac:dyDescent="0.2">
      <c r="A82" s="1" t="s">
        <v>278</v>
      </c>
      <c r="D82" s="5" t="s">
        <v>308</v>
      </c>
      <c r="E82" s="1">
        <v>44.624157352495146</v>
      </c>
      <c r="F82" s="12"/>
      <c r="G82" s="7">
        <f t="shared" si="2"/>
        <v>11.246956852480345</v>
      </c>
    </row>
    <row r="83" spans="1:9" x14ac:dyDescent="0.2">
      <c r="A83" s="1" t="s">
        <v>321</v>
      </c>
      <c r="D83" s="5" t="s">
        <v>309</v>
      </c>
      <c r="E83" s="1">
        <v>35.632932841957299</v>
      </c>
      <c r="F83" s="12"/>
      <c r="G83" s="7">
        <f t="shared" si="2"/>
        <v>2.2557323419424975</v>
      </c>
    </row>
    <row r="84" spans="1:9" x14ac:dyDescent="0.2">
      <c r="A84" s="1" t="s">
        <v>279</v>
      </c>
      <c r="D84" s="5" t="s">
        <v>310</v>
      </c>
      <c r="E84" s="1">
        <v>45.168682592501682</v>
      </c>
      <c r="F84" s="12"/>
      <c r="G84" s="7">
        <f t="shared" si="2"/>
        <v>11.791482092486881</v>
      </c>
    </row>
    <row r="85" spans="1:9" ht="14.25" customHeight="1" x14ac:dyDescent="0.2">
      <c r="A85" s="1" t="s">
        <v>322</v>
      </c>
      <c r="D85" s="5" t="s">
        <v>311</v>
      </c>
      <c r="E85" s="1">
        <v>8.6703476423415573</v>
      </c>
      <c r="F85" s="12">
        <v>41.503920627425501</v>
      </c>
      <c r="G85" s="7">
        <f>E85-41.5039206274255</f>
        <v>-32.833572985083947</v>
      </c>
    </row>
    <row r="86" spans="1:9" x14ac:dyDescent="0.2">
      <c r="A86" s="1" t="s">
        <v>285</v>
      </c>
      <c r="D86" s="5" t="s">
        <v>312</v>
      </c>
      <c r="E86" s="1">
        <v>22.2300251991559</v>
      </c>
      <c r="F86" s="12"/>
      <c r="G86" s="7">
        <f t="shared" ref="G86:G94" si="3">E86-41.5039206274255</f>
        <v>-19.273895428269601</v>
      </c>
    </row>
    <row r="87" spans="1:9" x14ac:dyDescent="0.2">
      <c r="A87" s="1" t="s">
        <v>286</v>
      </c>
      <c r="D87" s="5" t="s">
        <v>313</v>
      </c>
      <c r="E87" s="1">
        <v>12.683119523969477</v>
      </c>
      <c r="F87" s="12"/>
      <c r="G87" s="7">
        <f t="shared" si="3"/>
        <v>-28.820801103456024</v>
      </c>
    </row>
    <row r="88" spans="1:9" x14ac:dyDescent="0.2">
      <c r="A88" s="1" t="s">
        <v>287</v>
      </c>
      <c r="D88" s="5" t="s">
        <v>314</v>
      </c>
      <c r="E88" s="1">
        <v>19.36521309740775</v>
      </c>
      <c r="F88" s="12"/>
      <c r="G88" s="7">
        <f t="shared" si="3"/>
        <v>-22.138707530017751</v>
      </c>
    </row>
    <row r="89" spans="1:9" x14ac:dyDescent="0.2">
      <c r="A89" s="1" t="s">
        <v>288</v>
      </c>
      <c r="D89" s="5" t="s">
        <v>315</v>
      </c>
      <c r="E89" s="1">
        <v>18.026349979296068</v>
      </c>
      <c r="F89" s="12"/>
      <c r="G89" s="7">
        <f t="shared" si="3"/>
        <v>-23.477570648129433</v>
      </c>
    </row>
    <row r="90" spans="1:9" x14ac:dyDescent="0.2">
      <c r="A90" s="1" t="s">
        <v>289</v>
      </c>
      <c r="D90" s="5" t="s">
        <v>316</v>
      </c>
      <c r="E90" s="1">
        <v>7.2199312869156627</v>
      </c>
      <c r="F90" s="12"/>
      <c r="G90" s="7">
        <f t="shared" si="3"/>
        <v>-34.283989340509841</v>
      </c>
    </row>
    <row r="91" spans="1:9" x14ac:dyDescent="0.2">
      <c r="A91" s="1" t="s">
        <v>290</v>
      </c>
      <c r="D91" s="5" t="s">
        <v>317</v>
      </c>
      <c r="E91" s="1">
        <v>29.560370755512324</v>
      </c>
      <c r="F91" s="12"/>
      <c r="G91" s="7">
        <f t="shared" si="3"/>
        <v>-11.943549871913177</v>
      </c>
    </row>
    <row r="92" spans="1:9" x14ac:dyDescent="0.2">
      <c r="A92" s="1" t="s">
        <v>291</v>
      </c>
      <c r="D92" s="5" t="s">
        <v>318</v>
      </c>
      <c r="E92" s="1">
        <v>1.0242314410480349</v>
      </c>
      <c r="F92" s="12"/>
      <c r="G92" s="7">
        <f t="shared" si="3"/>
        <v>-40.479689186377463</v>
      </c>
    </row>
    <row r="93" spans="1:9" x14ac:dyDescent="0.2">
      <c r="A93" s="1" t="s">
        <v>292</v>
      </c>
      <c r="D93" s="5" t="s">
        <v>319</v>
      </c>
      <c r="E93" s="1">
        <v>10.22211029203274</v>
      </c>
      <c r="F93" s="12"/>
      <c r="G93" s="7">
        <f t="shared" si="3"/>
        <v>-31.281810335392763</v>
      </c>
    </row>
    <row r="94" spans="1:9" x14ac:dyDescent="0.2">
      <c r="A94" s="1" t="s">
        <v>293</v>
      </c>
      <c r="D94" s="5" t="s">
        <v>320</v>
      </c>
      <c r="E94" s="1">
        <v>52.913844801398099</v>
      </c>
      <c r="F94" s="12"/>
      <c r="G94" s="7">
        <f t="shared" si="3"/>
        <v>11.409924173972598</v>
      </c>
    </row>
    <row r="95" spans="1:9" x14ac:dyDescent="0.2">
      <c r="A95" s="8" t="s">
        <v>324</v>
      </c>
      <c r="B95" s="9"/>
      <c r="C95" s="9"/>
      <c r="D95" s="10" t="s">
        <v>352</v>
      </c>
      <c r="E95" s="8">
        <v>16.423296523628629</v>
      </c>
      <c r="F95" s="13" t="s">
        <v>355</v>
      </c>
      <c r="G95" s="11">
        <f>E95-36.6991686332786</f>
        <v>-20.275872109649974</v>
      </c>
      <c r="H95" s="15">
        <v>-22.097898213124999</v>
      </c>
      <c r="I95" s="15">
        <v>6.5953915891605508</v>
      </c>
    </row>
    <row r="96" spans="1:9" x14ac:dyDescent="0.2">
      <c r="A96" s="8" t="s">
        <v>354</v>
      </c>
      <c r="B96" s="9"/>
      <c r="C96" s="9"/>
      <c r="D96" s="10" t="s">
        <v>338</v>
      </c>
      <c r="E96" s="8">
        <v>24.417903311781576</v>
      </c>
      <c r="F96" s="14"/>
      <c r="G96" s="11">
        <f t="shared" ref="G96:G109" si="4">E96-36.6991686332786</f>
        <v>-12.281265321497028</v>
      </c>
      <c r="H96" s="15">
        <v>-22.226554756249996</v>
      </c>
      <c r="I96" s="15">
        <v>6.5298619498698365</v>
      </c>
    </row>
    <row r="97" spans="1:9" x14ac:dyDescent="0.2">
      <c r="A97" s="8" t="s">
        <v>330</v>
      </c>
      <c r="B97" s="9"/>
      <c r="C97" s="9"/>
      <c r="D97" s="10" t="s">
        <v>339</v>
      </c>
      <c r="E97" s="8">
        <v>24.78633267507216</v>
      </c>
      <c r="F97" s="14"/>
      <c r="G97" s="11">
        <f t="shared" si="4"/>
        <v>-11.912835958206443</v>
      </c>
      <c r="H97" s="15">
        <v>-14.953505271875002</v>
      </c>
      <c r="I97" s="15">
        <v>5.2660118458183804</v>
      </c>
    </row>
    <row r="98" spans="1:9" x14ac:dyDescent="0.2">
      <c r="A98" s="8" t="s">
        <v>328</v>
      </c>
      <c r="B98" s="9"/>
      <c r="C98" s="9"/>
      <c r="D98" s="10" t="s">
        <v>340</v>
      </c>
      <c r="E98" s="8">
        <v>22.80104752552829</v>
      </c>
      <c r="F98" s="14"/>
      <c r="G98" s="11">
        <f t="shared" si="4"/>
        <v>-13.898121107750313</v>
      </c>
      <c r="H98" s="15">
        <v>-18.28217558875</v>
      </c>
      <c r="I98" s="15">
        <v>5.8251590313969883</v>
      </c>
    </row>
    <row r="99" spans="1:9" x14ac:dyDescent="0.2">
      <c r="A99" s="8" t="s">
        <v>331</v>
      </c>
      <c r="B99" s="9"/>
      <c r="C99" s="9"/>
      <c r="D99" s="10" t="s">
        <v>341</v>
      </c>
      <c r="E99" s="8">
        <v>28.992427773185209</v>
      </c>
      <c r="F99" s="14"/>
      <c r="G99" s="11">
        <f t="shared" si="4"/>
        <v>-7.7067408600933938</v>
      </c>
      <c r="H99" s="15">
        <v>-13.130274844999999</v>
      </c>
      <c r="I99" s="15">
        <v>4.4816435852136784</v>
      </c>
    </row>
    <row r="100" spans="1:9" x14ac:dyDescent="0.2">
      <c r="A100" s="8" t="s">
        <v>325</v>
      </c>
      <c r="B100" s="9"/>
      <c r="C100" s="9"/>
      <c r="D100" s="10" t="s">
        <v>342</v>
      </c>
      <c r="E100" s="8">
        <v>25.904317044669327</v>
      </c>
      <c r="F100" s="14"/>
      <c r="G100" s="11">
        <f t="shared" si="4"/>
        <v>-10.794851588609276</v>
      </c>
      <c r="H100" s="15">
        <v>-17.287246292187504</v>
      </c>
      <c r="I100" s="15">
        <v>5.9702082265910814</v>
      </c>
    </row>
    <row r="101" spans="1:9" x14ac:dyDescent="0.2">
      <c r="A101" s="8" t="s">
        <v>326</v>
      </c>
      <c r="B101" s="9"/>
      <c r="C101" s="9"/>
      <c r="D101" s="10" t="s">
        <v>343</v>
      </c>
      <c r="E101" s="8">
        <v>22.964941595336704</v>
      </c>
      <c r="F101" s="14"/>
      <c r="G101" s="11">
        <f t="shared" si="4"/>
        <v>-13.734227037941899</v>
      </c>
      <c r="H101" s="15">
        <v>-14.777066284999995</v>
      </c>
      <c r="I101" s="15">
        <v>4.7548508530337275</v>
      </c>
    </row>
    <row r="102" spans="1:9" x14ac:dyDescent="0.2">
      <c r="A102" s="8" t="s">
        <v>332</v>
      </c>
      <c r="B102" s="9"/>
      <c r="C102" s="9"/>
      <c r="D102" s="10" t="s">
        <v>344</v>
      </c>
      <c r="E102" s="8">
        <v>42.454932517550986</v>
      </c>
      <c r="F102" s="14"/>
      <c r="G102" s="11">
        <f t="shared" si="4"/>
        <v>5.7557638842723833</v>
      </c>
      <c r="H102" s="15">
        <v>10.366721975625003</v>
      </c>
      <c r="I102" s="15">
        <v>2.8183896306867382</v>
      </c>
    </row>
    <row r="103" spans="1:9" x14ac:dyDescent="0.2">
      <c r="A103" s="8" t="s">
        <v>337</v>
      </c>
      <c r="B103" s="9"/>
      <c r="C103" s="9"/>
      <c r="D103" s="10" t="s">
        <v>345</v>
      </c>
      <c r="E103" s="8">
        <v>50.439905675311863</v>
      </c>
      <c r="F103" s="14"/>
      <c r="G103" s="11">
        <f t="shared" si="4"/>
        <v>13.74073704203326</v>
      </c>
      <c r="H103" s="15">
        <v>8.8189967099999986</v>
      </c>
      <c r="I103" s="15">
        <v>2.8555176365655086</v>
      </c>
    </row>
    <row r="104" spans="1:9" x14ac:dyDescent="0.2">
      <c r="A104" s="8" t="s">
        <v>333</v>
      </c>
      <c r="B104" s="9"/>
      <c r="C104" s="9"/>
      <c r="D104" s="10" t="s">
        <v>346</v>
      </c>
      <c r="E104" s="8">
        <v>51.218847640291429</v>
      </c>
      <c r="F104" s="14"/>
      <c r="G104" s="11">
        <f t="shared" si="4"/>
        <v>14.519679007012826</v>
      </c>
      <c r="H104" s="15">
        <v>10.199554802500002</v>
      </c>
      <c r="I104" s="15">
        <v>3.0305228790550447</v>
      </c>
    </row>
    <row r="105" spans="1:9" x14ac:dyDescent="0.2">
      <c r="A105" s="8" t="s">
        <v>334</v>
      </c>
      <c r="B105" s="9"/>
      <c r="C105" s="9"/>
      <c r="D105" s="10" t="s">
        <v>347</v>
      </c>
      <c r="E105" s="8">
        <v>46.622624167259467</v>
      </c>
      <c r="F105" s="14"/>
      <c r="G105" s="11">
        <f t="shared" si="4"/>
        <v>9.9234555339808637</v>
      </c>
      <c r="H105" s="15">
        <v>10.207036737500001</v>
      </c>
      <c r="I105" s="15">
        <v>2.9155909400899165</v>
      </c>
    </row>
    <row r="106" spans="1:9" x14ac:dyDescent="0.2">
      <c r="A106" s="8" t="s">
        <v>335</v>
      </c>
      <c r="B106" s="9"/>
      <c r="C106" s="9"/>
      <c r="D106" s="10" t="s">
        <v>348</v>
      </c>
      <c r="E106" s="8">
        <v>30.563247238843402</v>
      </c>
      <c r="F106" s="14"/>
      <c r="G106" s="11">
        <f t="shared" si="4"/>
        <v>-6.1359213944352007</v>
      </c>
      <c r="H106" s="15">
        <v>-13.562688864374991</v>
      </c>
      <c r="I106" s="15">
        <v>4.6741237517956984</v>
      </c>
    </row>
    <row r="107" spans="1:9" x14ac:dyDescent="0.2">
      <c r="A107" s="8" t="s">
        <v>327</v>
      </c>
      <c r="B107" s="9"/>
      <c r="C107" s="9"/>
      <c r="D107" s="10" t="s">
        <v>349</v>
      </c>
      <c r="E107" s="8">
        <v>46.82207812808489</v>
      </c>
      <c r="F107" s="14"/>
      <c r="G107" s="11">
        <f t="shared" si="4"/>
        <v>10.122909494806287</v>
      </c>
      <c r="H107" s="15">
        <v>10.497165089999994</v>
      </c>
      <c r="I107" s="15">
        <v>3.1899395027224755</v>
      </c>
    </row>
    <row r="108" spans="1:9" x14ac:dyDescent="0.2">
      <c r="A108" s="8" t="s">
        <v>329</v>
      </c>
      <c r="B108" s="9"/>
      <c r="C108" s="9"/>
      <c r="D108" s="10" t="s">
        <v>350</v>
      </c>
      <c r="E108" s="8">
        <v>21.236335511221942</v>
      </c>
      <c r="F108" s="14"/>
      <c r="G108" s="11">
        <f t="shared" si="4"/>
        <v>-15.462833122056661</v>
      </c>
      <c r="H108" s="15">
        <v>-15.368945599187498</v>
      </c>
      <c r="I108" s="15">
        <v>5.4581256141689298</v>
      </c>
    </row>
    <row r="109" spans="1:9" x14ac:dyDescent="0.2">
      <c r="A109" s="8" t="s">
        <v>336</v>
      </c>
      <c r="B109" s="9"/>
      <c r="C109" s="9"/>
      <c r="D109" s="10" t="s">
        <v>351</v>
      </c>
      <c r="E109" s="8">
        <v>35.387834064157772</v>
      </c>
      <c r="F109" s="14"/>
      <c r="G109" s="11">
        <f t="shared" si="4"/>
        <v>-1.3113345691208309</v>
      </c>
      <c r="H109" s="15">
        <v>10.374922069375003</v>
      </c>
      <c r="I109" s="15">
        <v>3.1408932956568347</v>
      </c>
    </row>
    <row r="110" spans="1:9" x14ac:dyDescent="0.2">
      <c r="A110" s="1"/>
      <c r="D110" s="5"/>
    </row>
    <row r="111" spans="1:9" x14ac:dyDescent="0.2">
      <c r="A111" s="1"/>
    </row>
    <row r="112" spans="1:9" x14ac:dyDescent="0.2">
      <c r="A112" s="1"/>
    </row>
    <row r="113" spans="1:1" x14ac:dyDescent="0.2">
      <c r="A113" s="1"/>
    </row>
  </sheetData>
  <mergeCells count="4">
    <mergeCell ref="F75:F84"/>
    <mergeCell ref="F2:F74"/>
    <mergeCell ref="F85:F94"/>
    <mergeCell ref="F95:F109"/>
  </mergeCells>
  <phoneticPr fontId="2" type="noConversion"/>
  <conditionalFormatting sqref="A95:A109">
    <cfRule type="duplicateValues" dxfId="2" priority="1"/>
  </conditionalFormatting>
  <conditionalFormatting sqref="A110:A113">
    <cfRule type="duplicateValues" dxfId="1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2024-05-14T08:14:45Z</dcterms:modified>
</cp:coreProperties>
</file>