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/Documents/somaticMutation/tables/"/>
    </mc:Choice>
  </mc:AlternateContent>
  <xr:revisionPtr revIDLastSave="0" documentId="13_ncr:1_{3796CCCA-A67F-0C46-AA98-4845D5C0C552}" xr6:coauthVersionLast="47" xr6:coauthVersionMax="47" xr10:uidLastSave="{00000000-0000-0000-0000-000000000000}"/>
  <bookViews>
    <workbookView xWindow="-28880" yWindow="6640" windowWidth="27100" windowHeight="10420" xr2:uid="{0FB8BB4D-AB22-42F5-A0DA-D988166A3F2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I15" i="2"/>
  <c r="G15" i="2"/>
  <c r="J15" i="2"/>
  <c r="E15" i="2"/>
  <c r="D15" i="2"/>
  <c r="C15" i="2"/>
  <c r="F15" i="2"/>
</calcChain>
</file>

<file path=xl/sharedStrings.xml><?xml version="1.0" encoding="utf-8"?>
<sst xmlns="http://schemas.openxmlformats.org/spreadsheetml/2006/main" count="53" uniqueCount="28">
  <si>
    <t>Correlation in Train set</t>
  </si>
  <si>
    <t>Correlation in Test set</t>
  </si>
  <si>
    <t>Bone-Osteosarc</t>
  </si>
  <si>
    <t>Breast-AdenoCA</t>
  </si>
  <si>
    <t>CNS-Medullo</t>
  </si>
  <si>
    <t>Eso-AdenoCA</t>
  </si>
  <si>
    <t>Kidney-RCC</t>
  </si>
  <si>
    <t>Liver-HCC</t>
  </si>
  <si>
    <t>Lymph-BNHL</t>
  </si>
  <si>
    <t>Lymph-CLL</t>
  </si>
  <si>
    <t>Ovary-AdenoCA</t>
  </si>
  <si>
    <t>Panc-AdenoCA</t>
  </si>
  <si>
    <t>Panc-Endocrine</t>
  </si>
  <si>
    <t>Prost-AdenoCA</t>
  </si>
  <si>
    <t>Stomach-AdenoCA</t>
  </si>
  <si>
    <t>TumorType_Abbreviation</t>
  </si>
  <si>
    <t>Merge data to train CR</t>
  </si>
  <si>
    <t>Yes</t>
  </si>
  <si>
    <t>NA</t>
  </si>
  <si>
    <t>Average</t>
  </si>
  <si>
    <t>Correlation in final model</t>
  </si>
  <si>
    <t>Correlation with no overlapped regions</t>
  </si>
  <si>
    <t>Sequecing</t>
  </si>
  <si>
    <t>WGS</t>
  </si>
  <si>
    <t>mean of region length (bp)</t>
  </si>
  <si>
    <t>median of region length (bp)</t>
  </si>
  <si>
    <t>number of regions after removing overlapped regions</t>
  </si>
  <si>
    <t>SNV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</si>
</sst>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41" fontId="2" fillId="0" borderId="1" xfId="0" applyNumberFormat="1" applyFont="1" applyBorder="1" applyAlignment="1">
      <alignment horizontal="left" vertical="center" wrapText="1"/>
    </xf>
    <xf numFmtId="41" fontId="2" fillId="2" borderId="1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/>
    </xf>
    <xf numFmtId="41" fontId="1" fillId="0" borderId="3" xfId="0" applyNumberFormat="1" applyFont="1" applyBorder="1" applyAlignment="1">
      <alignment horizontal="left" vertical="center" wrapText="1"/>
    </xf>
    <xf numFmtId="41" fontId="1" fillId="2" borderId="3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left" vertical="center" wrapText="1"/>
    </xf>
    <xf numFmtId="164" fontId="1" fillId="2" borderId="5" xfId="0" applyNumberFormat="1" applyFont="1" applyFill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horizontal="left" vertical="center" wrapText="1"/>
    </xf>
    <xf numFmtId="164" fontId="2" fillId="2" borderId="8" xfId="0" applyNumberFormat="1" applyFont="1" applyFill="1" applyBorder="1" applyAlignment="1">
      <alignment horizontal="left" vertical="center" wrapText="1"/>
    </xf>
    <xf numFmtId="164" fontId="2" fillId="0" borderId="9" xfId="0" applyNumberFormat="1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41" fontId="2" fillId="0" borderId="10" xfId="0" applyNumberFormat="1" applyFont="1" applyBorder="1" applyAlignment="1">
      <alignment horizontal="left" vertical="center"/>
    </xf>
    <xf numFmtId="41" fontId="2" fillId="0" borderId="10" xfId="0" applyNumberFormat="1" applyFont="1" applyBorder="1" applyAlignment="1">
      <alignment horizontal="left" vertical="center" wrapText="1"/>
    </xf>
    <xf numFmtId="164" fontId="2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442E-8BBB-440B-A8FB-CF91F00E1913}">
  <dimension ref="A1:L15"/>
  <sheetViews>
    <sheetView tabSelected="1" workbookViewId="0">
      <pane xSplit="1" topLeftCell="B1" activePane="topRight" state="frozen"/>
      <selection pane="topRight" activeCell="C5" sqref="C5"/>
    </sheetView>
  </sheetViews>
  <sheetFormatPr baseColWidth="10" defaultColWidth="25.6640625" defaultRowHeight="14" x14ac:dyDescent="0.2"/>
  <cols>
    <col min="1" max="16384" width="25.6640625" style="2"/>
  </cols>
  <sheetData>
    <row r="1" spans="1:12" s="3" customFormat="1" ht="31.5" customHeight="1" x14ac:dyDescent="0.2">
      <c r="A1" s="11" t="s">
        <v>15</v>
      </c>
      <c r="B1" s="12" t="s">
        <v>22</v>
      </c>
      <c r="C1" s="12" t="s">
        <v>27</v>
      </c>
      <c r="D1" s="12" t="s">
        <v>24</v>
      </c>
      <c r="E1" s="12" t="s">
        <v>25</v>
      </c>
      <c r="F1" s="12" t="s">
        <v>0</v>
      </c>
      <c r="G1" s="12" t="s">
        <v>1</v>
      </c>
      <c r="H1" s="13" t="s">
        <v>16</v>
      </c>
      <c r="I1" s="13" t="s">
        <v>20</v>
      </c>
      <c r="J1" s="13" t="s">
        <v>26</v>
      </c>
      <c r="K1" s="14" t="s">
        <v>21</v>
      </c>
      <c r="L1" s="8"/>
    </row>
    <row r="2" spans="1:12" s="3" customFormat="1" ht="15" x14ac:dyDescent="0.2">
      <c r="A2" s="15" t="s">
        <v>2</v>
      </c>
      <c r="B2" s="4" t="s">
        <v>23</v>
      </c>
      <c r="C2" s="6">
        <v>110805</v>
      </c>
      <c r="D2" s="6">
        <v>18255.5</v>
      </c>
      <c r="E2" s="6">
        <v>10400</v>
      </c>
      <c r="F2" s="24">
        <v>0.94421800000000022</v>
      </c>
      <c r="G2" s="24">
        <v>0.91031399999999996</v>
      </c>
      <c r="H2" s="3" t="s">
        <v>17</v>
      </c>
      <c r="I2" s="24">
        <v>0.93220999999999998</v>
      </c>
      <c r="J2" s="6" t="s">
        <v>18</v>
      </c>
      <c r="K2" s="16" t="s">
        <v>18</v>
      </c>
      <c r="L2" s="8"/>
    </row>
    <row r="3" spans="1:12" s="3" customFormat="1" ht="15" x14ac:dyDescent="0.2">
      <c r="A3" s="17" t="s">
        <v>3</v>
      </c>
      <c r="B3" s="5" t="s">
        <v>23</v>
      </c>
      <c r="C3" s="7">
        <v>415856</v>
      </c>
      <c r="D3" s="7">
        <v>11290.68</v>
      </c>
      <c r="E3" s="7">
        <v>6400</v>
      </c>
      <c r="F3" s="24">
        <v>0.92708500000000016</v>
      </c>
      <c r="G3" s="24">
        <v>0.8796719999999999</v>
      </c>
      <c r="I3" s="24">
        <v>0.87190999999999996</v>
      </c>
      <c r="J3" s="7">
        <v>6248</v>
      </c>
      <c r="K3" s="18">
        <v>0.89363999999999999</v>
      </c>
      <c r="L3" s="8"/>
    </row>
    <row r="4" spans="1:12" s="3" customFormat="1" ht="15" x14ac:dyDescent="0.2">
      <c r="A4" s="15" t="s">
        <v>4</v>
      </c>
      <c r="B4" s="4" t="s">
        <v>23</v>
      </c>
      <c r="C4" s="6">
        <v>153972</v>
      </c>
      <c r="D4" s="6">
        <v>23551</v>
      </c>
      <c r="E4" s="6">
        <v>12400</v>
      </c>
      <c r="F4" s="24">
        <v>0.95517399999999986</v>
      </c>
      <c r="G4" s="24">
        <v>0.92472900000000013</v>
      </c>
      <c r="H4" s="3" t="s">
        <v>17</v>
      </c>
      <c r="I4" s="24">
        <v>0.94388000000000005</v>
      </c>
      <c r="J4" s="6" t="s">
        <v>18</v>
      </c>
      <c r="K4" s="16" t="s">
        <v>18</v>
      </c>
      <c r="L4" s="8"/>
    </row>
    <row r="5" spans="1:12" s="3" customFormat="1" ht="15" x14ac:dyDescent="0.2">
      <c r="A5" s="17" t="s">
        <v>5</v>
      </c>
      <c r="B5" s="5" t="s">
        <v>23</v>
      </c>
      <c r="C5" s="7">
        <v>1686578</v>
      </c>
      <c r="D5" s="7">
        <v>19617.759999999998</v>
      </c>
      <c r="E5" s="7">
        <v>6000</v>
      </c>
      <c r="F5" s="24">
        <v>0.89810799999999991</v>
      </c>
      <c r="G5" s="24">
        <v>0.8203609999999999</v>
      </c>
      <c r="I5" s="24">
        <v>0.76146000000000003</v>
      </c>
      <c r="J5" s="7">
        <v>10025</v>
      </c>
      <c r="K5" s="24">
        <v>0.83816999999999997</v>
      </c>
      <c r="L5" s="8"/>
    </row>
    <row r="6" spans="1:12" s="3" customFormat="1" ht="15" x14ac:dyDescent="0.2">
      <c r="A6" s="15" t="s">
        <v>6</v>
      </c>
      <c r="B6" s="4" t="s">
        <v>23</v>
      </c>
      <c r="C6" s="6">
        <v>353431</v>
      </c>
      <c r="D6" s="6">
        <v>20045</v>
      </c>
      <c r="E6" s="6">
        <v>8800</v>
      </c>
      <c r="F6" s="24">
        <v>0.94706800000000002</v>
      </c>
      <c r="G6" s="24">
        <v>0.90704700000000005</v>
      </c>
      <c r="H6" s="3" t="s">
        <v>17</v>
      </c>
      <c r="I6" s="24">
        <v>0.92032000000000003</v>
      </c>
      <c r="J6" s="6" t="s">
        <v>18</v>
      </c>
      <c r="K6" s="16" t="s">
        <v>18</v>
      </c>
      <c r="L6" s="8"/>
    </row>
    <row r="7" spans="1:12" s="3" customFormat="1" ht="15" x14ac:dyDescent="0.2">
      <c r="A7" s="17" t="s">
        <v>7</v>
      </c>
      <c r="B7" s="5" t="s">
        <v>23</v>
      </c>
      <c r="C7" s="7">
        <v>2476952</v>
      </c>
      <c r="D7" s="7">
        <v>8787.6919999999991</v>
      </c>
      <c r="E7" s="7">
        <v>3800</v>
      </c>
      <c r="F7" s="24">
        <v>0.79153600000000002</v>
      </c>
      <c r="G7" s="24">
        <v>0.66412600000000011</v>
      </c>
      <c r="I7" s="24">
        <v>0.54613</v>
      </c>
      <c r="J7" s="7">
        <v>17995</v>
      </c>
      <c r="K7" s="24">
        <v>0.74836999999999998</v>
      </c>
      <c r="L7" s="8"/>
    </row>
    <row r="8" spans="1:12" s="3" customFormat="1" ht="15" x14ac:dyDescent="0.2">
      <c r="A8" s="15" t="s">
        <v>8</v>
      </c>
      <c r="B8" s="4" t="s">
        <v>23</v>
      </c>
      <c r="C8" s="6">
        <v>648856</v>
      </c>
      <c r="D8" s="6">
        <v>18773</v>
      </c>
      <c r="E8" s="6">
        <v>7600</v>
      </c>
      <c r="F8" s="24">
        <v>0.90787400000000018</v>
      </c>
      <c r="G8" s="24">
        <v>0.813415</v>
      </c>
      <c r="I8" s="24">
        <v>0.79035</v>
      </c>
      <c r="J8" s="6">
        <v>5354</v>
      </c>
      <c r="K8" s="24">
        <v>0.81249000000000005</v>
      </c>
      <c r="L8" s="8"/>
    </row>
    <row r="9" spans="1:12" s="3" customFormat="1" ht="15" x14ac:dyDescent="0.2">
      <c r="A9" s="17" t="s">
        <v>9</v>
      </c>
      <c r="B9" s="5" t="s">
        <v>23</v>
      </c>
      <c r="C9" s="7">
        <v>192952</v>
      </c>
      <c r="D9" s="7">
        <v>29352</v>
      </c>
      <c r="E9" s="7">
        <v>13600</v>
      </c>
      <c r="F9" s="24">
        <v>0.94321600000000017</v>
      </c>
      <c r="G9" s="24">
        <v>0.89852200000000004</v>
      </c>
      <c r="I9" s="24">
        <v>0.90963000000000005</v>
      </c>
      <c r="J9" s="7">
        <v>1673</v>
      </c>
      <c r="K9" s="24">
        <v>0.91113</v>
      </c>
      <c r="L9" s="8"/>
    </row>
    <row r="10" spans="1:12" s="3" customFormat="1" ht="15" x14ac:dyDescent="0.2">
      <c r="A10" s="15" t="s">
        <v>10</v>
      </c>
      <c r="B10" s="4" t="s">
        <v>23</v>
      </c>
      <c r="C10" s="6">
        <v>384362</v>
      </c>
      <c r="D10" s="6">
        <v>20185</v>
      </c>
      <c r="E10" s="6">
        <v>9600</v>
      </c>
      <c r="F10" s="24">
        <v>0.93937599999999999</v>
      </c>
      <c r="G10" s="24">
        <v>0.89833999999999992</v>
      </c>
      <c r="I10" s="24">
        <v>0.89556000000000002</v>
      </c>
      <c r="J10" s="6">
        <v>4431</v>
      </c>
      <c r="K10" s="24">
        <v>0.90590999999999999</v>
      </c>
      <c r="L10" s="8"/>
    </row>
    <row r="11" spans="1:12" s="3" customFormat="1" ht="15" x14ac:dyDescent="0.2">
      <c r="A11" s="17" t="s">
        <v>11</v>
      </c>
      <c r="B11" s="5" t="s">
        <v>23</v>
      </c>
      <c r="C11" s="7">
        <v>1006250</v>
      </c>
      <c r="D11" s="7">
        <v>13907.56</v>
      </c>
      <c r="E11" s="7">
        <v>6000</v>
      </c>
      <c r="F11" s="24">
        <v>0.89634800000000003</v>
      </c>
      <c r="G11" s="24">
        <v>0.82565300000000019</v>
      </c>
      <c r="I11" s="24">
        <v>0.78615999999999997</v>
      </c>
      <c r="J11" s="7">
        <v>9142</v>
      </c>
      <c r="K11" s="24">
        <v>0.85248999999999997</v>
      </c>
      <c r="L11" s="8"/>
    </row>
    <row r="12" spans="1:12" s="3" customFormat="1" ht="15" x14ac:dyDescent="0.2">
      <c r="A12" s="15" t="s">
        <v>12</v>
      </c>
      <c r="B12" s="4" t="s">
        <v>23</v>
      </c>
      <c r="C12" s="6">
        <v>148703</v>
      </c>
      <c r="D12" s="6">
        <v>25212.71</v>
      </c>
      <c r="E12" s="6">
        <v>16200</v>
      </c>
      <c r="F12" s="24">
        <v>0.93956099999999998</v>
      </c>
      <c r="G12" s="24">
        <v>0.905864</v>
      </c>
      <c r="H12" s="3" t="s">
        <v>17</v>
      </c>
      <c r="I12" s="24">
        <v>0.92967999999999995</v>
      </c>
      <c r="J12" s="6" t="s">
        <v>18</v>
      </c>
      <c r="K12" s="16" t="s">
        <v>18</v>
      </c>
      <c r="L12" s="8"/>
    </row>
    <row r="13" spans="1:12" s="3" customFormat="1" ht="15" x14ac:dyDescent="0.2">
      <c r="A13" s="17" t="s">
        <v>13</v>
      </c>
      <c r="B13" s="5" t="s">
        <v>23</v>
      </c>
      <c r="C13" s="7">
        <v>352723</v>
      </c>
      <c r="D13" s="7">
        <v>40504.26</v>
      </c>
      <c r="E13" s="7">
        <v>16400</v>
      </c>
      <c r="F13" s="24">
        <v>0.93886199999999997</v>
      </c>
      <c r="G13" s="24">
        <v>0.89279999999999993</v>
      </c>
      <c r="I13" s="24">
        <v>0.90795999999999999</v>
      </c>
      <c r="J13" s="7">
        <v>2993</v>
      </c>
      <c r="K13" s="24">
        <v>0.90151000000000003</v>
      </c>
      <c r="L13" s="8"/>
    </row>
    <row r="14" spans="1:12" s="3" customFormat="1" ht="16" thickBot="1" x14ac:dyDescent="0.25">
      <c r="A14" s="19" t="s">
        <v>14</v>
      </c>
      <c r="B14" s="20" t="s">
        <v>23</v>
      </c>
      <c r="C14" s="21">
        <v>155192</v>
      </c>
      <c r="D14" s="22">
        <v>45615.25</v>
      </c>
      <c r="E14" s="22">
        <v>16800</v>
      </c>
      <c r="F14" s="24">
        <v>0.95121</v>
      </c>
      <c r="G14" s="24">
        <v>0.91713</v>
      </c>
      <c r="H14" s="20" t="s">
        <v>17</v>
      </c>
      <c r="I14" s="24">
        <v>0.95108999999999999</v>
      </c>
      <c r="J14" s="22" t="s">
        <v>18</v>
      </c>
      <c r="K14" s="23" t="s">
        <v>18</v>
      </c>
      <c r="L14" s="8"/>
    </row>
    <row r="15" spans="1:12" s="1" customFormat="1" x14ac:dyDescent="0.2">
      <c r="A15" s="1" t="s">
        <v>19</v>
      </c>
      <c r="C15" s="9">
        <f>AVERAGE(C2:C14)</f>
        <v>622048.61538461538</v>
      </c>
      <c r="D15" s="9">
        <f>AVERAGE(D2:D14)</f>
        <v>22699.800923076924</v>
      </c>
      <c r="E15" s="9">
        <f>AVERAGE(E2:E14)</f>
        <v>10307.692307692309</v>
      </c>
      <c r="F15" s="1">
        <f>AVERAGE(F2:F14)</f>
        <v>0.9215104615384615</v>
      </c>
      <c r="G15" s="1">
        <f>AVERAGE(G2:G14)</f>
        <v>0.86599792307692303</v>
      </c>
      <c r="I15" s="1">
        <f>AVERAGE(I2:I14)</f>
        <v>0.85741076923076909</v>
      </c>
      <c r="J15" s="10">
        <f>AVERAGE(J2:J14)</f>
        <v>7232.625</v>
      </c>
      <c r="K15" s="1">
        <f>AVERAGE(K2:K14)</f>
        <v>0.85796374999999991</v>
      </c>
    </row>
  </sheetData>
  <sortState xmlns:xlrd2="http://schemas.microsoft.com/office/spreadsheetml/2017/richdata2" ref="A2:K14">
    <sortCondition ref="A2:A14"/>
  </sortState>
  <conditionalFormatting sqref="F2:F14">
    <cfRule type="dataBar" priority="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{9BF4516E-02DC-4B90-A2D4-5B1B00ABF35C}</x14:id>
        </ext>
      </extLst>
    </cfRule>
    <cfRule type="dataBar" priority="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{0FC07100-ACAB-4A15-AEED-37B7F22A62B9}</x14:id>
        </ext>
      </extLst>
    </cfRule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{AFEED48C-7011-4533-8772-378057DB1F76}</x14:id>
        </ext>
      </extLst>
    </cfRule>
  </conditionalFormatting>
  <conditionalFormatting sqref="G2:G14">
    <cfRule type="dataBar" priority="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{A8B4878D-4AC2-4179-867B-A75EAE53543D}</x14:id>
        </ext>
      </extLst>
    </cfRule>
  </conditionalFormatting>
  <conditionalFormatting sqref="I2:I14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{F29464F9-C758-44E2-8240-C9D4B7D6B5B5}</x14:id>
        </ext>
      </extLst>
    </cfRule>
  </conditionalFormatting>
  <conditionalFormatting sqref="K2:K14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{43588F84-7EE7-4344-BEFF-B2881399B0E8}</x14:id>
        </ext>
      </extLst>
    </cfRule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F4516E-02DC-4B90-A2D4-5B1B00ABF3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C07100-ACAB-4A15-AEED-37B7F22A6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EED48C-7011-4533-8772-378057DB1F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F2:F14</xm:sqref>
        </x14:conditionalFormatting>
        <x14:conditionalFormatting xmlns:xm="http://schemas.microsoft.com/office/excel/2006/main">
          <x14:cfRule type="dataBar" id="{A8B4878D-4AC2-4179-867B-A75EAE5354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G2:G14</xm:sqref>
        </x14:conditionalFormatting>
        <x14:conditionalFormatting xmlns:xm="http://schemas.microsoft.com/office/excel/2006/main">
          <x14:cfRule type="dataBar" id="{F29464F9-C758-44E2-8240-C9D4B7D6B5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I2:I14</xm:sqref>
        </x14:conditionalFormatting>
        <x14:conditionalFormatting xmlns:xm="http://schemas.microsoft.com/office/excel/2006/main">
          <x14:cfRule type="dataBar" id="{43588F84-7EE7-4344-BEFF-B2881399B0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15000</dc:creator>
  <cp:lastModifiedBy>Cong Liu</cp:lastModifiedBy>
  <cp:lastPrinted>2021-07-06T18:46:52Z</cp:lastPrinted>
  <dcterms:created xsi:type="dcterms:W3CDTF">2021-07-06T17:46:44Z</dcterms:created>
  <dcterms:modified xsi:type="dcterms:W3CDTF">2021-08-11T01:02:06Z</dcterms:modified>
</cp:coreProperties>
</file>