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g/Documents/GitHub/Taiji_ALTRA/tables/"/>
    </mc:Choice>
  </mc:AlternateContent>
  <xr:revisionPtr revIDLastSave="0" documentId="8_{E9DE3B3E-2F61-8B45-9739-FE02CB33E8E2}" xr6:coauthVersionLast="47" xr6:coauthVersionMax="47" xr10:uidLastSave="{00000000-0000-0000-0000-000000000000}"/>
  <bookViews>
    <workbookView xWindow="0" yWindow="500" windowWidth="38400" windowHeight="21100" xr2:uid="{BD179127-9E1F-8F4C-B3A7-E157ABAC16F1}"/>
  </bookViews>
  <sheets>
    <sheet name="Table S6" sheetId="1" r:id="rId1"/>
  </sheets>
  <definedNames>
    <definedName name="ExternalData_1" localSheetId="0" hidden="1">'Table S6'!$A$3:$D$8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3DACB-7A20-3C4E-B279-AFC33F1207F8}" keepAlive="1" name="Query - disease_state_freq_across_kmeans (2)" description="Connection to the 'disease_state_freq_across_kmeans (2)' query in the workbook." type="5" refreshedVersion="8" background="1" saveData="1">
    <dbPr connection="Provider=Microsoft.Mashup.OleDb.1;Data Source=$Workbook$;Location=&quot;disease_state_freq_across_kmeans (2)&quot;;Extended Properties=&quot;&quot;" command="SELECT * FROM [disease_state_freq_across_kmeans (2)]"/>
  </connection>
</connections>
</file>

<file path=xl/sharedStrings.xml><?xml version="1.0" encoding="utf-8"?>
<sst xmlns="http://schemas.openxmlformats.org/spreadsheetml/2006/main" count="14" uniqueCount="14">
  <si>
    <r>
      <t xml:space="preserve">Supplementary Table S6. </t>
    </r>
    <r>
      <rPr>
        <sz val="12"/>
        <color theme="1"/>
        <rFont val="Aptos Narrow"/>
        <family val="2"/>
        <scheme val="minor"/>
      </rPr>
      <t>Co-embedded cluster counts in Kmeans groups across disease states</t>
    </r>
  </si>
  <si>
    <t>kmeans</t>
  </si>
  <si>
    <t>ERA</t>
  </si>
  <si>
    <t>CON</t>
  </si>
  <si>
    <t>At-Risk</t>
  </si>
  <si>
    <t>At-Risk+ERA/CON ratio</t>
  </si>
  <si>
    <t>adjusted ratio</t>
  </si>
  <si>
    <t>G1</t>
  </si>
  <si>
    <t>G2</t>
  </si>
  <si>
    <t>G3</t>
  </si>
  <si>
    <t>G4</t>
  </si>
  <si>
    <t>G5</t>
  </si>
  <si>
    <t>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</si>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</sst>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C99A9A7C-5BF3-4C4D-8BA4-C71D4317E7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BA050F-4ADC-594A-9771-6D4B4F89AD23}" autoFormatId="16" applyNumberFormats="0" applyBorderFormats="0" applyFontFormats="0" applyPatternFormats="0" applyAlignmentFormats="0" applyWidthHeightFormats="0">
  <queryTableRefresh nextId="9" unboundColumnsRight="2">
    <queryTableFields count="6">
      <queryTableField id="1" name="kmeans" tableColumnId="1"/>
      <queryTableField id="2" name="Early RA" tableColumnId="2"/>
      <queryTableField id="3" name="HC" tableColumnId="3"/>
      <queryTableField id="4" name="pre-RA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2C938-0E49-DF4C-932F-F553FCA480CD}" name="disease_state_freq_across_kmeans8" displayName="disease_state_freq_across_kmeans8" ref="A3:F8" tableType="queryTable" totalsRowShown="0" headerRowDxfId="6">
  <autoFilter ref="A3:F8" xr:uid="{B44E34C4-74A2-0B4F-B9F4-325AD81B03DF}"/>
  <tableColumns count="6">
    <tableColumn id="1" xr3:uid="{EEE8F621-E5B0-7E41-957B-F7D8DBD3F434}" uniqueName="1" name="kmeans" queryTableFieldId="1" dataDxfId="5"/>
    <tableColumn id="2" xr3:uid="{386D4693-F9B5-AA46-A2C8-F1E925F8EC26}" uniqueName="2" name="ERA" queryTableFieldId="2" dataDxfId="4"/>
    <tableColumn id="3" xr3:uid="{A88942C3-E003-9745-9A84-87C36F19678F}" uniqueName="3" name="CON" queryTableFieldId="3" dataDxfId="3"/>
    <tableColumn id="4" xr3:uid="{95D92AF6-2363-7344-A1D9-89DAFA948BA8}" uniqueName="4" name="At-Risk" queryTableFieldId="4" dataDxfId="2"/>
    <tableColumn id="5" xr3:uid="{E1E28A75-FC85-A445-966D-A0C21B19E9EE}" uniqueName="5" name="At-Risk+ERA/CON ratio" queryTableFieldId="5" dataDxfId="1">
      <calculatedColumnFormula>(B4+D4)/C4</calculatedColumnFormula>
    </tableColumn>
    <tableColumn id="6" xr3:uid="{ED246089-FA11-F448-B5F7-87DAE7C95F97}" uniqueName="6" name="adjusted ratio" queryTableFieldId="6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3C1E-9812-4440-A4A7-C5920AE30261}">
  <dimension ref="A1:F11"/>
  <sheetViews>
    <sheetView tabSelected="1" zoomScale="115" zoomScaleNormal="248" workbookViewId="0">
      <selection activeCell="E3" sqref="E3"/>
    </sheetView>
  </sheetViews>
  <sheetFormatPr baseColWidth="10" defaultColWidth="10.6640625" defaultRowHeight="16" x14ac:dyDescent="0.2"/>
  <sheetData>
    <row r="1" spans="1:6" x14ac:dyDescent="0.2">
      <c r="A1" s="1" t="s">
        <v>0</v>
      </c>
    </row>
    <row r="3" spans="1:6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x14ac:dyDescent="0.2">
      <c r="A4" s="2" t="s">
        <v>7</v>
      </c>
      <c r="B4" s="2">
        <v>17</v>
      </c>
      <c r="C4" s="2">
        <v>78</v>
      </c>
      <c r="D4" s="2">
        <v>53</v>
      </c>
      <c r="E4" s="3">
        <f t="shared" ref="E4:E8" si="0">(B4+D4)/C4</f>
        <v>0.89743589743589747</v>
      </c>
      <c r="F4" s="2">
        <v>1.02</v>
      </c>
    </row>
    <row r="5" spans="1:6" x14ac:dyDescent="0.2">
      <c r="A5" s="2" t="s">
        <v>8</v>
      </c>
      <c r="B5" s="2">
        <v>36</v>
      </c>
      <c r="C5" s="2">
        <v>194</v>
      </c>
      <c r="D5" s="2">
        <v>225</v>
      </c>
      <c r="E5" s="3">
        <f t="shared" si="0"/>
        <v>1.3453608247422681</v>
      </c>
      <c r="F5" s="2">
        <v>1.54</v>
      </c>
    </row>
    <row r="6" spans="1:6" x14ac:dyDescent="0.2">
      <c r="A6" s="2" t="s">
        <v>9</v>
      </c>
      <c r="B6" s="2">
        <v>43</v>
      </c>
      <c r="C6" s="2">
        <v>153</v>
      </c>
      <c r="D6" s="2">
        <v>84</v>
      </c>
      <c r="E6" s="3">
        <f t="shared" si="0"/>
        <v>0.83006535947712423</v>
      </c>
      <c r="F6" s="2">
        <v>0.95</v>
      </c>
    </row>
    <row r="7" spans="1:6" x14ac:dyDescent="0.2">
      <c r="A7" s="2" t="s">
        <v>10</v>
      </c>
      <c r="B7" s="2">
        <v>63</v>
      </c>
      <c r="C7" s="2">
        <v>372</v>
      </c>
      <c r="D7" s="2">
        <v>159</v>
      </c>
      <c r="E7" s="3">
        <f t="shared" si="0"/>
        <v>0.59677419354838712</v>
      </c>
      <c r="F7" s="2">
        <v>0.68</v>
      </c>
    </row>
    <row r="8" spans="1:6" x14ac:dyDescent="0.2">
      <c r="A8" s="2" t="s">
        <v>11</v>
      </c>
      <c r="B8" s="2">
        <v>15</v>
      </c>
      <c r="C8" s="2">
        <v>63</v>
      </c>
      <c r="D8" s="2">
        <v>58</v>
      </c>
      <c r="E8" s="3">
        <f t="shared" si="0"/>
        <v>1.1587301587301588</v>
      </c>
      <c r="F8" s="2">
        <v>1.32</v>
      </c>
    </row>
    <row r="9" spans="1:6" x14ac:dyDescent="0.2">
      <c r="A9" s="2" t="s">
        <v>12</v>
      </c>
      <c r="B9" s="2">
        <v>174</v>
      </c>
      <c r="C9" s="2">
        <v>860</v>
      </c>
      <c r="D9" s="2">
        <v>579</v>
      </c>
      <c r="E9" s="3">
        <f>(B9+D9)/C9</f>
        <v>0.87558139534883717</v>
      </c>
      <c r="F9" s="2">
        <v>1</v>
      </c>
    </row>
    <row r="11" spans="1:6" x14ac:dyDescent="0.2">
      <c r="E11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D A A B Q S w M E F A A A C A g A a a 8 F W S N 9 G y 2 k A A A A 9 Q A A A B I A A A B D b 2 5 m a W c v U G F j a 2 F n Z S 5 4 b W y F j 0 s O g j A Y h K 9 C u q c P i N G Q U h Z u J T E h G r d N q d A I P 4 Y W y 9 1 c e C S v I E Z R d y 7 n m 5 l k 5 n 6 9 8 W x s m + C i e 2 s 6 S B H D F A U a V F c a q F I 0 u G O 4 Q p n g W 6 l O s t L B F A a b j N a k q H b u n B D i v c c + x l 1 f k Y h S R g 7 5 p l C 1 b m V o w D o J S q N P q / z f Q o L v X 2 N E h F n M 8 G K J K S c z 4 7 m B r x 9 N c 5 / u D + T r o X F D r 4 W G c F d w M k t O 3 h f E A 1 B L A w Q U A A A I C A B p r w V Z p R F 4 j D E B A A A b A g A A E w A A A E Z v c m 1 1 b G F z L 1 N l Y 3 R p b 2 4 x L m 2 F j 0 9 L w 0 A Q x e + B f o d h e 0 k g T V C K l 9 J D S Z V 6 E T X 1 J B L W z b Q J b n b r z q Z Y S r + 7 k 6 Y q + A d P u / P e 8 N 5 v C J W v r Y G 8 f 8 8 m g 2 A Q U C U d l j A U Z U 0 o C Q v y 0 m O x c v h a S O U s U f H S o D Q E 4 X k k Y A o a f Q C Q 2 9 Y p 5 D G j b T K 3 q m 3 Q + P C q 1 p h k 1 n g e K B T p A 6 G j V F m z T j 9 2 K K 2 4 K D 0 m j 6 g n k T r 9 r z 1 R t B V R D I 9 z 1 H V T e 3 T c L W I R Q 2 Z 1 2 z D e F M Y x 3 L X W Y + 5 3 u k P 7 G p I b a / A p i h l 8 K G 6 d b d g o o U J Z M l 9 3 1 F I + 8 9 b J W f R 6 2 N / I n S d 9 p n W u p J a u K / O u / U z M K m n W H K i O K O B 3 G / w K X T r G X 1 n X 9 K B L N i n 8 h S K G / V 7 0 x / K / y w C P b / 7 A u r i U T u / g f s b G t f E X 4 6 R L O T q L 7 K e 2 c T j 6 v n u I g t r 8 C T t 5 B 1 B L A w Q U A A A I C A B p r w V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m v B V k j f R s t p A A A A P U A A A A S A A A A A A A A A A A A A A C k g Q A A A A B D b 2 5 m a W c v U G F j a 2 F n Z S 5 4 b W x Q S w E C F A M U A A A I C A B p r w V Z p R F 4 j D E B A A A b A g A A E w A A A A A A A A A A A A A A p I H U A A A A R m 9 y b X V s Y X M v U 2 V j d G l v b j E u b V B L A Q I U A x Q A A A g I A G m v B V k P y u m r p A A A A O k A A A A T A A A A A A A A A A A A A A C k g T Y C A A B b Q 2 9 u d G V u d F 9 U e X B l c 1 0 u e G 1 s U E s F B g A A A A A D A A M A w g A A A A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L A A A A A A A A f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l Y X N l X 3 N 0 Y X R l X 2 Z y Z X F f Y W N y b 3 N z X 2 t t Z W F u c y U y M C U y O D I l M j k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t t Z W F u c y Z x d W 9 0 O y w m c X V v d D t F Y X J s e S B S Q S Z x d W 9 0 O y w m c X V v d D t I Q y Z x d W 9 0 O y w m c X V v d D t w c m U t U k E m c X V v d D t d I i A v P j x F b n R y e S B U e X B l P S J G a W x s R W 5 h Y m x l Z C I g V m F s d W U 9 I m w x I i A v P j x F b n R y e S B U e X B l P S J G a W x s Q 2 9 s d W 1 u V H l w Z X M i I F Z h b H V l P S J z Q m d N R E F 3 P T 0 i I C 8 + P E V u d H J 5 I F R 5 c G U 9 I k Z p b G x M Y X N 0 V X B k Y X R l Z C I g V m F s d W U 9 I m Q y M D I z L T A 4 L T A 4 V D A w O j I 4 O j I x L j c 4 M D I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F k M z N h O D I t N D l j N C 1 m M T Q 0 L T h h Y m Y t M z c 0 O T g z M T l h Y W U 5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2 R p c 2 V h c 2 V f c 3 R h d G V f Z n J l c V 9 h Y 3 J v c 3 N f a 2 1 l Y W 5 z O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2 V h c 2 V f c 3 R h d G V f Z n J l c V 9 h Y 3 J v c 3 N f a 2 1 l Y W 5 z L 0 F 1 d G 9 S Z W 1 v d m V k Q 2 9 s d W 1 u c z E u e 2 t t Z W F u c y w w f S Z x d W 9 0 O y w m c X V v d D t T Z W N 0 a W 9 u M S 9 k a X N l Y X N l X 3 N 0 Y X R l X 2 Z y Z X F f Y W N y b 3 N z X 2 t t Z W F u c y 9 B d X R v U m V t b 3 Z l Z E N v b H V t b n M x L n t F Y X J s e S B S Q S w x f S Z x d W 9 0 O y w m c X V v d D t T Z W N 0 a W 9 u M S 9 k a X N l Y X N l X 3 N 0 Y X R l X 2 Z y Z X F f Y W N y b 3 N z X 2 t t Z W F u c y 9 B d X R v U m V t b 3 Z l Z E N v b H V t b n M x L n t I Q y w y f S Z x d W 9 0 O y w m c X V v d D t T Z W N 0 a W 9 u M S 9 k a X N l Y X N l X 3 N 0 Y X R l X 2 Z y Z X F f Y W N y b 3 N z X 2 t t Z W F u c y 9 B d X R v U m V t b 3 Z l Z E N v b H V t b n M x L n t w c m U t U k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z Z W F z Z V 9 z d G F 0 Z V 9 m c m V x X 2 F j c m 9 z c 1 9 r b W V h b n M v Q X V 0 b 1 J l b W 9 2 Z W R D b 2 x 1 b W 5 z M S 5 7 a 2 1 l Y W 5 z L D B 9 J n F 1 b 3 Q 7 L C Z x d W 9 0 O 1 N l Y 3 R p b 2 4 x L 2 R p c 2 V h c 2 V f c 3 R h d G V f Z n J l c V 9 h Y 3 J v c 3 N f a 2 1 l Y W 5 z L 0 F 1 d G 9 S Z W 1 v d m V k Q 2 9 s d W 1 u c z E u e 0 V h c m x 5 I F J B L D F 9 J n F 1 b 3 Q 7 L C Z x d W 9 0 O 1 N l Y 3 R p b 2 4 x L 2 R p c 2 V h c 2 V f c 3 R h d G V f Z n J l c V 9 h Y 3 J v c 3 N f a 2 1 l Y W 5 z L 0 F 1 d G 9 S Z W 1 v d m V k Q 2 9 s d W 1 u c z E u e 0 h D L D J 9 J n F 1 b 3 Q 7 L C Z x d W 9 0 O 1 N l Y 3 R p b 2 4 x L 2 R p c 2 V h c 2 V f c 3 R h d G V f Z n J l c V 9 h Y 3 J v c 3 N f a 2 1 l Y W 5 z L 0 F 1 d G 9 S Z W 1 v d m V k Q 2 9 s d W 1 u c z E u e 3 B y Z S 1 S Q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Z W F z Z V 9 z d G F 0 Z V 9 m c m V x X 2 F j c m 9 z c 1 9 r b W V h b n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V h c 2 V f c 3 R h d G V f Z n J l c V 9 h Y 3 J v c 3 N f a 2 1 l Y W 5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l Y X N l X 3 N 0 Y X R l X 2 Z y Z X F f Y W N y b 3 N z X 2 t t Z W F u c y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n R M 0 5 2 t f l o L Z O e X l 3 l l m B a f j x 1 n D x I / B S a b k 7 K / Z o d 1 q w J y H Z n + H 2 U g 3 3 H h l I w b c u t d K 4 o E O N i O R 0 T q N g J u J 1 k 7 6 B 9 i L 2 F X R D H a r n o o p X L 8 Z p 4 V + O O M b T 0 P 8 F / 6 P T r L 4 u H R U 1 A = = < / D a t a M a s h u p > 
</file>

<file path=customXml/itemProps1.xml><?xml version="1.0" encoding="utf-8"?>
<ds:datastoreItem xmlns:ds="http://schemas.openxmlformats.org/officeDocument/2006/customXml" ds:itemID="{FA076727-464F-8B45-A4EC-04BCC374FC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Liu</dc:creator>
  <cp:lastModifiedBy>Cong Liu</cp:lastModifiedBy>
  <dcterms:created xsi:type="dcterms:W3CDTF">2024-08-06T04:59:19Z</dcterms:created>
  <dcterms:modified xsi:type="dcterms:W3CDTF">2024-08-06T04:59:53Z</dcterms:modified>
</cp:coreProperties>
</file>