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544873D7-F64B-0540-835F-38E26A34BA86}" xr6:coauthVersionLast="47" xr6:coauthVersionMax="47" xr10:uidLastSave="{00000000-0000-0000-0000-000000000000}"/>
  <bookViews>
    <workbookView xWindow="0" yWindow="500" windowWidth="38400" windowHeight="21100" xr2:uid="{EA81601A-7F1D-0848-8A1B-120C77C6E5D1}"/>
  </bookViews>
  <sheets>
    <sheet name="Table S7" sheetId="1" r:id="rId1"/>
  </sheets>
  <definedNames>
    <definedName name="ExternalData_1" localSheetId="0" hidden="1">'Table S7'!$A$3:$L$8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K9" i="1"/>
  <c r="L9" i="1"/>
  <c r="B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42B7AC-FEFC-A14D-AE26-87FE40B31BE8}" keepAlive="1" name="Query - cell_states_freq_across_kmeans (2)" description="Connection to the 'cell_states_freq_across_kmeans (2)' query in the workbook." type="5" refreshedVersion="8" background="1" saveData="1">
    <dbPr connection="Provider=Microsoft.Mashup.OleDb.1;Data Source=$Workbook$;Location=&quot;cell_states_freq_across_kmeans (2)&quot;;Extended Properties=&quot;&quot;" command="SELECT * FROM [cell_states_freq_across_kmeans (2)]"/>
  </connection>
</connections>
</file>

<file path=xl/sharedStrings.xml><?xml version="1.0" encoding="utf-8"?>
<sst xmlns="http://schemas.openxmlformats.org/spreadsheetml/2006/main" count="19" uniqueCount="19">
  <si>
    <r>
      <t xml:space="preserve">Supplementary Table S7. </t>
    </r>
    <r>
      <rPr>
        <sz val="12"/>
        <color theme="1"/>
        <rFont val="Aptos Narrow"/>
        <family val="2"/>
        <scheme val="minor"/>
      </rPr>
      <t>Co-embedded cluster counts in Kmeans groups across cell states</t>
    </r>
  </si>
  <si>
    <t>kmeans</t>
  </si>
  <si>
    <t>B memory</t>
  </si>
  <si>
    <t>B naive</t>
  </si>
  <si>
    <t>CD14 Mono</t>
  </si>
  <si>
    <t>CD16 Mono</t>
  </si>
  <si>
    <t>CD4 Naive</t>
  </si>
  <si>
    <t>CD4 TCM</t>
  </si>
  <si>
    <t>CD8 Naive</t>
  </si>
  <si>
    <t>CD8 TEM</t>
  </si>
  <si>
    <t>MAIT</t>
  </si>
  <si>
    <t>NK</t>
  </si>
  <si>
    <t>Treg</t>
  </si>
  <si>
    <t>G1</t>
  </si>
  <si>
    <t>G2</t>
  </si>
  <si>
    <t>G3</t>
  </si>
  <si>
    <t>G4</t>
  </si>
  <si>
    <t>G5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</si>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</sst>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Table Style 1" pivot="0" count="0" xr9:uid="{70C08B42-A33D-B44A-8B2A-AD65444F59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50958A-94CC-6F44-BAE3-0B7C27E02126}" autoFormatId="16" applyNumberFormats="0" applyBorderFormats="0" applyFontFormats="0" applyPatternFormats="0" applyAlignmentFormats="0" applyWidthHeightFormats="0">
  <queryTableRefresh nextId="23">
    <queryTableFields count="12">
      <queryTableField id="1" name="kmeans" tableColumnId="1"/>
      <queryTableField id="3" name="B memory" tableColumnId="3"/>
      <queryTableField id="4" name="B naive" tableColumnId="4"/>
      <queryTableField id="5" name="CD14 Mono" tableColumnId="5"/>
      <queryTableField id="6" name="CD16 Mono" tableColumnId="6"/>
      <queryTableField id="7" name="CD4 Naive" tableColumnId="7"/>
      <queryTableField id="9" name="CD4 TCM" tableColumnId="9"/>
      <queryTableField id="11" name="CD8 Naive" tableColumnId="11"/>
      <queryTableField id="13" name="CD8 TEM" tableColumnId="13"/>
      <queryTableField id="18" name="MAIT" tableColumnId="18"/>
      <queryTableField id="19" name="NK" tableColumnId="19"/>
      <queryTableField id="22" name="Treg" tableColumnId="22"/>
    </queryTableFields>
    <queryTableDeletedFields count="10">
      <deletedField name="B intermediate"/>
      <deletedField name="CD4 Proliferating"/>
      <deletedField name="CD4 TEM"/>
      <deletedField name="CD8 TCM"/>
      <deletedField name="cDC2"/>
      <deletedField name="Eryth"/>
      <deletedField name="gdT"/>
      <deletedField name="HSPC"/>
      <deletedField name="NK_CD56bright"/>
      <deletedField name="pD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4DA36-F8EB-7F41-99F6-7162A45BB39D}" name="cell_states_freq_across_kmeans4" displayName="cell_states_freq_across_kmeans4" ref="A3:L8" tableType="queryTable" totalsRowShown="0" headerRowDxfId="12">
  <autoFilter ref="A3:L8" xr:uid="{972CB37C-6FEB-644F-8E42-74C84F7D5F91}"/>
  <tableColumns count="12">
    <tableColumn id="1" xr3:uid="{B7D8C6EA-D033-3942-AA20-C852300FA35E}" uniqueName="1" name="kmeans" queryTableFieldId="1" dataDxfId="11"/>
    <tableColumn id="3" xr3:uid="{3B40B07C-F798-1F46-A8FC-B190A28145C2}" uniqueName="3" name="B memory" queryTableFieldId="3" dataDxfId="10"/>
    <tableColumn id="4" xr3:uid="{9A72457C-F6FC-214B-BD73-1E24661C3190}" uniqueName="4" name="B naive" queryTableFieldId="4" dataDxfId="9"/>
    <tableColumn id="5" xr3:uid="{B6BC5726-9213-7340-B479-953CC72C53DF}" uniqueName="5" name="CD14 Mono" queryTableFieldId="5" dataDxfId="8"/>
    <tableColumn id="6" xr3:uid="{D5F24F1B-5ADA-7648-9DAB-076872CEAEB6}" uniqueName="6" name="CD16 Mono" queryTableFieldId="6" dataDxfId="7"/>
    <tableColumn id="7" xr3:uid="{21B9C468-C6D6-DC43-962B-39504C6B470F}" uniqueName="7" name="CD4 Naive" queryTableFieldId="7" dataDxfId="6"/>
    <tableColumn id="9" xr3:uid="{01150F59-AD33-5641-BD77-B6BEA7D4B3F5}" uniqueName="9" name="CD4 TCM" queryTableFieldId="9" dataDxfId="5"/>
    <tableColumn id="11" xr3:uid="{14B221AB-F9F0-864E-B3C4-AF8625B8530E}" uniqueName="11" name="CD8 Naive" queryTableFieldId="11" dataDxfId="4"/>
    <tableColumn id="13" xr3:uid="{67651306-DE78-B34F-B963-C88CF0026AB4}" uniqueName="13" name="CD8 TEM" queryTableFieldId="13" dataDxfId="3"/>
    <tableColumn id="18" xr3:uid="{8D1EB156-4787-D345-9BEF-C137803F300C}" uniqueName="18" name="MAIT" queryTableFieldId="18" dataDxfId="2"/>
    <tableColumn id="19" xr3:uid="{D214A8DD-BDAC-754F-921E-5785970888EF}" uniqueName="19" name="NK" queryTableFieldId="19" dataDxfId="1"/>
    <tableColumn id="22" xr3:uid="{C15B9A63-E20E-9A40-8DD7-D4CC70F8C3AB}" uniqueName="22" name="Treg" queryTableFieldId="22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CE33-1768-B942-A0F6-F8C254FD7F83}">
  <dimension ref="A1:L9"/>
  <sheetViews>
    <sheetView tabSelected="1" zoomScale="128" zoomScaleNormal="130" workbookViewId="0">
      <selection activeCell="E27" sqref="E27"/>
    </sheetView>
  </sheetViews>
  <sheetFormatPr baseColWidth="10" defaultColWidth="10.6640625" defaultRowHeight="16" x14ac:dyDescent="0.2"/>
  <sheetData>
    <row r="1" spans="1:12" x14ac:dyDescent="0.2">
      <c r="A1" s="1" t="s">
        <v>0</v>
      </c>
    </row>
    <row r="3" spans="1:12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x14ac:dyDescent="0.2">
      <c r="A4" s="2" t="s">
        <v>13</v>
      </c>
      <c r="B4" s="2">
        <v>0</v>
      </c>
      <c r="C4" s="2">
        <v>0</v>
      </c>
      <c r="D4" s="2">
        <v>81</v>
      </c>
      <c r="E4" s="2">
        <v>44</v>
      </c>
      <c r="F4" s="2">
        <v>4</v>
      </c>
      <c r="G4" s="2">
        <v>1</v>
      </c>
      <c r="H4" s="2">
        <v>5</v>
      </c>
      <c r="I4" s="2">
        <v>1</v>
      </c>
      <c r="J4" s="2">
        <v>0</v>
      </c>
      <c r="K4" s="2">
        <v>0</v>
      </c>
      <c r="L4" s="2">
        <v>0</v>
      </c>
    </row>
    <row r="5" spans="1:12" x14ac:dyDescent="0.2">
      <c r="A5" s="2" t="s">
        <v>14</v>
      </c>
      <c r="B5" s="2">
        <v>3</v>
      </c>
      <c r="C5" s="2">
        <v>7</v>
      </c>
      <c r="D5" s="2">
        <v>3</v>
      </c>
      <c r="E5" s="2">
        <v>1</v>
      </c>
      <c r="F5" s="2">
        <v>153</v>
      </c>
      <c r="G5" s="2">
        <v>102</v>
      </c>
      <c r="H5" s="2">
        <v>43</v>
      </c>
      <c r="I5" s="2">
        <v>63</v>
      </c>
      <c r="J5" s="2">
        <v>21</v>
      </c>
      <c r="K5" s="2">
        <v>41</v>
      </c>
      <c r="L5" s="2">
        <v>4</v>
      </c>
    </row>
    <row r="6" spans="1:12" x14ac:dyDescent="0.2">
      <c r="A6" s="2" t="s">
        <v>15</v>
      </c>
      <c r="B6" s="2">
        <v>0</v>
      </c>
      <c r="C6" s="2">
        <v>0</v>
      </c>
      <c r="D6" s="2">
        <v>0</v>
      </c>
      <c r="E6" s="2">
        <v>0</v>
      </c>
      <c r="F6" s="2">
        <v>2</v>
      </c>
      <c r="G6" s="2">
        <v>11</v>
      </c>
      <c r="H6" s="2">
        <v>0</v>
      </c>
      <c r="I6" s="2">
        <v>96</v>
      </c>
      <c r="J6" s="2">
        <v>35</v>
      </c>
      <c r="K6" s="2">
        <v>113</v>
      </c>
      <c r="L6" s="2">
        <v>1</v>
      </c>
    </row>
    <row r="7" spans="1:12" x14ac:dyDescent="0.2">
      <c r="A7" s="2" t="s">
        <v>16</v>
      </c>
      <c r="B7" s="2">
        <v>0</v>
      </c>
      <c r="C7" s="2">
        <v>1</v>
      </c>
      <c r="D7" s="2">
        <v>0</v>
      </c>
      <c r="E7" s="2">
        <v>0</v>
      </c>
      <c r="F7" s="2">
        <v>292</v>
      </c>
      <c r="G7" s="2">
        <v>236</v>
      </c>
      <c r="H7" s="2">
        <v>53</v>
      </c>
      <c r="I7" s="2">
        <v>3</v>
      </c>
      <c r="J7" s="2">
        <v>0</v>
      </c>
      <c r="K7" s="2">
        <v>0</v>
      </c>
      <c r="L7" s="2">
        <v>5</v>
      </c>
    </row>
    <row r="8" spans="1:12" x14ac:dyDescent="0.2">
      <c r="A8" s="2" t="s">
        <v>17</v>
      </c>
      <c r="B8" s="2">
        <v>24</v>
      </c>
      <c r="C8" s="2">
        <v>74</v>
      </c>
      <c r="D8" s="2">
        <v>2</v>
      </c>
      <c r="E8" s="2">
        <v>0</v>
      </c>
      <c r="F8" s="2">
        <v>0</v>
      </c>
      <c r="G8" s="2">
        <v>3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2">
      <c r="A9" s="2" t="s">
        <v>18</v>
      </c>
      <c r="B9" s="2">
        <f>SUM(B4:B8)</f>
        <v>27</v>
      </c>
      <c r="C9" s="2">
        <f t="shared" ref="C9:L9" si="0">SUM(C4:C8)</f>
        <v>82</v>
      </c>
      <c r="D9" s="2">
        <f t="shared" si="0"/>
        <v>86</v>
      </c>
      <c r="E9" s="2">
        <f t="shared" si="0"/>
        <v>45</v>
      </c>
      <c r="F9" s="2">
        <f t="shared" si="0"/>
        <v>451</v>
      </c>
      <c r="G9" s="2">
        <f t="shared" si="0"/>
        <v>353</v>
      </c>
      <c r="H9" s="2">
        <f t="shared" si="0"/>
        <v>101</v>
      </c>
      <c r="I9" s="2">
        <f t="shared" si="0"/>
        <v>163</v>
      </c>
      <c r="J9" s="2">
        <f t="shared" si="0"/>
        <v>56</v>
      </c>
      <c r="K9" s="2">
        <f t="shared" si="0"/>
        <v>154</v>
      </c>
      <c r="L9" s="2">
        <f t="shared" si="0"/>
        <v>10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689916-DB35-EA4E-B4F5-D6CC5E7AF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Cong Liu</cp:lastModifiedBy>
  <dcterms:created xsi:type="dcterms:W3CDTF">2024-08-06T05:00:02Z</dcterms:created>
  <dcterms:modified xsi:type="dcterms:W3CDTF">2024-08-23T04:15:43Z</dcterms:modified>
</cp:coreProperties>
</file>