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05-重点研发计划长江经济带污泥课题\05-调研、图谱\10-数据库\"/>
    </mc:Choice>
  </mc:AlternateContent>
  <xr:revisionPtr revIDLastSave="0" documentId="13_ncr:1_{2AB18658-A040-4EB6-9F37-DB1ABB14728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基础属性" sheetId="1" r:id="rId1"/>
    <sheet name="环境属性-重金属" sheetId="2" r:id="rId2"/>
    <sheet name="环境属性-多环芳烃" sheetId="4" r:id="rId3"/>
    <sheet name="环境属性-抗生素" sheetId="5" r:id="rId4"/>
    <sheet name="环境属性-消毒副产物" sheetId="6" r:id="rId5"/>
    <sheet name="资源属性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50" i="4"/>
  <c r="H151" i="4"/>
  <c r="H152" i="4"/>
  <c r="H153" i="4"/>
  <c r="H154" i="4"/>
  <c r="H163" i="4"/>
  <c r="H164" i="4"/>
  <c r="H165" i="4"/>
  <c r="H166" i="4"/>
  <c r="H167" i="4"/>
  <c r="H168" i="4"/>
  <c r="H169" i="4"/>
  <c r="H170" i="4"/>
  <c r="H171" i="4"/>
  <c r="H172" i="4"/>
  <c r="H173" i="4"/>
  <c r="H202" i="4"/>
  <c r="H203" i="4"/>
  <c r="H204" i="4"/>
  <c r="H205" i="4"/>
  <c r="H2" i="4"/>
</calcChain>
</file>

<file path=xl/sharedStrings.xml><?xml version="1.0" encoding="utf-8"?>
<sst xmlns="http://schemas.openxmlformats.org/spreadsheetml/2006/main" count="6010" uniqueCount="141">
  <si>
    <t>pH</t>
    <phoneticPr fontId="1" type="noConversion"/>
  </si>
  <si>
    <t>type</t>
    <phoneticPr fontId="1" type="noConversion"/>
  </si>
  <si>
    <t>city</t>
    <phoneticPr fontId="1" type="noConversion"/>
  </si>
  <si>
    <t>location</t>
    <phoneticPr fontId="1" type="noConversion"/>
  </si>
  <si>
    <t>date</t>
    <phoneticPr fontId="1" type="noConversion"/>
  </si>
  <si>
    <t>category</t>
    <phoneticPr fontId="1" type="noConversion"/>
  </si>
  <si>
    <r>
      <rPr>
        <sz val="11"/>
        <color theme="1"/>
        <rFont val="宋体"/>
        <family val="3"/>
        <charset val="134"/>
      </rPr>
      <t>剩余污泥</t>
    </r>
  </si>
  <si>
    <r>
      <rPr>
        <sz val="11"/>
        <color theme="1"/>
        <rFont val="宋体"/>
        <family val="3"/>
        <charset val="134"/>
      </rPr>
      <t>城南污水厂</t>
    </r>
  </si>
  <si>
    <r>
      <rPr>
        <sz val="11"/>
        <color theme="1"/>
        <rFont val="宋体"/>
        <family val="3"/>
        <charset val="134"/>
      </rPr>
      <t>脱水污泥</t>
    </r>
  </si>
  <si>
    <r>
      <rPr>
        <sz val="11"/>
        <color theme="1"/>
        <rFont val="宋体"/>
        <family val="3"/>
        <charset val="134"/>
      </rPr>
      <t>白水湖污水厂</t>
    </r>
  </si>
  <si>
    <r>
      <rPr>
        <sz val="11"/>
        <color theme="1"/>
        <rFont val="宋体"/>
        <family val="3"/>
        <charset val="134"/>
      </rPr>
      <t>鹤问湖二期污水厂</t>
    </r>
  </si>
  <si>
    <r>
      <rPr>
        <sz val="11"/>
        <color theme="1"/>
        <rFont val="宋体"/>
        <family val="3"/>
        <charset val="134"/>
      </rPr>
      <t>芳兰污水厂</t>
    </r>
  </si>
  <si>
    <r>
      <rPr>
        <sz val="11"/>
        <color theme="1"/>
        <rFont val="宋体"/>
        <family val="3"/>
        <charset val="134"/>
      </rPr>
      <t>丹徒污水厂</t>
    </r>
  </si>
  <si>
    <r>
      <rPr>
        <sz val="11"/>
        <color theme="1"/>
        <rFont val="宋体"/>
        <family val="3"/>
        <charset val="134"/>
      </rPr>
      <t>谏壁污水厂</t>
    </r>
  </si>
  <si>
    <r>
      <rPr>
        <sz val="11"/>
        <color theme="1"/>
        <rFont val="宋体"/>
        <family val="3"/>
        <charset val="134"/>
      </rPr>
      <t>东区污水厂</t>
    </r>
  </si>
  <si>
    <r>
      <rPr>
        <sz val="11"/>
        <color theme="1"/>
        <rFont val="宋体"/>
        <family val="3"/>
        <charset val="134"/>
      </rPr>
      <t>京口污水厂</t>
    </r>
  </si>
  <si>
    <r>
      <rPr>
        <sz val="11"/>
        <color theme="1"/>
        <rFont val="宋体"/>
        <family val="3"/>
        <charset val="134"/>
      </rPr>
      <t>新区二区工业污水厂</t>
    </r>
  </si>
  <si>
    <r>
      <rPr>
        <sz val="11"/>
        <color theme="1"/>
        <rFont val="宋体"/>
        <family val="3"/>
        <charset val="134"/>
      </rPr>
      <t>京口污水厂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</si>
  <si>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family val="3"/>
        <charset val="134"/>
      </rPr>
      <t>征润洲污水厂</t>
    </r>
  </si>
  <si>
    <r>
      <rPr>
        <sz val="11"/>
        <color theme="1"/>
        <rFont val="宋体"/>
        <family val="3"/>
        <charset val="134"/>
      </rPr>
      <t>城东污水厂</t>
    </r>
  </si>
  <si>
    <r>
      <rPr>
        <sz val="11"/>
        <color theme="1"/>
        <rFont val="宋体"/>
        <family val="3"/>
        <charset val="134"/>
      </rPr>
      <t>朱家桥污水厂</t>
    </r>
  </si>
  <si>
    <r>
      <rPr>
        <sz val="11"/>
        <color theme="1"/>
        <rFont val="宋体"/>
        <family val="3"/>
        <charset val="134"/>
      </rPr>
      <t>滨江污水厂</t>
    </r>
  </si>
  <si>
    <r>
      <rPr>
        <sz val="11"/>
        <color theme="1"/>
        <rFont val="宋体"/>
        <family val="3"/>
        <charset val="134"/>
      </rPr>
      <t>六安污泥厂</t>
    </r>
  </si>
  <si>
    <r>
      <rPr>
        <sz val="11"/>
        <color theme="1"/>
        <rFont val="宋体"/>
        <family val="3"/>
        <charset val="134"/>
      </rPr>
      <t>厌氧后污泥</t>
    </r>
  </si>
  <si>
    <r>
      <rPr>
        <sz val="11"/>
        <color theme="1"/>
        <rFont val="宋体"/>
        <family val="3"/>
        <charset val="134"/>
      </rPr>
      <t>镇江污泥厂</t>
    </r>
  </si>
  <si>
    <t>longitude</t>
    <phoneticPr fontId="3" type="noConversion"/>
  </si>
  <si>
    <t>latitude</t>
    <phoneticPr fontId="3" type="noConversion"/>
  </si>
  <si>
    <r>
      <rPr>
        <sz val="11"/>
        <color theme="1"/>
        <rFont val="等线"/>
        <family val="2"/>
      </rPr>
      <t>污水污泥</t>
    </r>
    <phoneticPr fontId="1" type="noConversion"/>
  </si>
  <si>
    <r>
      <rPr>
        <sz val="11"/>
        <color theme="1"/>
        <rFont val="等线"/>
        <family val="2"/>
      </rPr>
      <t>六安市</t>
    </r>
    <phoneticPr fontId="1" type="noConversion"/>
  </si>
  <si>
    <r>
      <rPr>
        <sz val="11"/>
        <color theme="1"/>
        <rFont val="等线"/>
        <family val="2"/>
      </rPr>
      <t>凤凰桥污水厂</t>
    </r>
    <phoneticPr fontId="1" type="noConversion"/>
  </si>
  <si>
    <r>
      <rPr>
        <sz val="11"/>
        <color theme="1"/>
        <rFont val="宋体"/>
        <family val="3"/>
        <charset val="134"/>
      </rPr>
      <t>城北污水厂</t>
    </r>
    <phoneticPr fontId="3" type="noConversion"/>
  </si>
  <si>
    <r>
      <rPr>
        <sz val="11"/>
        <color theme="1"/>
        <rFont val="宋体"/>
        <family val="3"/>
        <charset val="134"/>
      </rPr>
      <t>城南污水厂</t>
    </r>
    <phoneticPr fontId="1" type="noConversion"/>
  </si>
  <si>
    <r>
      <rPr>
        <sz val="11"/>
        <color theme="1"/>
        <rFont val="宋体"/>
        <family val="3"/>
        <charset val="134"/>
      </rPr>
      <t>东部新城污水厂</t>
    </r>
    <phoneticPr fontId="1" type="noConversion"/>
  </si>
  <si>
    <r>
      <rPr>
        <sz val="11"/>
        <color theme="1"/>
        <rFont val="宋体"/>
        <family val="3"/>
        <charset val="134"/>
      </rPr>
      <t>混合进料</t>
    </r>
    <phoneticPr fontId="1" type="noConversion"/>
  </si>
  <si>
    <r>
      <rPr>
        <sz val="11"/>
        <color theme="1"/>
        <rFont val="宋体"/>
        <family val="3"/>
        <charset val="134"/>
      </rPr>
      <t>浓缩后污泥</t>
    </r>
    <phoneticPr fontId="1" type="noConversion"/>
  </si>
  <si>
    <r>
      <rPr>
        <sz val="11"/>
        <color theme="1"/>
        <rFont val="宋体"/>
        <family val="3"/>
        <charset val="134"/>
      </rPr>
      <t>脱水污泥</t>
    </r>
    <phoneticPr fontId="1" type="noConversion"/>
  </si>
  <si>
    <r>
      <rPr>
        <sz val="11"/>
        <color theme="1"/>
        <rFont val="宋体"/>
        <family val="3"/>
        <charset val="134"/>
      </rPr>
      <t>干化污泥</t>
    </r>
    <phoneticPr fontId="1" type="noConversion"/>
  </si>
  <si>
    <r>
      <rPr>
        <sz val="11"/>
        <color theme="1"/>
        <rFont val="等线"/>
        <family val="2"/>
      </rPr>
      <t>九江市</t>
    </r>
    <phoneticPr fontId="1" type="noConversion"/>
  </si>
  <si>
    <r>
      <rPr>
        <sz val="11"/>
        <color theme="1"/>
        <rFont val="宋体"/>
        <family val="3"/>
        <charset val="134"/>
      </rPr>
      <t>脱水污泥</t>
    </r>
    <phoneticPr fontId="3" type="noConversion"/>
  </si>
  <si>
    <r>
      <rPr>
        <sz val="11"/>
        <color theme="1"/>
        <rFont val="等线"/>
        <family val="2"/>
      </rPr>
      <t>镇江市</t>
    </r>
    <phoneticPr fontId="1" type="noConversion"/>
  </si>
  <si>
    <r>
      <rPr>
        <sz val="11"/>
        <color theme="1"/>
        <rFont val="宋体"/>
        <family val="3"/>
        <charset val="134"/>
      </rPr>
      <t>征润洲污水厂</t>
    </r>
    <phoneticPr fontId="1" type="noConversion"/>
  </si>
  <si>
    <r>
      <rPr>
        <sz val="11"/>
        <color theme="1"/>
        <rFont val="宋体"/>
        <family val="3"/>
        <charset val="134"/>
      </rPr>
      <t>浆化后污泥</t>
    </r>
    <phoneticPr fontId="3" type="noConversion"/>
  </si>
  <si>
    <r>
      <rPr>
        <sz val="11"/>
        <color theme="1"/>
        <rFont val="宋体"/>
        <family val="3"/>
        <charset val="134"/>
      </rPr>
      <t>进料脱水污泥</t>
    </r>
    <phoneticPr fontId="1" type="noConversion"/>
  </si>
  <si>
    <r>
      <rPr>
        <sz val="11"/>
        <color theme="1"/>
        <rFont val="宋体"/>
        <family val="3"/>
        <charset val="134"/>
      </rPr>
      <t>厌氧后污泥</t>
    </r>
    <phoneticPr fontId="1" type="noConversion"/>
  </si>
  <si>
    <r>
      <rPr>
        <sz val="11"/>
        <color theme="1"/>
        <rFont val="等线"/>
        <family val="2"/>
      </rPr>
      <t>芜湖市</t>
    </r>
    <phoneticPr fontId="1" type="noConversion"/>
  </si>
  <si>
    <r>
      <rPr>
        <sz val="11"/>
        <color theme="1"/>
        <rFont val="等线"/>
        <family val="2"/>
      </rPr>
      <t>武汉市</t>
    </r>
    <phoneticPr fontId="1" type="noConversion"/>
  </si>
  <si>
    <r>
      <rPr>
        <sz val="11"/>
        <color theme="1"/>
        <rFont val="宋体"/>
        <family val="3"/>
        <charset val="134"/>
      </rPr>
      <t>豹澥污水处理厂</t>
    </r>
    <phoneticPr fontId="1" type="noConversion"/>
  </si>
  <si>
    <r>
      <rPr>
        <sz val="11"/>
        <color theme="1"/>
        <rFont val="宋体"/>
        <family val="1"/>
        <charset val="134"/>
      </rPr>
      <t>脱水污泥</t>
    </r>
    <phoneticPr fontId="3" type="noConversion"/>
  </si>
  <si>
    <r>
      <rPr>
        <sz val="11"/>
        <color theme="1"/>
        <rFont val="宋体"/>
        <family val="3"/>
        <charset val="134"/>
      </rPr>
      <t>左岭污水处理厂</t>
    </r>
    <phoneticPr fontId="1" type="noConversion"/>
  </si>
  <si>
    <r>
      <rPr>
        <sz val="11"/>
        <color theme="1"/>
        <rFont val="等线"/>
        <family val="2"/>
      </rPr>
      <t>管渠污泥</t>
    </r>
    <phoneticPr fontId="1" type="noConversion"/>
  </si>
  <si>
    <r>
      <rPr>
        <sz val="11"/>
        <color theme="1"/>
        <rFont val="宋体"/>
        <family val="3"/>
        <charset val="134"/>
      </rPr>
      <t>生活区污泥</t>
    </r>
    <phoneticPr fontId="3" type="noConversion"/>
  </si>
  <si>
    <r>
      <rPr>
        <sz val="11"/>
        <color theme="1"/>
        <rFont val="宋体"/>
        <family val="3"/>
        <charset val="134"/>
      </rPr>
      <t>工业区污泥</t>
    </r>
    <phoneticPr fontId="3" type="noConversion"/>
  </si>
  <si>
    <r>
      <rPr>
        <sz val="11"/>
        <color theme="1"/>
        <rFont val="宋体"/>
        <family val="3"/>
        <charset val="134"/>
      </rPr>
      <t>北寺北路</t>
    </r>
    <phoneticPr fontId="3" type="noConversion"/>
  </si>
  <si>
    <r>
      <rPr>
        <sz val="11"/>
        <color theme="1"/>
        <rFont val="宋体"/>
        <family val="3"/>
        <charset val="134"/>
      </rPr>
      <t>浔阳东路</t>
    </r>
    <phoneticPr fontId="3" type="noConversion"/>
  </si>
  <si>
    <r>
      <rPr>
        <sz val="11"/>
        <color theme="1"/>
        <rFont val="宋体"/>
        <family val="3"/>
        <charset val="134"/>
      </rPr>
      <t>庐峰东路</t>
    </r>
    <phoneticPr fontId="3" type="noConversion"/>
  </si>
  <si>
    <r>
      <rPr>
        <sz val="11"/>
        <color theme="1"/>
        <rFont val="宋体"/>
        <family val="3"/>
        <charset val="134"/>
      </rPr>
      <t>冲洗前污泥</t>
    </r>
    <phoneticPr fontId="3" type="noConversion"/>
  </si>
  <si>
    <r>
      <rPr>
        <sz val="11"/>
        <color theme="1"/>
        <rFont val="宋体"/>
        <family val="3"/>
        <charset val="134"/>
      </rPr>
      <t>冲洗后污泥</t>
    </r>
    <phoneticPr fontId="3" type="noConversion"/>
  </si>
  <si>
    <r>
      <rPr>
        <sz val="11"/>
        <color theme="1"/>
        <rFont val="等线"/>
        <family val="2"/>
      </rPr>
      <t>河湖底泥</t>
    </r>
    <phoneticPr fontId="1" type="noConversion"/>
  </si>
  <si>
    <r>
      <rPr>
        <sz val="11"/>
        <color theme="1"/>
        <rFont val="宋体"/>
        <family val="3"/>
        <charset val="134"/>
      </rPr>
      <t>板城垾</t>
    </r>
    <phoneticPr fontId="3" type="noConversion"/>
  </si>
  <si>
    <r>
      <rPr>
        <sz val="11"/>
        <color theme="1"/>
        <rFont val="宋体"/>
        <family val="3"/>
        <charset val="134"/>
      </rPr>
      <t>保兴垾</t>
    </r>
    <phoneticPr fontId="3" type="noConversion"/>
  </si>
  <si>
    <r>
      <rPr>
        <sz val="11"/>
        <color theme="1"/>
        <rFont val="宋体"/>
        <family val="3"/>
        <charset val="134"/>
      </rPr>
      <t>五加湖</t>
    </r>
    <phoneticPr fontId="3" type="noConversion"/>
  </si>
  <si>
    <r>
      <rPr>
        <sz val="11"/>
        <color theme="1"/>
        <rFont val="宋体"/>
        <family val="3"/>
        <charset val="134"/>
      </rPr>
      <t>豹澥湖</t>
    </r>
  </si>
  <si>
    <r>
      <rPr>
        <sz val="11"/>
        <color theme="1"/>
        <rFont val="等线"/>
        <family val="2"/>
      </rPr>
      <t>工程泥浆</t>
    </r>
    <phoneticPr fontId="1" type="noConversion"/>
  </si>
  <si>
    <r>
      <rPr>
        <sz val="11"/>
        <color theme="1"/>
        <rFont val="等线"/>
        <family val="2"/>
      </rPr>
      <t>绍兴市</t>
    </r>
    <phoneticPr fontId="3" type="noConversion"/>
  </si>
  <si>
    <r>
      <rPr>
        <sz val="11"/>
        <color theme="1"/>
        <rFont val="等线"/>
        <family val="2"/>
      </rPr>
      <t>原泥</t>
    </r>
    <phoneticPr fontId="1" type="noConversion"/>
  </si>
  <si>
    <r>
      <rPr>
        <sz val="11"/>
        <color theme="1"/>
        <rFont val="等线"/>
        <family val="2"/>
      </rPr>
      <t>泥饼</t>
    </r>
    <phoneticPr fontId="1" type="noConversion"/>
  </si>
  <si>
    <r>
      <t>Zn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</si>
  <si>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 xml:space="preserve">Pb  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</si>
  <si>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 xml:space="preserve">Cd 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</si>
  <si>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Cr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</si>
  <si>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Ni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</si>
  <si>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Hg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</si>
  <si>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Cu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</si>
  <si>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As</t>
    </r>
    <r>
      <rPr>
        <sz val="11"/>
        <color theme="1"/>
        <rFont val="宋体"/>
        <family val="3"/>
        <charset val="134"/>
      </rPr>
      <t/>
    </r>
    <phoneticPr fontId="1" type="noConversion"/>
  </si>
  <si>
    <t>萘</t>
  </si>
  <si>
    <t>苊烯</t>
  </si>
  <si>
    <t>苊</t>
  </si>
  <si>
    <t>芴</t>
  </si>
  <si>
    <t>菲</t>
  </si>
  <si>
    <t>蒽</t>
  </si>
  <si>
    <t>荧蒽</t>
  </si>
  <si>
    <t>芘</t>
  </si>
  <si>
    <t>苯并(a)蒽</t>
  </si>
  <si>
    <t>苯并(b)荧蒽</t>
  </si>
  <si>
    <t>苯并(k)荧蒽</t>
  </si>
  <si>
    <t>苯并(a)芘</t>
  </si>
  <si>
    <t>茚并(1,2,3-cd)芘</t>
  </si>
  <si>
    <t>二苯并(a,h)蒽</t>
  </si>
  <si>
    <t>䓛</t>
  </si>
  <si>
    <t>苯并(g,h,i)苝</t>
  </si>
  <si>
    <r>
      <rPr>
        <sz val="11"/>
        <color theme="1"/>
        <rFont val="宋体"/>
        <family val="3"/>
        <charset val="134"/>
      </rPr>
      <t>卤乙酸</t>
    </r>
    <r>
      <rPr>
        <sz val="11"/>
        <color theme="1"/>
        <rFont val="Times New Roman"/>
        <family val="1"/>
      </rPr>
      <t/>
    </r>
    <phoneticPr fontId="1" type="noConversion"/>
  </si>
  <si>
    <t>进料餐厨</t>
    <phoneticPr fontId="1" type="noConversion"/>
  </si>
  <si>
    <t>ND</t>
  </si>
  <si>
    <t>ND</t>
    <phoneticPr fontId="1" type="noConversion"/>
  </si>
  <si>
    <r>
      <rPr>
        <sz val="11"/>
        <rFont val="宋体"/>
        <family val="3"/>
        <charset val="134"/>
      </rPr>
      <t>城北污水厂</t>
    </r>
  </si>
  <si>
    <r>
      <rPr>
        <sz val="11"/>
        <rFont val="宋体"/>
        <family val="3"/>
        <charset val="134"/>
      </rPr>
      <t>凤凰桥污水厂</t>
    </r>
  </si>
  <si>
    <r>
      <rPr>
        <sz val="11"/>
        <rFont val="宋体"/>
        <family val="3"/>
        <charset val="134"/>
      </rPr>
      <t>东部新城厂</t>
    </r>
  </si>
  <si>
    <r>
      <rPr>
        <sz val="11"/>
        <rFont val="宋体"/>
        <family val="3"/>
        <charset val="134"/>
      </rPr>
      <t>城南污水厂</t>
    </r>
  </si>
  <si>
    <r>
      <t>N</t>
    </r>
    <r>
      <rPr>
        <sz val="11"/>
        <color indexed="8"/>
        <rFont val="Times New Roman"/>
        <family val="1"/>
      </rPr>
      <t>D</t>
    </r>
  </si>
  <si>
    <r>
      <rPr>
        <sz val="11"/>
        <rFont val="宋体"/>
        <family val="3"/>
        <charset val="134"/>
      </rPr>
      <t>两河地下污水厂</t>
    </r>
  </si>
  <si>
    <t>脱水污泥</t>
    <phoneticPr fontId="1" type="noConversion"/>
  </si>
  <si>
    <r>
      <rPr>
        <sz val="11"/>
        <rFont val="宋体"/>
        <family val="3"/>
        <charset val="134"/>
      </rPr>
      <t>蒋家沟</t>
    </r>
  </si>
  <si>
    <r>
      <rPr>
        <sz val="11"/>
        <rFont val="Times New Roman"/>
        <family val="1"/>
      </rPr>
      <t>ND</t>
    </r>
  </si>
  <si>
    <t>长春路</t>
    <phoneticPr fontId="1" type="noConversion"/>
  </si>
  <si>
    <t>保兴湾</t>
    <phoneticPr fontId="1" type="noConversion"/>
  </si>
  <si>
    <r>
      <rPr>
        <sz val="11"/>
        <color theme="1"/>
        <rFont val="宋体"/>
        <family val="3"/>
        <charset val="134"/>
      </rPr>
      <t>＜</t>
    </r>
    <r>
      <rPr>
        <sz val="11"/>
        <color theme="1"/>
        <rFont val="Times New Roman"/>
        <family val="1"/>
      </rPr>
      <t>0.5</t>
    </r>
  </si>
  <si>
    <r>
      <rPr>
        <sz val="11"/>
        <color theme="1"/>
        <rFont val="宋体"/>
        <family val="3"/>
        <charset val="134"/>
      </rPr>
      <t>＜</t>
    </r>
    <r>
      <rPr>
        <sz val="11"/>
        <color theme="1"/>
        <rFont val="Times New Roman"/>
        <family val="1"/>
      </rPr>
      <t>2</t>
    </r>
  </si>
  <si>
    <t>＜0.5</t>
  </si>
  <si>
    <t>＜2</t>
  </si>
  <si>
    <r>
      <rPr>
        <sz val="11"/>
        <rFont val="宋体"/>
        <family val="3"/>
        <charset val="134"/>
      </rPr>
      <t>＜</t>
    </r>
    <r>
      <rPr>
        <sz val="11"/>
        <rFont val="Times New Roman"/>
        <family val="1"/>
      </rPr>
      <t>0.5</t>
    </r>
  </si>
  <si>
    <r>
      <rPr>
        <sz val="11"/>
        <rFont val="宋体"/>
        <family val="3"/>
        <charset val="134"/>
      </rPr>
      <t>＜</t>
    </r>
    <r>
      <rPr>
        <sz val="11"/>
        <rFont val="Times New Roman"/>
        <family val="1"/>
      </rPr>
      <t>2</t>
    </r>
  </si>
  <si>
    <t>&lt;0.5</t>
  </si>
  <si>
    <t>&lt;2</t>
  </si>
  <si>
    <r>
      <rPr>
        <sz val="11"/>
        <color theme="1"/>
        <rFont val="等线"/>
        <family val="2"/>
      </rPr>
      <t>磺胺甲恶唑</t>
    </r>
  </si>
  <si>
    <r>
      <rPr>
        <sz val="11"/>
        <color theme="1"/>
        <rFont val="等线"/>
        <family val="2"/>
      </rPr>
      <t>磺胺嘧啶</t>
    </r>
  </si>
  <si>
    <r>
      <rPr>
        <sz val="11"/>
        <color theme="1"/>
        <rFont val="等线"/>
        <family val="2"/>
      </rPr>
      <t>磺胺吡啶</t>
    </r>
  </si>
  <si>
    <r>
      <rPr>
        <sz val="11"/>
        <color theme="1"/>
        <rFont val="等线"/>
        <family val="2"/>
      </rPr>
      <t>磺胺甲嘧啶</t>
    </r>
  </si>
  <si>
    <r>
      <rPr>
        <sz val="11"/>
        <color theme="1"/>
        <rFont val="等线"/>
        <family val="2"/>
      </rPr>
      <t>红霉素</t>
    </r>
  </si>
  <si>
    <r>
      <rPr>
        <sz val="11"/>
        <color theme="1"/>
        <rFont val="等线"/>
        <family val="2"/>
      </rPr>
      <t>克拉霉素</t>
    </r>
  </si>
  <si>
    <r>
      <rPr>
        <sz val="11"/>
        <color theme="1"/>
        <rFont val="等线"/>
        <family val="2"/>
      </rPr>
      <t>罗红霉素</t>
    </r>
  </si>
  <si>
    <r>
      <rPr>
        <sz val="11"/>
        <color theme="1"/>
        <rFont val="等线"/>
        <family val="2"/>
      </rPr>
      <t>阿奇霉素</t>
    </r>
  </si>
  <si>
    <r>
      <rPr>
        <sz val="11"/>
        <color theme="1"/>
        <rFont val="等线"/>
        <family val="2"/>
      </rPr>
      <t>四环素</t>
    </r>
  </si>
  <si>
    <r>
      <rPr>
        <sz val="11"/>
        <color theme="1"/>
        <rFont val="等线"/>
        <family val="2"/>
      </rPr>
      <t>土霉素</t>
    </r>
  </si>
  <si>
    <r>
      <rPr>
        <sz val="11"/>
        <color theme="1"/>
        <rFont val="等线"/>
        <family val="2"/>
      </rPr>
      <t>环丙沙星</t>
    </r>
  </si>
  <si>
    <r>
      <rPr>
        <sz val="11"/>
        <color theme="1"/>
        <rFont val="等线"/>
        <family val="2"/>
      </rPr>
      <t>氧氟沙星</t>
    </r>
  </si>
  <si>
    <r>
      <rPr>
        <sz val="11"/>
        <color theme="1"/>
        <rFont val="等线"/>
        <family val="2"/>
      </rPr>
      <t>诺氟沙星</t>
    </r>
  </si>
  <si>
    <r>
      <rPr>
        <sz val="11"/>
        <color theme="1"/>
        <rFont val="宋体"/>
        <family val="3"/>
        <charset val="134"/>
      </rPr>
      <t>进料餐厨</t>
    </r>
    <phoneticPr fontId="1" type="noConversion"/>
  </si>
  <si>
    <r>
      <rPr>
        <sz val="11"/>
        <color theme="1"/>
        <rFont val="宋体"/>
        <family val="3"/>
        <charset val="134"/>
      </rPr>
      <t>保兴湾</t>
    </r>
    <phoneticPr fontId="1" type="noConversion"/>
  </si>
  <si>
    <r>
      <rPr>
        <sz val="11"/>
        <color theme="1"/>
        <rFont val="宋体"/>
        <family val="3"/>
        <charset val="134"/>
      </rPr>
      <t>长春路</t>
    </r>
    <phoneticPr fontId="1" type="noConversion"/>
  </si>
  <si>
    <r>
      <rPr>
        <sz val="11"/>
        <color theme="1"/>
        <rFont val="宋体"/>
        <family val="3"/>
        <charset val="134"/>
      </rPr>
      <t>三卤甲烷</t>
    </r>
    <phoneticPr fontId="1" type="noConversion"/>
  </si>
  <si>
    <r>
      <rPr>
        <sz val="11"/>
        <color theme="1"/>
        <rFont val="宋体"/>
        <family val="3"/>
        <charset val="134"/>
      </rPr>
      <t>三氯乙醛</t>
    </r>
    <phoneticPr fontId="1" type="noConversion"/>
  </si>
  <si>
    <r>
      <rPr>
        <sz val="11"/>
        <color theme="1"/>
        <rFont val="等线"/>
        <family val="2"/>
      </rPr>
      <t>＜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</si>
  <si>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等线"/>
        <family val="2"/>
      </rPr>
      <t>＜</t>
    </r>
    <r>
      <rPr>
        <sz val="11"/>
        <color theme="1"/>
        <rFont val="Times New Roman"/>
        <family val="1"/>
      </rPr>
      <t>0.5</t>
    </r>
  </si>
  <si>
    <r>
      <rPr>
        <sz val="11"/>
        <color theme="1"/>
        <rFont val="宋体"/>
        <family val="3"/>
        <charset val="134"/>
      </rPr>
      <t>总养分</t>
    </r>
    <phoneticPr fontId="1" type="noConversion"/>
  </si>
  <si>
    <r>
      <rPr>
        <sz val="11"/>
        <color theme="1"/>
        <rFont val="宋体"/>
        <family val="3"/>
        <charset val="134"/>
      </rPr>
      <t>总氮</t>
    </r>
    <phoneticPr fontId="1" type="noConversion"/>
  </si>
  <si>
    <r>
      <rPr>
        <sz val="11"/>
        <color theme="1"/>
        <rFont val="宋体"/>
        <family val="3"/>
        <charset val="134"/>
      </rPr>
      <t>总磷</t>
    </r>
    <phoneticPr fontId="1" type="noConversion"/>
  </si>
  <si>
    <r>
      <rPr>
        <sz val="11"/>
        <color theme="1"/>
        <rFont val="宋体"/>
        <family val="3"/>
        <charset val="134"/>
      </rPr>
      <t>总钾</t>
    </r>
    <phoneticPr fontId="1" type="noConversion"/>
  </si>
  <si>
    <t>多环芳烃总量</t>
    <phoneticPr fontId="1" type="noConversion"/>
  </si>
  <si>
    <t>含水率</t>
    <phoneticPr fontId="1" type="noConversion"/>
  </si>
  <si>
    <t>含砂量</t>
    <phoneticPr fontId="1" type="noConversion"/>
  </si>
  <si>
    <t>有机质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</si>
</sst>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_);[Red]\(0.00\)"/>
    <numFmt numFmtId="178" formatCode="yyyy&quot;年&quot;m&quot;月&quot;d&quot;日&quot;;@"/>
    <numFmt numFmtId="179" formatCode="0.00000_ "/>
    <numFmt numFmtId="180" formatCode="0.0"/>
    <numFmt numFmtId="181" formatCode="0.00000"/>
    <numFmt numFmtId="182" formatCode="0.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等线"/>
      <family val="2"/>
    </font>
    <font>
      <sz val="12"/>
      <color rgb="FF000000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Times New Roman"/>
      <family val="1"/>
    </font>
    <font>
      <sz val="11"/>
      <name val="宋体"/>
      <family val="3"/>
      <charset val="134"/>
    </font>
    <font>
      <sz val="11"/>
      <color indexed="8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33">
    <xf numFmtId="0" fontId="0" fillId="0" borderId="0" xfId="0"/>
    <xf numFmtId="177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31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11" fillId="0" borderId="0" xfId="1" applyNumberFormat="1" applyFont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7" fontId="14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182" fontId="4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常规 2" xfId="1" xr:uid="{DFB038A2-3973-44C7-8285-C8CA56572154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zoomScale="115" zoomScaleNormal="115" workbookViewId="0">
      <selection activeCell="M15" sqref="M15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9.625" style="10" customWidth="1"/>
    <col min="9" max="9" width="16.625" style="10" customWidth="1"/>
    <col min="10" max="10" width="10.125" style="10" customWidth="1"/>
    <col min="11" max="11" width="13.375" style="10" customWidth="1"/>
    <col min="12" max="16384" width="9" style="10"/>
  </cols>
  <sheetData>
    <row r="1" spans="1:11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3" t="s">
        <v>0</v>
      </c>
      <c r="I1" s="32" t="s">
        <v>138</v>
      </c>
      <c r="J1" s="32" t="s">
        <v>140</v>
      </c>
      <c r="K1" s="32" t="s">
        <v>139</v>
      </c>
    </row>
    <row r="2" spans="1:11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1">
        <v>6.72</v>
      </c>
      <c r="I2" s="1">
        <v>99.12</v>
      </c>
      <c r="J2" s="1">
        <v>51.03</v>
      </c>
      <c r="K2" s="1">
        <v>39.590000000000003</v>
      </c>
    </row>
    <row r="3" spans="1:11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1">
        <v>6.81</v>
      </c>
      <c r="I3" s="1">
        <v>98.57</v>
      </c>
      <c r="J3" s="1">
        <v>35.07</v>
      </c>
      <c r="K3" s="1">
        <v>47.02</v>
      </c>
    </row>
    <row r="4" spans="1:11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1">
        <v>6.82</v>
      </c>
      <c r="I4" s="1">
        <v>98.85</v>
      </c>
      <c r="J4" s="1">
        <v>38.049999999999997</v>
      </c>
      <c r="K4" s="1">
        <v>49.26</v>
      </c>
    </row>
    <row r="5" spans="1:11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1">
        <v>6.75</v>
      </c>
      <c r="I5" s="1">
        <v>93.87</v>
      </c>
      <c r="J5" s="1">
        <v>37.64</v>
      </c>
      <c r="K5" s="1">
        <v>42.49</v>
      </c>
    </row>
    <row r="6" spans="1:11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1">
        <v>7.23</v>
      </c>
      <c r="I6" s="1">
        <v>97.12</v>
      </c>
      <c r="J6" s="1">
        <v>35.36</v>
      </c>
      <c r="K6" s="1">
        <v>33.56</v>
      </c>
    </row>
    <row r="7" spans="1:11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1">
        <v>7.86</v>
      </c>
      <c r="I7" s="1">
        <v>76.739999999999995</v>
      </c>
      <c r="J7" s="1">
        <v>35.19</v>
      </c>
      <c r="K7" s="1">
        <v>33.99</v>
      </c>
    </row>
    <row r="8" spans="1:11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1">
        <v>7.75</v>
      </c>
      <c r="I8" s="1">
        <v>12.58</v>
      </c>
      <c r="J8" s="1">
        <v>30.06</v>
      </c>
      <c r="K8" s="1">
        <v>36.33</v>
      </c>
    </row>
    <row r="9" spans="1:11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1">
        <v>7.24</v>
      </c>
      <c r="I9" s="1">
        <v>82.863492207836501</v>
      </c>
      <c r="J9" s="1">
        <v>39.948923750456004</v>
      </c>
      <c r="K9" s="1">
        <v>26.11</v>
      </c>
    </row>
    <row r="10" spans="1:11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1">
        <v>6.71</v>
      </c>
      <c r="I10" s="1">
        <v>99.599037690457109</v>
      </c>
      <c r="J10" s="1">
        <v>72.919254658385498</v>
      </c>
      <c r="K10" s="1">
        <v>30.434782608696398</v>
      </c>
    </row>
    <row r="11" spans="1:11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1">
        <v>6.39</v>
      </c>
      <c r="I11" s="1">
        <v>94.829282217653102</v>
      </c>
      <c r="J11" s="1">
        <v>44.5165622202327</v>
      </c>
      <c r="K11" s="1">
        <v>23.5228290062668</v>
      </c>
    </row>
    <row r="12" spans="1:11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1">
        <v>7.58</v>
      </c>
      <c r="I12" s="1">
        <v>94.750173153944701</v>
      </c>
      <c r="J12" s="1">
        <v>39.5602294455067</v>
      </c>
      <c r="K12" s="1">
        <v>18.8017845761633</v>
      </c>
    </row>
    <row r="13" spans="1:11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1">
        <v>7.33</v>
      </c>
      <c r="I13" s="1">
        <v>80.572207538832203</v>
      </c>
      <c r="J13" s="1">
        <v>37.813016329420904</v>
      </c>
      <c r="K13" s="1">
        <v>25.974722657339701</v>
      </c>
    </row>
    <row r="14" spans="1:11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1">
        <v>7.13</v>
      </c>
      <c r="I14" s="1">
        <v>43.134715025906701</v>
      </c>
      <c r="J14" s="1">
        <v>31.8775188365166</v>
      </c>
      <c r="K14" s="1">
        <v>24.4573550026284</v>
      </c>
    </row>
    <row r="15" spans="1:11" x14ac:dyDescent="0.25">
      <c r="A15" s="10" t="s">
        <v>27</v>
      </c>
      <c r="B15" s="10" t="s">
        <v>28</v>
      </c>
      <c r="C15" s="4">
        <v>44390.6</v>
      </c>
      <c r="D15" s="5" t="s">
        <v>31</v>
      </c>
      <c r="E15" s="5"/>
      <c r="F15" s="5"/>
      <c r="G15" s="6" t="s">
        <v>8</v>
      </c>
      <c r="H15" s="2">
        <v>7.35</v>
      </c>
      <c r="I15" s="1">
        <v>82.789999999999992</v>
      </c>
      <c r="J15" s="1">
        <v>38.1</v>
      </c>
      <c r="K15" s="1">
        <v>42.28</v>
      </c>
    </row>
    <row r="16" spans="1:11" x14ac:dyDescent="0.25">
      <c r="A16" s="10" t="s">
        <v>27</v>
      </c>
      <c r="B16" s="10" t="s">
        <v>28</v>
      </c>
      <c r="C16" s="4">
        <v>44390.6</v>
      </c>
      <c r="D16" s="5" t="s">
        <v>22</v>
      </c>
      <c r="E16" s="5"/>
      <c r="F16" s="5"/>
      <c r="G16" s="6" t="s">
        <v>33</v>
      </c>
      <c r="H16" s="1">
        <v>6.7</v>
      </c>
      <c r="I16" s="1">
        <v>98.853709369872703</v>
      </c>
      <c r="J16" s="1">
        <v>38.249516441005795</v>
      </c>
      <c r="K16" s="1">
        <v>37.96</v>
      </c>
    </row>
    <row r="17" spans="1:11" x14ac:dyDescent="0.25">
      <c r="A17" s="10" t="s">
        <v>27</v>
      </c>
      <c r="B17" s="10" t="s">
        <v>28</v>
      </c>
      <c r="C17" s="4">
        <v>44390.6</v>
      </c>
      <c r="D17" s="5" t="s">
        <v>22</v>
      </c>
      <c r="E17" s="5"/>
      <c r="F17" s="5"/>
      <c r="G17" s="6" t="s">
        <v>34</v>
      </c>
      <c r="H17" s="1">
        <v>6.64</v>
      </c>
      <c r="I17" s="1">
        <v>94.258048240933007</v>
      </c>
      <c r="J17" s="1">
        <v>39.844542075025004</v>
      </c>
      <c r="K17" s="1">
        <v>32.58</v>
      </c>
    </row>
    <row r="18" spans="1:11" x14ac:dyDescent="0.25">
      <c r="A18" s="10" t="s">
        <v>27</v>
      </c>
      <c r="B18" s="10" t="s">
        <v>28</v>
      </c>
      <c r="C18" s="4">
        <v>44390.6</v>
      </c>
      <c r="D18" s="5" t="s">
        <v>22</v>
      </c>
      <c r="E18" s="5"/>
      <c r="F18" s="5"/>
      <c r="G18" s="6" t="s">
        <v>23</v>
      </c>
      <c r="H18" s="1">
        <v>7.09</v>
      </c>
      <c r="I18" s="1">
        <v>94.624387378055403</v>
      </c>
      <c r="J18" s="1">
        <v>37.359792924936102</v>
      </c>
      <c r="K18" s="1">
        <v>28.79</v>
      </c>
    </row>
    <row r="19" spans="1:11" x14ac:dyDescent="0.25">
      <c r="A19" s="10" t="s">
        <v>27</v>
      </c>
      <c r="B19" s="10" t="s">
        <v>28</v>
      </c>
      <c r="C19" s="4">
        <v>44390.6</v>
      </c>
      <c r="D19" s="5" t="s">
        <v>22</v>
      </c>
      <c r="E19" s="5"/>
      <c r="F19" s="5"/>
      <c r="G19" s="6" t="s">
        <v>35</v>
      </c>
      <c r="H19" s="1">
        <v>7.34</v>
      </c>
      <c r="I19" s="1">
        <v>79.38</v>
      </c>
      <c r="J19" s="1">
        <v>37.22</v>
      </c>
      <c r="K19" s="1">
        <v>30.44</v>
      </c>
    </row>
    <row r="20" spans="1:11" x14ac:dyDescent="0.25">
      <c r="A20" s="10" t="s">
        <v>27</v>
      </c>
      <c r="B20" s="10" t="s">
        <v>28</v>
      </c>
      <c r="C20" s="4">
        <v>44390.6</v>
      </c>
      <c r="D20" s="5" t="s">
        <v>22</v>
      </c>
      <c r="E20" s="5"/>
      <c r="F20" s="5"/>
      <c r="G20" s="6" t="s">
        <v>36</v>
      </c>
      <c r="H20" s="1">
        <v>6.85</v>
      </c>
      <c r="I20" s="1">
        <v>74.709999999999994</v>
      </c>
      <c r="J20" s="1">
        <v>36.68</v>
      </c>
      <c r="K20" s="1">
        <v>33.159999999999997</v>
      </c>
    </row>
    <row r="21" spans="1:11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1">
        <v>6.47</v>
      </c>
      <c r="I21" s="1">
        <v>82.641067001224698</v>
      </c>
      <c r="J21" s="1">
        <v>28.677134867713399</v>
      </c>
      <c r="K21" s="2">
        <v>26.34</v>
      </c>
    </row>
    <row r="22" spans="1:11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1">
        <v>7.06</v>
      </c>
      <c r="I22" s="1">
        <v>97.46</v>
      </c>
      <c r="J22" s="1">
        <v>41.81</v>
      </c>
      <c r="K22" s="1">
        <v>14.3</v>
      </c>
    </row>
    <row r="23" spans="1:11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1">
        <v>7.16</v>
      </c>
      <c r="I23" s="1">
        <v>63.84</v>
      </c>
      <c r="J23" s="1">
        <v>37.770000000000003</v>
      </c>
      <c r="K23" s="1">
        <v>24.62</v>
      </c>
    </row>
    <row r="24" spans="1:11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1">
        <v>7.32</v>
      </c>
      <c r="I24" s="1">
        <v>99.27</v>
      </c>
      <c r="J24" s="1">
        <v>41.62</v>
      </c>
      <c r="K24" s="1">
        <v>31.36</v>
      </c>
    </row>
    <row r="25" spans="1:11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1">
        <v>7.86</v>
      </c>
      <c r="I25" s="1">
        <v>89.1</v>
      </c>
      <c r="J25" s="1">
        <v>44.17</v>
      </c>
      <c r="K25" s="1">
        <v>30.8</v>
      </c>
    </row>
    <row r="26" spans="1:11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1">
        <v>7.07</v>
      </c>
      <c r="I26" s="1">
        <v>92.38</v>
      </c>
      <c r="J26" s="1">
        <v>24.47</v>
      </c>
      <c r="K26" s="1">
        <v>44</v>
      </c>
    </row>
    <row r="27" spans="1:11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1">
        <v>6.58</v>
      </c>
      <c r="I27" s="1">
        <v>73.7</v>
      </c>
      <c r="J27" s="1">
        <v>24.89</v>
      </c>
      <c r="K27" s="1">
        <v>47.02</v>
      </c>
    </row>
    <row r="28" spans="1:11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1">
        <v>7.32</v>
      </c>
      <c r="I28" s="1">
        <v>87.28</v>
      </c>
      <c r="J28" s="1">
        <v>46.39</v>
      </c>
      <c r="K28" s="1">
        <v>26.1309772098138</v>
      </c>
    </row>
    <row r="29" spans="1:11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1">
        <v>6.77</v>
      </c>
      <c r="I29" s="1">
        <v>81.77</v>
      </c>
      <c r="J29" s="1">
        <v>32.43</v>
      </c>
      <c r="K29" s="1">
        <v>19.786189538737599</v>
      </c>
    </row>
    <row r="30" spans="1:11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1">
        <v>6.7</v>
      </c>
      <c r="I30" s="1">
        <v>56.63</v>
      </c>
      <c r="J30" s="1">
        <v>26.69</v>
      </c>
      <c r="K30" s="1">
        <v>23.675752518697099</v>
      </c>
    </row>
    <row r="31" spans="1:11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1">
        <v>7.33</v>
      </c>
      <c r="I31" s="1">
        <v>87.51</v>
      </c>
      <c r="J31" s="1">
        <v>40.840000000000003</v>
      </c>
      <c r="K31" s="1">
        <v>12.4584318968768</v>
      </c>
    </row>
    <row r="32" spans="1:11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1">
        <v>7.09</v>
      </c>
      <c r="I32" s="1">
        <v>99.89</v>
      </c>
      <c r="J32" s="1">
        <v>37.36</v>
      </c>
      <c r="K32" s="1">
        <v>2.2799999999999998</v>
      </c>
    </row>
    <row r="33" spans="1:11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1">
        <v>7.13</v>
      </c>
      <c r="I33" s="1">
        <v>99.85</v>
      </c>
      <c r="J33" s="1">
        <v>33.33</v>
      </c>
      <c r="K33" s="1">
        <v>13.6</v>
      </c>
    </row>
    <row r="34" spans="1:11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1">
        <v>7.46</v>
      </c>
      <c r="I34" s="1">
        <v>99.53</v>
      </c>
      <c r="J34" s="1">
        <v>42.84</v>
      </c>
      <c r="K34" s="1">
        <v>17.350000000000001</v>
      </c>
    </row>
    <row r="35" spans="1:11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1">
        <v>6.72</v>
      </c>
      <c r="I35" s="1">
        <v>86.54</v>
      </c>
      <c r="J35" s="1">
        <v>47.53</v>
      </c>
      <c r="K35" s="1">
        <v>26.33</v>
      </c>
    </row>
    <row r="36" spans="1:11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1">
        <v>7.13</v>
      </c>
      <c r="I36" s="1">
        <v>88.44</v>
      </c>
      <c r="J36" s="1">
        <v>54.85</v>
      </c>
      <c r="K36" s="1">
        <v>23.03</v>
      </c>
    </row>
    <row r="37" spans="1:11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1">
        <v>6.26</v>
      </c>
      <c r="I37" s="1">
        <v>72.930000000000007</v>
      </c>
      <c r="J37" s="1">
        <v>39.78</v>
      </c>
      <c r="K37" s="1">
        <v>35.07</v>
      </c>
    </row>
    <row r="38" spans="1:11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1">
        <v>7.52</v>
      </c>
      <c r="I38" s="1">
        <v>84.36</v>
      </c>
      <c r="J38" s="1">
        <v>47.61</v>
      </c>
      <c r="K38" s="1">
        <v>27.7</v>
      </c>
    </row>
    <row r="39" spans="1:11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1">
        <v>7.09</v>
      </c>
      <c r="I39" s="1">
        <v>92.06</v>
      </c>
      <c r="J39" s="1">
        <v>45.48</v>
      </c>
      <c r="K39" s="1">
        <v>33.229999999999997</v>
      </c>
    </row>
    <row r="40" spans="1:11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1">
        <v>7.68</v>
      </c>
      <c r="I40" s="1">
        <v>97.39</v>
      </c>
      <c r="J40" s="1">
        <v>44.85</v>
      </c>
      <c r="K40" s="1">
        <v>25.36</v>
      </c>
    </row>
    <row r="41" spans="1:11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1">
        <v>8.5</v>
      </c>
      <c r="I41" s="1">
        <v>74.87</v>
      </c>
      <c r="J41" s="1">
        <v>51.17</v>
      </c>
      <c r="K41" s="1">
        <v>18.510000000000002</v>
      </c>
    </row>
    <row r="42" spans="1:11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1">
        <v>8.07</v>
      </c>
      <c r="I42" s="1">
        <v>32.01</v>
      </c>
      <c r="J42" s="1">
        <v>46.85</v>
      </c>
      <c r="K42" s="1">
        <v>31.75</v>
      </c>
    </row>
    <row r="43" spans="1:11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1">
        <v>6.52</v>
      </c>
      <c r="I43" s="1">
        <v>84.42</v>
      </c>
      <c r="J43" s="1">
        <v>61.896633131151603</v>
      </c>
      <c r="K43" s="1">
        <v>16.7</v>
      </c>
    </row>
    <row r="44" spans="1:11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1">
        <v>6.72</v>
      </c>
      <c r="I44" s="1">
        <v>83.374835915796993</v>
      </c>
      <c r="J44" s="1">
        <v>61.455327632338296</v>
      </c>
      <c r="K44" s="1">
        <v>22.8</v>
      </c>
    </row>
    <row r="45" spans="1:11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1">
        <v>7.05</v>
      </c>
      <c r="I45" s="1">
        <v>80.496694452428898</v>
      </c>
      <c r="J45" s="1">
        <v>37.788127100159201</v>
      </c>
      <c r="K45" s="1">
        <v>35.92</v>
      </c>
    </row>
    <row r="46" spans="1:11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1">
        <v>7.19</v>
      </c>
      <c r="I46" s="1">
        <v>82.185797185734003</v>
      </c>
      <c r="J46" s="1">
        <v>53.074766686774701</v>
      </c>
      <c r="K46" s="1">
        <v>35.71</v>
      </c>
    </row>
    <row r="47" spans="1:11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1">
        <v>6.94</v>
      </c>
      <c r="I47" s="1">
        <v>77.724280474546305</v>
      </c>
      <c r="J47" s="1">
        <v>59.589702333065198</v>
      </c>
      <c r="K47" s="1">
        <v>41.06</v>
      </c>
    </row>
    <row r="48" spans="1:11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1">
        <v>6.58</v>
      </c>
      <c r="I48" s="1">
        <v>84.183621183349899</v>
      </c>
      <c r="J48" s="1">
        <v>30.453176811373201</v>
      </c>
      <c r="K48" s="1">
        <v>33.909999999999997</v>
      </c>
    </row>
    <row r="49" spans="1:11" x14ac:dyDescent="0.25">
      <c r="A49" s="10" t="s">
        <v>27</v>
      </c>
      <c r="B49" s="10" t="s">
        <v>39</v>
      </c>
      <c r="C49" s="4">
        <v>44390.6</v>
      </c>
      <c r="D49" s="3" t="s">
        <v>17</v>
      </c>
      <c r="E49" s="3"/>
      <c r="F49" s="3"/>
      <c r="G49" s="6" t="s">
        <v>8</v>
      </c>
      <c r="H49" s="1">
        <v>6.53</v>
      </c>
      <c r="I49" s="1">
        <v>82.25</v>
      </c>
      <c r="J49" s="1">
        <v>41.870000000000005</v>
      </c>
      <c r="K49" s="1">
        <v>25.59</v>
      </c>
    </row>
    <row r="50" spans="1:11" x14ac:dyDescent="0.25">
      <c r="A50" s="10" t="s">
        <v>27</v>
      </c>
      <c r="B50" s="10" t="s">
        <v>39</v>
      </c>
      <c r="C50" s="4">
        <v>44390.6</v>
      </c>
      <c r="D50" s="3" t="s">
        <v>13</v>
      </c>
      <c r="E50" s="3"/>
      <c r="F50" s="3"/>
      <c r="G50" s="6" t="s">
        <v>8</v>
      </c>
      <c r="H50" s="1">
        <v>6.73</v>
      </c>
      <c r="I50" s="1">
        <v>75.83</v>
      </c>
      <c r="J50" s="1">
        <v>27.310000000000002</v>
      </c>
      <c r="K50" s="1">
        <v>22.85</v>
      </c>
    </row>
    <row r="51" spans="1:11" x14ac:dyDescent="0.25">
      <c r="A51" s="10" t="s">
        <v>27</v>
      </c>
      <c r="B51" s="10" t="s">
        <v>39</v>
      </c>
      <c r="C51" s="4">
        <v>44390.6</v>
      </c>
      <c r="D51" s="3" t="s">
        <v>12</v>
      </c>
      <c r="E51" s="3"/>
      <c r="F51" s="3"/>
      <c r="G51" s="6" t="s">
        <v>8</v>
      </c>
      <c r="H51" s="1">
        <v>7.44</v>
      </c>
      <c r="I51" s="1">
        <v>89.25</v>
      </c>
      <c r="J51" s="1">
        <v>56.55</v>
      </c>
      <c r="K51" s="1">
        <v>32.950000000000003</v>
      </c>
    </row>
    <row r="52" spans="1:11" x14ac:dyDescent="0.25">
      <c r="A52" s="10" t="s">
        <v>27</v>
      </c>
      <c r="B52" s="10" t="s">
        <v>39</v>
      </c>
      <c r="C52" s="4">
        <v>44390.6</v>
      </c>
      <c r="D52" s="3" t="s">
        <v>14</v>
      </c>
      <c r="E52" s="3"/>
      <c r="F52" s="3"/>
      <c r="G52" s="6" t="s">
        <v>8</v>
      </c>
      <c r="H52" s="1">
        <v>7.16</v>
      </c>
      <c r="I52" s="1">
        <v>79.23</v>
      </c>
      <c r="J52" s="1">
        <v>36.18</v>
      </c>
      <c r="K52" s="1">
        <v>27.35</v>
      </c>
    </row>
    <row r="53" spans="1:11" x14ac:dyDescent="0.25">
      <c r="A53" s="10" t="s">
        <v>27</v>
      </c>
      <c r="B53" s="10" t="s">
        <v>39</v>
      </c>
      <c r="C53" s="4">
        <v>44390.6</v>
      </c>
      <c r="D53" s="3" t="s">
        <v>18</v>
      </c>
      <c r="E53" s="3"/>
      <c r="F53" s="3"/>
      <c r="G53" s="6" t="s">
        <v>8</v>
      </c>
      <c r="H53" s="1">
        <v>7.12</v>
      </c>
      <c r="I53" s="1">
        <v>81.5</v>
      </c>
      <c r="J53" s="1">
        <v>51.849999999999994</v>
      </c>
      <c r="K53" s="1">
        <v>45.01</v>
      </c>
    </row>
    <row r="54" spans="1:11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1">
        <v>7.02</v>
      </c>
      <c r="I54" s="1">
        <v>88.644916047449001</v>
      </c>
      <c r="J54" s="1">
        <v>40.617377407687698</v>
      </c>
      <c r="K54" s="1">
        <v>21.944654722853098</v>
      </c>
    </row>
    <row r="55" spans="1:11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3"/>
      <c r="F55" s="3"/>
      <c r="G55" s="6" t="s">
        <v>126</v>
      </c>
      <c r="H55" s="1">
        <v>6.66</v>
      </c>
      <c r="I55" s="1">
        <v>82.954654264414202</v>
      </c>
      <c r="J55" s="1">
        <v>89.226386325335099</v>
      </c>
      <c r="K55" s="1">
        <v>4.8150228713586793</v>
      </c>
    </row>
    <row r="56" spans="1:11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1">
        <v>6.79</v>
      </c>
      <c r="I56" s="1">
        <v>85.597999841941501</v>
      </c>
      <c r="J56" s="1">
        <v>79.292626957996703</v>
      </c>
      <c r="K56" s="1">
        <v>17.719245734809899</v>
      </c>
    </row>
    <row r="57" spans="1:11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1">
        <v>7.9</v>
      </c>
      <c r="I57" s="1">
        <v>97.748428673721094</v>
      </c>
      <c r="J57" s="1">
        <v>47.404185920086697</v>
      </c>
      <c r="K57" s="1">
        <v>20.005436259852999</v>
      </c>
    </row>
    <row r="58" spans="1:11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1">
        <v>7.67</v>
      </c>
      <c r="I58" s="1">
        <v>74.870874120714205</v>
      </c>
      <c r="J58" s="1">
        <v>55.880721673028603</v>
      </c>
      <c r="K58" s="1">
        <v>26.4624318945548</v>
      </c>
    </row>
    <row r="59" spans="1:11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1">
        <v>7.45</v>
      </c>
      <c r="I59" s="1">
        <v>19.144064268422401</v>
      </c>
      <c r="J59" s="1">
        <v>56.152562574493402</v>
      </c>
      <c r="K59" s="1">
        <v>29.354946364719904</v>
      </c>
    </row>
    <row r="60" spans="1:11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  <c r="H60" s="1">
        <v>7.3</v>
      </c>
      <c r="I60" s="1">
        <v>78.610474343149392</v>
      </c>
      <c r="J60" s="1">
        <v>42.796178652829596</v>
      </c>
      <c r="K60" s="1">
        <v>37.854614228213926</v>
      </c>
    </row>
    <row r="61" spans="1:11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  <c r="H61" s="1">
        <v>7.71</v>
      </c>
      <c r="I61" s="1">
        <v>81.799274064233899</v>
      </c>
      <c r="J61" s="1">
        <v>33.463580064877604</v>
      </c>
      <c r="K61" s="1">
        <v>33.375110586847576</v>
      </c>
    </row>
    <row r="62" spans="1:11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1">
        <v>6.82</v>
      </c>
      <c r="I62" s="1">
        <v>81.605580105710089</v>
      </c>
      <c r="J62" s="1">
        <v>43.633708606151998</v>
      </c>
      <c r="K62" s="1">
        <v>29.629280700928017</v>
      </c>
    </row>
    <row r="63" spans="1:11" x14ac:dyDescent="0.25">
      <c r="A63" s="10" t="s">
        <v>27</v>
      </c>
      <c r="B63" s="10" t="s">
        <v>39</v>
      </c>
      <c r="C63" s="4">
        <v>44445</v>
      </c>
      <c r="D63" s="5" t="s">
        <v>24</v>
      </c>
      <c r="E63" s="3"/>
      <c r="F63" s="3"/>
      <c r="G63" s="6" t="s">
        <v>126</v>
      </c>
      <c r="H63" s="1">
        <v>6.25</v>
      </c>
      <c r="I63" s="1">
        <v>93.191738398888106</v>
      </c>
      <c r="J63" s="1">
        <v>92.6002865329515</v>
      </c>
      <c r="K63" s="1">
        <v>2.8366762177650542</v>
      </c>
    </row>
    <row r="64" spans="1:11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1">
        <v>7.63</v>
      </c>
      <c r="I64" s="1">
        <v>97.738915568605407</v>
      </c>
      <c r="J64" s="1">
        <v>41.746684956561701</v>
      </c>
      <c r="K64" s="1">
        <v>28.166438042981383</v>
      </c>
    </row>
    <row r="65" spans="1:11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1">
        <v>7.29</v>
      </c>
      <c r="I65" s="1">
        <v>79.805362623162708</v>
      </c>
      <c r="J65" s="1">
        <v>47.1455708858227</v>
      </c>
      <c r="K65" s="1">
        <v>31.448710257948481</v>
      </c>
    </row>
    <row r="66" spans="1:11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1">
        <v>7.41</v>
      </c>
      <c r="I66" s="1">
        <v>59.753234940289303</v>
      </c>
      <c r="J66" s="1">
        <v>44.096526081726502</v>
      </c>
      <c r="K66" s="1">
        <v>31.084824845988422</v>
      </c>
    </row>
    <row r="67" spans="1:11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1">
        <v>7.24</v>
      </c>
      <c r="I67" s="1">
        <v>99.25</v>
      </c>
      <c r="J67" s="1">
        <v>43.28</v>
      </c>
      <c r="K67" s="1">
        <v>12.53</v>
      </c>
    </row>
    <row r="68" spans="1:11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1">
        <v>7.62</v>
      </c>
      <c r="I68" s="1">
        <v>73.349999999999994</v>
      </c>
      <c r="J68" s="1">
        <v>43.48</v>
      </c>
      <c r="K68" s="1">
        <v>5.71</v>
      </c>
    </row>
    <row r="69" spans="1:11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1">
        <v>7.27</v>
      </c>
      <c r="I69" s="1">
        <v>98.71</v>
      </c>
      <c r="J69" s="1">
        <v>28.74</v>
      </c>
      <c r="K69" s="1">
        <v>5.7</v>
      </c>
    </row>
    <row r="70" spans="1:11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1">
        <v>6.49</v>
      </c>
      <c r="I70" s="1">
        <v>75.290000000000006</v>
      </c>
      <c r="J70" s="1">
        <v>28.32</v>
      </c>
      <c r="K70" s="1">
        <v>8.83</v>
      </c>
    </row>
    <row r="71" spans="1:11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1">
        <v>6.68</v>
      </c>
      <c r="I71" s="1">
        <v>98.55</v>
      </c>
      <c r="J71" s="1">
        <v>39.630000000000003</v>
      </c>
      <c r="K71" s="1">
        <v>2.0499999999999998</v>
      </c>
    </row>
    <row r="72" spans="1:11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1">
        <v>7.43</v>
      </c>
      <c r="I72" s="1">
        <v>82.43</v>
      </c>
      <c r="J72" s="1">
        <v>40.950000000000003</v>
      </c>
      <c r="K72" s="1">
        <v>5.85</v>
      </c>
    </row>
    <row r="73" spans="1:11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1">
        <v>7.56</v>
      </c>
      <c r="I73" s="1">
        <v>99.44</v>
      </c>
      <c r="J73" s="1">
        <v>47.19</v>
      </c>
      <c r="K73" s="1">
        <v>22.58</v>
      </c>
    </row>
    <row r="74" spans="1:11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1">
        <v>7.69</v>
      </c>
      <c r="I74" s="1">
        <v>84.28</v>
      </c>
      <c r="J74" s="1">
        <v>46.64</v>
      </c>
      <c r="K74" s="1">
        <v>39.18</v>
      </c>
    </row>
    <row r="75" spans="1:11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1">
        <v>7.44</v>
      </c>
      <c r="I75" s="1">
        <v>99.68</v>
      </c>
      <c r="J75" s="1">
        <v>29.56</v>
      </c>
      <c r="K75" s="1">
        <v>26.47</v>
      </c>
    </row>
    <row r="76" spans="1:11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1">
        <v>7.32</v>
      </c>
      <c r="I76" s="1">
        <v>80.89</v>
      </c>
      <c r="J76" s="1">
        <v>31.62</v>
      </c>
      <c r="K76" s="1">
        <v>48.03</v>
      </c>
    </row>
    <row r="77" spans="1:11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1">
        <v>6.72</v>
      </c>
      <c r="I77" s="1">
        <v>98.93</v>
      </c>
      <c r="J77" s="1">
        <v>41.33</v>
      </c>
      <c r="K77" s="1">
        <v>25.67</v>
      </c>
    </row>
    <row r="78" spans="1:11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1">
        <v>6.2</v>
      </c>
      <c r="I78" s="1">
        <v>79.41</v>
      </c>
      <c r="J78" s="1">
        <v>41.22</v>
      </c>
      <c r="K78" s="1">
        <v>28.89</v>
      </c>
    </row>
    <row r="79" spans="1:11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1">
        <v>7.43</v>
      </c>
      <c r="I79" s="1">
        <v>83.26</v>
      </c>
      <c r="J79" s="1">
        <v>51.21</v>
      </c>
      <c r="K79" s="1">
        <v>37.94</v>
      </c>
    </row>
    <row r="80" spans="1:11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1">
        <v>6.65</v>
      </c>
      <c r="I80" s="1">
        <v>74.11</v>
      </c>
      <c r="J80" s="1">
        <v>32.11</v>
      </c>
      <c r="K80" s="1">
        <v>42.498474679682701</v>
      </c>
    </row>
    <row r="81" spans="1:11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1">
        <v>6.67</v>
      </c>
      <c r="I81" s="1">
        <v>81.8</v>
      </c>
      <c r="J81" s="1">
        <v>52.44</v>
      </c>
      <c r="K81" s="1">
        <v>24.81</v>
      </c>
    </row>
    <row r="82" spans="1:11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1">
        <v>7.35</v>
      </c>
      <c r="I82" s="1">
        <v>81.569999999999993</v>
      </c>
      <c r="J82" s="1">
        <v>38.01</v>
      </c>
      <c r="K82" s="1">
        <v>30.01</v>
      </c>
    </row>
    <row r="83" spans="1:11" x14ac:dyDescent="0.25">
      <c r="A83" s="10" t="s">
        <v>27</v>
      </c>
      <c r="B83" s="10" t="s">
        <v>44</v>
      </c>
      <c r="C83" s="4">
        <v>44390.6</v>
      </c>
      <c r="D83" s="5" t="s">
        <v>7</v>
      </c>
      <c r="E83" s="5"/>
      <c r="F83" s="5"/>
      <c r="G83" s="5" t="s">
        <v>8</v>
      </c>
      <c r="H83" s="1">
        <v>7.83</v>
      </c>
      <c r="I83" s="1">
        <v>82.58</v>
      </c>
      <c r="J83" s="1">
        <v>40.49</v>
      </c>
      <c r="K83" s="1">
        <v>37.659999999999997</v>
      </c>
    </row>
    <row r="84" spans="1:11" x14ac:dyDescent="0.25">
      <c r="A84" s="10" t="s">
        <v>27</v>
      </c>
      <c r="B84" s="10" t="s">
        <v>44</v>
      </c>
      <c r="C84" s="4">
        <v>44390.6</v>
      </c>
      <c r="D84" s="5" t="s">
        <v>19</v>
      </c>
      <c r="E84" s="5"/>
      <c r="F84" s="5"/>
      <c r="G84" s="6" t="s">
        <v>8</v>
      </c>
      <c r="H84" s="1">
        <v>6.72</v>
      </c>
      <c r="I84" s="1">
        <v>75.97</v>
      </c>
      <c r="J84" s="1">
        <v>33.07</v>
      </c>
      <c r="K84" s="1">
        <v>38.450000000000003</v>
      </c>
    </row>
    <row r="85" spans="1:11" x14ac:dyDescent="0.25">
      <c r="A85" s="10" t="s">
        <v>27</v>
      </c>
      <c r="B85" s="10" t="s">
        <v>44</v>
      </c>
      <c r="C85" s="4">
        <v>44390.6</v>
      </c>
      <c r="D85" s="5" t="s">
        <v>20</v>
      </c>
      <c r="E85" s="5"/>
      <c r="F85" s="5"/>
      <c r="G85" s="6" t="s">
        <v>8</v>
      </c>
      <c r="H85" s="1">
        <v>6.45</v>
      </c>
      <c r="I85" s="1">
        <v>84.03</v>
      </c>
      <c r="J85" s="1">
        <v>36.08</v>
      </c>
      <c r="K85" s="1">
        <v>23.03</v>
      </c>
    </row>
    <row r="86" spans="1:11" x14ac:dyDescent="0.25">
      <c r="A86" s="10" t="s">
        <v>27</v>
      </c>
      <c r="B86" s="10" t="s">
        <v>44</v>
      </c>
      <c r="C86" s="4">
        <v>44390.6</v>
      </c>
      <c r="D86" s="5" t="s">
        <v>21</v>
      </c>
      <c r="E86" s="5"/>
      <c r="F86" s="5"/>
      <c r="G86" s="6" t="s">
        <v>8</v>
      </c>
      <c r="H86" s="1">
        <v>6.92</v>
      </c>
      <c r="I86" s="1">
        <v>74.41</v>
      </c>
      <c r="J86" s="1">
        <v>25.47</v>
      </c>
      <c r="K86" s="1">
        <v>17.309999999999999</v>
      </c>
    </row>
    <row r="87" spans="1:11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1">
        <v>6.81</v>
      </c>
      <c r="I87" s="1">
        <v>61.25</v>
      </c>
      <c r="J87" s="1">
        <v>18.350000000000001</v>
      </c>
      <c r="K87" s="1">
        <v>55.17</v>
      </c>
    </row>
    <row r="88" spans="1:11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1">
        <v>6.75</v>
      </c>
      <c r="I88" s="1">
        <v>75.099999999999994</v>
      </c>
      <c r="J88" s="1">
        <v>35.130000000000003</v>
      </c>
      <c r="K88" s="1">
        <v>17.38</v>
      </c>
    </row>
    <row r="89" spans="1:11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1">
        <v>7.05</v>
      </c>
      <c r="I89" s="1">
        <v>66.84</v>
      </c>
      <c r="J89" s="1">
        <v>20.96</v>
      </c>
      <c r="K89" s="1">
        <v>63.47</v>
      </c>
    </row>
    <row r="90" spans="1:11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1">
        <v>6.34</v>
      </c>
      <c r="I90" s="1">
        <v>73.31</v>
      </c>
      <c r="J90" s="1">
        <v>39.770000000000003</v>
      </c>
      <c r="K90" s="1">
        <v>30.35</v>
      </c>
    </row>
    <row r="91" spans="1:11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1">
        <v>6.99</v>
      </c>
      <c r="I91" s="1">
        <v>24.044696704456399</v>
      </c>
      <c r="J91" s="1">
        <v>1.5133513818826301</v>
      </c>
      <c r="K91" s="1">
        <v>32.6</v>
      </c>
    </row>
    <row r="92" spans="1:11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1">
        <v>6.85</v>
      </c>
      <c r="I92" s="1">
        <v>39.799754880057201</v>
      </c>
      <c r="J92" s="1">
        <v>6.271969122613549</v>
      </c>
      <c r="K92" s="1">
        <v>14.95</v>
      </c>
    </row>
    <row r="93" spans="1:11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1">
        <v>7.28</v>
      </c>
      <c r="I93" s="1">
        <v>39.720678672012596</v>
      </c>
      <c r="J93" s="1">
        <v>8.3709185999088298</v>
      </c>
      <c r="K93" s="1">
        <v>23.61</v>
      </c>
    </row>
    <row r="94" spans="1:11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1">
        <v>7.25</v>
      </c>
      <c r="I94" s="1">
        <v>85.663023222003403</v>
      </c>
      <c r="J94" s="1">
        <v>66.568333717446407</v>
      </c>
      <c r="K94" s="1">
        <v>29.17</v>
      </c>
    </row>
    <row r="95" spans="1:11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1">
        <v>7.19</v>
      </c>
      <c r="I95" s="1">
        <v>23.872850275358601</v>
      </c>
      <c r="J95" s="1">
        <v>2.0528414879606398</v>
      </c>
      <c r="K95" s="1">
        <v>37.97</v>
      </c>
    </row>
    <row r="96" spans="1:11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1">
        <v>6.73</v>
      </c>
      <c r="I96" s="1">
        <v>51.214244323868698</v>
      </c>
      <c r="J96" s="1">
        <v>39.520000000000003</v>
      </c>
      <c r="K96" s="1">
        <v>43.61</v>
      </c>
    </row>
    <row r="97" spans="1:11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1">
        <v>7.5</v>
      </c>
      <c r="I97" s="1">
        <v>29.105517173451201</v>
      </c>
      <c r="J97" s="1">
        <v>2.8153778977453099</v>
      </c>
      <c r="K97" s="1">
        <v>13.84</v>
      </c>
    </row>
    <row r="98" spans="1:11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1">
        <v>7.36</v>
      </c>
      <c r="I98" s="1">
        <v>92.910937031581994</v>
      </c>
      <c r="J98" s="1">
        <v>66.481576818415704</v>
      </c>
      <c r="K98" s="1">
        <v>24.18</v>
      </c>
    </row>
    <row r="99" spans="1:11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1">
        <v>6.9</v>
      </c>
      <c r="I99" s="1">
        <v>18.382536618598898</v>
      </c>
      <c r="J99" s="1">
        <v>51.7</v>
      </c>
      <c r="K99" s="1">
        <v>41.03</v>
      </c>
    </row>
    <row r="100" spans="1:11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1">
        <v>7.25</v>
      </c>
      <c r="I100" s="1">
        <v>78.296036002712498</v>
      </c>
      <c r="J100" s="1">
        <v>72.294495256490293</v>
      </c>
      <c r="K100" s="1">
        <v>20.190000000000001</v>
      </c>
    </row>
    <row r="101" spans="1:11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1">
        <v>7.21</v>
      </c>
      <c r="I101" s="1">
        <v>43.588706380524897</v>
      </c>
      <c r="J101" s="1">
        <v>6.9174905407054803</v>
      </c>
      <c r="K101" s="1">
        <v>34.28</v>
      </c>
    </row>
    <row r="102" spans="1:11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1">
        <v>7.15</v>
      </c>
      <c r="I102" s="1">
        <v>32.145414752291202</v>
      </c>
      <c r="J102" s="1">
        <v>5.1818472885958498</v>
      </c>
      <c r="K102" s="1">
        <v>27.66</v>
      </c>
    </row>
    <row r="103" spans="1:11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1">
        <v>6.35</v>
      </c>
      <c r="I103" s="1">
        <v>62.375858637176599</v>
      </c>
      <c r="J103" s="1">
        <v>15.786796396663</v>
      </c>
      <c r="K103" s="1">
        <v>40.92</v>
      </c>
    </row>
    <row r="104" spans="1:11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1">
        <v>6.79</v>
      </c>
      <c r="I104" s="1">
        <v>73.529911703531496</v>
      </c>
      <c r="J104" s="1">
        <v>11.6743919952364</v>
      </c>
      <c r="K104" s="1">
        <v>34.71</v>
      </c>
    </row>
    <row r="105" spans="1:11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1">
        <v>6.56</v>
      </c>
      <c r="I105" s="1">
        <v>98.861731193144792</v>
      </c>
      <c r="J105" s="1">
        <v>40.197749744288402</v>
      </c>
      <c r="K105" s="1">
        <v>45.04</v>
      </c>
    </row>
    <row r="106" spans="1:11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1">
        <v>7.03</v>
      </c>
      <c r="I106" s="1">
        <v>51.731033197200503</v>
      </c>
      <c r="J106" s="1">
        <v>40.456630623039899</v>
      </c>
      <c r="K106" s="1">
        <v>29.91</v>
      </c>
    </row>
    <row r="107" spans="1:11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1">
        <v>6.88</v>
      </c>
      <c r="I107" s="1">
        <v>34.333201468403601</v>
      </c>
      <c r="J107" s="1">
        <v>5.3030462605266599</v>
      </c>
      <c r="K107" s="1">
        <v>33.840000000000003</v>
      </c>
    </row>
    <row r="108" spans="1:11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1">
        <v>6.45</v>
      </c>
      <c r="I108" s="1">
        <v>25.221842826303597</v>
      </c>
      <c r="J108" s="1">
        <v>5.1439793755052898</v>
      </c>
      <c r="K108" s="1">
        <v>20.02</v>
      </c>
    </row>
    <row r="109" spans="1:11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1">
        <v>7.23</v>
      </c>
      <c r="I109" s="1">
        <v>18.8689263536846</v>
      </c>
      <c r="J109" s="1">
        <v>1.7345413699952701</v>
      </c>
      <c r="K109" s="1">
        <v>23.18</v>
      </c>
    </row>
    <row r="110" spans="1:11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1">
        <v>7.27</v>
      </c>
      <c r="I110" s="1">
        <v>83.440653886603101</v>
      </c>
      <c r="J110" s="1">
        <v>54.495821727019504</v>
      </c>
      <c r="K110" s="1">
        <v>35.9</v>
      </c>
    </row>
    <row r="111" spans="1:11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1">
        <v>6.72</v>
      </c>
      <c r="I111" s="1">
        <v>72.300073909830004</v>
      </c>
      <c r="J111" s="1">
        <v>46.84</v>
      </c>
      <c r="K111" s="1">
        <v>21.71</v>
      </c>
    </row>
    <row r="112" spans="1:11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1">
        <v>6.43</v>
      </c>
      <c r="I112" s="1">
        <v>32.363143106288199</v>
      </c>
      <c r="J112" s="1">
        <v>2.9770943158377201</v>
      </c>
      <c r="K112" s="1">
        <v>25.24</v>
      </c>
    </row>
    <row r="113" spans="1:11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1">
        <v>7.21</v>
      </c>
      <c r="I113" s="1">
        <v>34.663348313455202</v>
      </c>
      <c r="J113" s="1">
        <v>4.9280116763628499</v>
      </c>
      <c r="K113" s="1">
        <v>18.97</v>
      </c>
    </row>
    <row r="114" spans="1:11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1">
        <v>7.63</v>
      </c>
      <c r="I114" s="1">
        <v>23.475531665434097</v>
      </c>
      <c r="J114" s="1">
        <v>3.5324011653670899</v>
      </c>
      <c r="K114" s="1">
        <v>31.7</v>
      </c>
    </row>
    <row r="115" spans="1:11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H115" s="1"/>
      <c r="I115" s="1"/>
      <c r="J115" s="1"/>
      <c r="K115" s="1"/>
    </row>
    <row r="116" spans="1:11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H116" s="1"/>
      <c r="I116" s="1"/>
      <c r="J116" s="1"/>
      <c r="K116" s="1"/>
    </row>
    <row r="117" spans="1:11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H117" s="1"/>
      <c r="I117" s="1"/>
      <c r="J117" s="1"/>
      <c r="K117" s="1"/>
    </row>
    <row r="118" spans="1:11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H118" s="1">
        <v>6.66</v>
      </c>
      <c r="I118" s="1">
        <v>16.044174724400001</v>
      </c>
      <c r="J118" s="1">
        <v>53.19</v>
      </c>
      <c r="K118" s="1">
        <v>35.22</v>
      </c>
    </row>
    <row r="119" spans="1:11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H119" s="1">
        <v>7.51</v>
      </c>
      <c r="I119" s="1">
        <v>26.148999530571501</v>
      </c>
      <c r="J119" s="1">
        <v>4.8378366299020401</v>
      </c>
      <c r="K119" s="1">
        <v>46.3</v>
      </c>
    </row>
    <row r="120" spans="1:11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H120" s="1">
        <v>6.43</v>
      </c>
      <c r="I120" s="1">
        <v>72.803715447535495</v>
      </c>
      <c r="J120" s="1">
        <v>56.319638549603702</v>
      </c>
      <c r="K120" s="1">
        <v>37.479999999999997</v>
      </c>
    </row>
    <row r="121" spans="1:11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H121" s="1">
        <v>6.83</v>
      </c>
      <c r="I121" s="1">
        <v>86.327168968851893</v>
      </c>
      <c r="J121" s="1">
        <v>12.0082951320672</v>
      </c>
      <c r="K121" s="1">
        <v>19.11</v>
      </c>
    </row>
    <row r="122" spans="1:11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H122" s="1">
        <v>8.25</v>
      </c>
      <c r="I122" s="1">
        <v>59.878963571379899</v>
      </c>
      <c r="J122" s="1">
        <v>27.577156443470102</v>
      </c>
      <c r="K122" s="1">
        <v>24.89</v>
      </c>
    </row>
    <row r="123" spans="1:11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H123" s="1">
        <v>7.06</v>
      </c>
      <c r="I123" s="1">
        <v>70.517653673019097</v>
      </c>
      <c r="J123" s="1">
        <v>29.682744929012699</v>
      </c>
      <c r="K123" s="1">
        <v>18.79</v>
      </c>
    </row>
    <row r="124" spans="1:11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H124" s="1">
        <v>7.56</v>
      </c>
      <c r="I124" s="1">
        <v>25.326043528545899</v>
      </c>
      <c r="J124" s="1">
        <v>5.6337155601613098</v>
      </c>
      <c r="K124" s="1">
        <v>23.66</v>
      </c>
    </row>
    <row r="125" spans="1:11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H125" s="1">
        <v>7.92</v>
      </c>
      <c r="I125" s="1">
        <v>45.634796074246097</v>
      </c>
      <c r="J125" s="1">
        <v>15.211031775053399</v>
      </c>
      <c r="K125" s="1">
        <v>15.58</v>
      </c>
    </row>
    <row r="126" spans="1:11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H126" s="1">
        <v>7.45</v>
      </c>
      <c r="I126" s="1">
        <v>20.423787027886899</v>
      </c>
      <c r="J126" s="1">
        <v>2.9096292257774001</v>
      </c>
      <c r="K126" s="1">
        <v>17.059999999999999</v>
      </c>
    </row>
    <row r="127" spans="1:11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H127" s="1">
        <v>7.12</v>
      </c>
      <c r="I127" s="1">
        <v>41.730524228217803</v>
      </c>
      <c r="J127" s="1">
        <v>50.38</v>
      </c>
      <c r="K127" s="1">
        <v>29.04</v>
      </c>
    </row>
    <row r="128" spans="1:11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H128" s="1">
        <v>7.7</v>
      </c>
      <c r="I128" s="1">
        <v>84.226508558535599</v>
      </c>
      <c r="J128" s="1">
        <v>64.766616476661696</v>
      </c>
      <c r="K128" s="1">
        <v>28.18</v>
      </c>
    </row>
    <row r="129" spans="1:11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H129" s="1">
        <v>7.22</v>
      </c>
      <c r="I129" s="1">
        <v>86.644422004653805</v>
      </c>
      <c r="J129" s="1">
        <v>27.51</v>
      </c>
      <c r="K129" s="1">
        <v>12.33</v>
      </c>
    </row>
    <row r="130" spans="1:11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H130" s="1">
        <v>7.29</v>
      </c>
      <c r="I130" s="1">
        <v>96.654645058205901</v>
      </c>
      <c r="J130" s="1">
        <v>5.9361353711787999</v>
      </c>
      <c r="K130" s="1">
        <v>53.98</v>
      </c>
    </row>
    <row r="131" spans="1:11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H131" s="1">
        <v>6.95</v>
      </c>
      <c r="I131" s="1">
        <v>45.1608679046251</v>
      </c>
      <c r="J131" s="1">
        <v>16.3762511524864</v>
      </c>
      <c r="K131" s="1">
        <v>41.75</v>
      </c>
    </row>
    <row r="132" spans="1:11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H132" s="1">
        <v>7.31</v>
      </c>
      <c r="I132" s="1">
        <v>56.866173888477597</v>
      </c>
      <c r="J132" s="1">
        <v>6.3049768278629408</v>
      </c>
      <c r="K132" s="1">
        <v>24.32</v>
      </c>
    </row>
    <row r="133" spans="1:11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H133" s="1">
        <v>7.75</v>
      </c>
      <c r="I133" s="1">
        <v>36.584496791997999</v>
      </c>
      <c r="J133" s="1">
        <v>2.8875921308248498</v>
      </c>
      <c r="K133" s="1">
        <v>17.89</v>
      </c>
    </row>
    <row r="134" spans="1:11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1">
        <v>6.31</v>
      </c>
      <c r="I134" s="1">
        <v>41.171965015188</v>
      </c>
      <c r="J134" s="1">
        <v>4.1886914234206198</v>
      </c>
      <c r="K134" s="1">
        <v>29.56</v>
      </c>
    </row>
    <row r="135" spans="1:11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1">
        <v>7.48</v>
      </c>
      <c r="I135" s="1">
        <v>17.8399547662044</v>
      </c>
      <c r="J135" s="1">
        <v>2.3830799721520601</v>
      </c>
      <c r="K135" s="1">
        <v>12.48</v>
      </c>
    </row>
    <row r="136" spans="1:11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1">
        <v>6.82</v>
      </c>
      <c r="I136" s="1">
        <v>38.541138649521102</v>
      </c>
      <c r="J136" s="1">
        <v>9.0627424807236405</v>
      </c>
      <c r="K136" s="1">
        <v>22.44</v>
      </c>
    </row>
    <row r="137" spans="1:11" x14ac:dyDescent="0.25">
      <c r="A137" s="10" t="s">
        <v>49</v>
      </c>
      <c r="B137" s="10" t="s">
        <v>44</v>
      </c>
      <c r="C137" s="4">
        <v>44082</v>
      </c>
      <c r="D137" s="22" t="s">
        <v>104</v>
      </c>
      <c r="E137" s="8">
        <v>118.373898</v>
      </c>
      <c r="F137" s="8">
        <v>31.354144999999999</v>
      </c>
      <c r="G137" s="5" t="s">
        <v>50</v>
      </c>
      <c r="H137" s="1">
        <v>7.25</v>
      </c>
      <c r="I137" s="1">
        <v>99.95</v>
      </c>
      <c r="J137" s="1">
        <v>6.38</v>
      </c>
      <c r="K137" s="1">
        <v>66.58</v>
      </c>
    </row>
    <row r="138" spans="1:11" x14ac:dyDescent="0.25">
      <c r="A138" s="10" t="s">
        <v>49</v>
      </c>
      <c r="B138" s="10" t="s">
        <v>44</v>
      </c>
      <c r="C138" s="4">
        <v>44082</v>
      </c>
      <c r="D138" s="22" t="s">
        <v>104</v>
      </c>
      <c r="E138" s="8">
        <v>118.372906</v>
      </c>
      <c r="F138" s="9">
        <v>31.354002999999999</v>
      </c>
      <c r="G138" s="5" t="s">
        <v>50</v>
      </c>
      <c r="H138" s="1">
        <v>6.95</v>
      </c>
      <c r="I138" s="1">
        <v>76.92</v>
      </c>
      <c r="J138" s="1">
        <v>24.55</v>
      </c>
      <c r="K138" s="1">
        <v>58.98</v>
      </c>
    </row>
    <row r="139" spans="1:11" x14ac:dyDescent="0.25">
      <c r="A139" s="10" t="s">
        <v>49</v>
      </c>
      <c r="B139" s="10" t="s">
        <v>44</v>
      </c>
      <c r="C139" s="4">
        <v>44082</v>
      </c>
      <c r="D139" s="22" t="s">
        <v>104</v>
      </c>
      <c r="E139" s="8">
        <v>118.370664</v>
      </c>
      <c r="F139" s="8">
        <v>31.353953000000001</v>
      </c>
      <c r="G139" s="5" t="s">
        <v>50</v>
      </c>
      <c r="H139" s="1">
        <v>7.18</v>
      </c>
      <c r="I139" s="1">
        <v>99.66</v>
      </c>
      <c r="J139" s="1">
        <v>5.2</v>
      </c>
      <c r="K139" s="1">
        <v>46.68</v>
      </c>
    </row>
    <row r="140" spans="1:11" x14ac:dyDescent="0.25">
      <c r="A140" s="10" t="s">
        <v>49</v>
      </c>
      <c r="B140" s="10" t="s">
        <v>44</v>
      </c>
      <c r="C140" s="4">
        <v>44082</v>
      </c>
      <c r="D140" s="22" t="s">
        <v>104</v>
      </c>
      <c r="E140" s="8">
        <v>118.369376</v>
      </c>
      <c r="F140" s="8">
        <v>31.353669</v>
      </c>
      <c r="G140" s="5" t="s">
        <v>50</v>
      </c>
      <c r="H140" s="1"/>
      <c r="I140" s="1"/>
      <c r="J140" s="1"/>
      <c r="K140" s="1"/>
    </row>
    <row r="141" spans="1:11" x14ac:dyDescent="0.25">
      <c r="A141" s="10" t="s">
        <v>49</v>
      </c>
      <c r="B141" s="10" t="s">
        <v>44</v>
      </c>
      <c r="C141" s="4">
        <v>44082</v>
      </c>
      <c r="D141" s="22" t="s">
        <v>103</v>
      </c>
      <c r="E141" s="8">
        <v>118.38211699999999</v>
      </c>
      <c r="F141" s="8">
        <v>31.422094000000001</v>
      </c>
      <c r="G141" s="5" t="s">
        <v>51</v>
      </c>
      <c r="H141" s="1">
        <v>6.47</v>
      </c>
      <c r="I141" s="1">
        <v>88.26</v>
      </c>
      <c r="J141" s="1">
        <v>63.46</v>
      </c>
      <c r="K141" s="1">
        <v>20.57</v>
      </c>
    </row>
    <row r="142" spans="1:11" x14ac:dyDescent="0.25">
      <c r="A142" s="10" t="s">
        <v>49</v>
      </c>
      <c r="B142" s="10" t="s">
        <v>44</v>
      </c>
      <c r="C142" s="4">
        <v>44082</v>
      </c>
      <c r="D142" s="22" t="s">
        <v>103</v>
      </c>
      <c r="E142" s="8">
        <v>118.380196</v>
      </c>
      <c r="F142" s="8">
        <v>31.421475999999998</v>
      </c>
      <c r="G142" s="5" t="s">
        <v>51</v>
      </c>
      <c r="H142" s="1">
        <v>6.04</v>
      </c>
      <c r="I142" s="1">
        <v>80.33</v>
      </c>
      <c r="J142" s="1">
        <v>97.72</v>
      </c>
      <c r="K142" s="1">
        <v>1.87</v>
      </c>
    </row>
    <row r="143" spans="1:11" x14ac:dyDescent="0.25">
      <c r="A143" s="10" t="s">
        <v>49</v>
      </c>
      <c r="B143" s="10" t="s">
        <v>44</v>
      </c>
      <c r="C143" s="4">
        <v>44082</v>
      </c>
      <c r="D143" s="22" t="s">
        <v>103</v>
      </c>
      <c r="E143" s="9">
        <v>118.377578</v>
      </c>
      <c r="F143" s="8">
        <v>31.420634</v>
      </c>
      <c r="G143" s="5" t="s">
        <v>51</v>
      </c>
      <c r="H143" s="1">
        <v>6.53</v>
      </c>
      <c r="I143" s="1">
        <v>73.56</v>
      </c>
      <c r="J143" s="1">
        <v>94.49</v>
      </c>
      <c r="K143" s="1">
        <v>3.8</v>
      </c>
    </row>
    <row r="144" spans="1:11" x14ac:dyDescent="0.25">
      <c r="A144" s="10" t="s">
        <v>49</v>
      </c>
      <c r="B144" s="10" t="s">
        <v>44</v>
      </c>
      <c r="C144" s="4">
        <v>44082</v>
      </c>
      <c r="D144" s="22" t="s">
        <v>103</v>
      </c>
      <c r="E144" s="9">
        <v>118.375486</v>
      </c>
      <c r="F144" s="9">
        <v>31.419993000000002</v>
      </c>
      <c r="G144" s="5" t="s">
        <v>51</v>
      </c>
      <c r="H144" s="1">
        <v>6.18</v>
      </c>
      <c r="I144" s="1">
        <v>81.44</v>
      </c>
      <c r="J144" s="1">
        <v>73.72</v>
      </c>
      <c r="K144" s="1">
        <v>24.4</v>
      </c>
    </row>
    <row r="145" spans="1:11" x14ac:dyDescent="0.25">
      <c r="A145" s="10" t="s">
        <v>49</v>
      </c>
      <c r="B145" s="10" t="s">
        <v>44</v>
      </c>
      <c r="C145" s="4">
        <v>44082</v>
      </c>
      <c r="D145" s="22" t="s">
        <v>103</v>
      </c>
      <c r="E145" s="9">
        <v>118.371881</v>
      </c>
      <c r="F145" s="9">
        <v>31.418849000000002</v>
      </c>
      <c r="G145" s="5" t="s">
        <v>51</v>
      </c>
      <c r="H145" s="1">
        <v>6.51</v>
      </c>
      <c r="I145" s="1">
        <v>85.46</v>
      </c>
      <c r="J145" s="1">
        <v>52.7</v>
      </c>
      <c r="K145" s="1">
        <v>44.51</v>
      </c>
    </row>
    <row r="146" spans="1:11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H146" s="1">
        <v>7.16</v>
      </c>
      <c r="I146" s="1">
        <v>38.012386692491198</v>
      </c>
      <c r="J146" s="1">
        <v>8.2766186538813091</v>
      </c>
      <c r="K146" s="1">
        <v>19.84</v>
      </c>
    </row>
    <row r="147" spans="1:11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1">
        <v>7.03</v>
      </c>
      <c r="I147" s="1">
        <v>46.398777952221302</v>
      </c>
      <c r="J147" s="1">
        <v>9.5860842397471107</v>
      </c>
      <c r="K147" s="1">
        <v>47.34</v>
      </c>
    </row>
    <row r="148" spans="1:11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1">
        <v>7.47</v>
      </c>
      <c r="I148" s="1">
        <v>50.945076394594203</v>
      </c>
      <c r="J148" s="1">
        <v>11.576267471464</v>
      </c>
      <c r="K148" s="1">
        <v>31.82</v>
      </c>
    </row>
    <row r="149" spans="1:11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1">
        <v>7.09</v>
      </c>
      <c r="I149" s="1">
        <v>41.322317878953605</v>
      </c>
      <c r="J149" s="1">
        <v>13.464469309917302</v>
      </c>
      <c r="K149" s="1">
        <v>11.27</v>
      </c>
    </row>
    <row r="150" spans="1:11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1">
        <v>7.11</v>
      </c>
      <c r="I150" s="1">
        <v>51.108493012640999</v>
      </c>
      <c r="J150" s="1">
        <v>11.549439502094</v>
      </c>
      <c r="K150" s="1">
        <v>27.65</v>
      </c>
    </row>
    <row r="151" spans="1:11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1">
        <v>7.27</v>
      </c>
      <c r="I151" s="1">
        <v>70.393608119952006</v>
      </c>
      <c r="J151" s="1">
        <v>9.1854448479156101</v>
      </c>
      <c r="K151" s="1">
        <v>5.99</v>
      </c>
    </row>
    <row r="152" spans="1:11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1">
        <v>7.32</v>
      </c>
      <c r="I152" s="1">
        <v>15.39</v>
      </c>
      <c r="J152" s="1">
        <v>2.66</v>
      </c>
      <c r="K152" s="1">
        <v>58.77</v>
      </c>
    </row>
    <row r="153" spans="1:11" x14ac:dyDescent="0.25">
      <c r="A153" s="10" t="s">
        <v>49</v>
      </c>
      <c r="B153" s="10" t="s">
        <v>45</v>
      </c>
      <c r="C153" s="4">
        <v>44917</v>
      </c>
      <c r="G153" s="1" t="s">
        <v>56</v>
      </c>
      <c r="H153" s="1">
        <v>7.67</v>
      </c>
      <c r="I153" s="1">
        <v>6.01</v>
      </c>
      <c r="J153" s="1">
        <v>0.81</v>
      </c>
      <c r="K153" s="1">
        <v>15.23</v>
      </c>
    </row>
    <row r="154" spans="1:11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H154" s="6">
        <v>6.78</v>
      </c>
      <c r="I154" s="1">
        <v>69.930497182528597</v>
      </c>
      <c r="J154" s="1">
        <v>9.9082426328799293</v>
      </c>
    </row>
    <row r="155" spans="1:11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H155" s="6">
        <v>6.92</v>
      </c>
      <c r="I155" s="1">
        <v>53.116938730066302</v>
      </c>
      <c r="J155" s="1">
        <v>6.2329197538983205</v>
      </c>
    </row>
    <row r="156" spans="1:11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H156" s="6">
        <v>6.84</v>
      </c>
      <c r="I156" s="1">
        <v>97.544081373482811</v>
      </c>
      <c r="J156" s="1">
        <v>15.711622125544199</v>
      </c>
    </row>
    <row r="157" spans="1:11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H157" s="6">
        <v>7.45</v>
      </c>
      <c r="I157" s="1">
        <v>26.871738720636003</v>
      </c>
      <c r="J157" s="1">
        <v>1.9231771226111201</v>
      </c>
    </row>
    <row r="158" spans="1:11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H158" s="6">
        <v>6.92</v>
      </c>
      <c r="I158" s="1">
        <v>91.650684945957494</v>
      </c>
      <c r="J158" s="1">
        <v>11.977561024915399</v>
      </c>
    </row>
    <row r="159" spans="1:11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H159" s="6">
        <v>7.35</v>
      </c>
      <c r="I159" s="1">
        <v>65.569833370472196</v>
      </c>
      <c r="J159" s="1">
        <v>10.450524953257601</v>
      </c>
    </row>
    <row r="160" spans="1:11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H160" s="6">
        <v>7.43</v>
      </c>
      <c r="I160" s="1">
        <v>37.439151672024401</v>
      </c>
      <c r="J160" s="1">
        <v>3.37355079233732</v>
      </c>
    </row>
    <row r="161" spans="1:10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H161" s="6">
        <v>6.95</v>
      </c>
      <c r="I161" s="1">
        <v>65.445562378733001</v>
      </c>
      <c r="J161" s="1">
        <v>6.7149836756431895</v>
      </c>
    </row>
    <row r="162" spans="1:10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H162" s="6">
        <v>6.74</v>
      </c>
      <c r="I162" s="1">
        <v>51.476362954367005</v>
      </c>
      <c r="J162" s="1">
        <v>4.14452282024026</v>
      </c>
    </row>
    <row r="163" spans="1:10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H163" s="6">
        <v>6.92</v>
      </c>
      <c r="I163" s="1">
        <v>43.417743091877099</v>
      </c>
      <c r="J163" s="1">
        <v>3.2327082565186598</v>
      </c>
    </row>
    <row r="164" spans="1:10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H164" s="6">
        <v>6.97</v>
      </c>
      <c r="I164" s="1">
        <v>62.065636497424606</v>
      </c>
      <c r="J164" s="1">
        <v>10.2465821449077</v>
      </c>
    </row>
    <row r="165" spans="1:10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H165" s="6">
        <v>7.23</v>
      </c>
      <c r="I165" s="1">
        <v>63.143066570786402</v>
      </c>
      <c r="J165" s="1">
        <v>11.526353491177801</v>
      </c>
    </row>
    <row r="166" spans="1:10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H166" s="6">
        <v>7.75</v>
      </c>
      <c r="I166" s="1">
        <v>66.722044959928397</v>
      </c>
      <c r="J166" s="1">
        <v>11.1464497616585</v>
      </c>
    </row>
    <row r="167" spans="1:10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H167" s="6">
        <v>7.31</v>
      </c>
      <c r="I167" s="1">
        <v>72.034238145940805</v>
      </c>
      <c r="J167" s="1">
        <v>9.5876186708861191</v>
      </c>
    </row>
    <row r="168" spans="1:10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H168" s="6">
        <v>7.02</v>
      </c>
      <c r="I168" s="1">
        <v>62.334065015156298</v>
      </c>
      <c r="J168" s="1">
        <v>10.173869421822799</v>
      </c>
    </row>
    <row r="169" spans="1:10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H169" s="6">
        <v>7.02</v>
      </c>
      <c r="I169" s="1">
        <v>52.928087000178699</v>
      </c>
      <c r="J169" s="1">
        <v>7.0872689474397994</v>
      </c>
    </row>
    <row r="170" spans="1:10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H170" s="6">
        <v>6.88</v>
      </c>
      <c r="I170" s="1">
        <v>59.108682463699502</v>
      </c>
      <c r="J170" s="1">
        <v>8.3244893981069907</v>
      </c>
    </row>
    <row r="171" spans="1:10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H171" s="6">
        <v>6.98</v>
      </c>
      <c r="I171" s="1">
        <v>65.557193568816999</v>
      </c>
      <c r="J171" s="1">
        <v>15.768654294852899</v>
      </c>
    </row>
    <row r="172" spans="1:10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H172" s="6">
        <v>7.07</v>
      </c>
      <c r="I172" s="1">
        <v>57.320681563105801</v>
      </c>
      <c r="J172" s="1">
        <v>10.663160411188199</v>
      </c>
    </row>
    <row r="173" spans="1:10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H173" s="6">
        <v>7.06</v>
      </c>
      <c r="I173" s="1">
        <v>57.581542710914299</v>
      </c>
      <c r="J173" s="1">
        <v>11.998467873216502</v>
      </c>
    </row>
    <row r="174" spans="1:10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H174" s="6">
        <v>7.5</v>
      </c>
      <c r="I174" s="1">
        <v>45.933756968032398</v>
      </c>
      <c r="J174" s="1">
        <v>7.1766739310137302</v>
      </c>
    </row>
    <row r="175" spans="1:10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H175" s="6">
        <v>7.03</v>
      </c>
      <c r="I175" s="1">
        <v>50.713646518035901</v>
      </c>
      <c r="J175" s="1">
        <v>6.13276555723915</v>
      </c>
    </row>
    <row r="176" spans="1:10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1">
        <v>7.18</v>
      </c>
      <c r="I176" s="1">
        <v>81.239999999999995</v>
      </c>
      <c r="J176" s="1">
        <v>9.6300000000000008</v>
      </c>
    </row>
    <row r="177" spans="1:10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1">
        <v>7.11</v>
      </c>
      <c r="I177" s="1">
        <v>82.47</v>
      </c>
      <c r="J177" s="1">
        <v>9.6</v>
      </c>
    </row>
    <row r="178" spans="1:10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1">
        <v>7.16</v>
      </c>
      <c r="I178" s="1">
        <v>77.55</v>
      </c>
      <c r="J178" s="1">
        <v>9.1999999999999993</v>
      </c>
    </row>
    <row r="179" spans="1:10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1">
        <v>7.22</v>
      </c>
      <c r="I179" s="1">
        <v>79.77</v>
      </c>
      <c r="J179" s="1">
        <v>13.66</v>
      </c>
    </row>
    <row r="180" spans="1:10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1">
        <v>7.13</v>
      </c>
      <c r="I180" s="1">
        <v>79.27</v>
      </c>
      <c r="J180" s="1">
        <v>13.51</v>
      </c>
    </row>
    <row r="181" spans="1:10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1">
        <v>7.21</v>
      </c>
      <c r="I181" s="1">
        <v>65.540000000000006</v>
      </c>
      <c r="J181" s="1">
        <v>9.8800000000000008</v>
      </c>
    </row>
    <row r="182" spans="1:10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1">
        <v>7.16</v>
      </c>
      <c r="I182" s="1">
        <v>73.44</v>
      </c>
      <c r="J182" s="1">
        <v>9.09</v>
      </c>
    </row>
    <row r="183" spans="1:10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1">
        <v>7.21</v>
      </c>
      <c r="I183" s="1">
        <v>48.77</v>
      </c>
      <c r="J183" s="1">
        <v>7.78</v>
      </c>
    </row>
    <row r="184" spans="1:10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1">
        <v>7.11</v>
      </c>
      <c r="I184" s="1">
        <v>81.760000000000005</v>
      </c>
      <c r="J184" s="1">
        <v>8.6300000000000008</v>
      </c>
    </row>
    <row r="185" spans="1:10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1">
        <v>7.17</v>
      </c>
      <c r="I185" s="1">
        <v>62.86</v>
      </c>
      <c r="J185" s="1">
        <v>11.87</v>
      </c>
    </row>
    <row r="186" spans="1:10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H186" s="1">
        <v>6.9</v>
      </c>
      <c r="I186" s="1">
        <v>0.58527449561932299</v>
      </c>
      <c r="J186" s="2">
        <v>8.5562188283329306</v>
      </c>
    </row>
    <row r="187" spans="1:10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H187" s="1">
        <v>7.1</v>
      </c>
      <c r="I187" s="1">
        <v>0.66569475992150196</v>
      </c>
      <c r="J187" s="2">
        <v>9.6863323500491898</v>
      </c>
    </row>
    <row r="188" spans="1:10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H188" s="1">
        <v>7.61</v>
      </c>
      <c r="I188" s="1">
        <v>0.49863531747050299</v>
      </c>
      <c r="J188" s="2">
        <v>5.4415964139845601</v>
      </c>
    </row>
    <row r="189" spans="1:10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H189" s="1">
        <v>6.83</v>
      </c>
      <c r="I189" s="1">
        <v>0.811186263761283</v>
      </c>
      <c r="J189" s="2">
        <v>13.590576013356801</v>
      </c>
    </row>
    <row r="190" spans="1:10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H190" s="1">
        <v>7.05</v>
      </c>
      <c r="I190" s="1">
        <v>0.68408939601694796</v>
      </c>
      <c r="J190" s="2">
        <v>15.985597052420101</v>
      </c>
    </row>
    <row r="191" spans="1:10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H191" s="1">
        <v>6.94</v>
      </c>
      <c r="I191" s="1">
        <v>0.48307032906873998</v>
      </c>
      <c r="J191" s="1">
        <v>6.9594940741410403</v>
      </c>
    </row>
    <row r="192" spans="1:10" x14ac:dyDescent="0.25">
      <c r="A192" s="10" t="s">
        <v>57</v>
      </c>
      <c r="B192" s="10" t="s">
        <v>44</v>
      </c>
      <c r="C192" s="4">
        <v>44348</v>
      </c>
      <c r="E192" s="8"/>
      <c r="F192" s="8"/>
      <c r="H192" s="1">
        <v>6.8</v>
      </c>
      <c r="I192" s="1">
        <v>0.49170000000000003</v>
      </c>
      <c r="J192" s="1">
        <v>5.35</v>
      </c>
    </row>
    <row r="193" spans="1:11" x14ac:dyDescent="0.25">
      <c r="A193" s="10" t="s">
        <v>57</v>
      </c>
      <c r="B193" s="10" t="s">
        <v>45</v>
      </c>
      <c r="C193" s="4">
        <v>44346</v>
      </c>
      <c r="D193" s="5" t="s">
        <v>60</v>
      </c>
      <c r="H193" s="5">
        <v>7.24</v>
      </c>
      <c r="I193" s="6">
        <v>44.815729148298367</v>
      </c>
      <c r="J193" s="6">
        <v>5.9005032752835751</v>
      </c>
    </row>
    <row r="194" spans="1:11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5">
        <v>6.86</v>
      </c>
      <c r="I194" s="6">
        <v>51.653512922034331</v>
      </c>
      <c r="J194" s="6">
        <v>7.4667745480190062</v>
      </c>
    </row>
    <row r="195" spans="1:11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5">
        <v>6.71</v>
      </c>
      <c r="I195" s="6">
        <v>52.234210995007267</v>
      </c>
      <c r="J195" s="6">
        <v>11.851836676159056</v>
      </c>
    </row>
    <row r="196" spans="1:11" x14ac:dyDescent="0.25">
      <c r="A196" s="10" t="s">
        <v>62</v>
      </c>
      <c r="B196" s="10" t="s">
        <v>63</v>
      </c>
      <c r="C196" s="4">
        <v>45356</v>
      </c>
      <c r="G196" s="3" t="s">
        <v>64</v>
      </c>
      <c r="I196" s="11">
        <v>41.252307808241497</v>
      </c>
      <c r="J196" s="6">
        <v>4.4617374480230101</v>
      </c>
      <c r="K196" s="11">
        <v>93.4591826917937</v>
      </c>
    </row>
    <row r="197" spans="1:11" x14ac:dyDescent="0.25">
      <c r="A197" s="10" t="s">
        <v>62</v>
      </c>
      <c r="B197" s="10" t="s">
        <v>63</v>
      </c>
      <c r="C197" s="4">
        <v>45356</v>
      </c>
      <c r="G197" s="3" t="s">
        <v>64</v>
      </c>
      <c r="I197" s="11">
        <v>32.904998361606097</v>
      </c>
      <c r="J197" s="6">
        <v>4.0069725680539001</v>
      </c>
      <c r="K197" s="11">
        <v>93.950095046320996</v>
      </c>
    </row>
    <row r="198" spans="1:11" x14ac:dyDescent="0.25">
      <c r="A198" s="10" t="s">
        <v>62</v>
      </c>
      <c r="B198" s="10" t="s">
        <v>63</v>
      </c>
      <c r="C198" s="4">
        <v>45356</v>
      </c>
      <c r="G198" s="3" t="s">
        <v>64</v>
      </c>
      <c r="I198" s="11">
        <v>29.320890203967501</v>
      </c>
      <c r="J198" s="6">
        <v>2.7275570049203202</v>
      </c>
      <c r="K198" s="11">
        <v>92.955831955940397</v>
      </c>
    </row>
    <row r="199" spans="1:11" x14ac:dyDescent="0.25">
      <c r="A199" s="10" t="s">
        <v>62</v>
      </c>
      <c r="B199" s="10" t="s">
        <v>63</v>
      </c>
      <c r="C199" s="4">
        <v>45356</v>
      </c>
      <c r="G199" s="3" t="s">
        <v>65</v>
      </c>
      <c r="I199" s="11">
        <v>31.033652973012199</v>
      </c>
      <c r="J199" s="6">
        <v>4.2344483432852504</v>
      </c>
      <c r="K199" s="11">
        <v>91.380343258918899</v>
      </c>
    </row>
    <row r="200" spans="1:11" x14ac:dyDescent="0.25">
      <c r="A200" s="10" t="s">
        <v>62</v>
      </c>
      <c r="B200" s="10" t="s">
        <v>63</v>
      </c>
      <c r="C200" s="4">
        <v>45356</v>
      </c>
      <c r="G200" s="3" t="s">
        <v>65</v>
      </c>
      <c r="I200" s="11">
        <v>31.1960627119444</v>
      </c>
      <c r="J200" s="6">
        <v>3.9211165804723098</v>
      </c>
      <c r="K200" s="11">
        <v>91.458034768521401</v>
      </c>
    </row>
    <row r="201" spans="1:11" x14ac:dyDescent="0.25">
      <c r="A201" s="10" t="s">
        <v>62</v>
      </c>
      <c r="B201" s="10" t="s">
        <v>63</v>
      </c>
      <c r="C201" s="4">
        <v>45356</v>
      </c>
      <c r="G201" s="3" t="s">
        <v>65</v>
      </c>
      <c r="I201" s="11">
        <v>28.4640039817344</v>
      </c>
      <c r="J201" s="6">
        <v>3.5688988176319398</v>
      </c>
      <c r="K201" s="11">
        <v>94.194619198705695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54ED-44C6-4D50-8924-FF49E35A45AB}">
  <dimension ref="A1:O201"/>
  <sheetViews>
    <sheetView workbookViewId="0">
      <selection activeCell="R94" sqref="R94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2" style="10" customWidth="1"/>
    <col min="9" max="9" width="13.625" style="10" customWidth="1"/>
    <col min="10" max="10" width="10.125" style="10" customWidth="1"/>
    <col min="11" max="11" width="13.375" style="10" customWidth="1"/>
    <col min="12" max="16384" width="9" style="10"/>
  </cols>
  <sheetData>
    <row r="1" spans="1:15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5" t="s">
        <v>66</v>
      </c>
      <c r="I1" s="5" t="s">
        <v>72</v>
      </c>
      <c r="J1" s="5" t="s">
        <v>73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</row>
    <row r="2" spans="1:15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25">
        <v>248.37939859245</v>
      </c>
      <c r="I2" s="25">
        <v>83.323736404350598</v>
      </c>
      <c r="J2" s="25">
        <v>13.617338451695501</v>
      </c>
      <c r="K2" s="25">
        <v>10.4610364683301</v>
      </c>
      <c r="L2" s="25">
        <v>0.46193218170185502</v>
      </c>
      <c r="M2" s="25">
        <v>61.448752399232198</v>
      </c>
      <c r="N2" s="25">
        <v>29.087843889955199</v>
      </c>
      <c r="O2" s="25">
        <v>0.684133077415227</v>
      </c>
    </row>
    <row r="3" spans="1:15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25">
        <v>232.77071651090299</v>
      </c>
      <c r="I3" s="25">
        <v>72.507788161993801</v>
      </c>
      <c r="J3" s="25">
        <v>14.7790031152648</v>
      </c>
      <c r="K3" s="25">
        <v>17.2968847352025</v>
      </c>
      <c r="L3" s="25">
        <v>0.45295950155763198</v>
      </c>
      <c r="M3" s="25">
        <v>54.781806853582601</v>
      </c>
      <c r="N3" s="25">
        <v>22.969408099688501</v>
      </c>
      <c r="O3" s="25">
        <v>0.68897196261682203</v>
      </c>
    </row>
    <row r="4" spans="1:15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25">
        <v>262.32270916334699</v>
      </c>
      <c r="I4" s="25">
        <v>75.317397078353295</v>
      </c>
      <c r="J4" s="25">
        <v>14.7802788844622</v>
      </c>
      <c r="K4" s="25">
        <v>23.851261620185898</v>
      </c>
      <c r="L4" s="25">
        <v>0.63220451527224397</v>
      </c>
      <c r="M4" s="25">
        <v>59.377091633466101</v>
      </c>
      <c r="N4" s="25">
        <v>27.3418990703851</v>
      </c>
      <c r="O4" s="25">
        <v>0.84521912350597606</v>
      </c>
    </row>
    <row r="5" spans="1:15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25">
        <v>221.95894607843101</v>
      </c>
      <c r="I5" s="25">
        <v>66.503063725490193</v>
      </c>
      <c r="J5" s="25">
        <v>10.8638480392157</v>
      </c>
      <c r="K5" s="25">
        <v>15.1000612745098</v>
      </c>
      <c r="L5" s="25">
        <v>0.35036764705882401</v>
      </c>
      <c r="M5" s="25">
        <v>51.979595588235298</v>
      </c>
      <c r="N5" s="25">
        <v>23.519607843137301</v>
      </c>
      <c r="O5" s="25">
        <v>0.54620098039215703</v>
      </c>
    </row>
    <row r="6" spans="1:15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25">
        <v>134.242142025611</v>
      </c>
      <c r="I6" s="25">
        <v>22.989639115250299</v>
      </c>
      <c r="J6" s="25">
        <v>4.8569266589057003</v>
      </c>
      <c r="K6" s="25">
        <v>9.7834109429569303</v>
      </c>
      <c r="L6" s="25">
        <v>0.33387660069848701</v>
      </c>
      <c r="M6" s="25">
        <v>10.5678696158324</v>
      </c>
      <c r="N6" s="25">
        <v>6.8440628637951102</v>
      </c>
      <c r="O6" s="25">
        <v>0.67467986030267801</v>
      </c>
    </row>
    <row r="7" spans="1:15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25">
        <v>187.20169594185299</v>
      </c>
      <c r="I7" s="25">
        <v>48.439733494851602</v>
      </c>
      <c r="J7" s="25">
        <v>8.3644457904300396</v>
      </c>
      <c r="K7" s="25">
        <v>18.2314960629921</v>
      </c>
      <c r="L7" s="25">
        <v>0.53579648697758897</v>
      </c>
      <c r="M7" s="25">
        <v>44.5958207147184</v>
      </c>
      <c r="N7" s="25">
        <v>23.810902483343401</v>
      </c>
      <c r="O7" s="25">
        <v>0.12792247122955799</v>
      </c>
    </row>
    <row r="8" spans="1:15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25">
        <v>507.22493887530601</v>
      </c>
      <c r="I8" s="25">
        <v>165.87041564792199</v>
      </c>
      <c r="J8" s="25">
        <v>10.0359413202934</v>
      </c>
      <c r="K8" s="25">
        <v>36.388630806846002</v>
      </c>
      <c r="L8" s="25">
        <v>1.15751833740831</v>
      </c>
      <c r="M8" s="25">
        <v>145.63202933985301</v>
      </c>
      <c r="N8" s="25">
        <v>20.491381418092899</v>
      </c>
      <c r="O8" s="25">
        <v>0.59138141809291001</v>
      </c>
    </row>
    <row r="9" spans="1:15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2">
        <v>684.88436632747505</v>
      </c>
      <c r="I9" s="2">
        <v>52.717113783533797</v>
      </c>
      <c r="J9" s="2">
        <v>13.309805735430199</v>
      </c>
      <c r="K9" s="2">
        <v>20.886401480111001</v>
      </c>
      <c r="L9" s="2">
        <v>0.39380203515263601</v>
      </c>
      <c r="M9" s="2">
        <v>54.1338575393154</v>
      </c>
      <c r="N9" s="2">
        <v>17.219611470860301</v>
      </c>
      <c r="O9" s="2">
        <v>0.119518963922294</v>
      </c>
    </row>
    <row r="10" spans="1:15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2">
        <v>1524.52054794521</v>
      </c>
      <c r="I10" s="2">
        <v>66.493795326349698</v>
      </c>
      <c r="J10" s="2">
        <v>12.3448025785657</v>
      </c>
      <c r="K10" s="2">
        <v>22.630217566478599</v>
      </c>
      <c r="L10" s="2">
        <v>0.57574536663980702</v>
      </c>
      <c r="M10" s="2">
        <v>71.036261079774405</v>
      </c>
      <c r="N10" s="2">
        <v>24.501611603545498</v>
      </c>
      <c r="O10" s="2">
        <v>0.71305398871877501</v>
      </c>
    </row>
    <row r="11" spans="1:15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2">
        <v>2410.4750479846398</v>
      </c>
      <c r="I11" s="2">
        <v>69.102783109404996</v>
      </c>
      <c r="J11" s="2">
        <v>13.385700575815701</v>
      </c>
      <c r="K11" s="2">
        <v>32.4898272552783</v>
      </c>
      <c r="L11" s="2">
        <v>0.53819577735124802</v>
      </c>
      <c r="M11" s="2">
        <v>66.429942418426094</v>
      </c>
      <c r="N11" s="2">
        <v>20.566314779270598</v>
      </c>
      <c r="O11" s="2">
        <v>0.191842610364683</v>
      </c>
    </row>
    <row r="12" spans="1:15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2">
        <v>1230.7059961315299</v>
      </c>
      <c r="I12" s="2">
        <v>38.255609284332699</v>
      </c>
      <c r="J12" s="2">
        <v>6.8429400386847199</v>
      </c>
      <c r="K12" s="2">
        <v>22.880270793036701</v>
      </c>
      <c r="L12" s="2">
        <v>0.73278529980657603</v>
      </c>
      <c r="M12" s="2">
        <v>40.668375241779501</v>
      </c>
      <c r="N12" s="2">
        <v>12.723114119922601</v>
      </c>
      <c r="O12" s="2">
        <v>0.414506769825919</v>
      </c>
    </row>
    <row r="13" spans="1:15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2">
        <v>658.49608355091402</v>
      </c>
      <c r="I13" s="2">
        <v>71.302262837249799</v>
      </c>
      <c r="J13" s="2">
        <v>16.585030461270701</v>
      </c>
      <c r="K13" s="2">
        <v>21.760226283725</v>
      </c>
      <c r="L13" s="2">
        <v>0.34769364664926</v>
      </c>
      <c r="M13" s="2">
        <v>67.840557006092197</v>
      </c>
      <c r="N13" s="2">
        <v>23.751523063533501</v>
      </c>
      <c r="O13" s="2">
        <v>4.4299390774586597E-2</v>
      </c>
    </row>
    <row r="14" spans="1:15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2">
        <v>323.16300731869597</v>
      </c>
      <c r="I14" s="2">
        <v>42.748636061210902</v>
      </c>
      <c r="J14" s="2">
        <v>34.383166999334698</v>
      </c>
      <c r="K14" s="2">
        <v>17.2721889554225</v>
      </c>
      <c r="L14" s="2">
        <v>0.25056553559547601</v>
      </c>
      <c r="M14" s="2">
        <v>49.014171656686599</v>
      </c>
      <c r="N14" s="2">
        <v>31.898403193612801</v>
      </c>
      <c r="O14" s="2">
        <v>6.4604125083166999E-2</v>
      </c>
    </row>
    <row r="15" spans="1:15" x14ac:dyDescent="0.25">
      <c r="A15" s="10" t="s">
        <v>27</v>
      </c>
      <c r="B15" s="10" t="s">
        <v>28</v>
      </c>
      <c r="C15" s="4">
        <v>44390.6</v>
      </c>
      <c r="D15" s="5" t="s">
        <v>31</v>
      </c>
      <c r="E15" s="5"/>
      <c r="F15" s="5"/>
      <c r="G15" s="6" t="s">
        <v>8</v>
      </c>
      <c r="H15" s="2">
        <v>339.12082262210799</v>
      </c>
      <c r="I15" s="2">
        <v>36.620051413881697</v>
      </c>
      <c r="J15" s="2">
        <v>10.491173950299901</v>
      </c>
      <c r="K15" s="2">
        <v>16.162382176521</v>
      </c>
      <c r="L15" s="2">
        <v>0.58131962296486706</v>
      </c>
      <c r="M15" s="2">
        <v>52.9730077120823</v>
      </c>
      <c r="N15" s="2">
        <v>20.4912596401028</v>
      </c>
      <c r="O15" s="2">
        <v>0.73556126820908296</v>
      </c>
    </row>
    <row r="16" spans="1:15" x14ac:dyDescent="0.25">
      <c r="A16" s="10" t="s">
        <v>27</v>
      </c>
      <c r="B16" s="10" t="s">
        <v>28</v>
      </c>
      <c r="C16" s="4">
        <v>44390.6</v>
      </c>
      <c r="D16" s="5" t="s">
        <v>22</v>
      </c>
      <c r="E16" s="5"/>
      <c r="F16" s="5"/>
      <c r="G16" s="6" t="s">
        <v>33</v>
      </c>
      <c r="H16" s="2">
        <v>392.55582524271802</v>
      </c>
      <c r="I16" s="2">
        <v>48.7403721682848</v>
      </c>
      <c r="J16" s="2">
        <v>8.8646440129449804</v>
      </c>
      <c r="K16" s="2">
        <v>18.776213592232999</v>
      </c>
      <c r="L16" s="2">
        <v>0.32645631067961201</v>
      </c>
      <c r="M16" s="2">
        <v>74.202427184466003</v>
      </c>
      <c r="N16" s="2">
        <v>26.478964401294501</v>
      </c>
      <c r="O16" s="2">
        <v>0.55380258899676404</v>
      </c>
    </row>
    <row r="17" spans="1:15" x14ac:dyDescent="0.25">
      <c r="A17" s="10" t="s">
        <v>27</v>
      </c>
      <c r="B17" s="10" t="s">
        <v>28</v>
      </c>
      <c r="C17" s="4">
        <v>44390.6</v>
      </c>
      <c r="D17" s="5" t="s">
        <v>22</v>
      </c>
      <c r="E17" s="5"/>
      <c r="F17" s="5"/>
      <c r="G17" s="6" t="s">
        <v>34</v>
      </c>
      <c r="H17" s="2">
        <v>418.114922813036</v>
      </c>
      <c r="I17" s="2">
        <v>54.893825042881701</v>
      </c>
      <c r="J17" s="2">
        <v>14.6158662092624</v>
      </c>
      <c r="K17" s="2">
        <v>23.385677530017201</v>
      </c>
      <c r="L17" s="2">
        <v>4.83704974271012E-2</v>
      </c>
      <c r="M17" s="2">
        <v>84.432675814751306</v>
      </c>
      <c r="N17" s="2">
        <v>28.664665523156099</v>
      </c>
      <c r="O17" s="2">
        <v>0.117581475128645</v>
      </c>
    </row>
    <row r="18" spans="1:15" x14ac:dyDescent="0.25">
      <c r="A18" s="10" t="s">
        <v>27</v>
      </c>
      <c r="B18" s="10" t="s">
        <v>28</v>
      </c>
      <c r="C18" s="4">
        <v>44390.6</v>
      </c>
      <c r="D18" s="5" t="s">
        <v>22</v>
      </c>
      <c r="E18" s="5"/>
      <c r="F18" s="5"/>
      <c r="G18" s="6" t="s">
        <v>23</v>
      </c>
      <c r="H18" s="2">
        <v>500.54435831180001</v>
      </c>
      <c r="I18" s="2">
        <v>49.062015503875998</v>
      </c>
      <c r="J18" s="2">
        <v>8.39879414298019</v>
      </c>
      <c r="K18" s="2">
        <v>20.3089577950043</v>
      </c>
      <c r="L18" s="2">
        <v>0.36201550387596898</v>
      </c>
      <c r="M18" s="2">
        <v>71.685874246339395</v>
      </c>
      <c r="N18" s="2">
        <v>25.531869078380701</v>
      </c>
      <c r="O18" s="2">
        <v>0.30344530577088702</v>
      </c>
    </row>
    <row r="19" spans="1:15" x14ac:dyDescent="0.25">
      <c r="A19" s="10" t="s">
        <v>27</v>
      </c>
      <c r="B19" s="10" t="s">
        <v>28</v>
      </c>
      <c r="C19" s="4">
        <v>44390.6</v>
      </c>
      <c r="D19" s="5" t="s">
        <v>22</v>
      </c>
      <c r="E19" s="5"/>
      <c r="F19" s="5"/>
      <c r="G19" s="6" t="s">
        <v>35</v>
      </c>
      <c r="H19" s="2">
        <v>500.52650822669102</v>
      </c>
      <c r="I19" s="2">
        <v>53.474862888482598</v>
      </c>
      <c r="J19" s="2">
        <v>13.8113345521024</v>
      </c>
      <c r="K19" s="2">
        <v>21.886197440585001</v>
      </c>
      <c r="L19" s="2">
        <v>0.37842778793418602</v>
      </c>
      <c r="M19" s="2">
        <v>73.376416819012803</v>
      </c>
      <c r="N19" s="2">
        <v>27.2261425959781</v>
      </c>
      <c r="O19" s="2">
        <v>1.36672760511883</v>
      </c>
    </row>
    <row r="20" spans="1:15" x14ac:dyDescent="0.25">
      <c r="A20" s="10" t="s">
        <v>27</v>
      </c>
      <c r="B20" s="10" t="s">
        <v>28</v>
      </c>
      <c r="C20" s="4">
        <v>44390.6</v>
      </c>
      <c r="D20" s="5" t="s">
        <v>22</v>
      </c>
      <c r="E20" s="5"/>
      <c r="F20" s="5"/>
      <c r="G20" s="6" t="s">
        <v>36</v>
      </c>
      <c r="H20" s="2">
        <v>623.47219846022199</v>
      </c>
      <c r="I20" s="2">
        <v>54.533789563729698</v>
      </c>
      <c r="J20" s="2">
        <v>16.556544054747601</v>
      </c>
      <c r="K20" s="2">
        <v>20.172027373823799</v>
      </c>
      <c r="L20" s="2">
        <v>0.57989734816082095</v>
      </c>
      <c r="M20" s="2">
        <v>67.465012831479896</v>
      </c>
      <c r="N20" s="2">
        <v>25.940633019674902</v>
      </c>
      <c r="O20" s="2">
        <v>5.4918733960650098E-2</v>
      </c>
    </row>
    <row r="21" spans="1:15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</row>
    <row r="22" spans="1:15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25">
        <v>269.42654639175299</v>
      </c>
      <c r="I22" s="25">
        <v>54.106765463917498</v>
      </c>
      <c r="J22" s="25">
        <v>11.8594072164948</v>
      </c>
      <c r="K22" s="25">
        <v>23.9922680412371</v>
      </c>
      <c r="L22" s="25">
        <v>0.874742268041237</v>
      </c>
      <c r="M22" s="25">
        <v>41.571713917525798</v>
      </c>
      <c r="N22" s="25">
        <v>21.4378865979381</v>
      </c>
      <c r="O22" s="25">
        <v>0.43228092783505201</v>
      </c>
    </row>
    <row r="23" spans="1:15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6">
        <v>609.97900000000004</v>
      </c>
      <c r="I23" s="6">
        <v>83.941999999999993</v>
      </c>
      <c r="J23" s="6">
        <v>32.250830000000001</v>
      </c>
      <c r="K23" s="6">
        <v>35.139000000000003</v>
      </c>
      <c r="L23" s="6">
        <v>1.282</v>
      </c>
      <c r="M23" s="6">
        <v>55.961379999999998</v>
      </c>
      <c r="N23" s="6">
        <v>27.980689999999999</v>
      </c>
      <c r="O23" s="6">
        <v>0.28699999999999998</v>
      </c>
    </row>
    <row r="24" spans="1:15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25">
        <v>224.37546468401499</v>
      </c>
      <c r="I24" s="25">
        <v>52.8924411400248</v>
      </c>
      <c r="J24" s="25">
        <v>18.3546468401487</v>
      </c>
      <c r="K24" s="25">
        <v>22.3219330855019</v>
      </c>
      <c r="L24" s="25">
        <v>0.68612143742255305</v>
      </c>
      <c r="M24" s="25">
        <v>153.11338289962799</v>
      </c>
      <c r="N24" s="25">
        <v>23.952354399008701</v>
      </c>
      <c r="O24" s="25">
        <v>0.181536555142503</v>
      </c>
    </row>
    <row r="25" spans="1:15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25">
        <v>303.20508054522901</v>
      </c>
      <c r="I25" s="25">
        <v>440.53159851301098</v>
      </c>
      <c r="J25" s="25">
        <v>22.9437422552664</v>
      </c>
      <c r="K25" s="25">
        <v>33.989714993804199</v>
      </c>
      <c r="L25" s="25">
        <v>0.70377942998760801</v>
      </c>
      <c r="M25" s="25">
        <v>204.48327137546499</v>
      </c>
      <c r="N25" s="25">
        <v>31.861214374225501</v>
      </c>
      <c r="O25" s="25">
        <v>0.105142503097893</v>
      </c>
    </row>
    <row r="26" spans="1:15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25">
        <v>499.34513274336302</v>
      </c>
      <c r="I26" s="25">
        <v>152.76855003403699</v>
      </c>
      <c r="J26" s="25">
        <v>16.173315180394798</v>
      </c>
      <c r="K26" s="25">
        <v>57.934581347855698</v>
      </c>
      <c r="L26" s="25">
        <v>1.1415929203539801</v>
      </c>
      <c r="M26" s="25">
        <v>69.972770592239598</v>
      </c>
      <c r="N26" s="25">
        <v>38.434377127297502</v>
      </c>
      <c r="O26" s="25">
        <v>0.78257317903335599</v>
      </c>
    </row>
    <row r="27" spans="1:15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25">
        <v>545.54899573950104</v>
      </c>
      <c r="I27" s="25">
        <v>172.46926354230101</v>
      </c>
      <c r="J27" s="25">
        <v>26.7241631162508</v>
      </c>
      <c r="K27" s="25">
        <v>73.679245283018901</v>
      </c>
      <c r="L27" s="25">
        <v>1.14893487522824</v>
      </c>
      <c r="M27" s="25">
        <v>71.594035301278197</v>
      </c>
      <c r="N27" s="25">
        <v>41.982958003651902</v>
      </c>
      <c r="O27" s="25">
        <v>0.113085818624467</v>
      </c>
    </row>
    <row r="28" spans="1:15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2">
        <v>256.777777777778</v>
      </c>
      <c r="I28" s="2">
        <v>47.120541549953302</v>
      </c>
      <c r="J28" s="2">
        <v>13.3921568627451</v>
      </c>
      <c r="K28" s="2">
        <v>15.0971055088702</v>
      </c>
      <c r="L28" s="2">
        <v>0.54276377217553695</v>
      </c>
      <c r="M28" s="2">
        <v>23.3760037348273</v>
      </c>
      <c r="N28" s="2">
        <v>10.754715219421101</v>
      </c>
      <c r="O28" s="2">
        <v>0.95686274509803904</v>
      </c>
    </row>
    <row r="29" spans="1:15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2">
        <v>662.04605845881304</v>
      </c>
      <c r="I29" s="2">
        <v>79.642958370239199</v>
      </c>
      <c r="J29" s="2">
        <v>22.3232949512843</v>
      </c>
      <c r="K29" s="2">
        <v>28.3956598759965</v>
      </c>
      <c r="L29" s="2">
        <v>0.314703277236492</v>
      </c>
      <c r="M29" s="2">
        <v>69.983348095659906</v>
      </c>
      <c r="N29" s="2">
        <v>35.486271036315301</v>
      </c>
      <c r="O29" s="2">
        <v>3.2630646589902601</v>
      </c>
    </row>
    <row r="30" spans="1:15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2">
        <v>1081.3243922883501</v>
      </c>
      <c r="I30" s="2">
        <v>49.522967309304299</v>
      </c>
      <c r="J30" s="2">
        <v>18.132942162615301</v>
      </c>
      <c r="K30" s="2">
        <v>24.1061190276614</v>
      </c>
      <c r="L30" s="2">
        <v>0.482481139983236</v>
      </c>
      <c r="M30" s="2">
        <v>85.537300922045304</v>
      </c>
      <c r="N30" s="2">
        <v>33.621039396479503</v>
      </c>
      <c r="O30" s="2">
        <v>0.98860016764459302</v>
      </c>
    </row>
    <row r="31" spans="1:15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2">
        <v>618.56688493919501</v>
      </c>
      <c r="I31" s="2">
        <v>60.171655753040199</v>
      </c>
      <c r="J31" s="2">
        <v>11.5817586529467</v>
      </c>
      <c r="K31" s="2">
        <v>26.981103835360202</v>
      </c>
      <c r="L31" s="2">
        <v>0.43040224508886799</v>
      </c>
      <c r="M31" s="2">
        <v>78.399158091674494</v>
      </c>
      <c r="N31" s="2">
        <v>22.981758652946699</v>
      </c>
      <c r="O31" s="2">
        <v>1.2573433115060799</v>
      </c>
    </row>
    <row r="32" spans="1:15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25">
        <v>259.55317577547999</v>
      </c>
      <c r="I32" s="25">
        <v>104.68463810930599</v>
      </c>
      <c r="J32" s="25">
        <v>7.5474150664697204</v>
      </c>
      <c r="K32" s="25">
        <v>16.362112259970498</v>
      </c>
      <c r="L32" s="25">
        <v>0.53892171344165396</v>
      </c>
      <c r="M32" s="25">
        <v>47.438478581979297</v>
      </c>
      <c r="N32" s="25">
        <v>43.612481536189101</v>
      </c>
      <c r="O32" s="25">
        <v>0.51971935007385495</v>
      </c>
    </row>
    <row r="33" spans="1:15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25">
        <v>1275.3691915977099</v>
      </c>
      <c r="I33" s="25">
        <v>143.94525779758101</v>
      </c>
      <c r="J33" s="25">
        <v>10.428962444303</v>
      </c>
      <c r="K33" s="25">
        <v>51.690515595162303</v>
      </c>
      <c r="L33" s="25">
        <v>2.2145767027371099</v>
      </c>
      <c r="M33" s="25">
        <v>114.857415658816</v>
      </c>
      <c r="N33" s="25">
        <v>35.167409293443697</v>
      </c>
      <c r="O33" s="25">
        <v>0.23456397199236201</v>
      </c>
    </row>
    <row r="34" spans="1:15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25">
        <v>1893.5975609756099</v>
      </c>
      <c r="I34" s="25">
        <v>122.76251604621299</v>
      </c>
      <c r="J34" s="25">
        <v>7.5346598202824104</v>
      </c>
      <c r="K34" s="25">
        <v>43.935430038510901</v>
      </c>
      <c r="L34" s="25">
        <v>0.60834403080872901</v>
      </c>
      <c r="M34" s="25">
        <v>1990.59050064185</v>
      </c>
      <c r="N34" s="25">
        <v>281.311938382542</v>
      </c>
      <c r="O34" s="25">
        <v>0.54845956354300396</v>
      </c>
    </row>
    <row r="35" spans="1:15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25">
        <v>266.23697270471501</v>
      </c>
      <c r="I35" s="25">
        <v>520.35297766749397</v>
      </c>
      <c r="J35" s="25">
        <v>13.1127791563275</v>
      </c>
      <c r="K35" s="25">
        <v>21.646464019851098</v>
      </c>
      <c r="L35" s="25">
        <v>0.56743176178660004</v>
      </c>
      <c r="M35" s="25">
        <v>25.444106699751899</v>
      </c>
      <c r="N35" s="25">
        <v>15.764702233250601</v>
      </c>
      <c r="O35" s="25">
        <v>0.30620347394540898</v>
      </c>
    </row>
    <row r="36" spans="1:15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25">
        <v>275.62143826322898</v>
      </c>
      <c r="I36" s="25">
        <v>72.382632293080107</v>
      </c>
      <c r="J36" s="25">
        <v>8.73392130257802</v>
      </c>
      <c r="K36" s="25">
        <v>13.4451831750339</v>
      </c>
      <c r="L36" s="25">
        <v>0.37842605156038001</v>
      </c>
      <c r="M36" s="25">
        <v>30.481411126187201</v>
      </c>
      <c r="N36" s="25">
        <v>32.269877883310699</v>
      </c>
      <c r="O36" s="25">
        <v>4.0909090909090902E-2</v>
      </c>
    </row>
    <row r="37" spans="1:15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25">
        <v>341.910171730515</v>
      </c>
      <c r="I37" s="25">
        <v>90.766842800528394</v>
      </c>
      <c r="J37" s="25">
        <v>8.4648612945838799</v>
      </c>
      <c r="K37" s="25">
        <v>9.0209379128137392</v>
      </c>
      <c r="L37" s="25">
        <v>0.47377807133421401</v>
      </c>
      <c r="M37" s="25">
        <v>36.179986789960402</v>
      </c>
      <c r="N37" s="25">
        <v>24.571730515191501</v>
      </c>
      <c r="O37" s="25">
        <v>0.551981505944518</v>
      </c>
    </row>
    <row r="38" spans="1:15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25">
        <v>1823.9768460575699</v>
      </c>
      <c r="I38" s="25">
        <v>113.505006257822</v>
      </c>
      <c r="J38" s="25">
        <v>13.257446808510601</v>
      </c>
      <c r="K38" s="25">
        <v>40.127784730913604</v>
      </c>
      <c r="L38" s="25">
        <v>0.82966207759699595</v>
      </c>
      <c r="M38" s="25">
        <v>2132.9161451814798</v>
      </c>
      <c r="N38" s="25">
        <v>278.96370463078898</v>
      </c>
      <c r="O38" s="25">
        <v>0.39712140175219002</v>
      </c>
    </row>
    <row r="39" spans="1:15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25">
        <v>310.81590482154002</v>
      </c>
      <c r="I39" s="25">
        <v>561.42078897933595</v>
      </c>
      <c r="J39" s="25">
        <v>14.626675015654399</v>
      </c>
      <c r="K39" s="25">
        <v>26.230369442705101</v>
      </c>
      <c r="L39" s="25">
        <v>0.73262366938008805</v>
      </c>
      <c r="M39" s="25">
        <v>33.221916092673801</v>
      </c>
      <c r="N39" s="25">
        <v>21.1082028804008</v>
      </c>
      <c r="O39" s="25">
        <v>0.57426424546023802</v>
      </c>
    </row>
    <row r="40" spans="1:15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25">
        <v>270.59185242121401</v>
      </c>
      <c r="I40" s="25">
        <v>407.97079169869301</v>
      </c>
      <c r="J40" s="25">
        <v>12.644350499615699</v>
      </c>
      <c r="K40" s="25">
        <v>22.5559569561876</v>
      </c>
      <c r="L40" s="25">
        <v>0.706994619523443</v>
      </c>
      <c r="M40" s="25">
        <v>33.313758647194497</v>
      </c>
      <c r="N40" s="25">
        <v>17.965564950038399</v>
      </c>
      <c r="O40" s="25">
        <v>0.80568793235972302</v>
      </c>
    </row>
    <row r="41" spans="1:15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25">
        <v>204.631613324624</v>
      </c>
      <c r="I41" s="25">
        <v>359.27498367080301</v>
      </c>
      <c r="J41" s="25">
        <v>11.460940561724399</v>
      </c>
      <c r="K41" s="25">
        <v>18.159699542782501</v>
      </c>
      <c r="L41" s="25">
        <v>0.39392553886348802</v>
      </c>
      <c r="M41" s="25">
        <v>22.212802090137199</v>
      </c>
      <c r="N41" s="25">
        <v>12.932527759634199</v>
      </c>
      <c r="O41" s="25">
        <v>0.82292619203135198</v>
      </c>
    </row>
    <row r="42" spans="1:15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25">
        <v>255.87600246761301</v>
      </c>
      <c r="I42" s="25">
        <v>424.61443553362102</v>
      </c>
      <c r="J42" s="25">
        <v>15.729549660703301</v>
      </c>
      <c r="K42" s="25">
        <v>24.652190006169</v>
      </c>
      <c r="L42" s="25">
        <v>0.597470697100555</v>
      </c>
      <c r="M42" s="25">
        <v>55.451634793337398</v>
      </c>
      <c r="N42" s="25">
        <v>26.646946329426299</v>
      </c>
      <c r="O42" s="25">
        <v>9.62368908081431E-2</v>
      </c>
    </row>
    <row r="43" spans="1:15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2">
        <v>152.42087076710399</v>
      </c>
      <c r="I43" s="2">
        <v>27.765514858327599</v>
      </c>
      <c r="J43" s="2">
        <v>8.0025570145127904</v>
      </c>
      <c r="K43" s="2">
        <v>12.656599861783</v>
      </c>
      <c r="L43" s="2">
        <v>0.24298548721492699</v>
      </c>
      <c r="M43" s="2">
        <v>30.159087767795398</v>
      </c>
      <c r="N43" s="2">
        <v>11.952591568762999</v>
      </c>
      <c r="O43" s="2">
        <v>0.64270905321354499</v>
      </c>
    </row>
    <row r="44" spans="1:15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2">
        <v>446.17863554757599</v>
      </c>
      <c r="I44" s="2">
        <v>88.692190305206495</v>
      </c>
      <c r="J44" s="2">
        <v>14.1627468581688</v>
      </c>
      <c r="K44" s="2">
        <v>23.711669658886901</v>
      </c>
      <c r="L44" s="2">
        <v>0.45870736086175901</v>
      </c>
      <c r="M44" s="2">
        <v>50.155475763016199</v>
      </c>
      <c r="N44" s="2">
        <v>16.975403949730701</v>
      </c>
      <c r="O44" s="2">
        <v>1.4070017953321401</v>
      </c>
    </row>
    <row r="45" spans="1:15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2">
        <v>194.376497005988</v>
      </c>
      <c r="I45" s="2">
        <v>52.793637724550898</v>
      </c>
      <c r="J45" s="2">
        <v>12.2066616766467</v>
      </c>
      <c r="K45" s="2">
        <v>20.458083832335301</v>
      </c>
      <c r="L45" s="2">
        <v>0.22305389221556901</v>
      </c>
      <c r="M45" s="2">
        <v>34.262574850299401</v>
      </c>
      <c r="N45" s="2">
        <v>18.388922155688601</v>
      </c>
      <c r="O45" s="2">
        <v>0.91377245508981997</v>
      </c>
    </row>
    <row r="46" spans="1:15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2">
        <v>582.90679908327002</v>
      </c>
      <c r="I46" s="2">
        <v>80.3422459893048</v>
      </c>
      <c r="J46" s="2">
        <v>19.2623376623377</v>
      </c>
      <c r="K46" s="2">
        <v>25.603590527119898</v>
      </c>
      <c r="L46" s="2">
        <v>0.39877769289533999</v>
      </c>
      <c r="M46" s="2">
        <v>66.061115355232999</v>
      </c>
      <c r="N46" s="2">
        <v>29.784721161191801</v>
      </c>
      <c r="O46" s="2">
        <v>0.13724216959511101</v>
      </c>
    </row>
    <row r="47" spans="1:15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2">
        <v>855.846994535519</v>
      </c>
      <c r="I47" s="2">
        <v>66.348711943793901</v>
      </c>
      <c r="J47" s="2">
        <v>16.420452771272402</v>
      </c>
      <c r="K47" s="2">
        <v>25.6989071038251</v>
      </c>
      <c r="L47" s="2">
        <v>0.39562841530054599</v>
      </c>
      <c r="M47" s="2">
        <v>64.854020296643299</v>
      </c>
      <c r="N47" s="2">
        <v>20.660265417642499</v>
      </c>
      <c r="O47" s="2">
        <v>0.10632318501170999</v>
      </c>
    </row>
    <row r="48" spans="1:15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2">
        <v>675.28770706190096</v>
      </c>
      <c r="I48" s="2">
        <v>92.426329555361804</v>
      </c>
      <c r="J48" s="2">
        <v>24.934612031386202</v>
      </c>
      <c r="K48" s="2">
        <v>19.476896251089801</v>
      </c>
      <c r="L48" s="2">
        <v>0.63565823888404505</v>
      </c>
      <c r="M48" s="2">
        <v>159.98256320837001</v>
      </c>
      <c r="N48" s="2">
        <v>48.864254577157801</v>
      </c>
      <c r="O48" s="2">
        <v>1.8023539668701001</v>
      </c>
    </row>
    <row r="49" spans="1:15" x14ac:dyDescent="0.25">
      <c r="A49" s="10" t="s">
        <v>27</v>
      </c>
      <c r="B49" s="10" t="s">
        <v>39</v>
      </c>
      <c r="C49" s="4">
        <v>44390.6</v>
      </c>
      <c r="D49" s="3" t="s">
        <v>17</v>
      </c>
      <c r="E49" s="3"/>
      <c r="F49" s="3"/>
      <c r="G49" s="6" t="s">
        <v>8</v>
      </c>
      <c r="H49" s="2">
        <v>321.15627996164898</v>
      </c>
      <c r="I49" s="2">
        <v>95.508628954937706</v>
      </c>
      <c r="J49" s="2">
        <v>7.8281879194630903</v>
      </c>
      <c r="K49" s="2">
        <v>30.346021093000999</v>
      </c>
      <c r="L49" s="2">
        <v>0.36174496644295301</v>
      </c>
      <c r="M49" s="2">
        <v>51.789069990412301</v>
      </c>
      <c r="N49" s="2">
        <v>22.3364333652924</v>
      </c>
      <c r="O49" s="2">
        <v>1.4555129434324099</v>
      </c>
    </row>
    <row r="50" spans="1:15" x14ac:dyDescent="0.25">
      <c r="A50" s="10" t="s">
        <v>27</v>
      </c>
      <c r="B50" s="10" t="s">
        <v>39</v>
      </c>
      <c r="C50" s="4">
        <v>44390.6</v>
      </c>
      <c r="D50" s="3" t="s">
        <v>13</v>
      </c>
      <c r="E50" s="3"/>
      <c r="F50" s="3"/>
      <c r="G50" s="6" t="s">
        <v>8</v>
      </c>
      <c r="H50" s="2">
        <v>1964.41451990632</v>
      </c>
      <c r="I50" s="2">
        <v>123.41217798594801</v>
      </c>
      <c r="J50" s="2">
        <v>13.200312256049999</v>
      </c>
      <c r="K50" s="2">
        <v>45.344964871194399</v>
      </c>
      <c r="L50" s="2">
        <v>0.56268540202966399</v>
      </c>
      <c r="M50" s="2">
        <v>118.236533957845</v>
      </c>
      <c r="N50" s="2">
        <v>35.357767369242801</v>
      </c>
      <c r="O50" s="2">
        <v>1.6352849336455899</v>
      </c>
    </row>
    <row r="51" spans="1:15" x14ac:dyDescent="0.25">
      <c r="A51" s="10" t="s">
        <v>27</v>
      </c>
      <c r="B51" s="10" t="s">
        <v>39</v>
      </c>
      <c r="C51" s="4">
        <v>44390.6</v>
      </c>
      <c r="D51" s="3" t="s">
        <v>12</v>
      </c>
      <c r="E51" s="3"/>
      <c r="F51" s="3"/>
      <c r="G51" s="6" t="s">
        <v>8</v>
      </c>
      <c r="H51" s="2">
        <v>342.79115479115501</v>
      </c>
      <c r="I51" s="2">
        <v>114.73955773955799</v>
      </c>
      <c r="J51" s="2">
        <v>10.848321048321001</v>
      </c>
      <c r="K51" s="2">
        <v>21.930221130221099</v>
      </c>
      <c r="L51" s="2">
        <v>0.235708435708436</v>
      </c>
      <c r="M51" s="2">
        <v>81.531777231777198</v>
      </c>
      <c r="N51" s="2">
        <v>22.292055692055701</v>
      </c>
      <c r="O51" s="2">
        <v>0.136494676494677</v>
      </c>
    </row>
    <row r="52" spans="1:15" x14ac:dyDescent="0.25">
      <c r="A52" s="10" t="s">
        <v>27</v>
      </c>
      <c r="B52" s="10" t="s">
        <v>39</v>
      </c>
      <c r="C52" s="4">
        <v>44390.6</v>
      </c>
      <c r="D52" s="3" t="s">
        <v>14</v>
      </c>
      <c r="E52" s="3"/>
      <c r="F52" s="3"/>
      <c r="G52" s="6" t="s">
        <v>8</v>
      </c>
      <c r="H52" s="2">
        <v>666.505148394912</v>
      </c>
      <c r="I52" s="2">
        <v>75.634766807995106</v>
      </c>
      <c r="J52" s="2">
        <v>11.4715324046033</v>
      </c>
      <c r="K52" s="2">
        <v>28.7821320411872</v>
      </c>
      <c r="L52" s="2">
        <v>0.42107813446396097</v>
      </c>
      <c r="M52" s="2">
        <v>848.77649909145998</v>
      </c>
      <c r="N52" s="2">
        <v>203.13446396123601</v>
      </c>
      <c r="O52" s="2">
        <v>1.33688673531193</v>
      </c>
    </row>
    <row r="53" spans="1:15" x14ac:dyDescent="0.25">
      <c r="A53" s="10" t="s">
        <v>27</v>
      </c>
      <c r="B53" s="10" t="s">
        <v>39</v>
      </c>
      <c r="C53" s="4">
        <v>44390.6</v>
      </c>
      <c r="D53" s="3" t="s">
        <v>18</v>
      </c>
      <c r="E53" s="3"/>
      <c r="F53" s="3"/>
      <c r="G53" s="6" t="s">
        <v>8</v>
      </c>
      <c r="H53" s="2">
        <v>295.95557570262901</v>
      </c>
      <c r="I53" s="2">
        <v>78.6898458748867</v>
      </c>
      <c r="J53" s="2">
        <v>13.0256572982774</v>
      </c>
      <c r="K53" s="2">
        <v>30.4701722574796</v>
      </c>
      <c r="L53" s="2">
        <v>0.52620126926563904</v>
      </c>
      <c r="M53" s="2">
        <v>34.699909338168602</v>
      </c>
      <c r="N53" s="2">
        <v>14.9553037171351</v>
      </c>
      <c r="O53" s="2">
        <v>0.33164097914777901</v>
      </c>
    </row>
    <row r="54" spans="1:15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25">
        <v>228.96554149085799</v>
      </c>
      <c r="I54" s="25">
        <v>62.058790436005602</v>
      </c>
      <c r="J54" s="25">
        <v>5.5057665260196904</v>
      </c>
      <c r="K54" s="25">
        <v>22.7991561181435</v>
      </c>
      <c r="L54" s="25">
        <v>0.16237693389592101</v>
      </c>
      <c r="M54" s="25">
        <v>35.6971870604782</v>
      </c>
      <c r="N54" s="25">
        <v>14.753023909985901</v>
      </c>
      <c r="O54" s="25">
        <v>8.4528832630098499E-2</v>
      </c>
    </row>
    <row r="55" spans="1:15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5"/>
      <c r="F55" s="5"/>
      <c r="G55" s="17" t="s">
        <v>91</v>
      </c>
      <c r="H55" s="25">
        <v>97.716374269005797</v>
      </c>
      <c r="I55" s="25">
        <v>6.0419590643274903</v>
      </c>
      <c r="J55" s="25">
        <v>3.2261695906432699</v>
      </c>
      <c r="K55" s="25">
        <v>2.2548245614035101</v>
      </c>
      <c r="L55" s="25">
        <v>-9.5029239766081903E-4</v>
      </c>
      <c r="M55" s="25">
        <v>5.6024853801169598</v>
      </c>
      <c r="N55" s="25">
        <v>1.23099415204678</v>
      </c>
      <c r="O55" s="25">
        <v>0.30204678362573101</v>
      </c>
    </row>
    <row r="56" spans="1:15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25">
        <v>93.785770132916298</v>
      </c>
      <c r="I56" s="25">
        <v>26.752071931196198</v>
      </c>
      <c r="J56" s="25">
        <v>0.61188428459734201</v>
      </c>
      <c r="K56" s="25">
        <v>8.2954652071931196</v>
      </c>
      <c r="L56" s="25">
        <v>0.166927286942924</v>
      </c>
      <c r="M56" s="25">
        <v>17.870523846755301</v>
      </c>
      <c r="N56" s="25">
        <v>4.8285379202502003</v>
      </c>
      <c r="O56" s="25">
        <v>0.55089913995308804</v>
      </c>
    </row>
    <row r="57" spans="1:15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25">
        <v>275.85434612372802</v>
      </c>
      <c r="I57" s="25">
        <v>106.018010963195</v>
      </c>
      <c r="J57" s="25">
        <v>6.3756460454189501</v>
      </c>
      <c r="K57" s="25">
        <v>18.685747846515302</v>
      </c>
      <c r="L57" s="25">
        <v>0.42819107282693802</v>
      </c>
      <c r="M57" s="25">
        <v>31.258261550509001</v>
      </c>
      <c r="N57" s="25">
        <v>18.372983555207501</v>
      </c>
      <c r="O57" s="25">
        <v>2.35677368833203</v>
      </c>
    </row>
    <row r="58" spans="1:15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25">
        <v>277.59618717504299</v>
      </c>
      <c r="I58" s="25">
        <v>104.588388214905</v>
      </c>
      <c r="J58" s="25">
        <v>7.7786828422876901</v>
      </c>
      <c r="K58" s="25">
        <v>18.005199306759099</v>
      </c>
      <c r="L58" s="25">
        <v>0.41620450606585802</v>
      </c>
      <c r="M58" s="25">
        <v>33.188474870017302</v>
      </c>
      <c r="N58" s="25">
        <v>15.7007798960139</v>
      </c>
      <c r="O58" s="25">
        <v>0.94904679376083201</v>
      </c>
    </row>
    <row r="59" spans="1:15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25">
        <v>296.88422575976801</v>
      </c>
      <c r="I59" s="25">
        <v>145.570911722142</v>
      </c>
      <c r="J59" s="25">
        <v>9.8267004341534001</v>
      </c>
      <c r="K59" s="25">
        <v>17.911360347322699</v>
      </c>
      <c r="L59" s="25">
        <v>0.55007235890014505</v>
      </c>
      <c r="M59" s="25">
        <v>34.094573082489099</v>
      </c>
      <c r="N59" s="25">
        <v>14.7068740955138</v>
      </c>
      <c r="O59" s="25">
        <v>0.87293777134587602</v>
      </c>
    </row>
    <row r="60" spans="1:15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</row>
    <row r="61" spans="1:15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</row>
    <row r="62" spans="1:15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1"/>
      <c r="I62" s="1"/>
      <c r="J62" s="1"/>
      <c r="K62" s="1"/>
    </row>
    <row r="63" spans="1:15" x14ac:dyDescent="0.25">
      <c r="A63" s="10" t="s">
        <v>27</v>
      </c>
      <c r="B63" s="10" t="s">
        <v>39</v>
      </c>
      <c r="C63" s="4">
        <v>44445</v>
      </c>
      <c r="D63" s="3" t="s">
        <v>24</v>
      </c>
      <c r="E63" s="3"/>
      <c r="F63" s="3"/>
      <c r="G63" s="17" t="s">
        <v>91</v>
      </c>
      <c r="H63" s="1"/>
      <c r="I63" s="1"/>
      <c r="J63" s="1"/>
      <c r="K63" s="1"/>
    </row>
    <row r="64" spans="1:15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1"/>
      <c r="I64" s="1"/>
      <c r="J64" s="1"/>
      <c r="K64" s="1"/>
    </row>
    <row r="65" spans="1:15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1"/>
      <c r="I65" s="1"/>
      <c r="J65" s="1"/>
      <c r="K65" s="1"/>
    </row>
    <row r="66" spans="1:15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1"/>
      <c r="I66" s="1"/>
      <c r="J66" s="1"/>
      <c r="K66" s="1"/>
    </row>
    <row r="67" spans="1:15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25">
        <v>342.39443742098598</v>
      </c>
      <c r="I67" s="25">
        <v>99.991782553729493</v>
      </c>
      <c r="J67" s="25">
        <v>24.5006953223767</v>
      </c>
      <c r="K67" s="25">
        <v>30.243742098609399</v>
      </c>
      <c r="L67" s="25">
        <v>1.0708596713021501</v>
      </c>
      <c r="M67" s="25">
        <v>34.107838179519597</v>
      </c>
      <c r="N67" s="25">
        <v>33.191340075853297</v>
      </c>
      <c r="O67" s="25">
        <v>1.2530341340075899</v>
      </c>
    </row>
    <row r="68" spans="1:15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25">
        <v>761.15264797507803</v>
      </c>
      <c r="I68" s="25">
        <v>116.12149532710301</v>
      </c>
      <c r="J68" s="25">
        <v>25.135887850467299</v>
      </c>
      <c r="K68" s="25">
        <v>35.845669781931498</v>
      </c>
      <c r="L68" s="25">
        <v>1.32716510903427</v>
      </c>
      <c r="M68" s="25">
        <v>59.798504672897202</v>
      </c>
      <c r="N68" s="25">
        <v>27.713084112149499</v>
      </c>
      <c r="O68" s="25">
        <v>0.131526479750779</v>
      </c>
    </row>
    <row r="69" spans="1:15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25">
        <v>406.50737265415501</v>
      </c>
      <c r="I69" s="25">
        <v>76.589812332439706</v>
      </c>
      <c r="J69" s="25">
        <v>40.924396782841796</v>
      </c>
      <c r="K69" s="25">
        <v>26.329423592493299</v>
      </c>
      <c r="L69" s="25">
        <v>0.663404825737265</v>
      </c>
      <c r="M69" s="25">
        <v>76.8250670241287</v>
      </c>
      <c r="N69" s="25">
        <v>42.110388739946401</v>
      </c>
      <c r="O69" s="25">
        <v>1.3956434316353901</v>
      </c>
    </row>
    <row r="70" spans="1:15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25">
        <v>360.39081145584697</v>
      </c>
      <c r="I70" s="25">
        <v>72.559665871121695</v>
      </c>
      <c r="J70" s="25">
        <v>43.742190305206499</v>
      </c>
      <c r="K70" s="25">
        <v>22.3497016706444</v>
      </c>
      <c r="L70" s="25">
        <v>0.78967780429594303</v>
      </c>
      <c r="M70" s="25">
        <v>71.374701670644399</v>
      </c>
      <c r="N70" s="25">
        <v>40.255668257756597</v>
      </c>
      <c r="O70" s="25">
        <v>0.19266109785202901</v>
      </c>
    </row>
    <row r="71" spans="1:15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25">
        <v>629.64569961489099</v>
      </c>
      <c r="I71" s="25">
        <v>86.919768934531405</v>
      </c>
      <c r="J71" s="25">
        <v>11.1904364569961</v>
      </c>
      <c r="K71" s="25">
        <v>105.81514762515999</v>
      </c>
      <c r="L71" s="25">
        <v>1.00442875481386</v>
      </c>
      <c r="M71" s="25">
        <v>43.1672657252888</v>
      </c>
      <c r="N71" s="25">
        <v>25.2011553273427</v>
      </c>
      <c r="O71" s="25">
        <v>7.9974326059050097E-2</v>
      </c>
    </row>
    <row r="72" spans="1:15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25">
        <v>452.738134206219</v>
      </c>
      <c r="I72" s="25">
        <v>159.11238406983099</v>
      </c>
      <c r="J72" s="25">
        <v>15.8589743589744</v>
      </c>
      <c r="K72" s="25">
        <v>33.787561374795402</v>
      </c>
      <c r="L72" s="25">
        <v>1.67266775777414</v>
      </c>
      <c r="M72" s="25">
        <v>46.718494271685799</v>
      </c>
      <c r="N72" s="25">
        <v>48.072231314784503</v>
      </c>
      <c r="O72" s="25">
        <v>0.550027277686852</v>
      </c>
    </row>
    <row r="73" spans="1:15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25">
        <v>487.51851851851899</v>
      </c>
      <c r="I73" s="25">
        <v>78.013605442176896</v>
      </c>
      <c r="J73" s="25">
        <v>13.534391534391499</v>
      </c>
      <c r="K73" s="25">
        <v>17.5792894935752</v>
      </c>
      <c r="L73" s="25">
        <v>0.88367346938775504</v>
      </c>
      <c r="M73" s="25">
        <v>45.596976568405097</v>
      </c>
      <c r="N73" s="25">
        <v>18.687150415721799</v>
      </c>
      <c r="O73" s="25">
        <v>2.3398337112622798</v>
      </c>
    </row>
    <row r="74" spans="1:15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25">
        <v>431.61680572109702</v>
      </c>
      <c r="I74" s="25">
        <v>67.294398092967796</v>
      </c>
      <c r="J74" s="25">
        <v>14.7911799761621</v>
      </c>
      <c r="K74" s="25">
        <v>20.1073301549464</v>
      </c>
      <c r="L74" s="25">
        <v>0.69290822407628105</v>
      </c>
      <c r="M74" s="25">
        <v>44.2259237187127</v>
      </c>
      <c r="N74" s="25">
        <v>16.3449344457688</v>
      </c>
      <c r="O74" s="25">
        <v>0.25589988081048898</v>
      </c>
    </row>
    <row r="75" spans="1:15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25">
        <v>394.02442333785598</v>
      </c>
      <c r="I75" s="25">
        <v>73.820217096336506</v>
      </c>
      <c r="J75" s="25">
        <v>26.286838534599699</v>
      </c>
      <c r="K75" s="25">
        <v>23.203052917232</v>
      </c>
      <c r="L75" s="25">
        <v>0.77394843962008097</v>
      </c>
      <c r="M75" s="25">
        <v>77.658751696065096</v>
      </c>
      <c r="N75" s="25">
        <v>51.014654002713698</v>
      </c>
      <c r="O75" s="25">
        <v>0.20061058344640401</v>
      </c>
    </row>
    <row r="76" spans="1:15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25">
        <v>358.51479289940801</v>
      </c>
      <c r="I76" s="25">
        <v>63.207363576594297</v>
      </c>
      <c r="J76" s="25">
        <v>49.445759368836299</v>
      </c>
      <c r="K76" s="25">
        <v>25.565417488494401</v>
      </c>
      <c r="L76" s="25">
        <v>0.782314266929651</v>
      </c>
      <c r="M76" s="25">
        <v>59.634385272846799</v>
      </c>
      <c r="N76" s="25">
        <v>45.711834319526602</v>
      </c>
      <c r="O76" s="25">
        <v>0.57324128862590396</v>
      </c>
    </row>
    <row r="77" spans="1:15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25">
        <v>453.39684466019401</v>
      </c>
      <c r="I77" s="25">
        <v>171.48058252427199</v>
      </c>
      <c r="J77" s="25">
        <v>10.699453883495099</v>
      </c>
      <c r="K77" s="25">
        <v>44.7805218446602</v>
      </c>
      <c r="L77" s="25">
        <v>1.4033980582524299</v>
      </c>
      <c r="M77" s="25">
        <v>49.518082524271797</v>
      </c>
      <c r="N77" s="25">
        <v>47.448300970873802</v>
      </c>
      <c r="O77" s="25">
        <v>0.450788834951456</v>
      </c>
    </row>
    <row r="78" spans="1:15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25">
        <v>465.67737870195299</v>
      </c>
      <c r="I78" s="25">
        <v>158.51921865154401</v>
      </c>
      <c r="J78" s="25">
        <v>29.1353497164461</v>
      </c>
      <c r="K78" s="25">
        <v>50.191682419659699</v>
      </c>
      <c r="L78" s="25">
        <v>1.2821676118462499</v>
      </c>
      <c r="M78" s="25">
        <v>47.896597353497199</v>
      </c>
      <c r="N78" s="25">
        <v>44.225456836798998</v>
      </c>
      <c r="O78" s="25">
        <v>0.26698172652803998</v>
      </c>
    </row>
    <row r="79" spans="1:15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2">
        <v>418.42486085343199</v>
      </c>
      <c r="I79" s="2">
        <v>117.84693877551</v>
      </c>
      <c r="J79" s="2">
        <v>17.940816326530602</v>
      </c>
      <c r="K79" s="2">
        <v>27.6294990723562</v>
      </c>
      <c r="L79" s="2">
        <v>0.82244897959183705</v>
      </c>
      <c r="M79" s="2">
        <v>44.792115027829297</v>
      </c>
      <c r="N79" s="2">
        <v>29.7555658627087</v>
      </c>
      <c r="O79" s="2">
        <v>0.65807050092764396</v>
      </c>
    </row>
    <row r="80" spans="1:15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2">
        <v>558.14387351778703</v>
      </c>
      <c r="I80" s="2">
        <v>59.592015810276699</v>
      </c>
      <c r="J80" s="2">
        <v>8.4373913043478304</v>
      </c>
      <c r="K80" s="2">
        <v>23.548695652173901</v>
      </c>
      <c r="L80" s="2">
        <v>0.26102766798419003</v>
      </c>
      <c r="M80" s="2">
        <v>609.59920948616605</v>
      </c>
      <c r="N80" s="2">
        <v>132.48142292490101</v>
      </c>
      <c r="O80" s="2">
        <v>1.46347826086957</v>
      </c>
    </row>
    <row r="81" spans="1:15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2">
        <v>503.27027027026998</v>
      </c>
      <c r="I81" s="2">
        <v>76.926001863932896</v>
      </c>
      <c r="J81" s="2">
        <v>18.755731593662599</v>
      </c>
      <c r="K81" s="2">
        <v>22.877632805219001</v>
      </c>
      <c r="L81" s="2">
        <v>0.26328052190121198</v>
      </c>
      <c r="M81" s="2">
        <v>60.087138863000902</v>
      </c>
      <c r="N81" s="2">
        <v>25.368685927306601</v>
      </c>
      <c r="O81" s="2">
        <v>1.47437092264678</v>
      </c>
    </row>
    <row r="82" spans="1:15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2">
        <v>833.57245337159202</v>
      </c>
      <c r="I82" s="2">
        <v>53.270229555236703</v>
      </c>
      <c r="J82" s="2">
        <v>17.647704447632702</v>
      </c>
      <c r="K82" s="2">
        <v>22.031420373027299</v>
      </c>
      <c r="L82" s="2">
        <v>0.51183644189383104</v>
      </c>
      <c r="M82" s="2">
        <v>74.782639885222395</v>
      </c>
      <c r="N82" s="2">
        <v>30.198708751793401</v>
      </c>
      <c r="O82" s="2">
        <v>0.40444763271162099</v>
      </c>
    </row>
    <row r="83" spans="1:15" x14ac:dyDescent="0.25">
      <c r="A83" s="10" t="s">
        <v>27</v>
      </c>
      <c r="B83" s="10" t="s">
        <v>44</v>
      </c>
      <c r="C83" s="4">
        <v>44390.6</v>
      </c>
      <c r="D83" s="5" t="s">
        <v>7</v>
      </c>
      <c r="E83" s="5"/>
      <c r="F83" s="5"/>
      <c r="G83" s="5" t="s">
        <v>8</v>
      </c>
      <c r="H83" s="2">
        <v>481.92537313432803</v>
      </c>
      <c r="I83" s="2">
        <v>88.548726953467906</v>
      </c>
      <c r="J83" s="2">
        <v>17.5723441615452</v>
      </c>
      <c r="K83" s="2">
        <v>23.827129060579502</v>
      </c>
      <c r="L83" s="2">
        <v>0.66110623353819098</v>
      </c>
      <c r="M83" s="2">
        <v>136.80948200175601</v>
      </c>
      <c r="N83" s="2">
        <v>16.506057945566301</v>
      </c>
      <c r="O83" s="2">
        <v>6.0930640913081702E-2</v>
      </c>
    </row>
    <row r="84" spans="1:15" x14ac:dyDescent="0.25">
      <c r="A84" s="10" t="s">
        <v>27</v>
      </c>
      <c r="B84" s="10" t="s">
        <v>44</v>
      </c>
      <c r="C84" s="4">
        <v>44390.6</v>
      </c>
      <c r="D84" s="5" t="s">
        <v>19</v>
      </c>
      <c r="E84" s="5"/>
      <c r="F84" s="5"/>
      <c r="G84" s="6" t="s">
        <v>8</v>
      </c>
      <c r="H84" s="2">
        <v>538.97754749568196</v>
      </c>
      <c r="I84" s="2">
        <v>66.934369602763397</v>
      </c>
      <c r="J84" s="2">
        <v>42.549827288428297</v>
      </c>
      <c r="K84" s="2">
        <v>26.155958549222799</v>
      </c>
      <c r="L84" s="2">
        <v>0.73341968911917099</v>
      </c>
      <c r="M84" s="2">
        <v>72.232124352331596</v>
      </c>
      <c r="N84" s="2">
        <v>59.965371329879098</v>
      </c>
      <c r="O84" s="2">
        <v>0.86485319516407599</v>
      </c>
    </row>
    <row r="85" spans="1:15" x14ac:dyDescent="0.25">
      <c r="A85" s="10" t="s">
        <v>27</v>
      </c>
      <c r="B85" s="10" t="s">
        <v>44</v>
      </c>
      <c r="C85" s="4">
        <v>44390.6</v>
      </c>
      <c r="D85" s="5" t="s">
        <v>20</v>
      </c>
      <c r="E85" s="5"/>
      <c r="F85" s="5"/>
      <c r="G85" s="6" t="s">
        <v>8</v>
      </c>
      <c r="H85" s="2">
        <v>436.617872340426</v>
      </c>
      <c r="I85" s="2">
        <v>108.08085106383</v>
      </c>
      <c r="J85" s="2">
        <v>22.656085106382999</v>
      </c>
      <c r="K85" s="2">
        <v>35.897446808510601</v>
      </c>
      <c r="L85" s="2">
        <v>1.04893617021277</v>
      </c>
      <c r="M85" s="2">
        <v>45.048000000000002</v>
      </c>
      <c r="N85" s="2">
        <v>25.431148936170199</v>
      </c>
      <c r="O85" s="2">
        <v>1.8282553191489399</v>
      </c>
    </row>
    <row r="86" spans="1:15" x14ac:dyDescent="0.25">
      <c r="A86" s="10" t="s">
        <v>27</v>
      </c>
      <c r="B86" s="10" t="s">
        <v>44</v>
      </c>
      <c r="C86" s="4">
        <v>44390.6</v>
      </c>
      <c r="D86" s="5" t="s">
        <v>21</v>
      </c>
      <c r="E86" s="5"/>
      <c r="F86" s="5"/>
      <c r="G86" s="6" t="s">
        <v>8</v>
      </c>
      <c r="H86" s="2">
        <v>718.82736455463703</v>
      </c>
      <c r="I86" s="2">
        <v>58.479430670339802</v>
      </c>
      <c r="J86" s="2">
        <v>23.1951331496786</v>
      </c>
      <c r="K86" s="2">
        <v>27.8873278236915</v>
      </c>
      <c r="L86" s="2">
        <v>0.44444444444444398</v>
      </c>
      <c r="M86" s="2">
        <v>78.113498622589503</v>
      </c>
      <c r="N86" s="2">
        <v>34.622589531680397</v>
      </c>
      <c r="O86" s="2">
        <v>1.7591368227731901</v>
      </c>
    </row>
    <row r="87" spans="1:15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6">
        <v>361.310012062726</v>
      </c>
      <c r="I87" s="6">
        <v>357.39264173703299</v>
      </c>
      <c r="J87" s="6">
        <v>12.8341978287093</v>
      </c>
      <c r="K87" s="6">
        <v>23.632870928829899</v>
      </c>
      <c r="L87" s="6">
        <v>1.0197828709288299</v>
      </c>
      <c r="M87" s="6">
        <v>67.618214716525898</v>
      </c>
      <c r="N87" s="6">
        <v>32.643124246079601</v>
      </c>
      <c r="O87" s="6">
        <v>1.81622436670688</v>
      </c>
    </row>
    <row r="88" spans="1:15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6">
        <v>325.21248066013402</v>
      </c>
      <c r="I88" s="6">
        <v>93.634347601856604</v>
      </c>
      <c r="J88" s="6">
        <v>10.368540484785999</v>
      </c>
      <c r="K88" s="6">
        <v>12.528158844765301</v>
      </c>
      <c r="L88" s="6">
        <v>0.482207323362558</v>
      </c>
      <c r="M88" s="6">
        <v>41.2453842186694</v>
      </c>
      <c r="N88" s="6">
        <v>25.288911810211498</v>
      </c>
      <c r="O88" s="6">
        <v>0.12542547705002599</v>
      </c>
    </row>
    <row r="89" spans="1:15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6">
        <v>1182.30719377835</v>
      </c>
      <c r="I89" s="6">
        <v>127.16461438755699</v>
      </c>
      <c r="J89" s="6">
        <v>15.737005832793299</v>
      </c>
      <c r="K89" s="6">
        <v>57.167336357744702</v>
      </c>
      <c r="L89" s="6">
        <v>0.88600129617627998</v>
      </c>
      <c r="M89" s="6">
        <v>86.655217109526902</v>
      </c>
      <c r="N89" s="6">
        <v>31.083668178872301</v>
      </c>
      <c r="O89" s="6">
        <v>0.55333765392093304</v>
      </c>
    </row>
    <row r="90" spans="1:15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6">
        <v>270.06420233463001</v>
      </c>
      <c r="I90" s="6">
        <v>77.738651102464303</v>
      </c>
      <c r="J90" s="6">
        <v>15.1798962386511</v>
      </c>
      <c r="K90" s="6">
        <v>26.319974059662801</v>
      </c>
      <c r="L90" s="6">
        <v>0.88787289234760003</v>
      </c>
      <c r="M90" s="6">
        <v>50.967963683527898</v>
      </c>
      <c r="N90" s="6">
        <v>23.459143968871601</v>
      </c>
      <c r="O90" s="6">
        <v>9.6303501945525297E-2</v>
      </c>
    </row>
    <row r="91" spans="1:15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2">
        <v>43.717961654893998</v>
      </c>
      <c r="I91" s="2">
        <v>9.1077699293642809</v>
      </c>
      <c r="J91" s="2">
        <v>1.24964682139253</v>
      </c>
      <c r="K91" s="2">
        <v>25.574066599394602</v>
      </c>
      <c r="L91" s="2">
        <v>5.4288597376387498E-2</v>
      </c>
      <c r="M91" s="2">
        <v>40.720585267406697</v>
      </c>
      <c r="N91" s="2">
        <v>15.8893037336024</v>
      </c>
      <c r="O91" s="2">
        <v>1.36710393541877</v>
      </c>
    </row>
    <row r="92" spans="1:15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2">
        <v>73.0204334365325</v>
      </c>
      <c r="I92" s="2">
        <v>18.0582043343653</v>
      </c>
      <c r="J92" s="2">
        <v>1.89545923632611</v>
      </c>
      <c r="K92" s="2">
        <v>6.5713106295149597</v>
      </c>
      <c r="L92" s="2">
        <v>9.1640866873064997E-2</v>
      </c>
      <c r="M92" s="2">
        <v>137.00928792569701</v>
      </c>
      <c r="N92" s="2">
        <v>16.351909184726502</v>
      </c>
      <c r="O92" s="2">
        <v>2.0784313725490202</v>
      </c>
    </row>
    <row r="93" spans="1:15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2">
        <v>389.495287958115</v>
      </c>
      <c r="I93" s="2">
        <v>42.218219895288001</v>
      </c>
      <c r="J93" s="2">
        <v>12.3201047120419</v>
      </c>
      <c r="K93" s="2">
        <v>52.692565445026197</v>
      </c>
      <c r="L93" s="2">
        <v>0.87465968586387399</v>
      </c>
      <c r="M93" s="2">
        <v>53.354240837696302</v>
      </c>
      <c r="N93" s="2">
        <v>23.470052356020901</v>
      </c>
      <c r="O93" s="2">
        <v>0.45298429319371702</v>
      </c>
    </row>
    <row r="94" spans="1:15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2">
        <v>246.07932263814601</v>
      </c>
      <c r="I94" s="2">
        <v>35.426559714794998</v>
      </c>
      <c r="J94" s="2">
        <v>3.6472370766488398</v>
      </c>
      <c r="K94" s="2">
        <v>8.1240641711230008</v>
      </c>
      <c r="L94" s="2">
        <v>0.18868092691622099</v>
      </c>
      <c r="M94" s="2">
        <v>31.0959893048128</v>
      </c>
      <c r="N94" s="2">
        <v>10.4449197860963</v>
      </c>
      <c r="O94" s="2">
        <v>0.53787878787878796</v>
      </c>
    </row>
    <row r="95" spans="1:15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2">
        <v>26.2383624655014</v>
      </c>
      <c r="I95" s="2">
        <v>6.2398344066237303</v>
      </c>
      <c r="J95" s="2">
        <v>5.0867525298988001</v>
      </c>
      <c r="K95" s="2">
        <v>12.992824287028499</v>
      </c>
      <c r="L95" s="2">
        <v>6.0349586016559299E-2</v>
      </c>
      <c r="M95" s="2">
        <v>21.0148114075437</v>
      </c>
      <c r="N95" s="2">
        <v>18.1286108555658</v>
      </c>
      <c r="O95" s="2">
        <v>1.56274149034039</v>
      </c>
    </row>
    <row r="96" spans="1:15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2">
        <v>108.84200567644299</v>
      </c>
      <c r="I96" s="2">
        <v>16.035193945127698</v>
      </c>
      <c r="J96" s="2">
        <v>3.8910122989593199</v>
      </c>
      <c r="K96" s="2">
        <v>13.9894985808893</v>
      </c>
      <c r="L96" s="2"/>
      <c r="M96" s="2">
        <v>10.19243140965</v>
      </c>
      <c r="N96" s="2">
        <v>6.7513718070009396</v>
      </c>
      <c r="O96" s="2">
        <v>0.962535477767266</v>
      </c>
    </row>
    <row r="97" spans="1:15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2">
        <v>45.188911088911098</v>
      </c>
      <c r="I97" s="2">
        <v>14.8861138861139</v>
      </c>
      <c r="J97" s="2">
        <v>4.2592407592407602</v>
      </c>
      <c r="K97" s="2">
        <v>9.8366633366633405</v>
      </c>
      <c r="L97" s="2">
        <v>9.1008991008991E-2</v>
      </c>
      <c r="M97" s="2">
        <v>35.623176823176799</v>
      </c>
      <c r="N97" s="2">
        <v>16.7391608391608</v>
      </c>
      <c r="O97" s="2">
        <v>0.95834165834165896</v>
      </c>
    </row>
    <row r="98" spans="1:15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2">
        <v>836.63685344827604</v>
      </c>
      <c r="I98" s="2">
        <v>134.20043103448299</v>
      </c>
      <c r="J98" s="2">
        <v>1.5338362068965501</v>
      </c>
      <c r="K98" s="2">
        <v>33.175323275862098</v>
      </c>
      <c r="L98" s="2">
        <v>1.3497844827586201</v>
      </c>
      <c r="M98" s="2">
        <v>32.058943965517201</v>
      </c>
      <c r="N98" s="2">
        <v>17.9707974137931</v>
      </c>
      <c r="O98" s="2">
        <v>7.0260775862068998</v>
      </c>
    </row>
    <row r="99" spans="1:15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2">
        <v>96.820171265461497</v>
      </c>
      <c r="I99" s="2">
        <v>18.9940057088487</v>
      </c>
      <c r="J99" s="2">
        <v>1.56336822074215</v>
      </c>
      <c r="K99" s="2">
        <v>1.6650808753567999E-2</v>
      </c>
      <c r="L99" s="2">
        <v>0.28173168411037097</v>
      </c>
      <c r="M99" s="2">
        <v>15.2640342530923</v>
      </c>
      <c r="N99" s="2">
        <v>5.50713606089439</v>
      </c>
      <c r="O99" s="2">
        <v>1.3769743101807801</v>
      </c>
    </row>
    <row r="100" spans="1:15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2">
        <v>123.280982905983</v>
      </c>
      <c r="I100" s="2">
        <v>30.9318376068376</v>
      </c>
      <c r="J100" s="2">
        <v>0.283247863247863</v>
      </c>
      <c r="K100" s="2">
        <v>0.68739316239316195</v>
      </c>
      <c r="L100" s="2">
        <v>0.31912393162393199</v>
      </c>
      <c r="M100" s="2">
        <v>16.606837606837601</v>
      </c>
      <c r="N100" s="2">
        <v>12.354487179487201</v>
      </c>
      <c r="O100" s="2">
        <v>0.37461538461538502</v>
      </c>
    </row>
    <row r="101" spans="1:15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26">
        <v>76.457858769931704</v>
      </c>
      <c r="I101" s="26">
        <v>44.147266514806397</v>
      </c>
      <c r="J101" s="26">
        <v>10.764920273348499</v>
      </c>
      <c r="K101" s="26">
        <v>16.021184510250599</v>
      </c>
      <c r="L101" s="26">
        <v>0.41651480637813199</v>
      </c>
      <c r="M101" s="26">
        <v>35.5257403189066</v>
      </c>
      <c r="N101" s="26">
        <v>17.137072892938502</v>
      </c>
      <c r="O101" s="26">
        <v>0.79533029612756301</v>
      </c>
    </row>
    <row r="102" spans="1:15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26">
        <v>77.182769230769196</v>
      </c>
      <c r="I102" s="26">
        <v>38.118953846153801</v>
      </c>
      <c r="J102" s="26">
        <v>12.628123076923099</v>
      </c>
      <c r="K102" s="26">
        <v>18.7704615384615</v>
      </c>
      <c r="L102" s="26">
        <v>0.48350769230769203</v>
      </c>
      <c r="M102" s="26">
        <v>36.290338461538497</v>
      </c>
      <c r="N102" s="26">
        <v>22.472430769230801</v>
      </c>
      <c r="O102" s="26">
        <v>0.16338461538461499</v>
      </c>
    </row>
    <row r="103" spans="1:15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26">
        <v>1933.90857547838</v>
      </c>
      <c r="I103" s="26">
        <v>108.991495393338</v>
      </c>
      <c r="J103" s="26">
        <v>5.3705173635719303</v>
      </c>
      <c r="K103" s="26">
        <v>47.446350106307598</v>
      </c>
      <c r="L103" s="26">
        <v>0.82062367115520896</v>
      </c>
      <c r="M103" s="26">
        <v>69.715237420269304</v>
      </c>
      <c r="N103" s="26">
        <v>29.355209071580401</v>
      </c>
      <c r="O103" s="26">
        <v>0.480581148121899</v>
      </c>
    </row>
    <row r="104" spans="1:15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26">
        <v>87.155521783181399</v>
      </c>
      <c r="I104" s="26">
        <v>33.0823708206687</v>
      </c>
      <c r="J104" s="26">
        <v>8.2419959473151003</v>
      </c>
      <c r="K104" s="26">
        <v>10.732117527862201</v>
      </c>
      <c r="L104" s="26">
        <v>0.208966565349544</v>
      </c>
      <c r="M104" s="26">
        <v>42.462310030395102</v>
      </c>
      <c r="N104" s="26">
        <v>17.3950861195542</v>
      </c>
      <c r="O104" s="26">
        <v>1.32654508611955</v>
      </c>
    </row>
    <row r="105" spans="1:15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2">
        <v>124.85635964912299</v>
      </c>
      <c r="I105" s="2">
        <v>26.015679824561399</v>
      </c>
      <c r="J105" s="2">
        <v>7.4457236842105301</v>
      </c>
      <c r="K105" s="2">
        <v>6.2262061403508797</v>
      </c>
      <c r="L105" s="2">
        <v>0.21381578947368399</v>
      </c>
      <c r="M105" s="2">
        <v>54.114692982456098</v>
      </c>
      <c r="N105" s="2">
        <v>15.8793859649123</v>
      </c>
      <c r="O105" s="2">
        <v>0.99714912280701695</v>
      </c>
    </row>
    <row r="106" spans="1:15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2">
        <v>34.836752899197101</v>
      </c>
      <c r="I106" s="2">
        <v>2.5920606601248899</v>
      </c>
      <c r="J106" s="2">
        <v>0.19368421052631599</v>
      </c>
      <c r="K106" s="2">
        <v>15.567350579839401</v>
      </c>
      <c r="L106" s="2">
        <v>0.111596788581624</v>
      </c>
      <c r="M106" s="2">
        <v>9.4923282783229297</v>
      </c>
      <c r="N106" s="2">
        <v>3.4837644959857301</v>
      </c>
      <c r="O106" s="2">
        <v>2.32970561998216</v>
      </c>
    </row>
    <row r="107" spans="1:15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2">
        <v>63.026456692913399</v>
      </c>
      <c r="I107" s="2">
        <v>16.3703937007874</v>
      </c>
      <c r="J107" s="2">
        <v>20.307007874015699</v>
      </c>
      <c r="K107" s="2">
        <v>1.22952755905512</v>
      </c>
      <c r="L107" s="2">
        <v>0.23921259842519699</v>
      </c>
      <c r="M107" s="2">
        <v>85.774803149606299</v>
      </c>
      <c r="N107" s="2">
        <v>13.843858267716501</v>
      </c>
      <c r="O107" s="2">
        <v>0.41921259842519698</v>
      </c>
    </row>
    <row r="108" spans="1:15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2">
        <v>213.41308793456</v>
      </c>
      <c r="I108" s="2">
        <v>21.7648261758691</v>
      </c>
      <c r="J108" s="2">
        <v>7.0037832310838501</v>
      </c>
      <c r="K108" s="2">
        <v>19.1310838445808</v>
      </c>
      <c r="L108" s="2">
        <v>0.29171779141104298</v>
      </c>
      <c r="M108" s="2">
        <v>50.923415132924298</v>
      </c>
      <c r="N108" s="2">
        <v>28.764314928425399</v>
      </c>
      <c r="O108" s="2">
        <v>0.50102249488752604</v>
      </c>
    </row>
    <row r="109" spans="1:15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2">
        <v>72.907215541165598</v>
      </c>
      <c r="I109" s="2">
        <v>5.5421831637372803</v>
      </c>
      <c r="J109" s="2">
        <v>0.23959296947271</v>
      </c>
      <c r="K109" s="2">
        <v>12.0707678075856</v>
      </c>
      <c r="L109" s="2">
        <v>0.20564292321924099</v>
      </c>
      <c r="M109" s="2">
        <v>27.622386679000901</v>
      </c>
      <c r="N109" s="2">
        <v>8.8304347826087</v>
      </c>
      <c r="O109" s="2">
        <v>0.946248843663275</v>
      </c>
    </row>
    <row r="110" spans="1:15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2">
        <v>731.08528784648195</v>
      </c>
      <c r="I110" s="2">
        <v>103.168656716418</v>
      </c>
      <c r="J110" s="2">
        <v>9.7965884861407293</v>
      </c>
      <c r="K110" s="2">
        <v>7.6575692963752697</v>
      </c>
      <c r="L110" s="2">
        <v>1.72899786780384</v>
      </c>
      <c r="M110" s="2">
        <v>35.649893390191899</v>
      </c>
      <c r="N110" s="2">
        <v>20.582622601279301</v>
      </c>
      <c r="O110" s="2">
        <v>4.9995735607675904</v>
      </c>
    </row>
    <row r="111" spans="1:15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2">
        <v>41.720532646048099</v>
      </c>
      <c r="I111" s="2">
        <v>4.8616838487972496</v>
      </c>
      <c r="J111" s="2">
        <v>0.15463917525773199</v>
      </c>
      <c r="K111" s="2">
        <v>14.3702749140893</v>
      </c>
      <c r="L111" s="2">
        <v>0.228522336769759</v>
      </c>
      <c r="M111" s="2">
        <v>6.4548969072164901</v>
      </c>
      <c r="N111" s="2">
        <v>1.4753436426116799</v>
      </c>
      <c r="O111" s="2">
        <v>0.92199312714776605</v>
      </c>
    </row>
    <row r="112" spans="1:15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2">
        <v>132.920651068159</v>
      </c>
      <c r="I112" s="2">
        <v>10.6507629704985</v>
      </c>
      <c r="J112" s="2">
        <v>2.8440488301119</v>
      </c>
      <c r="K112" s="2">
        <v>23.456765005086499</v>
      </c>
      <c r="L112" s="2">
        <v>2.14649033570702E-2</v>
      </c>
      <c r="M112" s="2">
        <v>25.494710071210601</v>
      </c>
      <c r="N112" s="2">
        <v>8.1848423194303095</v>
      </c>
      <c r="O112" s="2">
        <v>0.72156663275686705</v>
      </c>
    </row>
    <row r="113" spans="1:15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2">
        <v>59.085004775549201</v>
      </c>
      <c r="I113" s="2">
        <v>24.6267430754537</v>
      </c>
      <c r="J113" s="2">
        <v>9.96714422158548</v>
      </c>
      <c r="K113" s="2">
        <v>82.688634192932199</v>
      </c>
      <c r="L113" s="2">
        <v>0.159598853868195</v>
      </c>
      <c r="M113" s="2">
        <v>32.966475644699102</v>
      </c>
      <c r="N113" s="2">
        <v>5.8171919770773597</v>
      </c>
      <c r="O113" s="2">
        <v>0.83467048710601699</v>
      </c>
    </row>
    <row r="114" spans="1:15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2">
        <v>36.9399393326593</v>
      </c>
      <c r="I114" s="2">
        <v>5.3640040444893797</v>
      </c>
      <c r="J114" s="2">
        <v>5.1220424671385203</v>
      </c>
      <c r="K114" s="2">
        <v>2.0190091001011101</v>
      </c>
      <c r="L114" s="2">
        <v>9.5551061678463098E-2</v>
      </c>
      <c r="M114" s="2">
        <v>17.236703741152699</v>
      </c>
      <c r="N114" s="2">
        <v>6.2976744186046503</v>
      </c>
      <c r="O114" s="2">
        <v>2.0512639029322499</v>
      </c>
    </row>
    <row r="115" spans="1:15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H115" s="26">
        <v>114.63350661625699</v>
      </c>
      <c r="I115" s="26">
        <v>33.061318525519802</v>
      </c>
      <c r="J115" s="26">
        <v>14.966209829867701</v>
      </c>
      <c r="K115" s="26">
        <v>29.8380198487713</v>
      </c>
      <c r="L115" s="26">
        <v>0.148511342155009</v>
      </c>
      <c r="M115" s="26">
        <v>43.883388468809102</v>
      </c>
      <c r="N115" s="26">
        <v>16.9552221172023</v>
      </c>
      <c r="O115" s="26">
        <v>0.71774574669187097</v>
      </c>
    </row>
    <row r="116" spans="1:15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H116" s="26">
        <v>581.56948168007102</v>
      </c>
      <c r="I116" s="26">
        <v>54.889298480786401</v>
      </c>
      <c r="J116" s="26">
        <v>15.3281948168007</v>
      </c>
      <c r="K116" s="26">
        <v>58.902479892761399</v>
      </c>
      <c r="L116" s="26">
        <v>1.4747542448614801</v>
      </c>
      <c r="M116" s="26">
        <v>53.448726541554997</v>
      </c>
      <c r="N116" s="26">
        <v>15.916443252904401</v>
      </c>
      <c r="O116" s="26">
        <v>0.40426720285969597</v>
      </c>
    </row>
    <row r="117" spans="1:15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H117" s="26">
        <v>63.188206055128802</v>
      </c>
      <c r="I117" s="26">
        <v>24.954812471757801</v>
      </c>
      <c r="J117" s="26">
        <v>8.7127202892001794</v>
      </c>
      <c r="K117" s="26">
        <v>17.293718933574301</v>
      </c>
      <c r="L117" s="26">
        <v>0.29021690013556301</v>
      </c>
      <c r="M117" s="26">
        <v>164.498418436512</v>
      </c>
      <c r="N117" s="26">
        <v>17.579868956168099</v>
      </c>
      <c r="O117" s="26">
        <v>0.30366018978761899</v>
      </c>
    </row>
    <row r="118" spans="1:15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H118" s="26">
        <v>35.568140981340697</v>
      </c>
      <c r="I118" s="26">
        <v>6.2284035936420201</v>
      </c>
      <c r="J118" s="26">
        <v>0.36862474084312402</v>
      </c>
      <c r="K118" s="26">
        <v>4.2785763648928796</v>
      </c>
      <c r="L118" s="26">
        <v>1.21630960608155E-2</v>
      </c>
      <c r="M118" s="26">
        <v>5.6161022805805096</v>
      </c>
      <c r="N118" s="26">
        <v>2.9354526606772602</v>
      </c>
      <c r="O118" s="26">
        <v>0.91900483759502405</v>
      </c>
    </row>
    <row r="119" spans="1:15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H119" s="26">
        <v>126.58212058212099</v>
      </c>
      <c r="I119" s="26">
        <v>158.769230769231</v>
      </c>
      <c r="J119" s="26">
        <v>4.9877338877338904</v>
      </c>
      <c r="K119" s="26">
        <v>17.574982674982699</v>
      </c>
      <c r="L119" s="26">
        <v>0.30498960498960498</v>
      </c>
      <c r="M119" s="26">
        <v>23.413721413721401</v>
      </c>
      <c r="N119" s="26">
        <v>9.6328482328482306</v>
      </c>
      <c r="O119" s="26">
        <v>0.59507969507969505</v>
      </c>
    </row>
    <row r="120" spans="1:15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H120" s="26">
        <v>141.26185704742801</v>
      </c>
      <c r="I120" s="26">
        <v>36.604141616566501</v>
      </c>
      <c r="J120" s="26">
        <v>4.9356045424181696</v>
      </c>
      <c r="K120" s="26">
        <v>56.771743486973897</v>
      </c>
      <c r="L120" s="26">
        <v>0.256646626586506</v>
      </c>
      <c r="M120" s="26">
        <v>22.822845691382799</v>
      </c>
      <c r="N120" s="26">
        <v>11.402404809619201</v>
      </c>
      <c r="O120" s="26">
        <v>4.0822979291917196</v>
      </c>
    </row>
    <row r="121" spans="1:15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H121" s="26">
        <v>420.31299212598401</v>
      </c>
      <c r="I121" s="26">
        <v>62.518241469816303</v>
      </c>
      <c r="J121" s="26">
        <v>11.9418635170604</v>
      </c>
      <c r="K121" s="26">
        <v>37.015419947506601</v>
      </c>
      <c r="L121" s="26">
        <v>0.64278215223097102</v>
      </c>
      <c r="M121" s="26">
        <v>33.741797900262497</v>
      </c>
      <c r="N121" s="26">
        <v>20.931692913385799</v>
      </c>
      <c r="O121" s="26">
        <v>0.93517060367454097</v>
      </c>
    </row>
    <row r="122" spans="1:15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H122" s="26"/>
      <c r="I122" s="26"/>
      <c r="J122" s="26"/>
      <c r="K122" s="26"/>
      <c r="L122" s="26"/>
      <c r="M122" s="26"/>
      <c r="N122" s="26"/>
      <c r="O122" s="26"/>
    </row>
    <row r="123" spans="1:15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H123" s="26">
        <v>531.23200992555803</v>
      </c>
      <c r="I123" s="26">
        <v>91.187965260545894</v>
      </c>
      <c r="J123" s="26">
        <v>9.42834987593052</v>
      </c>
      <c r="K123" s="26">
        <v>30.2511166253102</v>
      </c>
      <c r="L123" s="26">
        <v>1.0817617866005</v>
      </c>
      <c r="M123" s="26">
        <v>30.358374689826299</v>
      </c>
      <c r="N123" s="26">
        <v>19.642803970223301</v>
      </c>
      <c r="O123" s="26">
        <v>1.20390818858561</v>
      </c>
    </row>
    <row r="124" spans="1:15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H124" s="26">
        <v>88.626021798365102</v>
      </c>
      <c r="I124" s="26">
        <v>19.162397820163498</v>
      </c>
      <c r="J124" s="26">
        <v>11.354223433242501</v>
      </c>
      <c r="K124" s="26">
        <v>29.746389645776599</v>
      </c>
      <c r="L124" s="26">
        <v>0.57990463215258803</v>
      </c>
      <c r="M124" s="26">
        <v>17.780585831062702</v>
      </c>
      <c r="N124" s="26">
        <v>9.3675749318801103</v>
      </c>
      <c r="O124" s="26">
        <v>1.21287465940054</v>
      </c>
    </row>
    <row r="125" spans="1:15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H125" s="26">
        <v>251.92989985693799</v>
      </c>
      <c r="I125" s="26">
        <v>30.902432045779701</v>
      </c>
      <c r="J125" s="26">
        <v>4.7348354792560796</v>
      </c>
      <c r="K125" s="26">
        <v>166.66452074392001</v>
      </c>
      <c r="L125" s="26">
        <v>0.44821173104434903</v>
      </c>
      <c r="M125" s="26">
        <v>11.8576537911302</v>
      </c>
      <c r="N125" s="26">
        <v>11.2124463519313</v>
      </c>
      <c r="O125" s="26">
        <v>1.3891273247496401</v>
      </c>
    </row>
    <row r="126" spans="1:15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H126" s="26">
        <v>43.829235294117602</v>
      </c>
      <c r="I126" s="26">
        <v>8.4042941176470602</v>
      </c>
      <c r="J126" s="26">
        <v>7.3874705882352902</v>
      </c>
      <c r="K126" s="26">
        <v>16.398352941176501</v>
      </c>
      <c r="L126" s="26">
        <v>0.22705882352941201</v>
      </c>
      <c r="M126" s="26">
        <v>15.9557647058824</v>
      </c>
      <c r="N126" s="26">
        <v>8.4684705882352898</v>
      </c>
      <c r="O126" s="26">
        <v>0.46694117647058803</v>
      </c>
    </row>
    <row r="127" spans="1:15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H127" s="2">
        <v>164.71645021645</v>
      </c>
      <c r="I127" s="2">
        <v>46.222835497835497</v>
      </c>
      <c r="J127" s="2">
        <v>0.462662337662338</v>
      </c>
      <c r="K127" s="2">
        <v>39.481277056277101</v>
      </c>
      <c r="L127" s="2">
        <v>0.43387445887445902</v>
      </c>
      <c r="M127" s="2">
        <v>70.828030303030303</v>
      </c>
      <c r="N127" s="2">
        <v>45.809199134199098</v>
      </c>
      <c r="O127" s="2">
        <v>0.92186147186147205</v>
      </c>
    </row>
    <row r="128" spans="1:15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H128" s="2">
        <v>243.475026567481</v>
      </c>
      <c r="I128" s="2">
        <v>50.824017003188096</v>
      </c>
      <c r="J128" s="2">
        <v>5.7492029755579203E-2</v>
      </c>
      <c r="K128" s="2">
        <v>16.808289054197701</v>
      </c>
      <c r="L128" s="2">
        <v>9.5536663124335799E-2</v>
      </c>
      <c r="M128" s="2">
        <v>22.912008501593998</v>
      </c>
      <c r="N128" s="2">
        <v>9.0888416578108409</v>
      </c>
      <c r="O128" s="2">
        <v>0.47396386822529202</v>
      </c>
    </row>
    <row r="129" spans="1:15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H129" s="2">
        <v>270.73310810810801</v>
      </c>
      <c r="I129" s="2">
        <v>42.685585585585599</v>
      </c>
      <c r="J129" s="2">
        <v>1.03108108108108</v>
      </c>
      <c r="K129" s="2">
        <v>30.672297297297298</v>
      </c>
      <c r="L129" s="2">
        <v>8.5022522522522501E-2</v>
      </c>
      <c r="M129" s="2">
        <v>27.7756756756757</v>
      </c>
      <c r="N129" s="2">
        <v>16.651914414414399</v>
      </c>
      <c r="O129" s="2">
        <v>1.2249549549549501</v>
      </c>
    </row>
    <row r="130" spans="1:15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H130" s="2">
        <v>66.582719836400798</v>
      </c>
      <c r="I130" s="2">
        <v>18.639366053169699</v>
      </c>
      <c r="J130" s="2">
        <v>11.368507157464199</v>
      </c>
      <c r="K130" s="2">
        <v>13.283333333333299</v>
      </c>
      <c r="L130" s="2">
        <v>0.29897750511247401</v>
      </c>
      <c r="M130" s="2">
        <v>64.696216768916202</v>
      </c>
      <c r="N130" s="2">
        <v>19.497852760736201</v>
      </c>
      <c r="O130" s="2">
        <v>4.6012269938650301E-3</v>
      </c>
    </row>
    <row r="131" spans="1:15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H131" s="2">
        <v>287.83934088568498</v>
      </c>
      <c r="I131" s="2">
        <v>68.522966014418103</v>
      </c>
      <c r="J131" s="2">
        <v>4.1452111225540698</v>
      </c>
      <c r="K131" s="2">
        <v>382.98867147270897</v>
      </c>
      <c r="L131" s="2">
        <v>0.39052523171987602</v>
      </c>
      <c r="M131" s="2">
        <v>48.867456230690003</v>
      </c>
      <c r="N131" s="2">
        <v>225.51081359423301</v>
      </c>
      <c r="O131" s="2">
        <v>0.71627188465499503</v>
      </c>
    </row>
    <row r="132" spans="1:15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H132" s="2">
        <v>103.110498409332</v>
      </c>
      <c r="I132" s="2">
        <v>22.739872746553601</v>
      </c>
      <c r="J132" s="2">
        <v>5.8815482502651104</v>
      </c>
      <c r="K132" s="2">
        <v>12.0324496288441</v>
      </c>
      <c r="L132" s="2">
        <v>0.200318133616119</v>
      </c>
      <c r="M132" s="2">
        <v>40.802969247083801</v>
      </c>
      <c r="N132" s="2">
        <v>29.434888653234399</v>
      </c>
      <c r="O132" s="2">
        <v>0.525450689289502</v>
      </c>
    </row>
    <row r="133" spans="1:15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H133" s="2">
        <v>68.518003913894304</v>
      </c>
      <c r="I133" s="2">
        <v>18.548140900195701</v>
      </c>
      <c r="J133" s="2">
        <v>11.319373776908</v>
      </c>
      <c r="K133" s="2">
        <v>15.3759295499022</v>
      </c>
      <c r="L133" s="2">
        <v>0.112133072407045</v>
      </c>
      <c r="M133" s="2">
        <v>58.855479452054801</v>
      </c>
      <c r="N133" s="2">
        <v>26.983365949119399</v>
      </c>
      <c r="O133" s="2">
        <v>2.81457925636008</v>
      </c>
    </row>
    <row r="134" spans="1:15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2">
        <v>84.424974515800201</v>
      </c>
      <c r="I134" s="2">
        <v>14.988583078491301</v>
      </c>
      <c r="J134" s="2">
        <v>3.7440366972477102</v>
      </c>
      <c r="K134" s="2">
        <v>3.39592252803262</v>
      </c>
      <c r="L134" s="2">
        <v>0.18695208970438301</v>
      </c>
      <c r="M134" s="2">
        <v>45.192660550458697</v>
      </c>
      <c r="N134" s="2">
        <v>17.412538226299699</v>
      </c>
      <c r="O134" s="2">
        <v>0.12779816513761499</v>
      </c>
    </row>
    <row r="135" spans="1:15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2">
        <v>121.271700776288</v>
      </c>
      <c r="I135" s="2">
        <v>50.436273817925198</v>
      </c>
      <c r="J135" s="2">
        <v>8.6634438955539892</v>
      </c>
      <c r="K135" s="2">
        <v>9.0712067748765008</v>
      </c>
      <c r="L135" s="2">
        <v>0.92237120677487705</v>
      </c>
      <c r="M135" s="2">
        <v>56.725476358503897</v>
      </c>
      <c r="N135" s="2">
        <v>18.162597035991499</v>
      </c>
      <c r="O135" s="2">
        <v>0.16519407198306299</v>
      </c>
    </row>
    <row r="136" spans="1:15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2">
        <v>78.112788259958094</v>
      </c>
      <c r="I136" s="2">
        <v>12.612473794549301</v>
      </c>
      <c r="J136" s="2">
        <v>0.32312368972746303</v>
      </c>
      <c r="K136" s="2">
        <v>6.3073375262054503</v>
      </c>
      <c r="L136" s="2">
        <v>1.4255765199161399E-2</v>
      </c>
      <c r="M136" s="2">
        <v>25.499790356394101</v>
      </c>
      <c r="N136" s="2">
        <v>10.9716981132075</v>
      </c>
      <c r="O136" s="2">
        <v>0.16992662473794501</v>
      </c>
    </row>
    <row r="137" spans="1:15" x14ac:dyDescent="0.25">
      <c r="A137" s="10" t="s">
        <v>49</v>
      </c>
      <c r="B137" s="10" t="s">
        <v>44</v>
      </c>
      <c r="C137" s="4">
        <v>44082</v>
      </c>
      <c r="D137" s="22" t="s">
        <v>104</v>
      </c>
      <c r="E137" s="8">
        <v>118.373898</v>
      </c>
      <c r="F137" s="8">
        <v>31.354144999999999</v>
      </c>
      <c r="G137" s="5" t="s">
        <v>50</v>
      </c>
      <c r="H137" s="18"/>
      <c r="I137" s="18"/>
      <c r="J137" s="18"/>
      <c r="K137" s="18"/>
      <c r="L137" s="18"/>
      <c r="M137" s="18"/>
      <c r="N137" s="18"/>
      <c r="O137" s="18"/>
    </row>
    <row r="138" spans="1:15" x14ac:dyDescent="0.25">
      <c r="A138" s="10" t="s">
        <v>49</v>
      </c>
      <c r="B138" s="10" t="s">
        <v>44</v>
      </c>
      <c r="C138" s="4">
        <v>44082</v>
      </c>
      <c r="D138" s="22" t="s">
        <v>104</v>
      </c>
      <c r="E138" s="8">
        <v>118.372906</v>
      </c>
      <c r="F138" s="9">
        <v>31.354002999999999</v>
      </c>
      <c r="G138" s="5" t="s">
        <v>50</v>
      </c>
      <c r="H138" s="2">
        <v>1752.72195640617</v>
      </c>
      <c r="I138" s="2">
        <v>130.956937799043</v>
      </c>
      <c r="J138" s="2">
        <v>7.4033492822966496</v>
      </c>
      <c r="K138" s="2">
        <v>34.755023923445002</v>
      </c>
      <c r="L138" s="2">
        <v>0.95933014354067003</v>
      </c>
      <c r="M138" s="2">
        <v>60.501860712387</v>
      </c>
      <c r="N138" s="2">
        <v>438.75704412546497</v>
      </c>
      <c r="O138" s="2">
        <v>0.299362041467305</v>
      </c>
    </row>
    <row r="139" spans="1:15" x14ac:dyDescent="0.25">
      <c r="A139" s="10" t="s">
        <v>49</v>
      </c>
      <c r="B139" s="10" t="s">
        <v>44</v>
      </c>
      <c r="C139" s="4">
        <v>44082</v>
      </c>
      <c r="D139" s="22" t="s">
        <v>104</v>
      </c>
      <c r="E139" s="8">
        <v>118.370664</v>
      </c>
      <c r="F139" s="8">
        <v>31.353953000000001</v>
      </c>
      <c r="G139" s="5" t="s">
        <v>50</v>
      </c>
      <c r="H139" s="18">
        <v>1719.29471032742</v>
      </c>
      <c r="I139" s="18">
        <v>155.214105793448</v>
      </c>
      <c r="J139" s="18">
        <v>71.637279596975901</v>
      </c>
      <c r="K139" s="18">
        <v>0</v>
      </c>
      <c r="L139" s="18">
        <v>0</v>
      </c>
      <c r="M139" s="18">
        <v>131.335012594456</v>
      </c>
      <c r="N139" s="18">
        <v>71.637279596975901</v>
      </c>
      <c r="O139" s="18">
        <v>0</v>
      </c>
    </row>
    <row r="140" spans="1:15" x14ac:dyDescent="0.25">
      <c r="A140" s="10" t="s">
        <v>49</v>
      </c>
      <c r="B140" s="10" t="s">
        <v>44</v>
      </c>
      <c r="C140" s="4">
        <v>44082</v>
      </c>
      <c r="D140" s="22" t="s">
        <v>104</v>
      </c>
      <c r="E140" s="8">
        <v>118.369376</v>
      </c>
      <c r="F140" s="8">
        <v>31.353669</v>
      </c>
      <c r="G140" s="5" t="s">
        <v>50</v>
      </c>
      <c r="H140" s="18"/>
      <c r="I140" s="18"/>
      <c r="J140" s="18"/>
      <c r="K140" s="18"/>
      <c r="L140" s="18"/>
      <c r="M140" s="18"/>
      <c r="N140" s="18"/>
      <c r="O140" s="18"/>
    </row>
    <row r="141" spans="1:15" x14ac:dyDescent="0.25">
      <c r="A141" s="10" t="s">
        <v>49</v>
      </c>
      <c r="B141" s="10" t="s">
        <v>44</v>
      </c>
      <c r="C141" s="4">
        <v>44082</v>
      </c>
      <c r="D141" s="22" t="s">
        <v>103</v>
      </c>
      <c r="E141" s="8">
        <v>118.38211699999999</v>
      </c>
      <c r="F141" s="8">
        <v>31.422094000000001</v>
      </c>
      <c r="G141" s="5" t="s">
        <v>51</v>
      </c>
      <c r="H141" s="2">
        <v>30.11</v>
      </c>
      <c r="I141" s="2">
        <v>0.73</v>
      </c>
      <c r="J141" s="2">
        <v>23.96</v>
      </c>
      <c r="K141" s="2">
        <v>19.079999999999998</v>
      </c>
      <c r="L141" s="2">
        <v>1.05</v>
      </c>
      <c r="M141" s="2">
        <v>11.02</v>
      </c>
      <c r="N141" s="2">
        <v>3.03</v>
      </c>
      <c r="O141" s="2">
        <v>4.4400000000000004</v>
      </c>
    </row>
    <row r="142" spans="1:15" x14ac:dyDescent="0.25">
      <c r="A142" s="10" t="s">
        <v>49</v>
      </c>
      <c r="B142" s="10" t="s">
        <v>44</v>
      </c>
      <c r="C142" s="4">
        <v>44082</v>
      </c>
      <c r="D142" s="22" t="s">
        <v>103</v>
      </c>
      <c r="E142" s="8">
        <v>118.380196</v>
      </c>
      <c r="F142" s="8">
        <v>31.421475999999998</v>
      </c>
      <c r="G142" s="5" t="s">
        <v>51</v>
      </c>
      <c r="H142" s="2">
        <v>5.13</v>
      </c>
      <c r="I142" s="2">
        <v>0.2</v>
      </c>
      <c r="J142" s="2">
        <v>8.58</v>
      </c>
      <c r="K142" s="2">
        <v>10.63</v>
      </c>
      <c r="L142" s="2">
        <v>0.5</v>
      </c>
      <c r="M142" s="2">
        <v>2.54</v>
      </c>
      <c r="N142" s="2">
        <v>0.53</v>
      </c>
      <c r="O142" s="2">
        <v>2.04</v>
      </c>
    </row>
    <row r="143" spans="1:15" x14ac:dyDescent="0.25">
      <c r="A143" s="10" t="s">
        <v>49</v>
      </c>
      <c r="B143" s="10" t="s">
        <v>44</v>
      </c>
      <c r="C143" s="4">
        <v>44082</v>
      </c>
      <c r="D143" s="22" t="s">
        <v>103</v>
      </c>
      <c r="E143" s="9">
        <v>118.377578</v>
      </c>
      <c r="F143" s="8">
        <v>31.420634</v>
      </c>
      <c r="G143" s="5" t="s">
        <v>51</v>
      </c>
      <c r="H143" s="2">
        <v>23.7</v>
      </c>
      <c r="I143" s="2">
        <v>0.47</v>
      </c>
      <c r="J143" s="2">
        <v>69.36</v>
      </c>
      <c r="K143" s="2">
        <v>28.57</v>
      </c>
      <c r="L143" s="2">
        <v>1.59</v>
      </c>
      <c r="M143" s="2">
        <v>36.840000000000003</v>
      </c>
      <c r="N143" s="2">
        <v>20.66</v>
      </c>
      <c r="O143" s="2">
        <v>8.6</v>
      </c>
    </row>
    <row r="144" spans="1:15" x14ac:dyDescent="0.25">
      <c r="A144" s="10" t="s">
        <v>49</v>
      </c>
      <c r="B144" s="10" t="s">
        <v>44</v>
      </c>
      <c r="C144" s="4">
        <v>44082</v>
      </c>
      <c r="D144" s="22" t="s">
        <v>103</v>
      </c>
      <c r="E144" s="9">
        <v>118.375486</v>
      </c>
      <c r="F144" s="9">
        <v>31.419993000000002</v>
      </c>
      <c r="G144" s="5" t="s">
        <v>51</v>
      </c>
      <c r="H144" s="2">
        <v>46.9</v>
      </c>
      <c r="I144" s="2">
        <v>0.32</v>
      </c>
      <c r="J144" s="2">
        <v>61.13</v>
      </c>
      <c r="K144" s="2">
        <v>148.19999999999999</v>
      </c>
      <c r="L144" s="2">
        <v>1.08</v>
      </c>
      <c r="M144" s="2">
        <v>17.38</v>
      </c>
      <c r="N144" s="2">
        <v>5.76</v>
      </c>
      <c r="O144" s="2">
        <v>4.1500000000000004</v>
      </c>
    </row>
    <row r="145" spans="1:15" x14ac:dyDescent="0.25">
      <c r="A145" s="10" t="s">
        <v>49</v>
      </c>
      <c r="B145" s="10" t="s">
        <v>44</v>
      </c>
      <c r="C145" s="4">
        <v>44082</v>
      </c>
      <c r="D145" s="22" t="s">
        <v>103</v>
      </c>
      <c r="E145" s="9">
        <v>118.371881</v>
      </c>
      <c r="F145" s="9">
        <v>31.418849000000002</v>
      </c>
      <c r="G145" s="5" t="s">
        <v>51</v>
      </c>
      <c r="H145" s="2">
        <v>18.61</v>
      </c>
      <c r="I145" s="2">
        <v>0.46</v>
      </c>
      <c r="J145" s="2">
        <v>20.12</v>
      </c>
      <c r="K145" s="2">
        <v>108.74</v>
      </c>
      <c r="L145" s="2">
        <v>0.23</v>
      </c>
      <c r="M145" s="2">
        <v>5.76</v>
      </c>
      <c r="N145" s="2">
        <v>1.52</v>
      </c>
      <c r="O145" s="2">
        <v>3.89</v>
      </c>
    </row>
    <row r="146" spans="1:15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H146" s="26">
        <v>137.65062623599201</v>
      </c>
      <c r="I146" s="26">
        <v>63.5963085036256</v>
      </c>
      <c r="J146" s="26">
        <v>9.5640738299274908</v>
      </c>
      <c r="K146" s="26">
        <v>22.698286090968999</v>
      </c>
      <c r="L146" s="26">
        <v>0.338826631509558</v>
      </c>
      <c r="M146" s="26">
        <v>44.133421226104097</v>
      </c>
      <c r="N146" s="26">
        <v>16.781872116018501</v>
      </c>
      <c r="O146" s="26">
        <v>0.79024390243902398</v>
      </c>
    </row>
    <row r="147" spans="1:15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26">
        <v>178.698701298701</v>
      </c>
      <c r="I147" s="26">
        <v>26.1911038961039</v>
      </c>
      <c r="J147" s="26">
        <v>9.6083116883116908</v>
      </c>
      <c r="K147" s="26">
        <v>18.9553246753247</v>
      </c>
      <c r="L147" s="26">
        <v>0.21974025974026001</v>
      </c>
      <c r="M147" s="26">
        <v>51.484025974025997</v>
      </c>
      <c r="N147" s="26">
        <v>12.930974025974001</v>
      </c>
      <c r="O147" s="26">
        <v>0.73149350649350697</v>
      </c>
    </row>
    <row r="148" spans="1:15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26">
        <v>88.711963589076703</v>
      </c>
      <c r="I148" s="26">
        <v>39.134200260078003</v>
      </c>
      <c r="J148" s="26">
        <v>10.1646293888166</v>
      </c>
      <c r="K148" s="26">
        <v>16.0409622886866</v>
      </c>
      <c r="L148" s="26">
        <v>0.26053315994798398</v>
      </c>
      <c r="M148" s="26">
        <v>33.346553966189902</v>
      </c>
      <c r="N148" s="26">
        <v>15.210923276983101</v>
      </c>
      <c r="O148" s="26">
        <v>0.91092327698309505</v>
      </c>
    </row>
    <row r="149" spans="1:15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26">
        <v>156.95997375328099</v>
      </c>
      <c r="I149" s="26">
        <v>53.2984908136483</v>
      </c>
      <c r="J149" s="26">
        <v>7.5718503937007897</v>
      </c>
      <c r="K149" s="26">
        <v>31.7100393700787</v>
      </c>
      <c r="L149" s="26">
        <v>0.59711286089238802</v>
      </c>
      <c r="M149" s="26">
        <v>29.651246719160099</v>
      </c>
      <c r="N149" s="26">
        <v>14.9832020997375</v>
      </c>
      <c r="O149" s="26">
        <v>0.21299212598425199</v>
      </c>
    </row>
    <row r="150" spans="1:15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26">
        <v>279.83680104031203</v>
      </c>
      <c r="I150" s="26">
        <v>40.429648894668397</v>
      </c>
      <c r="J150" s="26">
        <v>11.681794538361499</v>
      </c>
      <c r="K150" s="26">
        <v>37.090377113133897</v>
      </c>
      <c r="L150" s="26">
        <v>0.67782834850455098</v>
      </c>
      <c r="M150" s="26">
        <v>35.273732119635902</v>
      </c>
      <c r="N150" s="26">
        <v>14.671066319895999</v>
      </c>
      <c r="O150" s="26">
        <v>0.47028608582574799</v>
      </c>
    </row>
    <row r="151" spans="1:15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2">
        <v>104.73008558262001</v>
      </c>
      <c r="I152" s="2">
        <v>53.231336405529902</v>
      </c>
      <c r="J152" s="2">
        <v>7.0615536537195496</v>
      </c>
      <c r="K152" s="2">
        <v>33.199868334430498</v>
      </c>
      <c r="L152" s="2">
        <v>0.43377221856484499</v>
      </c>
      <c r="M152" s="2">
        <v>27.257735352205401</v>
      </c>
      <c r="N152" s="2">
        <v>17.9133640552995</v>
      </c>
      <c r="O152" s="2">
        <v>1.7493745885451</v>
      </c>
    </row>
    <row r="153" spans="1:15" x14ac:dyDescent="0.25">
      <c r="A153" s="10" t="s">
        <v>49</v>
      </c>
      <c r="B153" s="10" t="s">
        <v>45</v>
      </c>
      <c r="C153" s="4">
        <v>44917</v>
      </c>
      <c r="G153" s="1" t="s">
        <v>56</v>
      </c>
      <c r="H153" s="18">
        <v>91.716501650165</v>
      </c>
      <c r="I153" s="18">
        <v>23.3030803080308</v>
      </c>
      <c r="J153" s="18">
        <v>15.730143014301399</v>
      </c>
      <c r="K153" s="18">
        <v>19.637623762376201</v>
      </c>
      <c r="L153" s="18">
        <v>0.217051705170517</v>
      </c>
      <c r="M153" s="18">
        <v>39.369746974697499</v>
      </c>
      <c r="N153" s="18">
        <v>16.0710671067107</v>
      </c>
      <c r="O153" s="18">
        <v>2.3074807480748101</v>
      </c>
    </row>
    <row r="154" spans="1:15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H154" s="27">
        <v>120.30871886121</v>
      </c>
      <c r="I154" s="27">
        <v>21.661387900355901</v>
      </c>
      <c r="J154" s="27">
        <v>2.0462633451957299E-2</v>
      </c>
      <c r="K154" s="27">
        <v>0.777046263345196</v>
      </c>
      <c r="L154" s="27">
        <v>0.13967971530249099</v>
      </c>
      <c r="M154" s="27">
        <v>36.350711743772202</v>
      </c>
      <c r="N154" s="27">
        <v>15.8743772241993</v>
      </c>
      <c r="O154" s="27">
        <v>1.58282918149466</v>
      </c>
    </row>
    <row r="155" spans="1:15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H155" s="27">
        <v>73.022082585278298</v>
      </c>
      <c r="I155" s="27">
        <v>10.2754039497307</v>
      </c>
      <c r="J155" s="27">
        <v>2.1540394973070001</v>
      </c>
      <c r="K155" s="27">
        <v>7.2850089766606798</v>
      </c>
      <c r="L155" s="27">
        <v>7.0107719928186693E-2</v>
      </c>
      <c r="M155" s="27">
        <v>29.443626570915601</v>
      </c>
      <c r="N155" s="27">
        <v>8.8073608617594292</v>
      </c>
      <c r="O155" s="27">
        <v>0.80089766606822299</v>
      </c>
    </row>
    <row r="156" spans="1:15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H156" s="27">
        <v>129.962216624685</v>
      </c>
      <c r="I156" s="27">
        <v>29.230478589420699</v>
      </c>
      <c r="J156" s="27">
        <v>0.87489504617968095</v>
      </c>
      <c r="K156" s="27">
        <v>8.3820319059613801</v>
      </c>
      <c r="L156" s="27">
        <v>0.228715365239295</v>
      </c>
      <c r="M156" s="27">
        <v>41.917968094038599</v>
      </c>
      <c r="N156" s="27">
        <v>18.567254408060499</v>
      </c>
      <c r="O156" s="27">
        <v>5.5120906801007603</v>
      </c>
    </row>
    <row r="157" spans="1:15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H157" s="27">
        <v>21.665716486902902</v>
      </c>
      <c r="I157" s="27">
        <v>1.3525423728813599</v>
      </c>
      <c r="J157" s="27">
        <v>3.1882896764252702</v>
      </c>
      <c r="K157" s="27">
        <v>22.374036979969201</v>
      </c>
      <c r="L157" s="27">
        <v>0.12657935285053901</v>
      </c>
      <c r="M157" s="27">
        <v>17.383898305084699</v>
      </c>
      <c r="N157" s="27">
        <v>7.1052388289676403</v>
      </c>
      <c r="O157" s="27">
        <v>0.243104776579353</v>
      </c>
    </row>
    <row r="158" spans="1:15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H158" s="27">
        <v>88.301029962546806</v>
      </c>
      <c r="I158" s="27">
        <v>14.3202247191011</v>
      </c>
      <c r="J158" s="27">
        <v>4.3241573033707903</v>
      </c>
      <c r="K158" s="27">
        <v>2.5265917602996302</v>
      </c>
      <c r="L158" s="27">
        <v>0.18089887640449401</v>
      </c>
      <c r="M158" s="27">
        <v>30.431741573033701</v>
      </c>
      <c r="N158" s="27">
        <v>11.945411985018699</v>
      </c>
      <c r="O158" s="27">
        <v>0.39147940074906401</v>
      </c>
    </row>
    <row r="159" spans="1:15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H159" s="27">
        <v>102.59051306873199</v>
      </c>
      <c r="I159" s="27">
        <v>19.349467570183901</v>
      </c>
      <c r="J159" s="27">
        <v>4.0817037754114196</v>
      </c>
      <c r="K159" s="27">
        <v>9.3790900290416293</v>
      </c>
      <c r="L159" s="27">
        <v>7.6282671829622506E-2</v>
      </c>
      <c r="M159" s="27">
        <v>33.063213939980599</v>
      </c>
      <c r="N159" s="27">
        <v>12.805227492739601</v>
      </c>
      <c r="O159" s="27">
        <v>1.0623426911907099</v>
      </c>
    </row>
    <row r="160" spans="1:15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H160" s="27">
        <v>40.723305954825499</v>
      </c>
      <c r="I160" s="27">
        <v>8.2043121149897296</v>
      </c>
      <c r="J160" s="27">
        <v>4.2787474332648898</v>
      </c>
      <c r="K160" s="27">
        <v>4.9927104722792599</v>
      </c>
      <c r="L160" s="27">
        <v>5.8008213552361403E-2</v>
      </c>
      <c r="M160" s="27">
        <v>74.814168377823407</v>
      </c>
      <c r="N160" s="27">
        <v>13.6133470225873</v>
      </c>
      <c r="O160" s="27">
        <v>1.6565708418891201</v>
      </c>
    </row>
    <row r="161" spans="1:15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H161" s="27">
        <v>46.814526484751198</v>
      </c>
      <c r="I161" s="27">
        <v>7.4842696629213501</v>
      </c>
      <c r="J161" s="27">
        <v>3.8174157303370801</v>
      </c>
      <c r="K161" s="27">
        <v>14.202327447833101</v>
      </c>
      <c r="L161" s="27">
        <v>4.0690208667736802E-2</v>
      </c>
      <c r="M161" s="27">
        <v>29.2078651685393</v>
      </c>
      <c r="N161" s="27">
        <v>11.528170144462299</v>
      </c>
      <c r="O161" s="27">
        <v>0.42086677367576197</v>
      </c>
    </row>
    <row r="162" spans="1:15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H162" s="27">
        <v>50.712779850746301</v>
      </c>
      <c r="I162" s="27">
        <v>11.5728544776119</v>
      </c>
      <c r="J162" s="27">
        <v>3.2027052238806002</v>
      </c>
      <c r="K162" s="27">
        <v>12.645149253731301</v>
      </c>
      <c r="L162" s="27">
        <v>8.3115671641790997E-2</v>
      </c>
      <c r="M162" s="27">
        <v>34.477705223880598</v>
      </c>
      <c r="N162" s="27">
        <v>19.1589552238806</v>
      </c>
      <c r="O162" s="27">
        <v>0.96230690298507504</v>
      </c>
    </row>
    <row r="163" spans="1:15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H163" s="27">
        <v>41.9208847736626</v>
      </c>
      <c r="I163" s="27">
        <v>3.57633744855967</v>
      </c>
      <c r="J163" s="27">
        <v>4.4209876543209896</v>
      </c>
      <c r="K163" s="27">
        <v>3.17623456790123</v>
      </c>
      <c r="L163" s="27">
        <v>3.9711934156378602E-2</v>
      </c>
      <c r="M163" s="27">
        <v>26.8255144032922</v>
      </c>
      <c r="N163" s="27">
        <v>12.1449588477366</v>
      </c>
      <c r="O163" s="27">
        <v>1.2807098765432099</v>
      </c>
    </row>
    <row r="164" spans="1:15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H164" s="28">
        <v>77.647021140294697</v>
      </c>
      <c r="I164" s="28">
        <v>37.354196028187097</v>
      </c>
      <c r="J164" s="28">
        <v>10.232735426009</v>
      </c>
      <c r="K164" s="28">
        <v>24.818193465727099</v>
      </c>
      <c r="L164" s="28">
        <v>0.213516976297245</v>
      </c>
      <c r="M164" s="28">
        <v>17.722805893657899</v>
      </c>
      <c r="N164" s="28">
        <v>13.0484304932735</v>
      </c>
      <c r="O164" s="28">
        <v>0.85650224215246595</v>
      </c>
    </row>
    <row r="165" spans="1:15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H165" s="28">
        <v>142.952034001214</v>
      </c>
      <c r="I165" s="28">
        <v>72.576199149969597</v>
      </c>
      <c r="J165" s="28">
        <v>11.788403157255599</v>
      </c>
      <c r="K165" s="28">
        <v>42.452519732847598</v>
      </c>
      <c r="L165" s="28">
        <v>0.44614450516089899</v>
      </c>
      <c r="M165" s="28">
        <v>54.0494839101396</v>
      </c>
      <c r="N165" s="28">
        <v>34.568184578020599</v>
      </c>
      <c r="O165" s="28">
        <v>0.54183363691560404</v>
      </c>
    </row>
    <row r="166" spans="1:15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H166" s="28">
        <v>140.492083597213</v>
      </c>
      <c r="I166" s="28">
        <v>77.595946801773295</v>
      </c>
      <c r="J166" s="28">
        <v>12.2245725142495</v>
      </c>
      <c r="K166" s="28">
        <v>35.785877137428699</v>
      </c>
      <c r="L166" s="28">
        <v>0.50956301456618103</v>
      </c>
      <c r="M166" s="28">
        <v>55.167384420519298</v>
      </c>
      <c r="N166" s="28">
        <v>37.679734008866397</v>
      </c>
      <c r="O166" s="28">
        <v>0.99746675110829597</v>
      </c>
    </row>
    <row r="167" spans="1:15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H167" s="28">
        <v>102.71703296703301</v>
      </c>
      <c r="I167" s="28">
        <v>56.022184065934098</v>
      </c>
      <c r="J167" s="28">
        <v>17.467719780219799</v>
      </c>
      <c r="K167" s="28">
        <v>30.479601648351601</v>
      </c>
      <c r="L167" s="28">
        <v>0.50638736263736295</v>
      </c>
      <c r="M167" s="28">
        <v>39.262019230769198</v>
      </c>
      <c r="N167" s="28">
        <v>27.216552197802201</v>
      </c>
      <c r="O167" s="28">
        <v>0.287637362637363</v>
      </c>
    </row>
    <row r="168" spans="1:15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H168" s="28">
        <v>71.088448844884496</v>
      </c>
      <c r="I168" s="28">
        <v>33.152343234323403</v>
      </c>
      <c r="J168" s="28">
        <v>13.2347854785479</v>
      </c>
      <c r="K168" s="28">
        <v>13.727392739273901</v>
      </c>
      <c r="L168" s="28">
        <v>0.22792079207920801</v>
      </c>
      <c r="M168" s="28">
        <v>44.268976897689797</v>
      </c>
      <c r="N168" s="28">
        <v>16.1580858085809</v>
      </c>
      <c r="O168" s="28">
        <v>0.94059405940594099</v>
      </c>
    </row>
    <row r="169" spans="1:15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H169" s="28">
        <v>96.6709265175719</v>
      </c>
      <c r="I169" s="28">
        <v>35.122044728434503</v>
      </c>
      <c r="J169" s="28">
        <v>13.2619808306709</v>
      </c>
      <c r="K169" s="28">
        <v>19.0652396166134</v>
      </c>
      <c r="L169" s="28">
        <v>0.33980830670926498</v>
      </c>
      <c r="M169" s="28">
        <v>39.742683706070302</v>
      </c>
      <c r="N169" s="28">
        <v>19.422683706070298</v>
      </c>
      <c r="O169" s="28">
        <v>0.32741214057508</v>
      </c>
    </row>
    <row r="170" spans="1:15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H170" s="28">
        <v>102.830431979368</v>
      </c>
      <c r="I170" s="28">
        <v>29.852482269503501</v>
      </c>
      <c r="J170" s="28">
        <v>13.7849774339136</v>
      </c>
      <c r="K170" s="28">
        <v>18.868794326241101</v>
      </c>
      <c r="L170" s="28">
        <v>0.22404900064474501</v>
      </c>
      <c r="M170" s="28">
        <v>37.460992907801398</v>
      </c>
      <c r="N170" s="28">
        <v>14.784590586718201</v>
      </c>
      <c r="O170" s="28">
        <v>0.207414571244358</v>
      </c>
    </row>
    <row r="171" spans="1:15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H171" s="28">
        <v>195.36133415688701</v>
      </c>
      <c r="I171" s="28">
        <v>48.832118591723301</v>
      </c>
      <c r="J171" s="28">
        <v>16.456022235948101</v>
      </c>
      <c r="K171" s="28">
        <v>44.293390982087701</v>
      </c>
      <c r="L171" s="28">
        <v>0.60580605311920899</v>
      </c>
      <c r="M171" s="28">
        <v>30.450710315009299</v>
      </c>
      <c r="N171" s="28">
        <v>15.3164916615195</v>
      </c>
      <c r="O171" s="28">
        <v>1.5962940086473101</v>
      </c>
    </row>
    <row r="172" spans="1:15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H172" s="28">
        <v>182.599876314162</v>
      </c>
      <c r="I172" s="28">
        <v>52.183920841063703</v>
      </c>
      <c r="J172" s="28">
        <v>10.482065553494101</v>
      </c>
      <c r="K172" s="28">
        <v>34.5385281385281</v>
      </c>
      <c r="L172" s="28">
        <v>0.43648732220160802</v>
      </c>
      <c r="M172" s="28">
        <v>27.295609152752</v>
      </c>
      <c r="N172" s="28">
        <v>14.258688930117501</v>
      </c>
      <c r="O172" s="28">
        <v>1.9427334570191701</v>
      </c>
    </row>
    <row r="173" spans="1:15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H173" s="28">
        <v>168.44974692696999</v>
      </c>
      <c r="I173" s="28">
        <v>65.151048445408506</v>
      </c>
      <c r="J173" s="28">
        <v>11.5494577006508</v>
      </c>
      <c r="K173" s="28">
        <v>51.699276934201002</v>
      </c>
      <c r="L173" s="28">
        <v>0.42053506869125101</v>
      </c>
      <c r="M173" s="28">
        <v>43.8138105567607</v>
      </c>
      <c r="N173" s="28">
        <v>20.6597975415763</v>
      </c>
      <c r="O173" s="28">
        <v>1.4625451916124399</v>
      </c>
    </row>
    <row r="174" spans="1:15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H174" s="28">
        <v>89.103448275862107</v>
      </c>
      <c r="I174" s="28">
        <v>28.156745311554701</v>
      </c>
      <c r="J174" s="28">
        <v>17.011191772534801</v>
      </c>
      <c r="K174" s="28">
        <v>14.2852994555354</v>
      </c>
      <c r="L174" s="28">
        <v>0.27543859649122798</v>
      </c>
      <c r="M174" s="28">
        <v>43.305565638233503</v>
      </c>
      <c r="N174" s="28">
        <v>19.148820326678798</v>
      </c>
      <c r="O174" s="28">
        <v>1.0869328493647901</v>
      </c>
    </row>
    <row r="175" spans="1:15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H175" s="28">
        <v>132.86773547094199</v>
      </c>
      <c r="I175" s="28">
        <v>30.079559118236499</v>
      </c>
      <c r="J175" s="28">
        <v>12.390915163660701</v>
      </c>
      <c r="K175" s="28">
        <v>29.774749498997998</v>
      </c>
      <c r="L175" s="28">
        <v>0.381362725450902</v>
      </c>
      <c r="M175" s="28">
        <v>39.263861055444202</v>
      </c>
      <c r="N175" s="28">
        <v>17.506346025384101</v>
      </c>
      <c r="O175" s="28">
        <v>0.86773547094188397</v>
      </c>
    </row>
    <row r="176" spans="1:15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27">
        <v>582.12068965517199</v>
      </c>
      <c r="I176" s="27">
        <v>49.991736028537503</v>
      </c>
      <c r="J176" s="27">
        <v>7.5048751486325802</v>
      </c>
      <c r="K176" s="27">
        <v>70.517241379310306</v>
      </c>
      <c r="L176" s="27">
        <v>0.61813317479191399</v>
      </c>
      <c r="M176" s="27">
        <v>92.364447086801405</v>
      </c>
      <c r="N176" s="27">
        <v>23.027229488703899</v>
      </c>
      <c r="O176" s="27">
        <v>0.62443519619500598</v>
      </c>
    </row>
    <row r="177" spans="1:15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27">
        <v>598.84318936877105</v>
      </c>
      <c r="I177" s="27">
        <v>57.060996677740903</v>
      </c>
      <c r="J177" s="27">
        <v>8.1297674418604693</v>
      </c>
      <c r="K177" s="27">
        <v>36.149700996677701</v>
      </c>
      <c r="L177" s="27">
        <v>0.84039867109634503</v>
      </c>
      <c r="M177" s="27">
        <v>111.89169435215901</v>
      </c>
      <c r="N177" s="27">
        <v>29.1762790697674</v>
      </c>
      <c r="O177" s="27">
        <v>1.6544850498338901E-2</v>
      </c>
    </row>
    <row r="178" spans="1:15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27">
        <v>624.18932038834998</v>
      </c>
      <c r="I178" s="27">
        <v>63.894174757281498</v>
      </c>
      <c r="J178" s="27">
        <v>6.7771844660194196</v>
      </c>
      <c r="K178" s="27">
        <v>31.9590776699029</v>
      </c>
      <c r="L178" s="27">
        <v>0.93101941747572803</v>
      </c>
      <c r="M178" s="27">
        <v>131.18058252427201</v>
      </c>
      <c r="N178" s="27">
        <v>30.1022815533981</v>
      </c>
      <c r="O178" s="27">
        <v>0.65825242718446597</v>
      </c>
    </row>
    <row r="179" spans="1:15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27">
        <v>732.10292249046995</v>
      </c>
      <c r="I179" s="27">
        <v>84.250317662007603</v>
      </c>
      <c r="J179" s="27">
        <v>13.0143583227446</v>
      </c>
      <c r="K179" s="27">
        <v>44.964675984752198</v>
      </c>
      <c r="L179" s="27">
        <v>1.3803049555273199</v>
      </c>
      <c r="M179" s="27">
        <v>157.52922490470101</v>
      </c>
      <c r="N179" s="27">
        <v>31.598665819568001</v>
      </c>
      <c r="O179" s="27">
        <v>1.5143583227446</v>
      </c>
    </row>
    <row r="180" spans="1:15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27">
        <v>408.50302663438299</v>
      </c>
      <c r="I180" s="27">
        <v>65.018159806295401</v>
      </c>
      <c r="J180" s="27">
        <v>10.1238498789346</v>
      </c>
      <c r="K180" s="27">
        <v>34.872639225181601</v>
      </c>
      <c r="L180" s="27">
        <v>1.20338983050847</v>
      </c>
      <c r="M180" s="27">
        <v>79.565980629539894</v>
      </c>
      <c r="N180" s="27">
        <v>28.0445520581114</v>
      </c>
      <c r="O180" s="27">
        <v>0.379661016949152</v>
      </c>
    </row>
    <row r="181" spans="1:15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27">
        <v>302.56074168798</v>
      </c>
      <c r="I181" s="27">
        <v>95.922634271099696</v>
      </c>
      <c r="J181" s="27">
        <v>12.5909207161125</v>
      </c>
      <c r="K181" s="27">
        <v>42.9549232736573</v>
      </c>
      <c r="L181" s="27">
        <v>0.97838874680306898</v>
      </c>
      <c r="M181" s="27">
        <v>64.192455242966702</v>
      </c>
      <c r="N181" s="27">
        <v>29.736508951406702</v>
      </c>
      <c r="O181" s="27">
        <v>0.72148337595907897</v>
      </c>
    </row>
    <row r="182" spans="1:15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27">
        <v>235.68510214250099</v>
      </c>
      <c r="I182" s="27">
        <v>54.924763328350799</v>
      </c>
      <c r="J182" s="27">
        <v>10.151121076233199</v>
      </c>
      <c r="K182" s="27">
        <v>29.5414050822123</v>
      </c>
      <c r="L182" s="27">
        <v>1.3030393622321901</v>
      </c>
      <c r="M182" s="27">
        <v>45.762531141006498</v>
      </c>
      <c r="N182" s="27">
        <v>25.2748380667663</v>
      </c>
      <c r="O182" s="27">
        <v>0.80174389636273002</v>
      </c>
    </row>
    <row r="183" spans="1:15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27">
        <v>301.00623800383897</v>
      </c>
      <c r="I183" s="27">
        <v>75.197696737044197</v>
      </c>
      <c r="J183" s="27">
        <v>7.8436180422264901</v>
      </c>
      <c r="K183" s="27">
        <v>40.270297504798499</v>
      </c>
      <c r="L183" s="27">
        <v>0.87466410748560497</v>
      </c>
      <c r="M183" s="27">
        <v>57.7615163147793</v>
      </c>
      <c r="N183" s="27">
        <v>28.167754318618002</v>
      </c>
      <c r="O183" s="27">
        <v>0.68766794625719796</v>
      </c>
    </row>
    <row r="184" spans="1:15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27">
        <v>221.895705521472</v>
      </c>
      <c r="I184" s="27">
        <v>54.181186094069503</v>
      </c>
      <c r="J184" s="27">
        <v>8.6406271301976805</v>
      </c>
      <c r="K184" s="27">
        <v>33.298704839809098</v>
      </c>
      <c r="L184" s="27">
        <v>0.79304703476482596</v>
      </c>
      <c r="M184" s="27">
        <v>49.013837764144498</v>
      </c>
      <c r="N184" s="27">
        <v>24.546353101567799</v>
      </c>
      <c r="O184" s="27">
        <v>0.31179277436946201</v>
      </c>
    </row>
    <row r="185" spans="1:15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27">
        <v>267.496458467482</v>
      </c>
      <c r="I185" s="27">
        <v>62.641983258209898</v>
      </c>
      <c r="J185" s="27">
        <v>7.1245331616226704</v>
      </c>
      <c r="K185" s="27">
        <v>32.0210560206053</v>
      </c>
      <c r="L185" s="27">
        <v>1.15885383129427</v>
      </c>
      <c r="M185" s="27">
        <v>52.491693496458502</v>
      </c>
      <c r="N185" s="27">
        <v>29.8218931101095</v>
      </c>
      <c r="O185" s="27">
        <v>1.01886670959433</v>
      </c>
    </row>
    <row r="186" spans="1:15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H186" s="28">
        <v>185.652659225213</v>
      </c>
      <c r="I186" s="28">
        <v>42.803808273145101</v>
      </c>
      <c r="J186" s="28">
        <v>10.096585686145801</v>
      </c>
      <c r="K186" s="28">
        <v>24.5756401838477</v>
      </c>
      <c r="L186" s="28">
        <v>0.61582403151674303</v>
      </c>
      <c r="M186" s="28">
        <v>36.6562705187131</v>
      </c>
      <c r="N186" s="28">
        <v>21.014182534471399</v>
      </c>
      <c r="O186" s="28">
        <v>1.0942875902823399</v>
      </c>
    </row>
    <row r="187" spans="1:15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H187" s="28">
        <v>184.86650915534599</v>
      </c>
      <c r="I187" s="28">
        <v>42.826816302421697</v>
      </c>
      <c r="J187" s="28">
        <v>10.897282929710601</v>
      </c>
      <c r="K187" s="28">
        <v>29.381453041937402</v>
      </c>
      <c r="L187" s="28">
        <v>0.43549911399881902</v>
      </c>
      <c r="M187" s="28">
        <v>40.0249852333136</v>
      </c>
      <c r="N187" s="28">
        <v>21.130005906674501</v>
      </c>
      <c r="O187" s="28">
        <v>1.1366804489072699</v>
      </c>
    </row>
    <row r="188" spans="1:15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H188" s="28">
        <v>84.200694444444494</v>
      </c>
      <c r="I188" s="28">
        <v>30.029097222222202</v>
      </c>
      <c r="J188" s="28">
        <v>11.000208333333299</v>
      </c>
      <c r="K188" s="28">
        <v>20.981041666666702</v>
      </c>
      <c r="L188" s="28">
        <v>0.27347222222222201</v>
      </c>
      <c r="M188" s="28">
        <v>26.0720138888889</v>
      </c>
      <c r="N188" s="28">
        <v>18.352222222222199</v>
      </c>
      <c r="O188" s="28">
        <v>0.82604166666666701</v>
      </c>
    </row>
    <row r="189" spans="1:15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H189" s="28">
        <v>278.04672290720299</v>
      </c>
      <c r="I189" s="28">
        <v>42.602271252433503</v>
      </c>
      <c r="J189" s="28">
        <v>9.5017521090201207</v>
      </c>
      <c r="K189" s="28">
        <v>87.436729396495807</v>
      </c>
      <c r="L189" s="28">
        <v>0.55366645035691098</v>
      </c>
      <c r="M189" s="28">
        <v>30.954445165477001</v>
      </c>
      <c r="N189" s="28">
        <v>12.4049967553537</v>
      </c>
      <c r="O189" s="28">
        <v>0.82796885139519805</v>
      </c>
    </row>
    <row r="190" spans="1:15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H190" s="28">
        <v>514.13014925373102</v>
      </c>
      <c r="I190" s="28">
        <v>87.474626865671596</v>
      </c>
      <c r="J190" s="28">
        <v>12.3791641791045</v>
      </c>
      <c r="K190" s="28">
        <v>73.4567164179104</v>
      </c>
      <c r="L190" s="28">
        <v>1.0238805970149301</v>
      </c>
      <c r="M190" s="28">
        <v>59.7098507462687</v>
      </c>
      <c r="N190" s="28">
        <v>24.8918208955224</v>
      </c>
      <c r="O190" s="28">
        <v>1.61116417910448</v>
      </c>
    </row>
    <row r="191" spans="1:15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H191" s="28">
        <v>327.268677176148</v>
      </c>
      <c r="I191" s="28">
        <v>22.398834818368702</v>
      </c>
      <c r="J191" s="28">
        <v>8.6583276216586693</v>
      </c>
      <c r="K191" s="28">
        <v>17.523235092529099</v>
      </c>
      <c r="L191" s="28">
        <v>0.215764222069911</v>
      </c>
      <c r="M191" s="28">
        <v>56.355174777244699</v>
      </c>
      <c r="N191" s="28">
        <v>10.7960246744345</v>
      </c>
      <c r="O191" s="28">
        <v>1.21651816312543</v>
      </c>
    </row>
    <row r="192" spans="1:15" x14ac:dyDescent="0.25">
      <c r="A192" s="10" t="s">
        <v>57</v>
      </c>
      <c r="B192" s="10" t="s">
        <v>44</v>
      </c>
      <c r="C192" s="4">
        <v>44348</v>
      </c>
      <c r="E192" s="8"/>
      <c r="F192" s="8"/>
      <c r="H192" s="28">
        <v>52.382416731216097</v>
      </c>
      <c r="I192" s="28">
        <v>37.8455460883036</v>
      </c>
      <c r="J192" s="28">
        <v>18.403330751355501</v>
      </c>
      <c r="K192" s="28">
        <v>13.1122385747483</v>
      </c>
      <c r="L192" s="28">
        <v>5.8171959721146402E-2</v>
      </c>
      <c r="M192" s="28">
        <v>43.285747482571601</v>
      </c>
      <c r="N192" s="28">
        <v>21.452672347017799</v>
      </c>
      <c r="O192" s="28">
        <v>0.26475600309837299</v>
      </c>
    </row>
    <row r="193" spans="1:15" x14ac:dyDescent="0.25">
      <c r="A193" s="10" t="s">
        <v>57</v>
      </c>
      <c r="B193" s="10" t="s">
        <v>45</v>
      </c>
      <c r="C193" s="4">
        <v>44346</v>
      </c>
      <c r="D193" s="5" t="s">
        <v>60</v>
      </c>
      <c r="H193" s="27">
        <v>51.084604904632101</v>
      </c>
      <c r="I193" s="27">
        <v>32.215395095367803</v>
      </c>
      <c r="J193" s="27">
        <v>5.4993188010899203</v>
      </c>
      <c r="K193" s="27">
        <v>15.120640326975501</v>
      </c>
      <c r="L193" s="27">
        <v>0.24094005449591299</v>
      </c>
      <c r="M193" s="27">
        <v>37.192779291553101</v>
      </c>
      <c r="N193" s="27">
        <v>22.645504087193501</v>
      </c>
      <c r="O193" s="27">
        <v>0.92649863760217999</v>
      </c>
    </row>
    <row r="194" spans="1:15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29">
        <v>56.740591966173398</v>
      </c>
      <c r="I194" s="29">
        <v>27.1041226215645</v>
      </c>
      <c r="J194" s="29">
        <v>1.60581395348837</v>
      </c>
      <c r="K194" s="29">
        <v>9.4053911205073994</v>
      </c>
      <c r="L194" s="29">
        <v>6.07822410147991E-2</v>
      </c>
      <c r="M194" s="29">
        <v>38.099365750528499</v>
      </c>
      <c r="N194" s="29">
        <v>19.067124735729401</v>
      </c>
      <c r="O194" s="29">
        <v>1.3125792811839301</v>
      </c>
    </row>
    <row r="195" spans="1:15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27">
        <v>56.909073359073403</v>
      </c>
      <c r="I195" s="27">
        <v>16.511196911196901</v>
      </c>
      <c r="J195" s="27">
        <v>11.961776061776099</v>
      </c>
      <c r="K195" s="27">
        <v>3.5829150579150602</v>
      </c>
      <c r="L195" s="27">
        <v>0.21882239382239399</v>
      </c>
      <c r="M195" s="27">
        <v>44.514864864864897</v>
      </c>
      <c r="N195" s="27">
        <v>21.094498069498101</v>
      </c>
      <c r="O195" s="27">
        <v>0.211747104247104</v>
      </c>
    </row>
    <row r="196" spans="1:15" x14ac:dyDescent="0.25">
      <c r="A196" s="10" t="s">
        <v>62</v>
      </c>
      <c r="B196" s="10" t="s">
        <v>63</v>
      </c>
      <c r="C196" s="4">
        <v>45356</v>
      </c>
      <c r="G196" s="3" t="s">
        <v>64</v>
      </c>
      <c r="I196" s="11"/>
      <c r="J196" s="6"/>
      <c r="K196" s="11"/>
    </row>
    <row r="197" spans="1:15" x14ac:dyDescent="0.25">
      <c r="A197" s="10" t="s">
        <v>62</v>
      </c>
      <c r="B197" s="10" t="s">
        <v>63</v>
      </c>
      <c r="C197" s="4">
        <v>45356</v>
      </c>
      <c r="G197" s="3" t="s">
        <v>64</v>
      </c>
      <c r="I197" s="11"/>
      <c r="J197" s="6"/>
      <c r="K197" s="11"/>
    </row>
    <row r="198" spans="1:15" x14ac:dyDescent="0.25">
      <c r="A198" s="10" t="s">
        <v>62</v>
      </c>
      <c r="B198" s="10" t="s">
        <v>63</v>
      </c>
      <c r="C198" s="4">
        <v>45356</v>
      </c>
      <c r="G198" s="3" t="s">
        <v>64</v>
      </c>
      <c r="I198" s="11"/>
      <c r="J198" s="6"/>
      <c r="K198" s="11"/>
    </row>
    <row r="199" spans="1:15" x14ac:dyDescent="0.25">
      <c r="A199" s="10" t="s">
        <v>62</v>
      </c>
      <c r="B199" s="10" t="s">
        <v>63</v>
      </c>
      <c r="C199" s="4">
        <v>45356</v>
      </c>
      <c r="G199" s="3" t="s">
        <v>65</v>
      </c>
      <c r="I199" s="11"/>
      <c r="J199" s="6"/>
      <c r="K199" s="11"/>
    </row>
    <row r="200" spans="1:15" x14ac:dyDescent="0.25">
      <c r="A200" s="10" t="s">
        <v>62</v>
      </c>
      <c r="B200" s="10" t="s">
        <v>63</v>
      </c>
      <c r="C200" s="4">
        <v>45356</v>
      </c>
      <c r="G200" s="3" t="s">
        <v>65</v>
      </c>
      <c r="I200" s="11"/>
      <c r="J200" s="6"/>
      <c r="K200" s="11"/>
    </row>
    <row r="201" spans="1:15" x14ac:dyDescent="0.25">
      <c r="A201" s="10" t="s">
        <v>62</v>
      </c>
      <c r="B201" s="10" t="s">
        <v>63</v>
      </c>
      <c r="C201" s="4">
        <v>45356</v>
      </c>
      <c r="G201" s="3" t="s">
        <v>65</v>
      </c>
      <c r="I201" s="11"/>
      <c r="J201" s="6"/>
      <c r="K20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0034-F344-4B1C-BE1A-220025451F19}">
  <dimension ref="A1:X211"/>
  <sheetViews>
    <sheetView workbookViewId="0">
      <pane xSplit="4" topLeftCell="E1" activePane="topRight" state="frozen"/>
      <selection pane="topRight" activeCell="H2" sqref="H2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3.125" style="10" customWidth="1"/>
    <col min="9" max="9" width="12" style="10" customWidth="1"/>
    <col min="10" max="10" width="13.625" style="10" customWidth="1"/>
    <col min="11" max="11" width="10.125" style="10" customWidth="1"/>
    <col min="12" max="12" width="13.375" style="10" customWidth="1"/>
    <col min="13" max="16" width="9" style="10"/>
    <col min="17" max="17" width="9.25" style="10" customWidth="1"/>
    <col min="18" max="18" width="12.125" style="10" bestFit="1" customWidth="1"/>
    <col min="19" max="19" width="11.875" style="10" bestFit="1" customWidth="1"/>
    <col min="20" max="20" width="9.75" style="10" bestFit="1" customWidth="1"/>
    <col min="21" max="21" width="16.375" style="10" bestFit="1" customWidth="1"/>
    <col min="22" max="22" width="13.75" style="10" bestFit="1" customWidth="1"/>
    <col min="23" max="23" width="9" style="10"/>
    <col min="24" max="24" width="12.75" style="10" bestFit="1" customWidth="1"/>
    <col min="25" max="16384" width="9" style="10"/>
  </cols>
  <sheetData>
    <row r="1" spans="1:24" ht="15.75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12" t="s">
        <v>137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  <c r="N1" s="13" t="s">
        <v>79</v>
      </c>
      <c r="O1" s="13" t="s">
        <v>80</v>
      </c>
      <c r="P1" s="13" t="s">
        <v>81</v>
      </c>
      <c r="Q1" s="13" t="s">
        <v>82</v>
      </c>
      <c r="R1" s="13" t="s">
        <v>83</v>
      </c>
      <c r="S1" s="13" t="s">
        <v>84</v>
      </c>
      <c r="T1" s="13" t="s">
        <v>85</v>
      </c>
      <c r="U1" s="13" t="s">
        <v>86</v>
      </c>
      <c r="V1" s="13" t="s">
        <v>87</v>
      </c>
      <c r="W1" s="13" t="s">
        <v>88</v>
      </c>
      <c r="X1" s="13" t="s">
        <v>89</v>
      </c>
    </row>
    <row r="2" spans="1:24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6">
        <f>SUM(I2:X2)</f>
        <v>0.875</v>
      </c>
      <c r="I2" s="14" t="s">
        <v>92</v>
      </c>
      <c r="J2" s="14">
        <v>0.316</v>
      </c>
      <c r="K2" s="14">
        <v>0.11899999999999999</v>
      </c>
      <c r="L2" s="14" t="s">
        <v>92</v>
      </c>
      <c r="M2" s="14">
        <v>8.7999999999999995E-2</v>
      </c>
      <c r="N2" s="14" t="s">
        <v>92</v>
      </c>
      <c r="O2" s="14" t="s">
        <v>92</v>
      </c>
      <c r="P2" s="14" t="s">
        <v>92</v>
      </c>
      <c r="Q2" s="14" t="s">
        <v>92</v>
      </c>
      <c r="R2" s="14">
        <v>0.245</v>
      </c>
      <c r="S2" s="14">
        <v>0.107</v>
      </c>
      <c r="T2" s="14" t="s">
        <v>92</v>
      </c>
      <c r="U2" s="14" t="s">
        <v>92</v>
      </c>
      <c r="V2" s="14" t="s">
        <v>92</v>
      </c>
      <c r="W2" s="14" t="s">
        <v>92</v>
      </c>
      <c r="X2" s="14" t="s">
        <v>92</v>
      </c>
    </row>
    <row r="3" spans="1:24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6">
        <f t="shared" ref="H3:H66" si="0">SUM(I3:X3)</f>
        <v>4.88</v>
      </c>
      <c r="I3" s="14" t="s">
        <v>92</v>
      </c>
      <c r="J3" s="15">
        <v>2.2000000000000002</v>
      </c>
      <c r="K3" s="14">
        <v>0.52</v>
      </c>
      <c r="L3" s="14" t="s">
        <v>92</v>
      </c>
      <c r="M3" s="14">
        <v>0.84399999999999997</v>
      </c>
      <c r="N3" s="14" t="s">
        <v>92</v>
      </c>
      <c r="O3" s="14" t="s">
        <v>92</v>
      </c>
      <c r="P3" s="14" t="s">
        <v>92</v>
      </c>
      <c r="Q3" s="14" t="s">
        <v>92</v>
      </c>
      <c r="R3" s="14">
        <v>0.48199999999999998</v>
      </c>
      <c r="S3" s="14">
        <v>0.83399999999999996</v>
      </c>
      <c r="T3" s="14" t="s">
        <v>92</v>
      </c>
      <c r="U3" s="14" t="s">
        <v>92</v>
      </c>
      <c r="V3" s="14" t="s">
        <v>92</v>
      </c>
      <c r="W3" s="14" t="s">
        <v>92</v>
      </c>
      <c r="X3" s="14" t="s">
        <v>92</v>
      </c>
    </row>
    <row r="4" spans="1:24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6">
        <f t="shared" si="0"/>
        <v>2.5930000000000004</v>
      </c>
      <c r="I4" s="14" t="s">
        <v>92</v>
      </c>
      <c r="J4" s="14">
        <v>0.90300000000000002</v>
      </c>
      <c r="K4" s="14">
        <v>0.29399999999999998</v>
      </c>
      <c r="L4" s="14" t="s">
        <v>92</v>
      </c>
      <c r="M4" s="14">
        <v>0.51500000000000001</v>
      </c>
      <c r="N4" s="14" t="s">
        <v>92</v>
      </c>
      <c r="O4" s="14" t="s">
        <v>92</v>
      </c>
      <c r="P4" s="14" t="s">
        <v>92</v>
      </c>
      <c r="Q4" s="14" t="s">
        <v>92</v>
      </c>
      <c r="R4" s="14">
        <v>0.39800000000000002</v>
      </c>
      <c r="S4" s="14">
        <v>0.48299999999999998</v>
      </c>
      <c r="T4" s="14" t="s">
        <v>92</v>
      </c>
      <c r="U4" s="14" t="s">
        <v>92</v>
      </c>
      <c r="V4" s="14" t="s">
        <v>92</v>
      </c>
      <c r="W4" s="14" t="s">
        <v>92</v>
      </c>
      <c r="X4" s="14" t="s">
        <v>92</v>
      </c>
    </row>
    <row r="5" spans="1:24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6">
        <f t="shared" si="0"/>
        <v>1.0070000000000001</v>
      </c>
      <c r="I5" s="14" t="s">
        <v>92</v>
      </c>
      <c r="J5" s="14">
        <v>0.221</v>
      </c>
      <c r="K5" s="14">
        <v>6.3E-2</v>
      </c>
      <c r="L5" s="14" t="s">
        <v>92</v>
      </c>
      <c r="M5" s="14">
        <v>0.112</v>
      </c>
      <c r="N5" s="14" t="s">
        <v>92</v>
      </c>
      <c r="O5" s="14" t="s">
        <v>92</v>
      </c>
      <c r="P5" s="14" t="s">
        <v>92</v>
      </c>
      <c r="Q5" s="14" t="s">
        <v>92</v>
      </c>
      <c r="R5" s="14">
        <v>0.35499999999999998</v>
      </c>
      <c r="S5" s="14">
        <v>0.25600000000000001</v>
      </c>
      <c r="T5" s="14" t="s">
        <v>92</v>
      </c>
      <c r="U5" s="14" t="s">
        <v>92</v>
      </c>
      <c r="V5" s="14" t="s">
        <v>92</v>
      </c>
      <c r="W5" s="14" t="s">
        <v>92</v>
      </c>
      <c r="X5" s="14" t="s">
        <v>92</v>
      </c>
    </row>
    <row r="6" spans="1:24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6">
        <f t="shared" si="0"/>
        <v>1.256</v>
      </c>
      <c r="I6" s="14" t="s">
        <v>92</v>
      </c>
      <c r="J6" s="14">
        <v>0.224</v>
      </c>
      <c r="K6" s="14">
        <v>7.1999999999999995E-2</v>
      </c>
      <c r="L6" s="14" t="s">
        <v>93</v>
      </c>
      <c r="M6" s="14">
        <v>0.152</v>
      </c>
      <c r="N6" s="14" t="s">
        <v>92</v>
      </c>
      <c r="O6" s="14" t="s">
        <v>92</v>
      </c>
      <c r="P6" s="14" t="s">
        <v>92</v>
      </c>
      <c r="Q6" s="14" t="s">
        <v>92</v>
      </c>
      <c r="R6" s="14">
        <v>0.46100000000000002</v>
      </c>
      <c r="S6" s="14">
        <v>0.34699999999999998</v>
      </c>
      <c r="T6" s="14" t="s">
        <v>92</v>
      </c>
      <c r="U6" s="14" t="s">
        <v>92</v>
      </c>
      <c r="V6" s="14" t="s">
        <v>92</v>
      </c>
      <c r="W6" s="14" t="s">
        <v>92</v>
      </c>
      <c r="X6" s="14" t="s">
        <v>92</v>
      </c>
    </row>
    <row r="7" spans="1:24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6">
        <f t="shared" si="0"/>
        <v>0.96099999999999997</v>
      </c>
      <c r="I7" s="14" t="s">
        <v>92</v>
      </c>
      <c r="J7" s="14">
        <v>0.17899999999999999</v>
      </c>
      <c r="K7" s="14">
        <v>5.6000000000000001E-2</v>
      </c>
      <c r="L7" s="14" t="s">
        <v>92</v>
      </c>
      <c r="M7" s="14">
        <v>0.127</v>
      </c>
      <c r="N7" s="14" t="s">
        <v>92</v>
      </c>
      <c r="O7" s="14" t="s">
        <v>92</v>
      </c>
      <c r="P7" s="14" t="s">
        <v>92</v>
      </c>
      <c r="Q7" s="14" t="s">
        <v>92</v>
      </c>
      <c r="R7" s="14">
        <v>0.36</v>
      </c>
      <c r="S7" s="14">
        <v>0.23899999999999999</v>
      </c>
      <c r="T7" s="14" t="s">
        <v>92</v>
      </c>
      <c r="U7" s="14" t="s">
        <v>92</v>
      </c>
      <c r="V7" s="14" t="s">
        <v>92</v>
      </c>
      <c r="W7" s="14" t="s">
        <v>92</v>
      </c>
      <c r="X7" s="14" t="s">
        <v>92</v>
      </c>
    </row>
    <row r="8" spans="1:24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6">
        <f t="shared" si="0"/>
        <v>1.704</v>
      </c>
      <c r="I8" s="14" t="s">
        <v>92</v>
      </c>
      <c r="J8" s="14">
        <v>0.124</v>
      </c>
      <c r="K8" s="14">
        <v>0.12</v>
      </c>
      <c r="L8" s="14" t="s">
        <v>92</v>
      </c>
      <c r="M8" s="14">
        <v>0.23799999999999999</v>
      </c>
      <c r="N8" s="14">
        <v>0.19500000000000001</v>
      </c>
      <c r="O8" s="14">
        <v>0.27600000000000002</v>
      </c>
      <c r="P8" s="14" t="s">
        <v>92</v>
      </c>
      <c r="Q8" s="14" t="s">
        <v>92</v>
      </c>
      <c r="R8" s="14">
        <v>0.45800000000000002</v>
      </c>
      <c r="S8" s="14">
        <v>0.29299999999999998</v>
      </c>
      <c r="T8" s="14" t="s">
        <v>92</v>
      </c>
      <c r="U8" s="14" t="s">
        <v>92</v>
      </c>
      <c r="V8" s="14" t="s">
        <v>92</v>
      </c>
      <c r="W8" s="14" t="s">
        <v>92</v>
      </c>
      <c r="X8" s="14" t="s">
        <v>92</v>
      </c>
    </row>
    <row r="9" spans="1:24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6">
        <f t="shared" si="0"/>
        <v>0.74691496767777277</v>
      </c>
      <c r="I9" s="15">
        <v>5.0166086524117401E-2</v>
      </c>
      <c r="J9" s="15" t="s">
        <v>92</v>
      </c>
      <c r="K9" s="15" t="s">
        <v>92</v>
      </c>
      <c r="L9" s="15">
        <v>8.3431128791645898E-3</v>
      </c>
      <c r="M9" s="15">
        <v>6.1317752362008898E-2</v>
      </c>
      <c r="N9" s="15">
        <v>5.7194430631526599E-2</v>
      </c>
      <c r="O9" s="15">
        <v>5.57354549975137E-2</v>
      </c>
      <c r="P9" s="15">
        <v>0.10591546494281499</v>
      </c>
      <c r="Q9" s="15">
        <v>2.9482844356041801E-2</v>
      </c>
      <c r="R9" s="15">
        <v>7.5318746892093502E-2</v>
      </c>
      <c r="S9" s="15">
        <v>7.4155146693187499E-2</v>
      </c>
      <c r="T9" s="15">
        <v>8.8245648930880105E-2</v>
      </c>
      <c r="U9" s="15">
        <v>3.1721531576330203E-2</v>
      </c>
      <c r="V9" s="15">
        <v>3.5172550969666802E-2</v>
      </c>
      <c r="W9" s="15">
        <v>1.139035305818E-2</v>
      </c>
      <c r="X9" s="15">
        <v>6.2755842864246597E-2</v>
      </c>
    </row>
    <row r="10" spans="1:24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6">
        <f t="shared" si="0"/>
        <v>0.69821482148214786</v>
      </c>
      <c r="I10" s="15">
        <v>5.1673167316731702E-2</v>
      </c>
      <c r="J10" s="15" t="s">
        <v>92</v>
      </c>
      <c r="K10" s="15" t="s">
        <v>92</v>
      </c>
      <c r="L10" s="15">
        <v>2.14761476147615E-2</v>
      </c>
      <c r="M10" s="15">
        <v>7.2563256325632597E-2</v>
      </c>
      <c r="N10" s="15">
        <v>5.6803680368036798E-2</v>
      </c>
      <c r="O10" s="15">
        <v>5.6130613061306102E-2</v>
      </c>
      <c r="P10" s="15">
        <v>0.102275227522752</v>
      </c>
      <c r="Q10" s="15">
        <v>2.7606760676067599E-2</v>
      </c>
      <c r="R10" s="15">
        <v>6.30823082308231E-2</v>
      </c>
      <c r="S10" s="15">
        <v>6.3320332033203294E-2</v>
      </c>
      <c r="T10" s="15">
        <v>7.9874987498749897E-2</v>
      </c>
      <c r="U10" s="15">
        <v>2.65376537653765E-2</v>
      </c>
      <c r="V10" s="15">
        <v>2.78317831783178E-2</v>
      </c>
      <c r="W10" s="15">
        <v>6.8386838683868398E-3</v>
      </c>
      <c r="X10" s="15">
        <v>4.2200220022002202E-2</v>
      </c>
    </row>
    <row r="11" spans="1:24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6">
        <f t="shared" si="0"/>
        <v>1.0948868056248129</v>
      </c>
      <c r="I11" s="15">
        <v>6.50373990226389E-2</v>
      </c>
      <c r="J11" s="15" t="s">
        <v>92</v>
      </c>
      <c r="K11" s="15" t="s">
        <v>92</v>
      </c>
      <c r="L11" s="15">
        <v>2.4451979654931701E-2</v>
      </c>
      <c r="M11" s="15">
        <v>9.0964396130447794E-2</v>
      </c>
      <c r="N11" s="15">
        <v>9.8989727735115204E-2</v>
      </c>
      <c r="O11" s="15">
        <v>7.7611449087463896E-2</v>
      </c>
      <c r="P11" s="15">
        <v>0.14412984940660201</v>
      </c>
      <c r="Q11" s="15">
        <v>5.9110401914830003E-2</v>
      </c>
      <c r="R11" s="15">
        <v>0.14176323925401399</v>
      </c>
      <c r="S11" s="15">
        <v>9.7674279445497197E-2</v>
      </c>
      <c r="T11" s="15">
        <v>9.2193078687543603E-2</v>
      </c>
      <c r="U11" s="15">
        <v>4.6850503640171501E-2</v>
      </c>
      <c r="V11" s="15">
        <v>4.1830058841129003E-2</v>
      </c>
      <c r="W11" s="15">
        <v>1.60147601476015E-2</v>
      </c>
      <c r="X11" s="15">
        <v>9.82656826568266E-2</v>
      </c>
    </row>
    <row r="12" spans="1:24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6">
        <f t="shared" si="0"/>
        <v>0.73382452642073825</v>
      </c>
      <c r="I12" s="15">
        <v>3.7931206380857403E-2</v>
      </c>
      <c r="J12" s="15" t="s">
        <v>92</v>
      </c>
      <c r="K12" s="15" t="s">
        <v>92</v>
      </c>
      <c r="L12" s="15">
        <v>1.7527417746759699E-2</v>
      </c>
      <c r="M12" s="15">
        <v>6.4471585244267202E-2</v>
      </c>
      <c r="N12" s="15">
        <v>5.6627118644067803E-2</v>
      </c>
      <c r="O12" s="15">
        <v>6.3719840478564299E-2</v>
      </c>
      <c r="P12" s="15">
        <v>0.13930408773679001</v>
      </c>
      <c r="Q12" s="15">
        <v>3.04536390827518E-2</v>
      </c>
      <c r="R12" s="15">
        <v>8.2843469591226307E-2</v>
      </c>
      <c r="S12" s="15">
        <v>5.9632103688933201E-2</v>
      </c>
      <c r="T12" s="15">
        <v>8.9975074775673E-2</v>
      </c>
      <c r="U12" s="15">
        <v>2.53300099700897E-2</v>
      </c>
      <c r="V12" s="15">
        <v>2.4970089730807599E-2</v>
      </c>
      <c r="W12" s="15">
        <v>6.5034895314057799E-3</v>
      </c>
      <c r="X12" s="15">
        <v>3.4535393818544403E-2</v>
      </c>
    </row>
    <row r="13" spans="1:24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6">
        <f t="shared" si="0"/>
        <v>0.68935824613851515</v>
      </c>
      <c r="I13" s="15">
        <v>4.1003487792725501E-2</v>
      </c>
      <c r="J13" s="15" t="s">
        <v>92</v>
      </c>
      <c r="K13" s="15" t="s">
        <v>92</v>
      </c>
      <c r="L13" s="15">
        <v>1.2927752864972599E-2</v>
      </c>
      <c r="M13" s="15">
        <v>8.0163428001992998E-2</v>
      </c>
      <c r="N13" s="15">
        <v>4.5396113602391597E-2</v>
      </c>
      <c r="O13" s="15">
        <v>4.7459890383657201E-2</v>
      </c>
      <c r="P13" s="15">
        <v>8.7408071748878893E-2</v>
      </c>
      <c r="Q13" s="15">
        <v>2.5573492775286501E-2</v>
      </c>
      <c r="R13" s="15">
        <v>5.3571499750871901E-2</v>
      </c>
      <c r="S13" s="15">
        <v>7.3492775286497294E-2</v>
      </c>
      <c r="T13" s="15">
        <v>9.2712506228201305E-2</v>
      </c>
      <c r="U13" s="15">
        <v>3.2145490782262101E-2</v>
      </c>
      <c r="V13" s="15">
        <v>3.6047832585949201E-2</v>
      </c>
      <c r="W13" s="15">
        <v>7.2336821126058803E-3</v>
      </c>
      <c r="X13" s="15">
        <v>5.4222222222222199E-2</v>
      </c>
    </row>
    <row r="14" spans="1:24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6">
        <f t="shared" si="0"/>
        <v>0.60901255480271022</v>
      </c>
      <c r="I14" s="15">
        <v>4.1690912714228798E-2</v>
      </c>
      <c r="J14" s="15" t="s">
        <v>92</v>
      </c>
      <c r="K14" s="15">
        <v>5.5579912315663598E-3</v>
      </c>
      <c r="L14" s="15">
        <v>4.4164009565564002E-2</v>
      </c>
      <c r="M14" s="15">
        <v>9.2527899561578295E-2</v>
      </c>
      <c r="N14" s="15">
        <v>2.15912714228776E-2</v>
      </c>
      <c r="O14" s="15">
        <v>2.8195496213630902E-2</v>
      </c>
      <c r="P14" s="15">
        <v>7.2109406137903606E-2</v>
      </c>
      <c r="Q14" s="15">
        <v>1.4178955759266599E-2</v>
      </c>
      <c r="R14" s="15">
        <v>6.5711438820247103E-2</v>
      </c>
      <c r="S14" s="15">
        <v>5.6886209645276999E-2</v>
      </c>
      <c r="T14" s="15">
        <v>7.2790952570745304E-2</v>
      </c>
      <c r="U14" s="15">
        <v>2.4485850936628101E-2</v>
      </c>
      <c r="V14" s="15">
        <v>2.70844958150658E-2</v>
      </c>
      <c r="W14" s="15">
        <v>9.0025906735751293E-3</v>
      </c>
      <c r="X14" s="15">
        <v>3.3035073734555602E-2</v>
      </c>
    </row>
    <row r="15" spans="1:24" x14ac:dyDescent="0.25">
      <c r="A15" s="10" t="s">
        <v>27</v>
      </c>
      <c r="B15" s="10" t="s">
        <v>28</v>
      </c>
      <c r="C15" s="4">
        <v>44390.6</v>
      </c>
      <c r="D15" s="5" t="s">
        <v>31</v>
      </c>
      <c r="E15" s="5"/>
      <c r="F15" s="5"/>
      <c r="G15" s="6" t="s">
        <v>8</v>
      </c>
      <c r="H15" s="6">
        <f t="shared" si="0"/>
        <v>0.54982333201737077</v>
      </c>
      <c r="I15" s="15">
        <v>3.5619818397157499E-2</v>
      </c>
      <c r="J15" s="15" t="s">
        <v>92</v>
      </c>
      <c r="K15" s="15" t="s">
        <v>92</v>
      </c>
      <c r="L15" s="15">
        <v>2.64577575996842E-2</v>
      </c>
      <c r="M15" s="15">
        <v>7.1360047374654595E-2</v>
      </c>
      <c r="N15" s="15">
        <v>3.7616462692459503E-2</v>
      </c>
      <c r="O15" s="15">
        <v>4.6040268456375801E-2</v>
      </c>
      <c r="P15" s="15">
        <v>9.1823924200552701E-2</v>
      </c>
      <c r="Q15" s="15">
        <v>1.9555862613501802E-2</v>
      </c>
      <c r="R15" s="15">
        <v>4.7182195025661303E-2</v>
      </c>
      <c r="S15" s="15">
        <v>4.8143505724437402E-2</v>
      </c>
      <c r="T15" s="15">
        <v>5.5101658112909603E-2</v>
      </c>
      <c r="U15" s="15">
        <v>1.5833004342676701E-2</v>
      </c>
      <c r="V15" s="15">
        <v>1.8481050138176101E-2</v>
      </c>
      <c r="W15" s="15">
        <v>5.5092775365179602E-3</v>
      </c>
      <c r="X15" s="15">
        <v>3.1098499802605602E-2</v>
      </c>
    </row>
    <row r="16" spans="1:24" x14ac:dyDescent="0.25">
      <c r="A16" s="10" t="s">
        <v>27</v>
      </c>
      <c r="B16" s="10" t="s">
        <v>28</v>
      </c>
      <c r="C16" s="4">
        <v>44390.6</v>
      </c>
      <c r="D16" s="5" t="s">
        <v>22</v>
      </c>
      <c r="E16" s="5"/>
      <c r="F16" s="5"/>
      <c r="G16" s="6" t="s">
        <v>33</v>
      </c>
      <c r="H16" s="6">
        <f t="shared" si="0"/>
        <v>0.45813236174885164</v>
      </c>
      <c r="I16" s="15">
        <v>3.6599121581153901E-2</v>
      </c>
      <c r="J16" s="15" t="s">
        <v>92</v>
      </c>
      <c r="K16" s="15" t="s">
        <v>92</v>
      </c>
      <c r="L16" s="15">
        <v>1.18267119185466E-2</v>
      </c>
      <c r="M16" s="15">
        <v>4.4366140946296699E-2</v>
      </c>
      <c r="N16" s="15">
        <v>6.96346576162907E-3</v>
      </c>
      <c r="O16" s="15">
        <v>4.3389898183270097E-2</v>
      </c>
      <c r="P16" s="15">
        <v>0.116819724495907</v>
      </c>
      <c r="Q16" s="15">
        <v>1.1140946296666E-2</v>
      </c>
      <c r="R16" s="15">
        <v>5.5920343381912603E-2</v>
      </c>
      <c r="S16" s="15">
        <v>3.6857656218806101E-2</v>
      </c>
      <c r="T16" s="15">
        <v>4.40626871631064E-2</v>
      </c>
      <c r="U16" s="15">
        <v>1.16310640846476E-2</v>
      </c>
      <c r="V16" s="15">
        <v>1.6131962467558401E-2</v>
      </c>
      <c r="W16" s="15" t="s">
        <v>92</v>
      </c>
      <c r="X16" s="15">
        <v>2.2422639249351201E-2</v>
      </c>
    </row>
    <row r="17" spans="1:24" x14ac:dyDescent="0.25">
      <c r="A17" s="10" t="s">
        <v>27</v>
      </c>
      <c r="B17" s="10" t="s">
        <v>28</v>
      </c>
      <c r="C17" s="4">
        <v>44390.6</v>
      </c>
      <c r="D17" s="5" t="s">
        <v>22</v>
      </c>
      <c r="E17" s="5"/>
      <c r="F17" s="5"/>
      <c r="G17" s="6" t="s">
        <v>34</v>
      </c>
      <c r="H17" s="6">
        <f t="shared" si="0"/>
        <v>2.4312185628742506</v>
      </c>
      <c r="I17" s="15">
        <v>9.14910179640719E-2</v>
      </c>
      <c r="J17" s="15" t="s">
        <v>92</v>
      </c>
      <c r="K17" s="15">
        <v>1.7312375249501001E-2</v>
      </c>
      <c r="L17" s="15">
        <v>4.6831337325349297E-2</v>
      </c>
      <c r="M17" s="15">
        <v>0.229489021956088</v>
      </c>
      <c r="N17" s="15">
        <v>5.03083832335329E-2</v>
      </c>
      <c r="O17" s="15">
        <v>0.16063972055888201</v>
      </c>
      <c r="P17" s="15">
        <v>0.25384930139720602</v>
      </c>
      <c r="Q17" s="15">
        <v>0.12945908183632701</v>
      </c>
      <c r="R17" s="15">
        <v>0.23246506986027901</v>
      </c>
      <c r="S17" s="15">
        <v>0.27856586826347302</v>
      </c>
      <c r="T17" s="15">
        <v>0.28044211576846301</v>
      </c>
      <c r="U17" s="15">
        <v>0.17145009980039899</v>
      </c>
      <c r="V17" s="15">
        <v>0.149243512974052</v>
      </c>
      <c r="W17" s="15">
        <v>4.19211576846307E-2</v>
      </c>
      <c r="X17" s="15">
        <v>0.29775049900199602</v>
      </c>
    </row>
    <row r="18" spans="1:24" x14ac:dyDescent="0.25">
      <c r="A18" s="10" t="s">
        <v>27</v>
      </c>
      <c r="B18" s="10" t="s">
        <v>28</v>
      </c>
      <c r="C18" s="4">
        <v>44390.6</v>
      </c>
      <c r="D18" s="5" t="s">
        <v>22</v>
      </c>
      <c r="E18" s="5"/>
      <c r="F18" s="5"/>
      <c r="G18" s="6" t="s">
        <v>23</v>
      </c>
      <c r="H18" s="6">
        <f t="shared" si="0"/>
        <v>1.2043476962881876</v>
      </c>
      <c r="I18" s="15">
        <v>3.13553587421634E-2</v>
      </c>
      <c r="J18" s="15" t="s">
        <v>92</v>
      </c>
      <c r="K18" s="15" t="s">
        <v>92</v>
      </c>
      <c r="L18" s="15">
        <v>1.7665439347198698E-2</v>
      </c>
      <c r="M18" s="15">
        <v>8.4023285899094399E-2</v>
      </c>
      <c r="N18" s="15">
        <v>1.5889143198328199E-2</v>
      </c>
      <c r="O18" s="15">
        <v>0.119903472982386</v>
      </c>
      <c r="P18" s="15">
        <v>0.17734301920589099</v>
      </c>
      <c r="Q18" s="15">
        <v>7.3372474873121707E-2</v>
      </c>
      <c r="R18" s="15">
        <v>0.172969449696487</v>
      </c>
      <c r="S18" s="15">
        <v>0.15141506617573899</v>
      </c>
      <c r="T18" s="15">
        <v>0.12163001293661101</v>
      </c>
      <c r="U18" s="15">
        <v>7.4348691412080795E-2</v>
      </c>
      <c r="V18" s="15">
        <v>7.1215046273261001E-2</v>
      </c>
      <c r="W18" s="15">
        <v>1.5989650711513599E-2</v>
      </c>
      <c r="X18" s="15">
        <v>7.7227584834311899E-2</v>
      </c>
    </row>
    <row r="19" spans="1:24" x14ac:dyDescent="0.25">
      <c r="A19" s="10" t="s">
        <v>27</v>
      </c>
      <c r="B19" s="10" t="s">
        <v>28</v>
      </c>
      <c r="C19" s="4">
        <v>44390.6</v>
      </c>
      <c r="D19" s="5" t="s">
        <v>22</v>
      </c>
      <c r="E19" s="5"/>
      <c r="F19" s="5"/>
      <c r="G19" s="6" t="s">
        <v>35</v>
      </c>
      <c r="H19" s="6">
        <f t="shared" si="0"/>
        <v>0.30264280729737814</v>
      </c>
      <c r="I19" s="15">
        <v>1.50593161200279E-2</v>
      </c>
      <c r="J19" s="15" t="s">
        <v>92</v>
      </c>
      <c r="K19" s="15" t="s">
        <v>92</v>
      </c>
      <c r="L19" s="15" t="s">
        <v>92</v>
      </c>
      <c r="M19" s="15">
        <v>2.6486890639019E-2</v>
      </c>
      <c r="N19" s="15">
        <v>7.7130894227893498E-3</v>
      </c>
      <c r="O19" s="15">
        <v>3.6760043864021499E-2</v>
      </c>
      <c r="P19" s="15">
        <v>5.04516000398764E-2</v>
      </c>
      <c r="Q19" s="15">
        <v>1.72016748080949E-2</v>
      </c>
      <c r="R19" s="15">
        <v>3.3864021533246899E-2</v>
      </c>
      <c r="S19" s="15">
        <v>3.3291795434154101E-2</v>
      </c>
      <c r="T19" s="15">
        <v>3.2956833815173003E-2</v>
      </c>
      <c r="U19" s="15">
        <v>1.8814674509022002E-2</v>
      </c>
      <c r="V19" s="15">
        <v>1.4849965108164701E-2</v>
      </c>
      <c r="W19" s="15" t="s">
        <v>92</v>
      </c>
      <c r="X19" s="15">
        <v>1.5192902003788301E-2</v>
      </c>
    </row>
    <row r="20" spans="1:24" x14ac:dyDescent="0.25">
      <c r="A20" s="10" t="s">
        <v>27</v>
      </c>
      <c r="B20" s="10" t="s">
        <v>28</v>
      </c>
      <c r="C20" s="4">
        <v>44390.6</v>
      </c>
      <c r="D20" s="5" t="s">
        <v>22</v>
      </c>
      <c r="E20" s="5"/>
      <c r="F20" s="5"/>
      <c r="G20" s="6" t="s">
        <v>36</v>
      </c>
      <c r="H20" s="6">
        <f t="shared" si="0"/>
        <v>0.76181189488243439</v>
      </c>
      <c r="I20" s="15">
        <v>4.3987354277810697E-2</v>
      </c>
      <c r="J20" s="15" t="s">
        <v>92</v>
      </c>
      <c r="K20" s="15" t="s">
        <v>92</v>
      </c>
      <c r="L20" s="15">
        <v>3.3733451886978898E-2</v>
      </c>
      <c r="M20" s="15">
        <v>8.1622209049594899E-2</v>
      </c>
      <c r="N20" s="15">
        <v>4.7045050385299297E-2</v>
      </c>
      <c r="O20" s="15">
        <v>6.2711914641375197E-2</v>
      </c>
      <c r="P20" s="15">
        <v>0.11313574392412599</v>
      </c>
      <c r="Q20" s="15">
        <v>2.9645327010472199E-2</v>
      </c>
      <c r="R20" s="15">
        <v>8.1015609563327401E-2</v>
      </c>
      <c r="S20" s="15">
        <v>7.0992886781268499E-2</v>
      </c>
      <c r="T20" s="15">
        <v>8.7346374234340995E-2</v>
      </c>
      <c r="U20" s="15">
        <v>3.5819996048211802E-2</v>
      </c>
      <c r="V20" s="15">
        <v>3.2577553843113997E-2</v>
      </c>
      <c r="W20" s="15">
        <v>6.5411973918198E-3</v>
      </c>
      <c r="X20" s="15">
        <v>3.5637225844694698E-2</v>
      </c>
    </row>
    <row r="21" spans="1:24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0" t="s">
        <v>27</v>
      </c>
      <c r="B22" s="10" t="s">
        <v>28</v>
      </c>
      <c r="C22" s="7">
        <v>44739</v>
      </c>
      <c r="D22" s="16" t="s">
        <v>94</v>
      </c>
      <c r="F22" s="3"/>
      <c r="G22" s="3" t="s">
        <v>6</v>
      </c>
      <c r="H22" s="6">
        <f t="shared" si="0"/>
        <v>0.53200000000000003</v>
      </c>
      <c r="I22" s="2">
        <v>8.5000000000000006E-2</v>
      </c>
      <c r="J22" s="2" t="s">
        <v>92</v>
      </c>
      <c r="K22" s="2" t="s">
        <v>92</v>
      </c>
      <c r="L22" s="2" t="s">
        <v>92</v>
      </c>
      <c r="M22" s="2">
        <v>7.6999999999999999E-2</v>
      </c>
      <c r="N22" s="2">
        <v>8.0000000000000002E-3</v>
      </c>
      <c r="O22" s="2">
        <v>5.5E-2</v>
      </c>
      <c r="P22" s="2">
        <v>7.2999999999999995E-2</v>
      </c>
      <c r="Q22" s="2">
        <v>8.6999999999999994E-2</v>
      </c>
      <c r="R22" s="2">
        <v>9.2999999999999999E-2</v>
      </c>
      <c r="S22" s="2" t="s">
        <v>92</v>
      </c>
      <c r="T22" s="2" t="s">
        <v>92</v>
      </c>
      <c r="U22" s="2">
        <v>5.3999999999999999E-2</v>
      </c>
      <c r="V22" s="2" t="s">
        <v>92</v>
      </c>
      <c r="W22" s="2" t="s">
        <v>92</v>
      </c>
      <c r="X22" s="2" t="s">
        <v>92</v>
      </c>
    </row>
    <row r="23" spans="1:24" x14ac:dyDescent="0.25">
      <c r="A23" s="10" t="s">
        <v>27</v>
      </c>
      <c r="B23" s="10" t="s">
        <v>28</v>
      </c>
      <c r="C23" s="7">
        <v>44739</v>
      </c>
      <c r="D23" s="16" t="s">
        <v>95</v>
      </c>
      <c r="F23" s="3"/>
      <c r="G23" s="3" t="s">
        <v>6</v>
      </c>
      <c r="H23" s="6">
        <f t="shared" si="0"/>
        <v>0.44</v>
      </c>
      <c r="I23" s="2">
        <v>6.6000000000000003E-2</v>
      </c>
      <c r="J23" s="2" t="s">
        <v>92</v>
      </c>
      <c r="K23" s="2" t="s">
        <v>92</v>
      </c>
      <c r="L23" s="2" t="s">
        <v>92</v>
      </c>
      <c r="M23" s="2">
        <v>9.1999999999999998E-2</v>
      </c>
      <c r="N23" s="2">
        <v>0.01</v>
      </c>
      <c r="O23" s="2">
        <v>5.1999999999999998E-2</v>
      </c>
      <c r="P23" s="2">
        <v>6.4000000000000001E-2</v>
      </c>
      <c r="Q23" s="2">
        <v>4.5999999999999999E-2</v>
      </c>
      <c r="R23" s="2">
        <v>6.9000000000000006E-2</v>
      </c>
      <c r="S23" s="2" t="s">
        <v>92</v>
      </c>
      <c r="T23" s="2" t="s">
        <v>92</v>
      </c>
      <c r="U23" s="2">
        <v>4.1000000000000002E-2</v>
      </c>
      <c r="V23" s="2" t="s">
        <v>92</v>
      </c>
      <c r="W23" s="2" t="s">
        <v>92</v>
      </c>
      <c r="X23" s="2" t="s">
        <v>92</v>
      </c>
    </row>
    <row r="24" spans="1:24" x14ac:dyDescent="0.25">
      <c r="A24" s="10" t="s">
        <v>27</v>
      </c>
      <c r="B24" s="10" t="s">
        <v>28</v>
      </c>
      <c r="C24" s="7">
        <v>44739</v>
      </c>
      <c r="D24" s="16" t="s">
        <v>96</v>
      </c>
      <c r="F24" s="3"/>
      <c r="G24" s="6" t="s">
        <v>8</v>
      </c>
      <c r="H24" s="6">
        <f t="shared" si="0"/>
        <v>0.45</v>
      </c>
      <c r="I24" s="2">
        <v>8.5999999999999993E-2</v>
      </c>
      <c r="J24" s="2" t="s">
        <v>92</v>
      </c>
      <c r="K24" s="2" t="s">
        <v>92</v>
      </c>
      <c r="L24" s="2" t="s">
        <v>92</v>
      </c>
      <c r="M24" s="2">
        <v>9.7000000000000003E-2</v>
      </c>
      <c r="N24" s="2">
        <v>1.4999999999999999E-2</v>
      </c>
      <c r="O24" s="2">
        <v>4.9000000000000002E-2</v>
      </c>
      <c r="P24" s="2">
        <v>7.1999999999999995E-2</v>
      </c>
      <c r="Q24" s="2" t="s">
        <v>92</v>
      </c>
      <c r="R24" s="2">
        <v>8.3000000000000004E-2</v>
      </c>
      <c r="S24" s="2" t="s">
        <v>92</v>
      </c>
      <c r="T24" s="2" t="s">
        <v>92</v>
      </c>
      <c r="U24" s="2">
        <v>4.8000000000000001E-2</v>
      </c>
      <c r="V24" s="2" t="s">
        <v>92</v>
      </c>
      <c r="W24" s="2" t="s">
        <v>92</v>
      </c>
      <c r="X24" s="2" t="s">
        <v>92</v>
      </c>
    </row>
    <row r="25" spans="1:24" x14ac:dyDescent="0.25">
      <c r="A25" s="10" t="s">
        <v>27</v>
      </c>
      <c r="B25" s="10" t="s">
        <v>28</v>
      </c>
      <c r="C25" s="7">
        <v>44739</v>
      </c>
      <c r="D25" s="16" t="s">
        <v>97</v>
      </c>
      <c r="F25" s="3"/>
      <c r="G25" s="6" t="s">
        <v>8</v>
      </c>
      <c r="H25" s="6">
        <f t="shared" si="0"/>
        <v>0.41299999999999998</v>
      </c>
      <c r="I25" s="2">
        <v>5.7000000000000002E-2</v>
      </c>
      <c r="J25" s="2" t="s">
        <v>92</v>
      </c>
      <c r="K25" s="2" t="s">
        <v>92</v>
      </c>
      <c r="L25" s="2" t="s">
        <v>92</v>
      </c>
      <c r="M25" s="2">
        <v>5.8000000000000003E-2</v>
      </c>
      <c r="N25" s="2">
        <v>1.2E-2</v>
      </c>
      <c r="O25" s="2">
        <v>4.8000000000000001E-2</v>
      </c>
      <c r="P25" s="2">
        <v>0.06</v>
      </c>
      <c r="Q25" s="2">
        <v>6.6000000000000003E-2</v>
      </c>
      <c r="R25" s="2">
        <v>7.0999999999999994E-2</v>
      </c>
      <c r="S25" s="2" t="s">
        <v>92</v>
      </c>
      <c r="T25" s="2" t="s">
        <v>92</v>
      </c>
      <c r="U25" s="2">
        <v>4.1000000000000002E-2</v>
      </c>
      <c r="V25" s="2" t="s">
        <v>92</v>
      </c>
      <c r="W25" s="2" t="s">
        <v>92</v>
      </c>
      <c r="X25" s="2" t="s">
        <v>92</v>
      </c>
    </row>
    <row r="26" spans="1:24" x14ac:dyDescent="0.25">
      <c r="A26" s="10" t="s">
        <v>27</v>
      </c>
      <c r="B26" s="10" t="s">
        <v>37</v>
      </c>
      <c r="C26" s="4">
        <v>44060</v>
      </c>
      <c r="D26" s="5" t="s">
        <v>9</v>
      </c>
      <c r="E26" s="5"/>
      <c r="F26" s="5"/>
      <c r="G26" s="6" t="s">
        <v>6</v>
      </c>
      <c r="H26" s="6">
        <f t="shared" si="0"/>
        <v>0</v>
      </c>
      <c r="I26" s="14" t="s">
        <v>92</v>
      </c>
      <c r="J26" s="14" t="s">
        <v>92</v>
      </c>
      <c r="K26" s="14" t="s">
        <v>92</v>
      </c>
      <c r="L26" s="14" t="s">
        <v>92</v>
      </c>
      <c r="M26" s="14" t="s">
        <v>92</v>
      </c>
      <c r="N26" s="14" t="s">
        <v>92</v>
      </c>
      <c r="O26" s="14" t="s">
        <v>92</v>
      </c>
      <c r="P26" s="14" t="s">
        <v>92</v>
      </c>
      <c r="Q26" s="14" t="s">
        <v>92</v>
      </c>
      <c r="R26" s="14" t="s">
        <v>92</v>
      </c>
      <c r="S26" s="14" t="s">
        <v>92</v>
      </c>
      <c r="T26" s="14" t="s">
        <v>92</v>
      </c>
      <c r="U26" s="14" t="s">
        <v>92</v>
      </c>
      <c r="V26" s="14" t="s">
        <v>92</v>
      </c>
      <c r="W26" s="14" t="s">
        <v>92</v>
      </c>
      <c r="X26" s="14" t="s">
        <v>92</v>
      </c>
    </row>
    <row r="27" spans="1:24" x14ac:dyDescent="0.25">
      <c r="A27" s="10" t="s">
        <v>27</v>
      </c>
      <c r="B27" s="10" t="s">
        <v>37</v>
      </c>
      <c r="C27" s="4">
        <v>44060</v>
      </c>
      <c r="D27" s="5" t="s">
        <v>9</v>
      </c>
      <c r="E27" s="5"/>
      <c r="F27" s="5"/>
      <c r="G27" s="6" t="s">
        <v>8</v>
      </c>
      <c r="H27" s="6">
        <f t="shared" si="0"/>
        <v>0.66700000000000004</v>
      </c>
      <c r="I27" s="14" t="s">
        <v>92</v>
      </c>
      <c r="J27" s="14" t="s">
        <v>92</v>
      </c>
      <c r="K27" s="14" t="s">
        <v>92</v>
      </c>
      <c r="L27" s="14">
        <v>0.13</v>
      </c>
      <c r="M27" s="14" t="s">
        <v>92</v>
      </c>
      <c r="N27" s="14" t="s">
        <v>92</v>
      </c>
      <c r="O27" s="14" t="s">
        <v>92</v>
      </c>
      <c r="P27" s="14">
        <v>0.16900000000000001</v>
      </c>
      <c r="Q27" s="14">
        <v>8.8999999999999996E-2</v>
      </c>
      <c r="R27" s="14">
        <v>0.10100000000000001</v>
      </c>
      <c r="S27" s="14">
        <v>0.17799999999999999</v>
      </c>
      <c r="T27" s="14" t="s">
        <v>92</v>
      </c>
      <c r="U27" s="14" t="s">
        <v>92</v>
      </c>
      <c r="V27" s="14" t="s">
        <v>92</v>
      </c>
      <c r="W27" s="14" t="s">
        <v>92</v>
      </c>
      <c r="X27" s="14" t="s">
        <v>92</v>
      </c>
    </row>
    <row r="28" spans="1:24" x14ac:dyDescent="0.25">
      <c r="A28" s="10" t="s">
        <v>27</v>
      </c>
      <c r="B28" s="10" t="s">
        <v>37</v>
      </c>
      <c r="C28" s="4">
        <v>44145</v>
      </c>
      <c r="D28" s="5" t="s">
        <v>9</v>
      </c>
      <c r="E28" s="5"/>
      <c r="F28" s="5"/>
      <c r="G28" s="6" t="s">
        <v>6</v>
      </c>
      <c r="H28" s="6">
        <f t="shared" si="0"/>
        <v>0</v>
      </c>
      <c r="I28" s="14" t="s">
        <v>98</v>
      </c>
      <c r="J28" s="14" t="s">
        <v>98</v>
      </c>
      <c r="K28" s="14" t="s">
        <v>98</v>
      </c>
      <c r="L28" s="14" t="s">
        <v>98</v>
      </c>
      <c r="M28" s="14" t="s">
        <v>98</v>
      </c>
      <c r="N28" s="14" t="s">
        <v>98</v>
      </c>
      <c r="O28" s="14" t="s">
        <v>98</v>
      </c>
      <c r="P28" s="14" t="s">
        <v>98</v>
      </c>
      <c r="Q28" s="14" t="s">
        <v>98</v>
      </c>
      <c r="R28" s="14" t="s">
        <v>98</v>
      </c>
      <c r="S28" s="14" t="s">
        <v>98</v>
      </c>
      <c r="T28" s="14" t="s">
        <v>98</v>
      </c>
      <c r="U28" s="14" t="s">
        <v>98</v>
      </c>
      <c r="V28" s="14" t="s">
        <v>98</v>
      </c>
      <c r="W28" s="14" t="s">
        <v>98</v>
      </c>
      <c r="X28" s="14" t="s">
        <v>98</v>
      </c>
    </row>
    <row r="29" spans="1:24" x14ac:dyDescent="0.25">
      <c r="A29" s="10" t="s">
        <v>27</v>
      </c>
      <c r="B29" s="10" t="s">
        <v>37</v>
      </c>
      <c r="C29" s="4">
        <v>44145</v>
      </c>
      <c r="D29" s="5" t="s">
        <v>9</v>
      </c>
      <c r="E29" s="5"/>
      <c r="F29" s="5"/>
      <c r="G29" s="6" t="s">
        <v>8</v>
      </c>
      <c r="H29" s="6">
        <f t="shared" si="0"/>
        <v>0</v>
      </c>
      <c r="I29" s="14" t="s">
        <v>98</v>
      </c>
      <c r="J29" s="14" t="s">
        <v>98</v>
      </c>
      <c r="K29" s="14" t="s">
        <v>98</v>
      </c>
      <c r="L29" s="14" t="s">
        <v>98</v>
      </c>
      <c r="M29" s="14" t="s">
        <v>98</v>
      </c>
      <c r="N29" s="14" t="s">
        <v>98</v>
      </c>
      <c r="O29" s="14" t="s">
        <v>98</v>
      </c>
      <c r="P29" s="14" t="s">
        <v>98</v>
      </c>
      <c r="Q29" s="14" t="s">
        <v>98</v>
      </c>
      <c r="R29" s="14" t="s">
        <v>98</v>
      </c>
      <c r="S29" s="14" t="s">
        <v>98</v>
      </c>
      <c r="T29" s="14" t="s">
        <v>98</v>
      </c>
      <c r="U29" s="14" t="s">
        <v>98</v>
      </c>
      <c r="V29" s="14" t="s">
        <v>98</v>
      </c>
      <c r="W29" s="14" t="s">
        <v>98</v>
      </c>
      <c r="X29" s="14" t="s">
        <v>98</v>
      </c>
    </row>
    <row r="30" spans="1:24" x14ac:dyDescent="0.25">
      <c r="A30" s="10" t="s">
        <v>27</v>
      </c>
      <c r="B30" s="10" t="s">
        <v>37</v>
      </c>
      <c r="C30" s="4">
        <v>44145</v>
      </c>
      <c r="D30" s="5" t="s">
        <v>10</v>
      </c>
      <c r="E30" s="5"/>
      <c r="F30" s="5"/>
      <c r="G30" s="6" t="s">
        <v>6</v>
      </c>
      <c r="H30" s="6">
        <f t="shared" si="0"/>
        <v>0.53200000000000003</v>
      </c>
      <c r="I30" s="14" t="s">
        <v>92</v>
      </c>
      <c r="J30" s="14" t="s">
        <v>92</v>
      </c>
      <c r="K30" s="14" t="s">
        <v>92</v>
      </c>
      <c r="L30" s="14" t="s">
        <v>92</v>
      </c>
      <c r="M30" s="14" t="s">
        <v>92</v>
      </c>
      <c r="N30" s="14" t="s">
        <v>92</v>
      </c>
      <c r="O30" s="14" t="s">
        <v>92</v>
      </c>
      <c r="P30" s="14" t="s">
        <v>92</v>
      </c>
      <c r="Q30" s="14" t="s">
        <v>92</v>
      </c>
      <c r="R30" s="14" t="s">
        <v>92</v>
      </c>
      <c r="S30" s="14" t="s">
        <v>92</v>
      </c>
      <c r="T30" s="14">
        <v>0.53200000000000003</v>
      </c>
      <c r="U30" s="14" t="s">
        <v>92</v>
      </c>
      <c r="V30" s="14" t="s">
        <v>92</v>
      </c>
      <c r="W30" s="14" t="s">
        <v>92</v>
      </c>
      <c r="X30" s="14" t="s">
        <v>92</v>
      </c>
    </row>
    <row r="31" spans="1:24" x14ac:dyDescent="0.25">
      <c r="A31" s="10" t="s">
        <v>27</v>
      </c>
      <c r="B31" s="10" t="s">
        <v>37</v>
      </c>
      <c r="C31" s="4">
        <v>44145</v>
      </c>
      <c r="D31" s="5" t="s">
        <v>10</v>
      </c>
      <c r="E31" s="5"/>
      <c r="F31" s="5"/>
      <c r="G31" s="6" t="s">
        <v>8</v>
      </c>
      <c r="H31" s="6">
        <f t="shared" si="0"/>
        <v>0</v>
      </c>
      <c r="I31" s="14" t="s">
        <v>98</v>
      </c>
      <c r="J31" s="14" t="s">
        <v>98</v>
      </c>
      <c r="K31" s="14" t="s">
        <v>98</v>
      </c>
      <c r="L31" s="14" t="s">
        <v>98</v>
      </c>
      <c r="M31" s="14" t="s">
        <v>98</v>
      </c>
      <c r="N31" s="14" t="s">
        <v>98</v>
      </c>
      <c r="O31" s="14" t="s">
        <v>98</v>
      </c>
      <c r="P31" s="14" t="s">
        <v>98</v>
      </c>
      <c r="Q31" s="14" t="s">
        <v>98</v>
      </c>
      <c r="R31" s="14" t="s">
        <v>98</v>
      </c>
      <c r="S31" s="14" t="s">
        <v>98</v>
      </c>
      <c r="T31" s="14" t="s">
        <v>98</v>
      </c>
      <c r="U31" s="14" t="s">
        <v>98</v>
      </c>
      <c r="V31" s="14" t="s">
        <v>98</v>
      </c>
      <c r="W31" s="14" t="s">
        <v>98</v>
      </c>
      <c r="X31" s="14" t="s">
        <v>98</v>
      </c>
    </row>
    <row r="32" spans="1:24" x14ac:dyDescent="0.25">
      <c r="A32" s="10" t="s">
        <v>27</v>
      </c>
      <c r="B32" s="10" t="s">
        <v>37</v>
      </c>
      <c r="C32" s="4">
        <v>44284</v>
      </c>
      <c r="D32" s="5" t="s">
        <v>9</v>
      </c>
      <c r="E32" s="5"/>
      <c r="F32" s="5"/>
      <c r="G32" s="6" t="s">
        <v>38</v>
      </c>
      <c r="H32" s="6">
        <f t="shared" si="0"/>
        <v>0.72914006384676788</v>
      </c>
      <c r="I32" s="1">
        <v>4.2883080606544298E-2</v>
      </c>
      <c r="J32" s="1" t="s">
        <v>92</v>
      </c>
      <c r="K32" s="1" t="s">
        <v>92</v>
      </c>
      <c r="L32" s="1">
        <v>8.9624900239425407E-3</v>
      </c>
      <c r="M32" s="1">
        <v>3.4529130087789302E-2</v>
      </c>
      <c r="N32" s="1">
        <v>7.0088786911412598E-2</v>
      </c>
      <c r="O32" s="1">
        <v>4.8472665602553901E-2</v>
      </c>
      <c r="P32" s="1">
        <v>9.4436352753391906E-2</v>
      </c>
      <c r="Q32" s="1">
        <v>3.5169592976855499E-2</v>
      </c>
      <c r="R32" s="1">
        <v>9.0971667996807698E-2</v>
      </c>
      <c r="S32" s="1">
        <v>6.7013168395850004E-2</v>
      </c>
      <c r="T32" s="1">
        <v>0.102323423782921</v>
      </c>
      <c r="U32" s="1">
        <v>3.7841181165203498E-2</v>
      </c>
      <c r="V32" s="1">
        <v>5.3009776536312801E-2</v>
      </c>
      <c r="W32" s="1">
        <v>9.9690742218675205E-3</v>
      </c>
      <c r="X32" s="1">
        <v>3.3469672785315201E-2</v>
      </c>
    </row>
    <row r="33" spans="1:24" x14ac:dyDescent="0.25">
      <c r="A33" s="10" t="s">
        <v>27</v>
      </c>
      <c r="B33" s="10" t="s">
        <v>37</v>
      </c>
      <c r="C33" s="4">
        <v>44284</v>
      </c>
      <c r="D33" s="5" t="s">
        <v>10</v>
      </c>
      <c r="E33" s="5"/>
      <c r="F33" s="5"/>
      <c r="G33" s="6" t="s">
        <v>35</v>
      </c>
      <c r="H33" s="6">
        <f t="shared" si="0"/>
        <v>0.80399880215611896</v>
      </c>
      <c r="I33" s="1">
        <v>6.6547215012976599E-2</v>
      </c>
      <c r="J33" s="1" t="s">
        <v>92</v>
      </c>
      <c r="K33" s="1" t="s">
        <v>92</v>
      </c>
      <c r="L33" s="1">
        <v>1.66580155719705E-2</v>
      </c>
      <c r="M33" s="1">
        <v>6.7707127171091994E-2</v>
      </c>
      <c r="N33" s="1">
        <v>4.9019764424036702E-2</v>
      </c>
      <c r="O33" s="1">
        <v>5.1038131363545597E-2</v>
      </c>
      <c r="P33" s="1">
        <v>0.119328209223398</v>
      </c>
      <c r="Q33" s="1">
        <v>3.0052904771411499E-2</v>
      </c>
      <c r="R33" s="1">
        <v>0.12535735675783599</v>
      </c>
      <c r="S33" s="1">
        <v>6.4991016170892396E-2</v>
      </c>
      <c r="T33" s="1">
        <v>8.7471551207825904E-2</v>
      </c>
      <c r="U33" s="1">
        <v>2.8391894589738498E-2</v>
      </c>
      <c r="V33" s="1">
        <v>3.6338590537033297E-2</v>
      </c>
      <c r="W33" s="1">
        <v>7.4545817528448802E-3</v>
      </c>
      <c r="X33" s="1">
        <v>5.3642443601517299E-2</v>
      </c>
    </row>
    <row r="34" spans="1:24" x14ac:dyDescent="0.25">
      <c r="A34" s="10" t="s">
        <v>27</v>
      </c>
      <c r="B34" s="10" t="s">
        <v>37</v>
      </c>
      <c r="C34" s="4">
        <v>44284</v>
      </c>
      <c r="D34" s="5" t="s">
        <v>10</v>
      </c>
      <c r="E34" s="5"/>
      <c r="F34" s="5"/>
      <c r="G34" s="6" t="s">
        <v>35</v>
      </c>
      <c r="H34" s="6">
        <f t="shared" si="0"/>
        <v>0.86701666833017266</v>
      </c>
      <c r="I34" s="1">
        <v>4.9864257909971101E-2</v>
      </c>
      <c r="J34" s="1" t="s">
        <v>92</v>
      </c>
      <c r="K34" s="1" t="s">
        <v>92</v>
      </c>
      <c r="L34" s="1">
        <v>1.9041820540972199E-2</v>
      </c>
      <c r="M34" s="1">
        <v>7.4640183651062994E-2</v>
      </c>
      <c r="N34" s="1">
        <v>8.1799580796486707E-2</v>
      </c>
      <c r="O34" s="1">
        <v>8.1774628206407796E-2</v>
      </c>
      <c r="P34" s="1">
        <v>0.16792594071264599</v>
      </c>
      <c r="Q34" s="1">
        <v>3.9656652360515E-2</v>
      </c>
      <c r="R34" s="1">
        <v>7.3120071863459396E-2</v>
      </c>
      <c r="S34" s="1">
        <v>7.5266992713843697E-2</v>
      </c>
      <c r="T34" s="1">
        <v>8.3591176764148095E-2</v>
      </c>
      <c r="U34" s="1">
        <v>3.6050504042319603E-2</v>
      </c>
      <c r="V34" s="1">
        <v>3.5669228465914797E-2</v>
      </c>
      <c r="W34" s="1">
        <v>5.5644275875835897E-3</v>
      </c>
      <c r="X34" s="1">
        <v>4.3051202714841801E-2</v>
      </c>
    </row>
    <row r="35" spans="1:24" x14ac:dyDescent="0.25">
      <c r="A35" s="10" t="s">
        <v>27</v>
      </c>
      <c r="B35" s="10" t="s">
        <v>37</v>
      </c>
      <c r="C35" s="4">
        <v>44284</v>
      </c>
      <c r="D35" s="5" t="s">
        <v>11</v>
      </c>
      <c r="E35" s="5"/>
      <c r="F35" s="5"/>
      <c r="G35" s="6" t="s">
        <v>8</v>
      </c>
      <c r="H35" s="6">
        <f t="shared" si="0"/>
        <v>1.7878013192084754</v>
      </c>
      <c r="I35" s="1">
        <v>7.7979212472516504E-2</v>
      </c>
      <c r="J35" s="1" t="s">
        <v>92</v>
      </c>
      <c r="K35" s="1" t="s">
        <v>92</v>
      </c>
      <c r="L35" s="1">
        <v>2.60413751748951E-2</v>
      </c>
      <c r="M35" s="1">
        <v>0.11850989406356199</v>
      </c>
      <c r="N35" s="1">
        <v>0.10870977413551899</v>
      </c>
      <c r="O35" s="1">
        <v>9.6827903258045203E-2</v>
      </c>
      <c r="P35" s="1">
        <v>0.182272636418149</v>
      </c>
      <c r="Q35" s="1">
        <v>8.7972216669997993E-2</v>
      </c>
      <c r="R35" s="1">
        <v>0.17405056965820501</v>
      </c>
      <c r="S35" s="1">
        <v>0.20380271836897901</v>
      </c>
      <c r="T35" s="1">
        <v>0.24091944833100101</v>
      </c>
      <c r="U35" s="1">
        <v>0.103247051768939</v>
      </c>
      <c r="V35" s="1">
        <v>0.11346392164701199</v>
      </c>
      <c r="W35" s="1">
        <v>3.5681591045372801E-2</v>
      </c>
      <c r="X35" s="1">
        <v>0.218323006196282</v>
      </c>
    </row>
    <row r="36" spans="1:24" x14ac:dyDescent="0.25">
      <c r="A36" s="10" t="s">
        <v>27</v>
      </c>
      <c r="B36" s="10" t="s">
        <v>37</v>
      </c>
      <c r="C36" s="4">
        <v>44729</v>
      </c>
      <c r="D36" s="5" t="s">
        <v>10</v>
      </c>
      <c r="F36" s="5"/>
      <c r="G36" s="17" t="s">
        <v>100</v>
      </c>
      <c r="H36" s="6">
        <f t="shared" si="0"/>
        <v>0.372</v>
      </c>
      <c r="I36" s="2">
        <v>3.3000000000000002E-2</v>
      </c>
      <c r="J36" s="2" t="s">
        <v>92</v>
      </c>
      <c r="K36" s="2" t="s">
        <v>92</v>
      </c>
      <c r="L36" s="2" t="s">
        <v>92</v>
      </c>
      <c r="M36" s="2">
        <v>6.3E-2</v>
      </c>
      <c r="N36" s="2">
        <v>1.6E-2</v>
      </c>
      <c r="O36" s="2">
        <v>6.0999999999999999E-2</v>
      </c>
      <c r="P36" s="2">
        <v>5.0999999999999997E-2</v>
      </c>
      <c r="Q36" s="2">
        <v>5.8999999999999997E-2</v>
      </c>
      <c r="R36" s="2">
        <v>6.2E-2</v>
      </c>
      <c r="S36" s="2" t="s">
        <v>92</v>
      </c>
      <c r="T36" s="2" t="s">
        <v>92</v>
      </c>
      <c r="U36" s="2">
        <v>2.7E-2</v>
      </c>
      <c r="V36" s="2" t="s">
        <v>92</v>
      </c>
      <c r="W36" s="2" t="s">
        <v>92</v>
      </c>
      <c r="X36" s="2" t="s">
        <v>92</v>
      </c>
    </row>
    <row r="37" spans="1:24" x14ac:dyDescent="0.25">
      <c r="A37" s="10" t="s">
        <v>27</v>
      </c>
      <c r="B37" s="10" t="s">
        <v>37</v>
      </c>
      <c r="C37" s="4">
        <v>44729</v>
      </c>
      <c r="D37" s="5" t="s">
        <v>10</v>
      </c>
      <c r="F37" s="5"/>
      <c r="G37" s="17" t="s">
        <v>100</v>
      </c>
      <c r="H37" s="6">
        <f t="shared" si="0"/>
        <v>0.56600000000000006</v>
      </c>
      <c r="I37" s="2">
        <v>6.0999999999999999E-2</v>
      </c>
      <c r="J37" s="2" t="s">
        <v>92</v>
      </c>
      <c r="K37" s="2" t="s">
        <v>92</v>
      </c>
      <c r="L37" s="2" t="s">
        <v>92</v>
      </c>
      <c r="M37" s="2">
        <v>0.108</v>
      </c>
      <c r="N37" s="2">
        <v>1.7999999999999999E-2</v>
      </c>
      <c r="O37" s="2">
        <v>7.6999999999999999E-2</v>
      </c>
      <c r="P37" s="2">
        <v>7.5999999999999998E-2</v>
      </c>
      <c r="Q37" s="2">
        <v>5.6000000000000001E-2</v>
      </c>
      <c r="R37" s="2">
        <v>0.107</v>
      </c>
      <c r="S37" s="2" t="s">
        <v>92</v>
      </c>
      <c r="T37" s="2" t="s">
        <v>92</v>
      </c>
      <c r="U37" s="2">
        <v>6.3E-2</v>
      </c>
      <c r="V37" s="2" t="s">
        <v>92</v>
      </c>
      <c r="W37" s="2" t="s">
        <v>92</v>
      </c>
      <c r="X37" s="2" t="s">
        <v>92</v>
      </c>
    </row>
    <row r="38" spans="1:24" x14ac:dyDescent="0.25">
      <c r="A38" s="10" t="s">
        <v>27</v>
      </c>
      <c r="B38" s="10" t="s">
        <v>37</v>
      </c>
      <c r="C38" s="4">
        <v>44729</v>
      </c>
      <c r="D38" s="5" t="s">
        <v>9</v>
      </c>
      <c r="E38" s="6"/>
      <c r="F38" s="5"/>
      <c r="G38" s="17" t="s">
        <v>100</v>
      </c>
      <c r="H38" s="6">
        <f t="shared" si="0"/>
        <v>0.66699999999999993</v>
      </c>
      <c r="I38" s="2">
        <v>6.7000000000000004E-2</v>
      </c>
      <c r="J38" s="2" t="s">
        <v>92</v>
      </c>
      <c r="K38" s="2" t="s">
        <v>92</v>
      </c>
      <c r="L38" s="2" t="s">
        <v>92</v>
      </c>
      <c r="M38" s="2">
        <v>0.152</v>
      </c>
      <c r="N38" s="2">
        <v>1.6E-2</v>
      </c>
      <c r="O38" s="2">
        <v>9.0999999999999998E-2</v>
      </c>
      <c r="P38" s="2">
        <v>0.08</v>
      </c>
      <c r="Q38" s="2">
        <v>6.6000000000000003E-2</v>
      </c>
      <c r="R38" s="2">
        <v>0.114</v>
      </c>
      <c r="S38" s="2" t="s">
        <v>92</v>
      </c>
      <c r="T38" s="2" t="s">
        <v>92</v>
      </c>
      <c r="U38" s="2">
        <v>8.1000000000000003E-2</v>
      </c>
      <c r="V38" s="2" t="s">
        <v>92</v>
      </c>
      <c r="W38" s="2" t="s">
        <v>92</v>
      </c>
      <c r="X38" s="2" t="s">
        <v>92</v>
      </c>
    </row>
    <row r="39" spans="1:24" x14ac:dyDescent="0.25">
      <c r="A39" s="10" t="s">
        <v>27</v>
      </c>
      <c r="B39" s="10" t="s">
        <v>37</v>
      </c>
      <c r="C39" s="4">
        <v>44729</v>
      </c>
      <c r="D39" s="16" t="s">
        <v>99</v>
      </c>
      <c r="E39" s="6"/>
      <c r="F39" s="5"/>
      <c r="G39" s="17" t="s">
        <v>100</v>
      </c>
      <c r="H39" s="6">
        <f t="shared" si="0"/>
        <v>0.49199999999999999</v>
      </c>
      <c r="I39" s="2">
        <v>4.4999999999999998E-2</v>
      </c>
      <c r="J39" s="2" t="s">
        <v>92</v>
      </c>
      <c r="K39" s="2" t="s">
        <v>92</v>
      </c>
      <c r="L39" s="2" t="s">
        <v>92</v>
      </c>
      <c r="M39" s="2">
        <v>8.3000000000000004E-2</v>
      </c>
      <c r="N39" s="2">
        <v>2.1000000000000001E-2</v>
      </c>
      <c r="O39" s="2">
        <v>6.0999999999999999E-2</v>
      </c>
      <c r="P39" s="2">
        <v>5.2999999999999999E-2</v>
      </c>
      <c r="Q39" s="2">
        <v>7.5999999999999998E-2</v>
      </c>
      <c r="R39" s="2">
        <v>0.105</v>
      </c>
      <c r="S39" s="2" t="s">
        <v>92</v>
      </c>
      <c r="T39" s="2" t="s">
        <v>92</v>
      </c>
      <c r="U39" s="2">
        <v>4.8000000000000001E-2</v>
      </c>
      <c r="V39" s="2" t="s">
        <v>92</v>
      </c>
      <c r="W39" s="2" t="s">
        <v>92</v>
      </c>
      <c r="X39" s="2" t="s">
        <v>92</v>
      </c>
    </row>
    <row r="40" spans="1:24" x14ac:dyDescent="0.25">
      <c r="A40" s="10" t="s">
        <v>27</v>
      </c>
      <c r="B40" s="10" t="s">
        <v>37</v>
      </c>
      <c r="C40" s="4">
        <v>44729</v>
      </c>
      <c r="D40" s="5" t="s">
        <v>11</v>
      </c>
      <c r="E40" s="6"/>
      <c r="F40" s="5"/>
      <c r="G40" s="17" t="s">
        <v>100</v>
      </c>
      <c r="H40" s="6">
        <f t="shared" si="0"/>
        <v>0.53</v>
      </c>
      <c r="I40" s="2">
        <v>4.2999999999999997E-2</v>
      </c>
      <c r="J40" s="2" t="s">
        <v>92</v>
      </c>
      <c r="K40" s="2" t="s">
        <v>92</v>
      </c>
      <c r="L40" s="2" t="s">
        <v>92</v>
      </c>
      <c r="M40" s="2">
        <v>0.13300000000000001</v>
      </c>
      <c r="N40" s="2">
        <v>2.1000000000000001E-2</v>
      </c>
      <c r="O40" s="2">
        <v>6.8000000000000005E-2</v>
      </c>
      <c r="P40" s="2">
        <v>6.2E-2</v>
      </c>
      <c r="Q40" s="2">
        <v>5.6000000000000001E-2</v>
      </c>
      <c r="R40" s="2">
        <v>8.1000000000000003E-2</v>
      </c>
      <c r="S40" s="2" t="s">
        <v>92</v>
      </c>
      <c r="T40" s="2" t="s">
        <v>92</v>
      </c>
      <c r="U40" s="2">
        <v>6.6000000000000003E-2</v>
      </c>
      <c r="V40" s="2" t="s">
        <v>92</v>
      </c>
      <c r="W40" s="2" t="s">
        <v>92</v>
      </c>
      <c r="X40" s="2" t="s">
        <v>92</v>
      </c>
    </row>
    <row r="41" spans="1:24" x14ac:dyDescent="0.25">
      <c r="A41" s="10" t="s">
        <v>27</v>
      </c>
      <c r="B41" s="10" t="s">
        <v>39</v>
      </c>
      <c r="C41" s="4">
        <v>44166</v>
      </c>
      <c r="D41" s="5" t="s">
        <v>12</v>
      </c>
      <c r="E41" s="5"/>
      <c r="F41" s="5"/>
      <c r="G41" s="6" t="s">
        <v>6</v>
      </c>
      <c r="H41" s="6">
        <f t="shared" si="0"/>
        <v>0</v>
      </c>
      <c r="I41" s="14" t="s">
        <v>98</v>
      </c>
      <c r="J41" s="14" t="s">
        <v>98</v>
      </c>
      <c r="K41" s="14" t="s">
        <v>98</v>
      </c>
      <c r="L41" s="14" t="s">
        <v>98</v>
      </c>
      <c r="M41" s="14" t="s">
        <v>98</v>
      </c>
      <c r="N41" s="14" t="s">
        <v>98</v>
      </c>
      <c r="O41" s="14" t="s">
        <v>98</v>
      </c>
      <c r="P41" s="14" t="s">
        <v>98</v>
      </c>
      <c r="Q41" s="14" t="s">
        <v>98</v>
      </c>
      <c r="R41" s="14" t="s">
        <v>98</v>
      </c>
      <c r="S41" s="14" t="s">
        <v>98</v>
      </c>
      <c r="T41" s="14" t="s">
        <v>98</v>
      </c>
      <c r="U41" s="14" t="s">
        <v>98</v>
      </c>
      <c r="V41" s="14" t="s">
        <v>98</v>
      </c>
      <c r="W41" s="14" t="s">
        <v>98</v>
      </c>
      <c r="X41" s="14" t="s">
        <v>98</v>
      </c>
    </row>
    <row r="42" spans="1:24" x14ac:dyDescent="0.25">
      <c r="A42" s="10" t="s">
        <v>27</v>
      </c>
      <c r="B42" s="10" t="s">
        <v>39</v>
      </c>
      <c r="C42" s="4">
        <v>44166</v>
      </c>
      <c r="D42" s="5" t="s">
        <v>13</v>
      </c>
      <c r="E42" s="5"/>
      <c r="F42" s="5"/>
      <c r="G42" s="6" t="s">
        <v>6</v>
      </c>
      <c r="H42" s="6">
        <f t="shared" si="0"/>
        <v>0</v>
      </c>
      <c r="I42" s="14" t="s">
        <v>98</v>
      </c>
      <c r="J42" s="14" t="s">
        <v>98</v>
      </c>
      <c r="K42" s="14" t="s">
        <v>98</v>
      </c>
      <c r="L42" s="14" t="s">
        <v>98</v>
      </c>
      <c r="M42" s="14" t="s">
        <v>98</v>
      </c>
      <c r="N42" s="14" t="s">
        <v>98</v>
      </c>
      <c r="O42" s="14" t="s">
        <v>98</v>
      </c>
      <c r="P42" s="14" t="s">
        <v>98</v>
      </c>
      <c r="Q42" s="14" t="s">
        <v>98</v>
      </c>
      <c r="R42" s="14" t="s">
        <v>98</v>
      </c>
      <c r="S42" s="14" t="s">
        <v>98</v>
      </c>
      <c r="T42" s="14" t="s">
        <v>98</v>
      </c>
      <c r="U42" s="14" t="s">
        <v>98</v>
      </c>
      <c r="V42" s="14" t="s">
        <v>98</v>
      </c>
      <c r="W42" s="14" t="s">
        <v>98</v>
      </c>
      <c r="X42" s="14" t="s">
        <v>92</v>
      </c>
    </row>
    <row r="43" spans="1:24" x14ac:dyDescent="0.25">
      <c r="A43" s="10" t="s">
        <v>27</v>
      </c>
      <c r="B43" s="10" t="s">
        <v>39</v>
      </c>
      <c r="C43" s="4">
        <v>44166</v>
      </c>
      <c r="D43" s="5" t="s">
        <v>14</v>
      </c>
      <c r="E43" s="5"/>
      <c r="F43" s="5"/>
      <c r="G43" s="6" t="s">
        <v>6</v>
      </c>
      <c r="H43" s="6">
        <f t="shared" si="0"/>
        <v>0</v>
      </c>
      <c r="I43" s="14" t="s">
        <v>98</v>
      </c>
      <c r="J43" s="14" t="s">
        <v>98</v>
      </c>
      <c r="K43" s="14" t="s">
        <v>98</v>
      </c>
      <c r="L43" s="14" t="s">
        <v>98</v>
      </c>
      <c r="M43" s="14" t="s">
        <v>98</v>
      </c>
      <c r="N43" s="14" t="s">
        <v>98</v>
      </c>
      <c r="O43" s="14" t="s">
        <v>98</v>
      </c>
      <c r="P43" s="14" t="s">
        <v>98</v>
      </c>
      <c r="Q43" s="14" t="s">
        <v>98</v>
      </c>
      <c r="R43" s="14" t="s">
        <v>98</v>
      </c>
      <c r="S43" s="14" t="s">
        <v>98</v>
      </c>
      <c r="T43" s="14" t="s">
        <v>98</v>
      </c>
      <c r="U43" s="14" t="s">
        <v>98</v>
      </c>
      <c r="V43" s="14" t="s">
        <v>98</v>
      </c>
      <c r="W43" s="14" t="s">
        <v>98</v>
      </c>
      <c r="X43" s="14" t="s">
        <v>98</v>
      </c>
    </row>
    <row r="44" spans="1:24" x14ac:dyDescent="0.25">
      <c r="A44" s="10" t="s">
        <v>27</v>
      </c>
      <c r="B44" s="10" t="s">
        <v>39</v>
      </c>
      <c r="C44" s="4">
        <v>44166</v>
      </c>
      <c r="D44" s="5" t="s">
        <v>15</v>
      </c>
      <c r="E44" s="5"/>
      <c r="F44" s="5"/>
      <c r="G44" s="6" t="s">
        <v>8</v>
      </c>
      <c r="H44" s="6">
        <f t="shared" si="0"/>
        <v>0</v>
      </c>
      <c r="I44" s="14" t="s">
        <v>98</v>
      </c>
      <c r="J44" s="14" t="s">
        <v>98</v>
      </c>
      <c r="K44" s="14" t="s">
        <v>98</v>
      </c>
      <c r="L44" s="14" t="s">
        <v>98</v>
      </c>
      <c r="M44" s="14" t="s">
        <v>98</v>
      </c>
      <c r="N44" s="14" t="s">
        <v>98</v>
      </c>
      <c r="O44" s="14" t="s">
        <v>98</v>
      </c>
      <c r="P44" s="14" t="s">
        <v>98</v>
      </c>
      <c r="Q44" s="14" t="s">
        <v>98</v>
      </c>
      <c r="R44" s="14" t="s">
        <v>98</v>
      </c>
      <c r="S44" s="14" t="s">
        <v>98</v>
      </c>
      <c r="T44" s="14" t="s">
        <v>98</v>
      </c>
      <c r="U44" s="14" t="s">
        <v>98</v>
      </c>
      <c r="V44" s="14" t="s">
        <v>98</v>
      </c>
      <c r="W44" s="14" t="s">
        <v>98</v>
      </c>
      <c r="X44" s="14" t="s">
        <v>92</v>
      </c>
    </row>
    <row r="45" spans="1:24" x14ac:dyDescent="0.25">
      <c r="A45" s="10" t="s">
        <v>27</v>
      </c>
      <c r="B45" s="10" t="s">
        <v>39</v>
      </c>
      <c r="C45" s="4">
        <v>44166</v>
      </c>
      <c r="D45" s="5" t="s">
        <v>12</v>
      </c>
      <c r="E45" s="5"/>
      <c r="F45" s="5"/>
      <c r="G45" s="6" t="s">
        <v>8</v>
      </c>
      <c r="H45" s="6">
        <f t="shared" si="0"/>
        <v>0.34599999999999997</v>
      </c>
      <c r="I45" s="14" t="s">
        <v>92</v>
      </c>
      <c r="J45" s="14" t="s">
        <v>92</v>
      </c>
      <c r="K45" s="14" t="s">
        <v>92</v>
      </c>
      <c r="L45" s="14" t="s">
        <v>92</v>
      </c>
      <c r="M45" s="14" t="s">
        <v>92</v>
      </c>
      <c r="N45" s="14" t="s">
        <v>92</v>
      </c>
      <c r="O45" s="14" t="s">
        <v>92</v>
      </c>
      <c r="P45" s="14" t="s">
        <v>92</v>
      </c>
      <c r="Q45" s="14" t="s">
        <v>92</v>
      </c>
      <c r="R45" s="14" t="s">
        <v>92</v>
      </c>
      <c r="S45" s="14" t="s">
        <v>92</v>
      </c>
      <c r="T45" s="14" t="s">
        <v>92</v>
      </c>
      <c r="U45" s="14" t="s">
        <v>92</v>
      </c>
      <c r="V45" s="14">
        <v>0.34599999999999997</v>
      </c>
      <c r="W45" s="14" t="s">
        <v>92</v>
      </c>
      <c r="X45" s="14" t="s">
        <v>92</v>
      </c>
    </row>
    <row r="46" spans="1:24" x14ac:dyDescent="0.25">
      <c r="A46" s="10" t="s">
        <v>27</v>
      </c>
      <c r="B46" s="10" t="s">
        <v>39</v>
      </c>
      <c r="C46" s="4">
        <v>44166</v>
      </c>
      <c r="D46" s="5" t="s">
        <v>13</v>
      </c>
      <c r="E46" s="5"/>
      <c r="F46" s="5"/>
      <c r="G46" s="6" t="s">
        <v>8</v>
      </c>
      <c r="H46" s="6">
        <f t="shared" si="0"/>
        <v>0</v>
      </c>
      <c r="I46" s="14" t="s">
        <v>98</v>
      </c>
      <c r="J46" s="14" t="s">
        <v>98</v>
      </c>
      <c r="K46" s="14" t="s">
        <v>98</v>
      </c>
      <c r="L46" s="14" t="s">
        <v>98</v>
      </c>
      <c r="M46" s="14" t="s">
        <v>98</v>
      </c>
      <c r="N46" s="14" t="s">
        <v>98</v>
      </c>
      <c r="O46" s="14" t="s">
        <v>98</v>
      </c>
      <c r="P46" s="14" t="s">
        <v>98</v>
      </c>
      <c r="Q46" s="14" t="s">
        <v>98</v>
      </c>
      <c r="R46" s="14" t="s">
        <v>98</v>
      </c>
      <c r="S46" s="14" t="s">
        <v>98</v>
      </c>
      <c r="T46" s="14" t="s">
        <v>98</v>
      </c>
      <c r="U46" s="14" t="s">
        <v>98</v>
      </c>
      <c r="V46" s="14" t="s">
        <v>98</v>
      </c>
      <c r="W46" s="14" t="s">
        <v>98</v>
      </c>
      <c r="X46" s="14" t="s">
        <v>98</v>
      </c>
    </row>
    <row r="47" spans="1:24" x14ac:dyDescent="0.25">
      <c r="A47" s="10" t="s">
        <v>27</v>
      </c>
      <c r="B47" s="10" t="s">
        <v>39</v>
      </c>
      <c r="C47" s="4">
        <v>44166</v>
      </c>
      <c r="D47" s="5" t="s">
        <v>14</v>
      </c>
      <c r="E47" s="5"/>
      <c r="F47" s="5"/>
      <c r="G47" s="6" t="s">
        <v>8</v>
      </c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10" t="s">
        <v>27</v>
      </c>
      <c r="B48" s="10" t="s">
        <v>39</v>
      </c>
      <c r="C48" s="4">
        <v>44166</v>
      </c>
      <c r="D48" s="5" t="s">
        <v>24</v>
      </c>
      <c r="E48" s="5"/>
      <c r="F48" s="5"/>
      <c r="G48" s="6" t="s">
        <v>41</v>
      </c>
      <c r="H48" s="6">
        <f t="shared" si="0"/>
        <v>0</v>
      </c>
      <c r="I48" s="14" t="s">
        <v>98</v>
      </c>
      <c r="J48" s="14" t="s">
        <v>98</v>
      </c>
      <c r="K48" s="14" t="s">
        <v>98</v>
      </c>
      <c r="L48" s="14" t="s">
        <v>98</v>
      </c>
      <c r="M48" s="14" t="s">
        <v>98</v>
      </c>
      <c r="N48" s="14" t="s">
        <v>98</v>
      </c>
      <c r="O48" s="14" t="s">
        <v>98</v>
      </c>
      <c r="P48" s="14" t="s">
        <v>98</v>
      </c>
      <c r="Q48" s="14" t="s">
        <v>98</v>
      </c>
      <c r="R48" s="14" t="s">
        <v>98</v>
      </c>
      <c r="S48" s="14" t="s">
        <v>98</v>
      </c>
      <c r="T48" s="14" t="s">
        <v>98</v>
      </c>
      <c r="U48" s="14" t="s">
        <v>98</v>
      </c>
      <c r="V48" s="14" t="s">
        <v>98</v>
      </c>
      <c r="W48" s="14" t="s">
        <v>98</v>
      </c>
      <c r="X48" s="14" t="s">
        <v>98</v>
      </c>
    </row>
    <row r="49" spans="1:24" x14ac:dyDescent="0.25">
      <c r="A49" s="10" t="s">
        <v>27</v>
      </c>
      <c r="B49" s="10" t="s">
        <v>39</v>
      </c>
      <c r="C49" s="4">
        <v>44166</v>
      </c>
      <c r="D49" s="5" t="s">
        <v>24</v>
      </c>
      <c r="E49" s="5"/>
      <c r="F49" s="5"/>
      <c r="G49" s="6" t="s">
        <v>23</v>
      </c>
      <c r="H49" s="6">
        <f t="shared" si="0"/>
        <v>0</v>
      </c>
      <c r="I49" s="14" t="s">
        <v>98</v>
      </c>
      <c r="J49" s="14" t="s">
        <v>98</v>
      </c>
      <c r="K49" s="14" t="s">
        <v>98</v>
      </c>
      <c r="L49" s="14" t="s">
        <v>98</v>
      </c>
      <c r="M49" s="14" t="s">
        <v>98</v>
      </c>
      <c r="N49" s="14" t="s">
        <v>98</v>
      </c>
      <c r="O49" s="14" t="s">
        <v>98</v>
      </c>
      <c r="P49" s="14" t="s">
        <v>98</v>
      </c>
      <c r="Q49" s="14" t="s">
        <v>98</v>
      </c>
      <c r="R49" s="14" t="s">
        <v>98</v>
      </c>
      <c r="S49" s="14" t="s">
        <v>98</v>
      </c>
      <c r="T49" s="14" t="s">
        <v>98</v>
      </c>
      <c r="U49" s="14" t="s">
        <v>98</v>
      </c>
      <c r="V49" s="14" t="s">
        <v>98</v>
      </c>
      <c r="W49" s="14" t="s">
        <v>98</v>
      </c>
      <c r="X49" s="14" t="s">
        <v>98</v>
      </c>
    </row>
    <row r="50" spans="1:24" x14ac:dyDescent="0.25">
      <c r="A50" s="10" t="s">
        <v>27</v>
      </c>
      <c r="B50" s="10" t="s">
        <v>39</v>
      </c>
      <c r="C50" s="4">
        <v>44166</v>
      </c>
      <c r="D50" s="5" t="s">
        <v>24</v>
      </c>
      <c r="E50" s="5"/>
      <c r="F50" s="5"/>
      <c r="G50" s="6" t="s">
        <v>35</v>
      </c>
      <c r="H50" s="6">
        <f t="shared" si="0"/>
        <v>0</v>
      </c>
      <c r="I50" s="14" t="s">
        <v>98</v>
      </c>
      <c r="J50" s="14" t="s">
        <v>98</v>
      </c>
      <c r="K50" s="14" t="s">
        <v>98</v>
      </c>
      <c r="L50" s="14" t="s">
        <v>98</v>
      </c>
      <c r="M50" s="14" t="s">
        <v>98</v>
      </c>
      <c r="N50" s="14" t="s">
        <v>98</v>
      </c>
      <c r="O50" s="14" t="s">
        <v>98</v>
      </c>
      <c r="P50" s="14" t="s">
        <v>98</v>
      </c>
      <c r="Q50" s="14" t="s">
        <v>98</v>
      </c>
      <c r="R50" s="14" t="s">
        <v>98</v>
      </c>
      <c r="S50" s="14" t="s">
        <v>98</v>
      </c>
      <c r="T50" s="14" t="s">
        <v>98</v>
      </c>
      <c r="U50" s="14" t="s">
        <v>98</v>
      </c>
      <c r="V50" s="14" t="s">
        <v>98</v>
      </c>
      <c r="W50" s="14" t="s">
        <v>98</v>
      </c>
      <c r="X50" s="14" t="s">
        <v>98</v>
      </c>
    </row>
    <row r="51" spans="1:24" x14ac:dyDescent="0.25">
      <c r="A51" s="10" t="s">
        <v>27</v>
      </c>
      <c r="B51" s="10" t="s">
        <v>39</v>
      </c>
      <c r="C51" s="4">
        <v>44166</v>
      </c>
      <c r="D51" s="5" t="s">
        <v>24</v>
      </c>
      <c r="E51" s="5"/>
      <c r="F51" s="5"/>
      <c r="G51" s="6" t="s">
        <v>36</v>
      </c>
      <c r="H51" s="6">
        <f t="shared" si="0"/>
        <v>0.11340000000000001</v>
      </c>
      <c r="I51" s="14" t="s">
        <v>98</v>
      </c>
      <c r="J51" s="14" t="s">
        <v>98</v>
      </c>
      <c r="K51" s="14" t="s">
        <v>98</v>
      </c>
      <c r="L51" s="14" t="s">
        <v>98</v>
      </c>
      <c r="M51" s="14" t="s">
        <v>98</v>
      </c>
      <c r="N51" s="14">
        <v>1.5299999999999999E-2</v>
      </c>
      <c r="O51" s="14" t="s">
        <v>98</v>
      </c>
      <c r="P51" s="14">
        <v>3.2199999999999999E-2</v>
      </c>
      <c r="Q51" s="14">
        <v>3.9100000000000003E-2</v>
      </c>
      <c r="R51" s="14" t="s">
        <v>98</v>
      </c>
      <c r="S51" s="14" t="s">
        <v>98</v>
      </c>
      <c r="T51" s="14" t="s">
        <v>98</v>
      </c>
      <c r="U51" s="14" t="s">
        <v>98</v>
      </c>
      <c r="V51" s="14" t="s">
        <v>98</v>
      </c>
      <c r="W51" s="14">
        <v>2.6800000000000001E-2</v>
      </c>
      <c r="X51" s="14" t="s">
        <v>98</v>
      </c>
    </row>
    <row r="52" spans="1:24" x14ac:dyDescent="0.25">
      <c r="A52" s="10" t="s">
        <v>27</v>
      </c>
      <c r="B52" s="10" t="s">
        <v>39</v>
      </c>
      <c r="C52" s="4">
        <v>44270</v>
      </c>
      <c r="D52" s="5" t="s">
        <v>15</v>
      </c>
      <c r="E52" s="5"/>
      <c r="F52" s="5"/>
      <c r="G52" s="6" t="s">
        <v>8</v>
      </c>
      <c r="H52" s="6">
        <f t="shared" si="0"/>
        <v>0.76259140859140895</v>
      </c>
      <c r="I52" s="15">
        <v>4.0253746253746302E-2</v>
      </c>
      <c r="J52" s="15" t="s">
        <v>92</v>
      </c>
      <c r="K52" s="15" t="s">
        <v>92</v>
      </c>
      <c r="L52" s="15">
        <v>7.9710289710289706E-3</v>
      </c>
      <c r="M52" s="15">
        <v>3.7844155844155798E-2</v>
      </c>
      <c r="N52" s="15">
        <v>5.5414585414585403E-2</v>
      </c>
      <c r="O52" s="15">
        <v>6.2488511488511499E-2</v>
      </c>
      <c r="P52" s="15">
        <v>8.1009990009989999E-2</v>
      </c>
      <c r="Q52" s="15">
        <v>3.7800199800199802E-2</v>
      </c>
      <c r="R52" s="15">
        <v>9.5264735264735306E-2</v>
      </c>
      <c r="S52" s="15">
        <v>9.0588411588411605E-2</v>
      </c>
      <c r="T52" s="15">
        <v>0.106819180819181</v>
      </c>
      <c r="U52" s="15">
        <v>4.0036963036962997E-2</v>
      </c>
      <c r="V52" s="15">
        <v>4.87552447552448E-2</v>
      </c>
      <c r="W52" s="15">
        <v>1.2996003996004001E-2</v>
      </c>
      <c r="X52" s="15">
        <v>4.5348651348651403E-2</v>
      </c>
    </row>
    <row r="53" spans="1:24" x14ac:dyDescent="0.25">
      <c r="A53" s="10" t="s">
        <v>27</v>
      </c>
      <c r="B53" s="10" t="s">
        <v>39</v>
      </c>
      <c r="C53" s="4">
        <v>44270</v>
      </c>
      <c r="D53" s="5" t="s">
        <v>12</v>
      </c>
      <c r="E53" s="5"/>
      <c r="F53" s="5"/>
      <c r="G53" s="6" t="s">
        <v>8</v>
      </c>
      <c r="H53" s="6">
        <f t="shared" si="0"/>
        <v>0.71614147592738731</v>
      </c>
      <c r="I53" s="15">
        <v>5.3511247040252598E-2</v>
      </c>
      <c r="J53" s="15" t="s">
        <v>92</v>
      </c>
      <c r="K53" s="15" t="s">
        <v>92</v>
      </c>
      <c r="L53" s="15" t="s">
        <v>92</v>
      </c>
      <c r="M53" s="15">
        <v>5.1769928966061599E-2</v>
      </c>
      <c r="N53" s="15">
        <v>7.70964877663773E-2</v>
      </c>
      <c r="O53" s="15">
        <v>6.4967442778216297E-2</v>
      </c>
      <c r="P53" s="15">
        <v>9.2464483030781405E-2</v>
      </c>
      <c r="Q53" s="15">
        <v>3.3750986582478298E-2</v>
      </c>
      <c r="R53" s="15">
        <v>0.105910615627466</v>
      </c>
      <c r="S53" s="15">
        <v>7.0276243093922594E-2</v>
      </c>
      <c r="T53" s="15">
        <v>7.3584254143646402E-2</v>
      </c>
      <c r="U53" s="15">
        <v>3.3759865824782999E-2</v>
      </c>
      <c r="V53" s="15">
        <v>2.2168508287292801E-2</v>
      </c>
      <c r="W53" s="15">
        <v>8.1679163378058396E-3</v>
      </c>
      <c r="X53" s="15">
        <v>2.8713496448303101E-2</v>
      </c>
    </row>
    <row r="54" spans="1:24" x14ac:dyDescent="0.25">
      <c r="A54" s="10" t="s">
        <v>27</v>
      </c>
      <c r="B54" s="10" t="s">
        <v>39</v>
      </c>
      <c r="C54" s="4">
        <v>44270</v>
      </c>
      <c r="D54" s="5" t="s">
        <v>13</v>
      </c>
      <c r="E54" s="5"/>
      <c r="F54" s="5"/>
      <c r="G54" s="6" t="s">
        <v>8</v>
      </c>
      <c r="H54" s="6">
        <f t="shared" si="0"/>
        <v>0.33108024382931944</v>
      </c>
      <c r="I54" s="15">
        <v>3.2221444988508E-2</v>
      </c>
      <c r="J54" s="15" t="s">
        <v>92</v>
      </c>
      <c r="K54" s="15" t="s">
        <v>92</v>
      </c>
      <c r="L54" s="15" t="s">
        <v>92</v>
      </c>
      <c r="M54" s="15">
        <v>4.1891675826921201E-2</v>
      </c>
      <c r="N54" s="15">
        <v>6.5004496852203502E-3</v>
      </c>
      <c r="O54" s="15">
        <v>2.7867492755071499E-2</v>
      </c>
      <c r="P54" s="15">
        <v>6.7809533326671306E-2</v>
      </c>
      <c r="Q54" s="15">
        <v>1.13990206855201E-2</v>
      </c>
      <c r="R54" s="15">
        <v>3.3049865094433903E-2</v>
      </c>
      <c r="S54" s="15">
        <v>2.6186669331468002E-2</v>
      </c>
      <c r="T54" s="15">
        <v>3.6180673528530001E-2</v>
      </c>
      <c r="U54" s="15">
        <v>1.14409913060857E-2</v>
      </c>
      <c r="V54" s="15">
        <v>1.5481163185769999E-2</v>
      </c>
      <c r="W54" s="15" t="s">
        <v>92</v>
      </c>
      <c r="X54" s="15">
        <v>2.10512641151194E-2</v>
      </c>
    </row>
    <row r="55" spans="1:24" x14ac:dyDescent="0.25">
      <c r="A55" s="10" t="s">
        <v>27</v>
      </c>
      <c r="B55" s="10" t="s">
        <v>39</v>
      </c>
      <c r="C55" s="4">
        <v>44270</v>
      </c>
      <c r="D55" s="5" t="s">
        <v>14</v>
      </c>
      <c r="E55" s="5"/>
      <c r="F55" s="5"/>
      <c r="G55" s="6" t="s">
        <v>8</v>
      </c>
      <c r="H55" s="6">
        <f t="shared" si="0"/>
        <v>0.57441085503342304</v>
      </c>
      <c r="I55" s="15">
        <v>4.3769330539758601E-2</v>
      </c>
      <c r="J55" s="15" t="s">
        <v>92</v>
      </c>
      <c r="K55" s="15" t="s">
        <v>92</v>
      </c>
      <c r="L55" s="15">
        <v>9.1270078818716897E-3</v>
      </c>
      <c r="M55" s="15">
        <v>5.4850843060959803E-2</v>
      </c>
      <c r="N55" s="15">
        <v>5.0402075226978003E-2</v>
      </c>
      <c r="O55" s="15">
        <v>4.3890052878379701E-2</v>
      </c>
      <c r="P55" s="15">
        <v>0.12248129302603999</v>
      </c>
      <c r="Q55" s="15">
        <v>1.8780804150454002E-2</v>
      </c>
      <c r="R55" s="15">
        <v>5.5261897635438498E-2</v>
      </c>
      <c r="S55" s="15">
        <v>4.4404868801756002E-2</v>
      </c>
      <c r="T55" s="15">
        <v>5.0172603013069902E-2</v>
      </c>
      <c r="U55" s="15">
        <v>1.7447869899231801E-2</v>
      </c>
      <c r="V55" s="15">
        <v>2.4612391499550999E-2</v>
      </c>
      <c r="W55" s="15">
        <v>5.2000399082111097E-3</v>
      </c>
      <c r="X55" s="15">
        <v>3.4009777511723002E-2</v>
      </c>
    </row>
    <row r="56" spans="1:24" x14ac:dyDescent="0.25">
      <c r="A56" s="10" t="s">
        <v>27</v>
      </c>
      <c r="B56" s="10" t="s">
        <v>39</v>
      </c>
      <c r="C56" s="4">
        <v>44270</v>
      </c>
      <c r="D56" s="3" t="s">
        <v>40</v>
      </c>
      <c r="E56" s="3"/>
      <c r="F56" s="3"/>
      <c r="G56" s="6" t="s">
        <v>8</v>
      </c>
      <c r="H56" s="6">
        <f t="shared" si="0"/>
        <v>0.52211083374937584</v>
      </c>
      <c r="I56" s="15">
        <v>3.80599101347978E-2</v>
      </c>
      <c r="J56" s="15" t="s">
        <v>92</v>
      </c>
      <c r="K56" s="15" t="s">
        <v>92</v>
      </c>
      <c r="L56" s="15">
        <v>1.1716425361957101E-2</v>
      </c>
      <c r="M56" s="15">
        <v>5.2758861707438799E-2</v>
      </c>
      <c r="N56" s="15">
        <v>7.8442336495257101E-3</v>
      </c>
      <c r="O56" s="15">
        <v>4.87219171243135E-2</v>
      </c>
      <c r="P56" s="15">
        <v>9.9247129306040904E-2</v>
      </c>
      <c r="Q56" s="15">
        <v>1.8553170244632999E-2</v>
      </c>
      <c r="R56" s="15">
        <v>5.9710434348477302E-2</v>
      </c>
      <c r="S56" s="15">
        <v>4.7476784822765801E-2</v>
      </c>
      <c r="T56" s="15">
        <v>6.2475287069395903E-2</v>
      </c>
      <c r="U56" s="15">
        <v>1.64013979031453E-2</v>
      </c>
      <c r="V56" s="15">
        <v>2.02516225661508E-2</v>
      </c>
      <c r="W56" s="15">
        <v>6.18572141787319E-3</v>
      </c>
      <c r="X56" s="15">
        <v>3.2707938092860697E-2</v>
      </c>
    </row>
    <row r="57" spans="1:24" x14ac:dyDescent="0.25">
      <c r="A57" s="10" t="s">
        <v>27</v>
      </c>
      <c r="B57" s="10" t="s">
        <v>39</v>
      </c>
      <c r="C57" s="4">
        <v>44270</v>
      </c>
      <c r="D57" s="3" t="s">
        <v>16</v>
      </c>
      <c r="E57" s="3"/>
      <c r="F57" s="3"/>
      <c r="G57" s="6" t="s">
        <v>8</v>
      </c>
      <c r="H57" s="6">
        <f t="shared" si="0"/>
        <v>0.57349590245852478</v>
      </c>
      <c r="I57" s="15">
        <v>4.9581251249250398E-2</v>
      </c>
      <c r="J57" s="15" t="s">
        <v>92</v>
      </c>
      <c r="K57" s="15" t="s">
        <v>92</v>
      </c>
      <c r="L57" s="15">
        <v>8.7357585448730804E-3</v>
      </c>
      <c r="M57" s="15">
        <v>4.70197881271237E-2</v>
      </c>
      <c r="N57" s="15" t="s">
        <v>92</v>
      </c>
      <c r="O57" s="15">
        <v>4.4227463521886903E-2</v>
      </c>
      <c r="P57" s="15">
        <v>8.1678992604437298E-2</v>
      </c>
      <c r="Q57" s="15">
        <v>2.2488506895862501E-2</v>
      </c>
      <c r="R57" s="15">
        <v>4.7811313212072798E-2</v>
      </c>
      <c r="S57" s="15">
        <v>7.2309614231461095E-2</v>
      </c>
      <c r="T57" s="15">
        <v>7.5053967619428397E-2</v>
      </c>
      <c r="U57" s="15">
        <v>3.31231261243254E-2</v>
      </c>
      <c r="V57" s="15">
        <v>3.7141714971017398E-2</v>
      </c>
      <c r="W57" s="15">
        <v>8.4309414351389205E-3</v>
      </c>
      <c r="X57" s="15">
        <v>4.5893463921646997E-2</v>
      </c>
    </row>
    <row r="58" spans="1:24" x14ac:dyDescent="0.25">
      <c r="A58" s="10" t="s">
        <v>27</v>
      </c>
      <c r="B58" s="10" t="s">
        <v>39</v>
      </c>
      <c r="C58" s="4">
        <v>44390.6</v>
      </c>
      <c r="D58" s="3" t="s">
        <v>17</v>
      </c>
      <c r="E58" s="3"/>
      <c r="F58" s="3"/>
      <c r="G58" s="6" t="s">
        <v>8</v>
      </c>
      <c r="H58" s="6">
        <f t="shared" si="0"/>
        <v>0.81369748743718595</v>
      </c>
      <c r="I58" s="15">
        <v>4.9508542713567798E-2</v>
      </c>
      <c r="J58" s="15" t="s">
        <v>92</v>
      </c>
      <c r="K58" s="15" t="s">
        <v>92</v>
      </c>
      <c r="L58" s="15">
        <v>6.6130653266331697E-3</v>
      </c>
      <c r="M58" s="15">
        <v>7.0198994974874404E-2</v>
      </c>
      <c r="N58" s="15">
        <v>0.10132964824120599</v>
      </c>
      <c r="O58" s="15">
        <v>9.2606030150753804E-2</v>
      </c>
      <c r="P58" s="15">
        <v>0.104250251256281</v>
      </c>
      <c r="Q58" s="15">
        <v>3.1728643216080397E-2</v>
      </c>
      <c r="R58" s="15">
        <v>0.10670653266331701</v>
      </c>
      <c r="S58" s="15">
        <v>6.8430150753768806E-2</v>
      </c>
      <c r="T58" s="15">
        <v>6.6834170854271402E-2</v>
      </c>
      <c r="U58" s="15">
        <v>3.1234170854271399E-2</v>
      </c>
      <c r="V58" s="15">
        <v>3.1469346733668302E-2</v>
      </c>
      <c r="W58" s="15">
        <v>1.2463316582914601E-2</v>
      </c>
      <c r="X58" s="15">
        <v>4.0324623115577898E-2</v>
      </c>
    </row>
    <row r="59" spans="1:24" x14ac:dyDescent="0.25">
      <c r="A59" s="10" t="s">
        <v>27</v>
      </c>
      <c r="B59" s="10" t="s">
        <v>39</v>
      </c>
      <c r="C59" s="4">
        <v>44390.6</v>
      </c>
      <c r="D59" s="3" t="s">
        <v>13</v>
      </c>
      <c r="E59" s="3"/>
      <c r="F59" s="3"/>
      <c r="G59" s="6" t="s">
        <v>8</v>
      </c>
      <c r="H59" s="6">
        <f t="shared" si="0"/>
        <v>0.56220955808838236</v>
      </c>
      <c r="I59" s="15">
        <v>1.5648870225954799E-2</v>
      </c>
      <c r="J59" s="15" t="s">
        <v>92</v>
      </c>
      <c r="K59" s="15" t="s">
        <v>92</v>
      </c>
      <c r="L59" s="15">
        <v>5.7838432313537299E-3</v>
      </c>
      <c r="M59" s="15">
        <v>4.1687662467506499E-2</v>
      </c>
      <c r="N59" s="15">
        <v>4.9385122975404899E-2</v>
      </c>
      <c r="O59" s="15">
        <v>3.1940611877624502E-2</v>
      </c>
      <c r="P59" s="15">
        <v>0.107880423915217</v>
      </c>
      <c r="Q59" s="15">
        <v>2.5244951009798001E-2</v>
      </c>
      <c r="R59" s="15">
        <v>5.5582883423315299E-2</v>
      </c>
      <c r="S59" s="15">
        <v>5.79774045190962E-2</v>
      </c>
      <c r="T59" s="15">
        <v>6.4286142771445703E-2</v>
      </c>
      <c r="U59" s="15">
        <v>2.9411117776444701E-2</v>
      </c>
      <c r="V59" s="15">
        <v>3.32693461307738E-2</v>
      </c>
      <c r="W59" s="15">
        <v>7.97040591881624E-3</v>
      </c>
      <c r="X59" s="15">
        <v>3.6140771845630901E-2</v>
      </c>
    </row>
    <row r="60" spans="1:24" x14ac:dyDescent="0.25">
      <c r="A60" s="10" t="s">
        <v>27</v>
      </c>
      <c r="B60" s="10" t="s">
        <v>39</v>
      </c>
      <c r="C60" s="4">
        <v>44390.6</v>
      </c>
      <c r="D60" s="3" t="s">
        <v>12</v>
      </c>
      <c r="E60" s="3"/>
      <c r="F60" s="3"/>
      <c r="G60" s="6" t="s">
        <v>8</v>
      </c>
      <c r="H60" s="6">
        <f t="shared" si="0"/>
        <v>0.73659217016029543</v>
      </c>
      <c r="I60" s="15">
        <v>6.14750308261406E-2</v>
      </c>
      <c r="J60" s="15" t="s">
        <v>92</v>
      </c>
      <c r="K60" s="15" t="s">
        <v>92</v>
      </c>
      <c r="L60" s="15">
        <v>2.3508014796547499E-2</v>
      </c>
      <c r="M60" s="15">
        <v>0.11785295930949399</v>
      </c>
      <c r="N60" s="15">
        <v>0.12193588162761999</v>
      </c>
      <c r="O60" s="15">
        <v>5.0454685573366201E-2</v>
      </c>
      <c r="P60" s="15">
        <v>0.101351726263872</v>
      </c>
      <c r="Q60" s="15">
        <v>9.8443279901356297E-3</v>
      </c>
      <c r="R60" s="15">
        <v>4.7136251541307003E-2</v>
      </c>
      <c r="S60" s="15">
        <v>4.4089087546239199E-2</v>
      </c>
      <c r="T60" s="15">
        <v>8.9628545006165197E-2</v>
      </c>
      <c r="U60" s="15">
        <v>1.67540073982737E-2</v>
      </c>
      <c r="V60" s="15">
        <v>2.2632552404439E-2</v>
      </c>
      <c r="W60" s="15" t="s">
        <v>92</v>
      </c>
      <c r="X60" s="15">
        <v>2.9929099876695401E-2</v>
      </c>
    </row>
    <row r="61" spans="1:24" x14ac:dyDescent="0.25">
      <c r="A61" s="10" t="s">
        <v>27</v>
      </c>
      <c r="B61" s="10" t="s">
        <v>39</v>
      </c>
      <c r="C61" s="4">
        <v>44390.6</v>
      </c>
      <c r="D61" s="3" t="s">
        <v>14</v>
      </c>
      <c r="E61" s="3"/>
      <c r="F61" s="3"/>
      <c r="G61" s="6" t="s">
        <v>8</v>
      </c>
      <c r="H61" s="6">
        <f t="shared" si="0"/>
        <v>0.59642211853469684</v>
      </c>
      <c r="I61" s="15">
        <v>4.4572619874913101E-2</v>
      </c>
      <c r="J61" s="15" t="s">
        <v>92</v>
      </c>
      <c r="K61" s="15" t="s">
        <v>92</v>
      </c>
      <c r="L61" s="15">
        <v>1.2751911049339801E-2</v>
      </c>
      <c r="M61" s="15">
        <v>5.4089149210761397E-2</v>
      </c>
      <c r="N61" s="15">
        <v>0.107100168767994</v>
      </c>
      <c r="O61" s="15">
        <v>4.09897746450908E-2</v>
      </c>
      <c r="P61" s="15">
        <v>8.5272510672093696E-2</v>
      </c>
      <c r="Q61" s="15">
        <v>1.5343988881167499E-2</v>
      </c>
      <c r="R61" s="15">
        <v>5.4263873721830599E-2</v>
      </c>
      <c r="S61" s="15">
        <v>4.96604785068996E-2</v>
      </c>
      <c r="T61" s="15">
        <v>5.4056388364936002E-2</v>
      </c>
      <c r="U61" s="15">
        <v>1.68132631787948E-2</v>
      </c>
      <c r="V61" s="15">
        <v>2.1862404447532999E-2</v>
      </c>
      <c r="W61" s="15">
        <v>7.1200238260696897E-3</v>
      </c>
      <c r="X61" s="15">
        <v>3.2525563387272902E-2</v>
      </c>
    </row>
    <row r="62" spans="1:24" x14ac:dyDescent="0.25">
      <c r="A62" s="10" t="s">
        <v>27</v>
      </c>
      <c r="B62" s="10" t="s">
        <v>39</v>
      </c>
      <c r="C62" s="4">
        <v>44390.6</v>
      </c>
      <c r="D62" s="3" t="s">
        <v>18</v>
      </c>
      <c r="E62" s="3"/>
      <c r="F62" s="3"/>
      <c r="G62" s="6" t="s">
        <v>8</v>
      </c>
      <c r="H62" s="6">
        <f t="shared" si="0"/>
        <v>0.62541836633170778</v>
      </c>
      <c r="I62" s="15">
        <v>4.9605014426425197E-2</v>
      </c>
      <c r="J62" s="15" t="s">
        <v>92</v>
      </c>
      <c r="K62" s="15" t="s">
        <v>92</v>
      </c>
      <c r="L62" s="15">
        <v>1.9868669784101099E-2</v>
      </c>
      <c r="M62" s="15">
        <v>8.0377076907770406E-2</v>
      </c>
      <c r="N62" s="15">
        <v>6.2219679633867299E-2</v>
      </c>
      <c r="O62" s="15">
        <v>4.9250820813849398E-2</v>
      </c>
      <c r="P62" s="15">
        <v>0.15087652969853699</v>
      </c>
      <c r="Q62" s="15">
        <v>1.07949457765396E-2</v>
      </c>
      <c r="R62" s="15">
        <v>5.92528106656054E-2</v>
      </c>
      <c r="S62" s="15">
        <v>3.3107153517062997E-2</v>
      </c>
      <c r="T62" s="15">
        <v>5.0098497661924202E-2</v>
      </c>
      <c r="U62" s="15">
        <v>1.4042383842403699E-2</v>
      </c>
      <c r="V62" s="15">
        <v>1.4171724206546599E-2</v>
      </c>
      <c r="W62" s="15">
        <v>8.2439558252910099E-3</v>
      </c>
      <c r="X62" s="15">
        <v>2.3509103571783901E-2</v>
      </c>
    </row>
    <row r="63" spans="1:24" x14ac:dyDescent="0.25">
      <c r="A63" s="10" t="s">
        <v>27</v>
      </c>
      <c r="B63" s="10" t="s">
        <v>39</v>
      </c>
      <c r="C63" s="4">
        <v>44370</v>
      </c>
      <c r="D63" s="5" t="s">
        <v>24</v>
      </c>
      <c r="E63" s="3"/>
      <c r="F63" s="3"/>
      <c r="G63" s="6" t="s">
        <v>41</v>
      </c>
      <c r="H63" s="6">
        <f t="shared" si="0"/>
        <v>0.81936199860654946</v>
      </c>
      <c r="I63" s="2">
        <v>5.7930725589728303E-2</v>
      </c>
      <c r="J63" s="2" t="s">
        <v>92</v>
      </c>
      <c r="K63" s="2" t="s">
        <v>92</v>
      </c>
      <c r="L63" s="2">
        <v>1.4168408480143301E-2</v>
      </c>
      <c r="M63" s="2">
        <v>5.8375634517766499E-2</v>
      </c>
      <c r="N63" s="2">
        <v>9.4150492684383399E-2</v>
      </c>
      <c r="O63" s="2">
        <v>9.0329451577585401E-2</v>
      </c>
      <c r="P63" s="2">
        <v>9.3744401313824999E-2</v>
      </c>
      <c r="Q63" s="2">
        <v>2.6973225838558799E-2</v>
      </c>
      <c r="R63" s="2">
        <v>9.415745993829E-2</v>
      </c>
      <c r="S63" s="2">
        <v>7.6669652632626706E-2</v>
      </c>
      <c r="T63" s="2">
        <v>7.58077037921768E-2</v>
      </c>
      <c r="U63" s="2">
        <v>3.4511794565542001E-2</v>
      </c>
      <c r="V63" s="2">
        <v>4.0472777943664801E-2</v>
      </c>
      <c r="W63" s="2">
        <v>1.56982183736439E-2</v>
      </c>
      <c r="X63" s="2">
        <v>4.6372051358614497E-2</v>
      </c>
    </row>
    <row r="64" spans="1:24" x14ac:dyDescent="0.25">
      <c r="A64" s="10" t="s">
        <v>27</v>
      </c>
      <c r="B64" s="10" t="s">
        <v>39</v>
      </c>
      <c r="C64" s="4">
        <v>44370</v>
      </c>
      <c r="D64" s="5" t="s">
        <v>24</v>
      </c>
      <c r="E64" s="5"/>
      <c r="F64" s="5"/>
      <c r="G64" s="17" t="s">
        <v>91</v>
      </c>
      <c r="H64" s="6">
        <f t="shared" si="0"/>
        <v>0.29758043500050119</v>
      </c>
      <c r="I64" s="2">
        <v>7.1164678761150693E-2</v>
      </c>
      <c r="J64" s="2" t="s">
        <v>92</v>
      </c>
      <c r="K64" s="2" t="s">
        <v>92</v>
      </c>
      <c r="L64" s="2">
        <v>1.9654204670742699E-2</v>
      </c>
      <c r="M64" s="2">
        <v>6.6400721659817599E-2</v>
      </c>
      <c r="N64" s="2">
        <v>3.2237145434499299E-2</v>
      </c>
      <c r="O64" s="2">
        <v>1.81958504560489E-2</v>
      </c>
      <c r="P64" s="2">
        <v>6.9014733887942298E-2</v>
      </c>
      <c r="Q64" s="2" t="s">
        <v>92</v>
      </c>
      <c r="R64" s="2" t="s">
        <v>92</v>
      </c>
      <c r="S64" s="2" t="s">
        <v>92</v>
      </c>
      <c r="T64" s="2">
        <v>2.0913100130299699E-2</v>
      </c>
      <c r="U64" s="2" t="s">
        <v>92</v>
      </c>
      <c r="V64" s="2" t="s">
        <v>92</v>
      </c>
      <c r="W64" s="2" t="s">
        <v>92</v>
      </c>
      <c r="X64" s="2" t="s">
        <v>92</v>
      </c>
    </row>
    <row r="65" spans="1:24" x14ac:dyDescent="0.25">
      <c r="A65" s="10" t="s">
        <v>27</v>
      </c>
      <c r="B65" s="10" t="s">
        <v>39</v>
      </c>
      <c r="C65" s="4">
        <v>44370</v>
      </c>
      <c r="D65" s="5" t="s">
        <v>24</v>
      </c>
      <c r="E65" s="5"/>
      <c r="F65" s="5"/>
      <c r="G65" s="6" t="s">
        <v>33</v>
      </c>
      <c r="H65" s="6">
        <f t="shared" si="0"/>
        <v>0.18266875366855803</v>
      </c>
      <c r="I65" s="2">
        <v>7.4802387008413199E-2</v>
      </c>
      <c r="J65" s="2" t="s">
        <v>92</v>
      </c>
      <c r="K65" s="2" t="s">
        <v>92</v>
      </c>
      <c r="L65" s="2">
        <v>3.3358442574838602E-2</v>
      </c>
      <c r="M65" s="2">
        <v>3.6301115241635699E-2</v>
      </c>
      <c r="N65" s="2">
        <v>1.1298180395225999E-2</v>
      </c>
      <c r="O65" s="2" t="s">
        <v>92</v>
      </c>
      <c r="P65" s="2" t="s">
        <v>92</v>
      </c>
      <c r="Q65" s="2" t="s">
        <v>92</v>
      </c>
      <c r="R65" s="2" t="s">
        <v>92</v>
      </c>
      <c r="S65" s="2">
        <v>9.2613969868910202E-3</v>
      </c>
      <c r="T65" s="2">
        <v>1.1481119154764199E-2</v>
      </c>
      <c r="U65" s="2">
        <v>6.1661123067892802E-3</v>
      </c>
      <c r="V65" s="2" t="s">
        <v>92</v>
      </c>
      <c r="W65" s="2" t="s">
        <v>92</v>
      </c>
      <c r="X65" s="2" t="s">
        <v>92</v>
      </c>
    </row>
    <row r="66" spans="1:24" x14ac:dyDescent="0.25">
      <c r="A66" s="10" t="s">
        <v>27</v>
      </c>
      <c r="B66" s="10" t="s">
        <v>39</v>
      </c>
      <c r="C66" s="4">
        <v>44370</v>
      </c>
      <c r="D66" s="5" t="s">
        <v>24</v>
      </c>
      <c r="E66" s="5"/>
      <c r="F66" s="5"/>
      <c r="G66" s="6" t="s">
        <v>23</v>
      </c>
      <c r="H66" s="6">
        <f t="shared" si="0"/>
        <v>0.39376868996930375</v>
      </c>
      <c r="I66" s="2">
        <v>5.3764729181107002E-2</v>
      </c>
      <c r="J66" s="2" t="s">
        <v>92</v>
      </c>
      <c r="K66" s="2" t="s">
        <v>92</v>
      </c>
      <c r="L66" s="2">
        <v>1.47826517476978E-2</v>
      </c>
      <c r="M66" s="2">
        <v>5.1527874046935297E-2</v>
      </c>
      <c r="N66" s="2">
        <v>1.6691751658580101E-2</v>
      </c>
      <c r="O66" s="2">
        <v>3.3785523319140497E-2</v>
      </c>
      <c r="P66" s="2">
        <v>4.6495692642835901E-2</v>
      </c>
      <c r="Q66" s="2">
        <v>1.71205069808892E-2</v>
      </c>
      <c r="R66" s="2">
        <v>3.4123180512922097E-2</v>
      </c>
      <c r="S66" s="2">
        <v>3.5433211209030598E-2</v>
      </c>
      <c r="T66" s="2">
        <v>3.0204970789187002E-2</v>
      </c>
      <c r="U66" s="2">
        <v>1.7960194078621601E-2</v>
      </c>
      <c r="V66" s="2">
        <v>1.87751262501238E-2</v>
      </c>
      <c r="W66" s="2" t="s">
        <v>92</v>
      </c>
      <c r="X66" s="2">
        <v>2.31032775522329E-2</v>
      </c>
    </row>
    <row r="67" spans="1:24" x14ac:dyDescent="0.25">
      <c r="A67" s="10" t="s">
        <v>27</v>
      </c>
      <c r="B67" s="10" t="s">
        <v>39</v>
      </c>
      <c r="C67" s="4">
        <v>44370</v>
      </c>
      <c r="D67" s="5" t="s">
        <v>24</v>
      </c>
      <c r="E67" s="5"/>
      <c r="F67" s="5"/>
      <c r="G67" s="6" t="s">
        <v>35</v>
      </c>
      <c r="H67" s="6">
        <f t="shared" ref="H67:H126" si="1">SUM(I67:X67)</f>
        <v>0.54391165300819522</v>
      </c>
      <c r="I67" s="2">
        <v>3.7541475114931E-2</v>
      </c>
      <c r="J67" s="2" t="s">
        <v>92</v>
      </c>
      <c r="K67" s="2" t="s">
        <v>92</v>
      </c>
      <c r="L67" s="2">
        <v>2.62042774335399E-2</v>
      </c>
      <c r="M67" s="2">
        <v>8.9956026384169496E-2</v>
      </c>
      <c r="N67" s="2">
        <v>2.7956226264241501E-2</v>
      </c>
      <c r="O67" s="2">
        <v>7.1914851089346393E-2</v>
      </c>
      <c r="P67" s="2">
        <v>8.4895062962222698E-2</v>
      </c>
      <c r="Q67" s="2">
        <v>2.1117329602238701E-2</v>
      </c>
      <c r="R67" s="2">
        <v>5.3379972016789901E-2</v>
      </c>
      <c r="S67" s="2">
        <v>3.7772336598041197E-2</v>
      </c>
      <c r="T67" s="2">
        <v>3.5579652208674803E-2</v>
      </c>
      <c r="U67" s="2">
        <v>2.0231860883469899E-2</v>
      </c>
      <c r="V67" s="2">
        <v>1.3522886268239101E-2</v>
      </c>
      <c r="W67" s="2" t="s">
        <v>92</v>
      </c>
      <c r="X67" s="2">
        <v>2.38396961822906E-2</v>
      </c>
    </row>
    <row r="68" spans="1:24" x14ac:dyDescent="0.25">
      <c r="A68" s="10" t="s">
        <v>27</v>
      </c>
      <c r="B68" s="10" t="s">
        <v>39</v>
      </c>
      <c r="C68" s="4">
        <v>44370</v>
      </c>
      <c r="D68" s="5" t="s">
        <v>24</v>
      </c>
      <c r="E68" s="5"/>
      <c r="F68" s="5"/>
      <c r="G68" s="6" t="s">
        <v>36</v>
      </c>
      <c r="H68" s="6">
        <f t="shared" si="1"/>
        <v>0.53979423459244569</v>
      </c>
      <c r="I68" s="2">
        <v>2.3822067594433401E-2</v>
      </c>
      <c r="J68" s="2" t="s">
        <v>92</v>
      </c>
      <c r="K68" s="2" t="s">
        <v>92</v>
      </c>
      <c r="L68" s="2">
        <v>2.1227634194831001E-2</v>
      </c>
      <c r="M68" s="2">
        <v>8.3644135188866806E-2</v>
      </c>
      <c r="N68" s="2">
        <v>1.03180914512922E-2</v>
      </c>
      <c r="O68" s="2">
        <v>7.92316103379722E-2</v>
      </c>
      <c r="P68" s="2">
        <v>0.104650099403579</v>
      </c>
      <c r="Q68" s="2">
        <v>2.39314115308151E-2</v>
      </c>
      <c r="R68" s="2">
        <v>5.1550695825049703E-2</v>
      </c>
      <c r="S68" s="2">
        <v>4.2979125248508901E-2</v>
      </c>
      <c r="T68" s="2">
        <v>4.2780318091451303E-2</v>
      </c>
      <c r="U68" s="2">
        <v>1.9493041749503E-2</v>
      </c>
      <c r="V68" s="2">
        <v>1.4889662027832999E-2</v>
      </c>
      <c r="W68" s="2" t="s">
        <v>92</v>
      </c>
      <c r="X68" s="2">
        <v>2.1276341948310101E-2</v>
      </c>
    </row>
    <row r="69" spans="1:24" x14ac:dyDescent="0.25">
      <c r="A69" s="10" t="s">
        <v>27</v>
      </c>
      <c r="B69" s="10" t="s">
        <v>39</v>
      </c>
      <c r="C69" s="4">
        <v>44445</v>
      </c>
      <c r="D69" s="3" t="s">
        <v>40</v>
      </c>
      <c r="E69" s="3"/>
      <c r="F69" s="3"/>
      <c r="G69" s="6" t="s">
        <v>8</v>
      </c>
      <c r="H69" s="6"/>
      <c r="I69" s="1"/>
      <c r="J69" s="1"/>
      <c r="K69" s="1"/>
      <c r="L69" s="1"/>
    </row>
    <row r="70" spans="1:24" x14ac:dyDescent="0.25">
      <c r="A70" s="10" t="s">
        <v>27</v>
      </c>
      <c r="B70" s="10" t="s">
        <v>39</v>
      </c>
      <c r="C70" s="4">
        <v>44445</v>
      </c>
      <c r="D70" s="5" t="s">
        <v>14</v>
      </c>
      <c r="E70" s="5"/>
      <c r="F70" s="5"/>
      <c r="G70" s="6" t="s">
        <v>8</v>
      </c>
      <c r="H70" s="6"/>
      <c r="I70" s="1"/>
      <c r="J70" s="1"/>
      <c r="K70" s="1"/>
      <c r="L70" s="1"/>
    </row>
    <row r="71" spans="1:24" x14ac:dyDescent="0.25">
      <c r="A71" s="10" t="s">
        <v>27</v>
      </c>
      <c r="B71" s="10" t="s">
        <v>39</v>
      </c>
      <c r="C71" s="4">
        <v>44445</v>
      </c>
      <c r="D71" s="3" t="s">
        <v>24</v>
      </c>
      <c r="E71" s="3"/>
      <c r="F71" s="3"/>
      <c r="G71" s="3" t="s">
        <v>42</v>
      </c>
      <c r="H71" s="6"/>
      <c r="I71" s="1"/>
      <c r="J71" s="1"/>
      <c r="K71" s="1"/>
      <c r="L71" s="1"/>
    </row>
    <row r="72" spans="1:24" x14ac:dyDescent="0.25">
      <c r="A72" s="10" t="s">
        <v>27</v>
      </c>
      <c r="B72" s="10" t="s">
        <v>39</v>
      </c>
      <c r="C72" s="4">
        <v>44445</v>
      </c>
      <c r="D72" s="3" t="s">
        <v>24</v>
      </c>
      <c r="E72" s="3"/>
      <c r="F72" s="3"/>
      <c r="G72" s="17" t="s">
        <v>91</v>
      </c>
      <c r="H72" s="6"/>
      <c r="I72" s="1"/>
      <c r="J72" s="1"/>
      <c r="K72" s="1"/>
      <c r="L72" s="1"/>
    </row>
    <row r="73" spans="1:24" x14ac:dyDescent="0.25">
      <c r="A73" s="10" t="s">
        <v>27</v>
      </c>
      <c r="B73" s="10" t="s">
        <v>39</v>
      </c>
      <c r="C73" s="4">
        <v>44445</v>
      </c>
      <c r="D73" s="3" t="s">
        <v>24</v>
      </c>
      <c r="E73" s="3"/>
      <c r="F73" s="3"/>
      <c r="G73" s="6" t="s">
        <v>43</v>
      </c>
      <c r="H73" s="6"/>
      <c r="I73" s="1"/>
      <c r="J73" s="1"/>
      <c r="K73" s="1"/>
      <c r="L73" s="1"/>
    </row>
    <row r="74" spans="1:24" x14ac:dyDescent="0.25">
      <c r="A74" s="10" t="s">
        <v>27</v>
      </c>
      <c r="B74" s="10" t="s">
        <v>39</v>
      </c>
      <c r="C74" s="4">
        <v>44445</v>
      </c>
      <c r="D74" s="3" t="s">
        <v>24</v>
      </c>
      <c r="E74" s="3"/>
      <c r="F74" s="3"/>
      <c r="G74" s="6" t="s">
        <v>35</v>
      </c>
      <c r="H74" s="6"/>
      <c r="I74" s="1"/>
      <c r="J74" s="1"/>
      <c r="K74" s="1"/>
      <c r="L74" s="1"/>
    </row>
    <row r="75" spans="1:24" x14ac:dyDescent="0.25">
      <c r="A75" s="10" t="s">
        <v>27</v>
      </c>
      <c r="B75" s="10" t="s">
        <v>39</v>
      </c>
      <c r="C75" s="4">
        <v>44445</v>
      </c>
      <c r="D75" s="3" t="s">
        <v>24</v>
      </c>
      <c r="E75" s="3"/>
      <c r="F75" s="3"/>
      <c r="G75" s="6" t="s">
        <v>36</v>
      </c>
      <c r="H75" s="6"/>
      <c r="I75" s="1"/>
      <c r="J75" s="1"/>
      <c r="K75" s="1"/>
      <c r="L75" s="1"/>
    </row>
    <row r="76" spans="1:24" x14ac:dyDescent="0.25">
      <c r="A76" s="10" t="s">
        <v>27</v>
      </c>
      <c r="B76" s="10" t="s">
        <v>44</v>
      </c>
      <c r="C76" s="4">
        <v>44082</v>
      </c>
      <c r="D76" s="5" t="s">
        <v>7</v>
      </c>
      <c r="E76" s="5"/>
      <c r="F76" s="5"/>
      <c r="G76" s="6" t="s">
        <v>6</v>
      </c>
      <c r="H76" s="6">
        <f t="shared" si="1"/>
        <v>2.7120000000000002</v>
      </c>
      <c r="I76" s="14" t="s">
        <v>92</v>
      </c>
      <c r="J76" s="15">
        <v>2.2400000000000002</v>
      </c>
      <c r="K76" s="14" t="s">
        <v>92</v>
      </c>
      <c r="L76" s="14">
        <v>0.47199999999999998</v>
      </c>
      <c r="M76" s="14" t="s">
        <v>92</v>
      </c>
      <c r="N76" s="14" t="s">
        <v>92</v>
      </c>
      <c r="O76" s="14" t="s">
        <v>92</v>
      </c>
      <c r="P76" s="14" t="s">
        <v>92</v>
      </c>
      <c r="Q76" s="14" t="s">
        <v>92</v>
      </c>
      <c r="R76" s="14" t="s">
        <v>92</v>
      </c>
      <c r="S76" s="14" t="s">
        <v>92</v>
      </c>
      <c r="T76" s="14" t="s">
        <v>92</v>
      </c>
      <c r="U76" s="14" t="s">
        <v>92</v>
      </c>
      <c r="V76" s="14" t="s">
        <v>92</v>
      </c>
      <c r="W76" s="14" t="s">
        <v>92</v>
      </c>
      <c r="X76" s="14" t="s">
        <v>92</v>
      </c>
    </row>
    <row r="77" spans="1:24" x14ac:dyDescent="0.25">
      <c r="A77" s="10" t="s">
        <v>27</v>
      </c>
      <c r="B77" s="10" t="s">
        <v>44</v>
      </c>
      <c r="C77" s="4">
        <v>44082</v>
      </c>
      <c r="D77" s="5" t="s">
        <v>7</v>
      </c>
      <c r="E77" s="5"/>
      <c r="F77" s="5"/>
      <c r="G77" s="6" t="s">
        <v>8</v>
      </c>
      <c r="H77" s="6">
        <f t="shared" si="1"/>
        <v>7.3999999999999996E-2</v>
      </c>
      <c r="I77" s="14" t="s">
        <v>92</v>
      </c>
      <c r="J77" s="14">
        <v>7.3999999999999996E-2</v>
      </c>
      <c r="K77" s="14" t="s">
        <v>92</v>
      </c>
      <c r="L77" s="14" t="s">
        <v>92</v>
      </c>
      <c r="M77" s="14" t="s">
        <v>92</v>
      </c>
      <c r="N77" s="14" t="s">
        <v>92</v>
      </c>
      <c r="O77" s="14" t="s">
        <v>92</v>
      </c>
      <c r="P77" s="14" t="s">
        <v>92</v>
      </c>
      <c r="Q77" s="14" t="s">
        <v>92</v>
      </c>
      <c r="R77" s="14" t="s">
        <v>92</v>
      </c>
      <c r="S77" s="14" t="s">
        <v>92</v>
      </c>
      <c r="T77" s="14" t="s">
        <v>92</v>
      </c>
      <c r="U77" s="14" t="s">
        <v>92</v>
      </c>
      <c r="V77" s="14" t="s">
        <v>92</v>
      </c>
      <c r="W77" s="14" t="s">
        <v>92</v>
      </c>
      <c r="X77" s="14" t="s">
        <v>92</v>
      </c>
    </row>
    <row r="78" spans="1:24" x14ac:dyDescent="0.25">
      <c r="A78" s="10" t="s">
        <v>27</v>
      </c>
      <c r="B78" s="10" t="s">
        <v>44</v>
      </c>
      <c r="C78" s="4">
        <v>44082</v>
      </c>
      <c r="D78" s="5" t="s">
        <v>19</v>
      </c>
      <c r="E78" s="5"/>
      <c r="F78" s="5"/>
      <c r="G78" s="6" t="s">
        <v>6</v>
      </c>
      <c r="H78" s="6">
        <f t="shared" si="1"/>
        <v>0.76400000000000001</v>
      </c>
      <c r="I78" s="14" t="s">
        <v>92</v>
      </c>
      <c r="J78" s="14">
        <v>0.76400000000000001</v>
      </c>
      <c r="K78" s="14" t="s">
        <v>92</v>
      </c>
      <c r="L78" s="14" t="s">
        <v>92</v>
      </c>
      <c r="M78" s="14" t="s">
        <v>92</v>
      </c>
      <c r="N78" s="14" t="s">
        <v>92</v>
      </c>
      <c r="O78" s="14" t="s">
        <v>92</v>
      </c>
      <c r="P78" s="14" t="s">
        <v>92</v>
      </c>
      <c r="Q78" s="14" t="s">
        <v>92</v>
      </c>
      <c r="R78" s="14" t="s">
        <v>92</v>
      </c>
      <c r="S78" s="14" t="s">
        <v>92</v>
      </c>
      <c r="T78" s="14" t="s">
        <v>92</v>
      </c>
      <c r="U78" s="14" t="s">
        <v>92</v>
      </c>
      <c r="V78" s="14" t="s">
        <v>92</v>
      </c>
      <c r="W78" s="14" t="s">
        <v>92</v>
      </c>
      <c r="X78" s="14" t="s">
        <v>92</v>
      </c>
    </row>
    <row r="79" spans="1:24" x14ac:dyDescent="0.25">
      <c r="A79" s="10" t="s">
        <v>27</v>
      </c>
      <c r="B79" s="10" t="s">
        <v>44</v>
      </c>
      <c r="C79" s="4">
        <v>44082</v>
      </c>
      <c r="D79" s="5" t="s">
        <v>19</v>
      </c>
      <c r="E79" s="5"/>
      <c r="F79" s="5"/>
      <c r="G79" s="6" t="s">
        <v>8</v>
      </c>
      <c r="H79" s="6">
        <f t="shared" si="1"/>
        <v>9.7000000000000003E-2</v>
      </c>
      <c r="I79" s="14" t="s">
        <v>92</v>
      </c>
      <c r="J79" s="14">
        <v>9.7000000000000003E-2</v>
      </c>
      <c r="K79" s="14" t="s">
        <v>92</v>
      </c>
      <c r="L79" s="14" t="s">
        <v>92</v>
      </c>
      <c r="M79" s="14" t="s">
        <v>92</v>
      </c>
      <c r="N79" s="14" t="s">
        <v>92</v>
      </c>
      <c r="O79" s="14" t="s">
        <v>92</v>
      </c>
      <c r="P79" s="14" t="s">
        <v>92</v>
      </c>
      <c r="Q79" s="14" t="s">
        <v>92</v>
      </c>
      <c r="R79" s="14" t="s">
        <v>92</v>
      </c>
      <c r="S79" s="14" t="s">
        <v>92</v>
      </c>
      <c r="T79" s="14" t="s">
        <v>92</v>
      </c>
      <c r="U79" s="14" t="s">
        <v>92</v>
      </c>
      <c r="V79" s="14" t="s">
        <v>92</v>
      </c>
      <c r="W79" s="14" t="s">
        <v>92</v>
      </c>
      <c r="X79" s="14" t="s">
        <v>92</v>
      </c>
    </row>
    <row r="80" spans="1:24" x14ac:dyDescent="0.25">
      <c r="A80" s="10" t="s">
        <v>27</v>
      </c>
      <c r="B80" s="10" t="s">
        <v>44</v>
      </c>
      <c r="C80" s="4">
        <v>44082</v>
      </c>
      <c r="D80" s="5" t="s">
        <v>20</v>
      </c>
      <c r="E80" s="5"/>
      <c r="F80" s="5"/>
      <c r="G80" s="6" t="s">
        <v>6</v>
      </c>
      <c r="H80" s="6">
        <f t="shared" si="1"/>
        <v>0</v>
      </c>
      <c r="I80" s="14" t="s">
        <v>92</v>
      </c>
      <c r="J80" s="14" t="s">
        <v>92</v>
      </c>
      <c r="K80" s="14" t="s">
        <v>92</v>
      </c>
      <c r="L80" s="14" t="s">
        <v>92</v>
      </c>
      <c r="M80" s="14" t="s">
        <v>92</v>
      </c>
      <c r="N80" s="14" t="s">
        <v>92</v>
      </c>
      <c r="O80" s="14" t="s">
        <v>92</v>
      </c>
      <c r="P80" s="14" t="s">
        <v>92</v>
      </c>
      <c r="Q80" s="14" t="s">
        <v>92</v>
      </c>
      <c r="R80" s="14" t="s">
        <v>92</v>
      </c>
      <c r="S80" s="14" t="s">
        <v>92</v>
      </c>
      <c r="T80" s="14" t="s">
        <v>92</v>
      </c>
      <c r="U80" s="14" t="s">
        <v>92</v>
      </c>
      <c r="V80" s="14" t="s">
        <v>92</v>
      </c>
      <c r="W80" s="14" t="s">
        <v>92</v>
      </c>
      <c r="X80" s="14" t="s">
        <v>92</v>
      </c>
    </row>
    <row r="81" spans="1:24" x14ac:dyDescent="0.25">
      <c r="A81" s="10" t="s">
        <v>27</v>
      </c>
      <c r="B81" s="10" t="s">
        <v>44</v>
      </c>
      <c r="C81" s="4">
        <v>44082</v>
      </c>
      <c r="D81" s="5" t="s">
        <v>20</v>
      </c>
      <c r="E81" s="5"/>
      <c r="F81" s="5"/>
      <c r="G81" s="6" t="s">
        <v>8</v>
      </c>
      <c r="H81" s="6">
        <f t="shared" si="1"/>
        <v>0</v>
      </c>
      <c r="I81" s="14" t="s">
        <v>92</v>
      </c>
      <c r="J81" s="14" t="s">
        <v>92</v>
      </c>
      <c r="K81" s="14" t="s">
        <v>92</v>
      </c>
      <c r="L81" s="14" t="s">
        <v>92</v>
      </c>
      <c r="M81" s="14" t="s">
        <v>92</v>
      </c>
      <c r="N81" s="14" t="s">
        <v>92</v>
      </c>
      <c r="O81" s="14" t="s">
        <v>92</v>
      </c>
      <c r="P81" s="14" t="s">
        <v>92</v>
      </c>
      <c r="Q81" s="14" t="s">
        <v>92</v>
      </c>
      <c r="R81" s="14" t="s">
        <v>92</v>
      </c>
      <c r="S81" s="14" t="s">
        <v>92</v>
      </c>
      <c r="T81" s="14" t="s">
        <v>92</v>
      </c>
      <c r="U81" s="14" t="s">
        <v>92</v>
      </c>
      <c r="V81" s="14" t="s">
        <v>92</v>
      </c>
      <c r="W81" s="14" t="s">
        <v>92</v>
      </c>
      <c r="X81" s="14" t="s">
        <v>92</v>
      </c>
    </row>
    <row r="82" spans="1:24" x14ac:dyDescent="0.25">
      <c r="A82" s="10" t="s">
        <v>27</v>
      </c>
      <c r="B82" s="10" t="s">
        <v>44</v>
      </c>
      <c r="C82" s="4">
        <v>44160</v>
      </c>
      <c r="D82" s="5" t="s">
        <v>7</v>
      </c>
      <c r="E82" s="5"/>
      <c r="F82" s="5"/>
      <c r="G82" s="6" t="s">
        <v>6</v>
      </c>
      <c r="H82" s="6">
        <f t="shared" si="1"/>
        <v>0</v>
      </c>
      <c r="I82" s="14" t="s">
        <v>98</v>
      </c>
      <c r="J82" s="14" t="s">
        <v>98</v>
      </c>
      <c r="K82" s="14" t="s">
        <v>98</v>
      </c>
      <c r="L82" s="14" t="s">
        <v>98</v>
      </c>
      <c r="M82" s="14" t="s">
        <v>98</v>
      </c>
      <c r="N82" s="14" t="s">
        <v>98</v>
      </c>
      <c r="O82" s="14" t="s">
        <v>98</v>
      </c>
      <c r="P82" s="14" t="s">
        <v>98</v>
      </c>
      <c r="Q82" s="14" t="s">
        <v>98</v>
      </c>
      <c r="R82" s="14" t="s">
        <v>98</v>
      </c>
      <c r="S82" s="14" t="s">
        <v>98</v>
      </c>
      <c r="T82" s="14" t="s">
        <v>98</v>
      </c>
      <c r="U82" s="14" t="s">
        <v>98</v>
      </c>
      <c r="V82" s="14" t="s">
        <v>98</v>
      </c>
      <c r="W82" s="14" t="s">
        <v>98</v>
      </c>
      <c r="X82" s="14" t="s">
        <v>98</v>
      </c>
    </row>
    <row r="83" spans="1:24" x14ac:dyDescent="0.25">
      <c r="A83" s="10" t="s">
        <v>27</v>
      </c>
      <c r="B83" s="10" t="s">
        <v>44</v>
      </c>
      <c r="C83" s="4">
        <v>44160</v>
      </c>
      <c r="D83" s="5" t="s">
        <v>7</v>
      </c>
      <c r="E83" s="5"/>
      <c r="F83" s="5"/>
      <c r="G83" s="6" t="s">
        <v>8</v>
      </c>
      <c r="H83" s="6">
        <f t="shared" si="1"/>
        <v>2.3099999999999999E-2</v>
      </c>
      <c r="I83" s="14" t="s">
        <v>98</v>
      </c>
      <c r="J83" s="14" t="s">
        <v>98</v>
      </c>
      <c r="K83" s="14" t="s">
        <v>98</v>
      </c>
      <c r="L83" s="14" t="s">
        <v>98</v>
      </c>
      <c r="M83" s="14" t="s">
        <v>98</v>
      </c>
      <c r="N83" s="14" t="s">
        <v>98</v>
      </c>
      <c r="O83" s="14" t="s">
        <v>98</v>
      </c>
      <c r="P83" s="14" t="s">
        <v>98</v>
      </c>
      <c r="Q83" s="14" t="s">
        <v>98</v>
      </c>
      <c r="R83" s="14">
        <v>2.3099999999999999E-2</v>
      </c>
      <c r="S83" s="14" t="s">
        <v>98</v>
      </c>
      <c r="T83" s="14" t="s">
        <v>98</v>
      </c>
      <c r="U83" s="14" t="s">
        <v>98</v>
      </c>
      <c r="V83" s="14" t="s">
        <v>98</v>
      </c>
      <c r="W83" s="14" t="s">
        <v>98</v>
      </c>
      <c r="X83" s="14" t="s">
        <v>98</v>
      </c>
    </row>
    <row r="84" spans="1:24" x14ac:dyDescent="0.25">
      <c r="A84" s="10" t="s">
        <v>27</v>
      </c>
      <c r="B84" s="10" t="s">
        <v>44</v>
      </c>
      <c r="C84" s="4">
        <v>44160</v>
      </c>
      <c r="D84" s="5" t="s">
        <v>19</v>
      </c>
      <c r="E84" s="5"/>
      <c r="F84" s="5"/>
      <c r="G84" s="6" t="s">
        <v>6</v>
      </c>
      <c r="H84" s="6">
        <f t="shared" si="1"/>
        <v>0.27700000000000002</v>
      </c>
      <c r="I84" s="14" t="s">
        <v>98</v>
      </c>
      <c r="J84" s="14" t="s">
        <v>98</v>
      </c>
      <c r="K84" s="14" t="s">
        <v>98</v>
      </c>
      <c r="L84" s="14" t="s">
        <v>98</v>
      </c>
      <c r="M84" s="14" t="s">
        <v>98</v>
      </c>
      <c r="N84" s="14" t="s">
        <v>98</v>
      </c>
      <c r="O84" s="14" t="s">
        <v>98</v>
      </c>
      <c r="P84" s="14" t="s">
        <v>98</v>
      </c>
      <c r="Q84" s="14" t="s">
        <v>98</v>
      </c>
      <c r="R84" s="14" t="s">
        <v>98</v>
      </c>
      <c r="S84" s="14" t="s">
        <v>98</v>
      </c>
      <c r="T84" s="14">
        <v>0.27700000000000002</v>
      </c>
      <c r="U84" s="14" t="s">
        <v>98</v>
      </c>
      <c r="V84" s="14" t="s">
        <v>98</v>
      </c>
      <c r="W84" s="14" t="s">
        <v>98</v>
      </c>
      <c r="X84" s="14" t="s">
        <v>98</v>
      </c>
    </row>
    <row r="85" spans="1:24" x14ac:dyDescent="0.25">
      <c r="A85" s="10" t="s">
        <v>27</v>
      </c>
      <c r="B85" s="10" t="s">
        <v>44</v>
      </c>
      <c r="C85" s="4">
        <v>44160</v>
      </c>
      <c r="D85" s="5" t="s">
        <v>19</v>
      </c>
      <c r="E85" s="5"/>
      <c r="F85" s="5"/>
      <c r="G85" s="6" t="s">
        <v>8</v>
      </c>
      <c r="H85" s="6">
        <f t="shared" si="1"/>
        <v>0</v>
      </c>
      <c r="I85" s="14" t="s">
        <v>98</v>
      </c>
      <c r="J85" s="14" t="s">
        <v>98</v>
      </c>
      <c r="K85" s="14" t="s">
        <v>98</v>
      </c>
      <c r="L85" s="14" t="s">
        <v>98</v>
      </c>
      <c r="M85" s="14" t="s">
        <v>98</v>
      </c>
      <c r="N85" s="14" t="s">
        <v>98</v>
      </c>
      <c r="O85" s="14" t="s">
        <v>98</v>
      </c>
      <c r="P85" s="14" t="s">
        <v>98</v>
      </c>
      <c r="Q85" s="14" t="s">
        <v>98</v>
      </c>
      <c r="R85" s="14" t="s">
        <v>98</v>
      </c>
      <c r="S85" s="14" t="s">
        <v>98</v>
      </c>
      <c r="T85" s="14" t="s">
        <v>98</v>
      </c>
      <c r="U85" s="14" t="s">
        <v>98</v>
      </c>
      <c r="V85" s="14" t="s">
        <v>98</v>
      </c>
      <c r="W85" s="14" t="s">
        <v>98</v>
      </c>
      <c r="X85" s="14" t="s">
        <v>98</v>
      </c>
    </row>
    <row r="86" spans="1:24" x14ac:dyDescent="0.25">
      <c r="A86" s="10" t="s">
        <v>27</v>
      </c>
      <c r="B86" s="10" t="s">
        <v>44</v>
      </c>
      <c r="C86" s="4">
        <v>44160</v>
      </c>
      <c r="D86" s="5" t="s">
        <v>20</v>
      </c>
      <c r="E86" s="5"/>
      <c r="F86" s="5"/>
      <c r="G86" s="6" t="s">
        <v>6</v>
      </c>
      <c r="H86" s="6">
        <f t="shared" si="1"/>
        <v>1.82</v>
      </c>
      <c r="I86" s="14" t="s">
        <v>98</v>
      </c>
      <c r="J86" s="14" t="s">
        <v>98</v>
      </c>
      <c r="K86" s="14" t="s">
        <v>98</v>
      </c>
      <c r="L86" s="14" t="s">
        <v>98</v>
      </c>
      <c r="M86" s="14" t="s">
        <v>98</v>
      </c>
      <c r="N86" s="14" t="s">
        <v>98</v>
      </c>
      <c r="O86" s="14" t="s">
        <v>98</v>
      </c>
      <c r="P86" s="14" t="s">
        <v>98</v>
      </c>
      <c r="Q86" s="14" t="s">
        <v>98</v>
      </c>
      <c r="R86" s="14" t="s">
        <v>98</v>
      </c>
      <c r="S86" s="14" t="s">
        <v>98</v>
      </c>
      <c r="T86" s="14" t="s">
        <v>98</v>
      </c>
      <c r="U86" s="14">
        <v>1.82</v>
      </c>
      <c r="V86" s="14" t="s">
        <v>98</v>
      </c>
      <c r="W86" s="14" t="s">
        <v>98</v>
      </c>
      <c r="X86" s="14" t="s">
        <v>98</v>
      </c>
    </row>
    <row r="87" spans="1:24" x14ac:dyDescent="0.25">
      <c r="A87" s="10" t="s">
        <v>27</v>
      </c>
      <c r="B87" s="10" t="s">
        <v>44</v>
      </c>
      <c r="C87" s="4">
        <v>44160</v>
      </c>
      <c r="D87" s="5" t="s">
        <v>20</v>
      </c>
      <c r="E87" s="5"/>
      <c r="F87" s="5"/>
      <c r="G87" s="6" t="s">
        <v>8</v>
      </c>
      <c r="H87" s="6">
        <f t="shared" si="1"/>
        <v>0</v>
      </c>
      <c r="I87" s="14" t="s">
        <v>98</v>
      </c>
      <c r="J87" s="14" t="s">
        <v>98</v>
      </c>
      <c r="K87" s="14" t="s">
        <v>98</v>
      </c>
      <c r="L87" s="14" t="s">
        <v>98</v>
      </c>
      <c r="M87" s="14" t="s">
        <v>98</v>
      </c>
      <c r="N87" s="14" t="s">
        <v>98</v>
      </c>
      <c r="O87" s="14" t="s">
        <v>98</v>
      </c>
      <c r="P87" s="14" t="s">
        <v>98</v>
      </c>
      <c r="Q87" s="14" t="s">
        <v>98</v>
      </c>
      <c r="R87" s="14" t="s">
        <v>98</v>
      </c>
      <c r="S87" s="14" t="s">
        <v>98</v>
      </c>
      <c r="T87" s="14" t="s">
        <v>98</v>
      </c>
      <c r="U87" s="14" t="s">
        <v>98</v>
      </c>
      <c r="V87" s="14" t="s">
        <v>98</v>
      </c>
      <c r="W87" s="14" t="s">
        <v>98</v>
      </c>
      <c r="X87" s="14" t="s">
        <v>98</v>
      </c>
    </row>
    <row r="88" spans="1:24" x14ac:dyDescent="0.25">
      <c r="A88" s="10" t="s">
        <v>27</v>
      </c>
      <c r="B88" s="10" t="s">
        <v>44</v>
      </c>
      <c r="C88" s="4">
        <v>44263</v>
      </c>
      <c r="D88" s="5" t="s">
        <v>7</v>
      </c>
      <c r="E88" s="5"/>
      <c r="F88" s="5"/>
      <c r="G88" s="6" t="s">
        <v>8</v>
      </c>
      <c r="H88" s="6">
        <f t="shared" si="1"/>
        <v>1.0732264188649081</v>
      </c>
      <c r="I88" s="15">
        <v>6.7983613109512397E-2</v>
      </c>
      <c r="J88" s="15" t="s">
        <v>92</v>
      </c>
      <c r="K88" s="15" t="s">
        <v>92</v>
      </c>
      <c r="L88" s="15">
        <v>1.7255195843325299E-2</v>
      </c>
      <c r="M88" s="15">
        <v>6.7156274980016001E-2</v>
      </c>
      <c r="N88" s="15">
        <v>1.3817945643485201E-2</v>
      </c>
      <c r="O88" s="15">
        <v>9.2529976019184695E-2</v>
      </c>
      <c r="P88" s="15">
        <v>0.160372701838529</v>
      </c>
      <c r="Q88" s="15">
        <v>6.9889088729016793E-2</v>
      </c>
      <c r="R88" s="15">
        <v>0.15180755395683501</v>
      </c>
      <c r="S88" s="15">
        <v>8.9258593125499594E-2</v>
      </c>
      <c r="T88" s="15">
        <v>9.5972222222222195E-2</v>
      </c>
      <c r="U88" s="15">
        <v>4.5799360511590698E-2</v>
      </c>
      <c r="V88" s="15">
        <v>3.5130895283773E-2</v>
      </c>
      <c r="W88" s="15">
        <v>1.32144284572342E-2</v>
      </c>
      <c r="X88" s="15">
        <v>0.153038569144684</v>
      </c>
    </row>
    <row r="89" spans="1:24" x14ac:dyDescent="0.25">
      <c r="A89" s="10" t="s">
        <v>27</v>
      </c>
      <c r="B89" s="10" t="s">
        <v>44</v>
      </c>
      <c r="C89" s="4">
        <v>44263</v>
      </c>
      <c r="D89" s="5" t="s">
        <v>19</v>
      </c>
      <c r="E89" s="5"/>
      <c r="F89" s="5"/>
      <c r="G89" s="6" t="s">
        <v>8</v>
      </c>
      <c r="H89" s="6">
        <f t="shared" si="1"/>
        <v>0.75609407980701515</v>
      </c>
      <c r="I89" s="15">
        <v>4.1164941200120597E-2</v>
      </c>
      <c r="J89" s="15" t="s">
        <v>92</v>
      </c>
      <c r="K89" s="15" t="s">
        <v>92</v>
      </c>
      <c r="L89" s="15">
        <v>6.5091969042114801E-3</v>
      </c>
      <c r="M89" s="15">
        <v>4.2151975072871599E-2</v>
      </c>
      <c r="N89" s="15">
        <v>5.8897376620765898E-2</v>
      </c>
      <c r="O89" s="15">
        <v>5.8603879786913303E-2</v>
      </c>
      <c r="P89" s="15">
        <v>0.11470198009850199</v>
      </c>
      <c r="Q89" s="15">
        <v>3.7296210674439598E-2</v>
      </c>
      <c r="R89" s="15">
        <v>0.117343451603176</v>
      </c>
      <c r="S89" s="15">
        <v>6.6565483968237998E-2</v>
      </c>
      <c r="T89" s="15">
        <v>9.92381143833551E-2</v>
      </c>
      <c r="U89" s="15">
        <v>2.99406975575435E-2</v>
      </c>
      <c r="V89" s="15">
        <v>3.2720876469997003E-2</v>
      </c>
      <c r="W89" s="15">
        <v>1.1534827620866399E-2</v>
      </c>
      <c r="X89" s="15">
        <v>3.9425067846014697E-2</v>
      </c>
    </row>
    <row r="90" spans="1:24" x14ac:dyDescent="0.25">
      <c r="A90" s="10" t="s">
        <v>27</v>
      </c>
      <c r="B90" s="10" t="s">
        <v>44</v>
      </c>
      <c r="C90" s="4">
        <v>44263</v>
      </c>
      <c r="D90" s="5" t="s">
        <v>20</v>
      </c>
      <c r="E90" s="5"/>
      <c r="F90" s="5"/>
      <c r="G90" s="6" t="s">
        <v>8</v>
      </c>
      <c r="H90" s="6">
        <f t="shared" si="1"/>
        <v>0.82952532907858023</v>
      </c>
      <c r="I90" s="15">
        <v>6.4541284403669699E-2</v>
      </c>
      <c r="J90" s="15" t="s">
        <v>92</v>
      </c>
      <c r="K90" s="15" t="s">
        <v>92</v>
      </c>
      <c r="L90" s="15">
        <v>1.2594734742720401E-2</v>
      </c>
      <c r="M90" s="15">
        <v>7.0413841244515399E-2</v>
      </c>
      <c r="N90" s="15">
        <v>5.3693657758276801E-2</v>
      </c>
      <c r="O90" s="15">
        <v>5.84184284004787E-2</v>
      </c>
      <c r="P90" s="15">
        <v>9.7818109293976899E-2</v>
      </c>
      <c r="Q90" s="15">
        <v>3.9594136418029502E-2</v>
      </c>
      <c r="R90" s="15">
        <v>0.111441962504986</v>
      </c>
      <c r="S90" s="15">
        <v>8.0950339050658196E-2</v>
      </c>
      <c r="T90" s="15">
        <v>8.9547267650578397E-2</v>
      </c>
      <c r="U90" s="15">
        <v>3.7295572397287598E-2</v>
      </c>
      <c r="V90" s="15">
        <v>4.2525927403270901E-2</v>
      </c>
      <c r="W90" s="15">
        <v>1.24112485041883E-2</v>
      </c>
      <c r="X90" s="15">
        <v>5.8278819305943398E-2</v>
      </c>
    </row>
    <row r="91" spans="1:24" x14ac:dyDescent="0.25">
      <c r="A91" s="10" t="s">
        <v>27</v>
      </c>
      <c r="B91" s="10" t="s">
        <v>44</v>
      </c>
      <c r="C91" s="4">
        <v>44263</v>
      </c>
      <c r="D91" s="5" t="s">
        <v>21</v>
      </c>
      <c r="E91" s="5"/>
      <c r="F91" s="5"/>
      <c r="G91" s="6" t="s">
        <v>8</v>
      </c>
      <c r="H91" s="6">
        <f t="shared" si="1"/>
        <v>0.90022077275443102</v>
      </c>
      <c r="I91" s="15">
        <v>8.3745966938856803E-2</v>
      </c>
      <c r="J91" s="15" t="s">
        <v>92</v>
      </c>
      <c r="K91" s="15" t="s">
        <v>92</v>
      </c>
      <c r="L91" s="15">
        <v>2.8788090021907999E-2</v>
      </c>
      <c r="M91" s="15">
        <v>8.6939852619000196E-2</v>
      </c>
      <c r="N91" s="15">
        <v>5.3084047002589098E-2</v>
      </c>
      <c r="O91" s="15">
        <v>5.5579565823541101E-2</v>
      </c>
      <c r="P91" s="15">
        <v>0.119472216689902</v>
      </c>
      <c r="Q91" s="15">
        <v>3.6258713403704401E-2</v>
      </c>
      <c r="R91" s="15">
        <v>9.3777136028679597E-2</v>
      </c>
      <c r="S91" s="15">
        <v>8.0280820553674595E-2</v>
      </c>
      <c r="T91" s="15">
        <v>9.5742879904401501E-2</v>
      </c>
      <c r="U91" s="15">
        <v>3.9084843656642103E-2</v>
      </c>
      <c r="V91" s="15">
        <v>4.5627365066719799E-2</v>
      </c>
      <c r="W91" s="15">
        <v>1.16749651463852E-2</v>
      </c>
      <c r="X91" s="15">
        <v>7.0164309898426605E-2</v>
      </c>
    </row>
    <row r="92" spans="1:24" x14ac:dyDescent="0.25">
      <c r="A92" s="10" t="s">
        <v>27</v>
      </c>
      <c r="B92" s="10" t="s">
        <v>44</v>
      </c>
      <c r="C92" s="4">
        <v>44390.6</v>
      </c>
      <c r="D92" s="5" t="s">
        <v>7</v>
      </c>
      <c r="E92" s="5"/>
      <c r="F92" s="5"/>
      <c r="G92" s="5" t="s">
        <v>8</v>
      </c>
      <c r="H92" s="6">
        <f t="shared" si="1"/>
        <v>1.1643463531287368</v>
      </c>
      <c r="I92" s="15">
        <v>4.3487445197289802E-2</v>
      </c>
      <c r="J92" s="15" t="s">
        <v>92</v>
      </c>
      <c r="K92" s="15" t="s">
        <v>92</v>
      </c>
      <c r="L92" s="15">
        <v>1.7945396572339602E-2</v>
      </c>
      <c r="M92" s="15">
        <v>7.0343762455161399E-2</v>
      </c>
      <c r="N92" s="15">
        <v>0.10085990434436</v>
      </c>
      <c r="O92" s="15">
        <v>9.2379434037465097E-2</v>
      </c>
      <c r="P92" s="15">
        <v>0.12957552809884401</v>
      </c>
      <c r="Q92" s="15">
        <v>5.9589477879633299E-2</v>
      </c>
      <c r="R92" s="15">
        <v>0.146556396970905</v>
      </c>
      <c r="S92" s="15">
        <v>0.12842467118373899</v>
      </c>
      <c r="T92" s="15">
        <v>0.13821542447190099</v>
      </c>
      <c r="U92" s="15">
        <v>7.5436428856117996E-2</v>
      </c>
      <c r="V92" s="15">
        <v>7.3797329613391804E-2</v>
      </c>
      <c r="W92" s="15">
        <v>1.3292148266241499E-2</v>
      </c>
      <c r="X92" s="15">
        <v>7.4443005181347194E-2</v>
      </c>
    </row>
    <row r="93" spans="1:24" x14ac:dyDescent="0.25">
      <c r="A93" s="10" t="s">
        <v>27</v>
      </c>
      <c r="B93" s="10" t="s">
        <v>44</v>
      </c>
      <c r="C93" s="4">
        <v>44390.6</v>
      </c>
      <c r="D93" s="5" t="s">
        <v>19</v>
      </c>
      <c r="E93" s="5"/>
      <c r="F93" s="5"/>
      <c r="G93" s="6" t="s">
        <v>8</v>
      </c>
      <c r="H93" s="6">
        <f t="shared" si="1"/>
        <v>0.73306755150554714</v>
      </c>
      <c r="I93" s="15">
        <v>5.5892432646592702E-2</v>
      </c>
      <c r="J93" s="15" t="s">
        <v>92</v>
      </c>
      <c r="K93" s="15">
        <v>7.6495641838351799E-3</v>
      </c>
      <c r="L93" s="15">
        <v>4.8022979397781301E-2</v>
      </c>
      <c r="M93" s="15">
        <v>8.4112519809825703E-2</v>
      </c>
      <c r="N93" s="15">
        <v>5.7921949286846297E-2</v>
      </c>
      <c r="O93" s="15">
        <v>4.2043383518225001E-2</v>
      </c>
      <c r="P93" s="15">
        <v>0.110741877971474</v>
      </c>
      <c r="Q93" s="15">
        <v>1.90065372424723E-2</v>
      </c>
      <c r="R93" s="15">
        <v>7.9592908082408903E-2</v>
      </c>
      <c r="S93" s="15">
        <v>5.7416798732171197E-2</v>
      </c>
      <c r="T93" s="15">
        <v>8.0255546751188594E-2</v>
      </c>
      <c r="U93" s="15">
        <v>2.7034469096671902E-2</v>
      </c>
      <c r="V93" s="15">
        <v>2.3748019017432599E-2</v>
      </c>
      <c r="W93" s="15">
        <v>8.0824088748019003E-3</v>
      </c>
      <c r="X93" s="15">
        <v>3.1546156893819302E-2</v>
      </c>
    </row>
    <row r="94" spans="1:24" x14ac:dyDescent="0.25">
      <c r="A94" s="10" t="s">
        <v>27</v>
      </c>
      <c r="B94" s="10" t="s">
        <v>44</v>
      </c>
      <c r="C94" s="4">
        <v>44390.6</v>
      </c>
      <c r="D94" s="5" t="s">
        <v>20</v>
      </c>
      <c r="E94" s="5"/>
      <c r="F94" s="5"/>
      <c r="G94" s="6" t="s">
        <v>8</v>
      </c>
      <c r="H94" s="6">
        <f t="shared" si="1"/>
        <v>0.71941351297800604</v>
      </c>
      <c r="I94" s="15">
        <v>6.2149791955617199E-2</v>
      </c>
      <c r="J94" s="15" t="s">
        <v>92</v>
      </c>
      <c r="K94" s="15">
        <v>5.5201109570041599E-3</v>
      </c>
      <c r="L94" s="15">
        <v>2.8843867644145E-2</v>
      </c>
      <c r="M94" s="15">
        <v>0.107334059837527</v>
      </c>
      <c r="N94" s="15">
        <v>5.2445016841688098E-2</v>
      </c>
      <c r="O94" s="15">
        <v>7.8838914206459304E-2</v>
      </c>
      <c r="P94" s="15">
        <v>0.14683574400634</v>
      </c>
      <c r="Q94" s="15">
        <v>2.7708539726570201E-2</v>
      </c>
      <c r="R94" s="15">
        <v>5.0885674658212803E-2</v>
      </c>
      <c r="S94" s="15">
        <v>4.3443629879136102E-2</v>
      </c>
      <c r="T94" s="15">
        <v>6.0429958391123403E-2</v>
      </c>
      <c r="U94" s="15">
        <v>2.18406974440262E-2</v>
      </c>
      <c r="V94" s="15">
        <v>1.1995244699821699E-2</v>
      </c>
      <c r="W94" s="15" t="s">
        <v>92</v>
      </c>
      <c r="X94" s="15">
        <v>2.1142262730334899E-2</v>
      </c>
    </row>
    <row r="95" spans="1:24" x14ac:dyDescent="0.25">
      <c r="A95" s="10" t="s">
        <v>27</v>
      </c>
      <c r="B95" s="10" t="s">
        <v>44</v>
      </c>
      <c r="C95" s="4">
        <v>44390.6</v>
      </c>
      <c r="D95" s="5" t="s">
        <v>21</v>
      </c>
      <c r="E95" s="5"/>
      <c r="F95" s="5"/>
      <c r="G95" s="6" t="s">
        <v>8</v>
      </c>
      <c r="H95" s="6">
        <f t="shared" si="1"/>
        <v>0.9663467645891225</v>
      </c>
      <c r="I95" s="15">
        <v>5.4223898372370002E-2</v>
      </c>
      <c r="J95" s="15" t="s">
        <v>92</v>
      </c>
      <c r="K95" s="15" t="s">
        <v>92</v>
      </c>
      <c r="L95" s="15">
        <v>1.8030964668519299E-2</v>
      </c>
      <c r="M95" s="15">
        <v>7.7032552600238197E-2</v>
      </c>
      <c r="N95" s="15">
        <v>9.7688566891623696E-2</v>
      </c>
      <c r="O95" s="15">
        <v>8.0698689956331907E-2</v>
      </c>
      <c r="P95" s="15">
        <v>0.14341901548233399</v>
      </c>
      <c r="Q95" s="15">
        <v>4.5633187772925798E-2</v>
      </c>
      <c r="R95" s="15">
        <v>9.4816395394998004E-2</v>
      </c>
      <c r="S95" s="15">
        <v>8.0816792377927701E-2</v>
      </c>
      <c r="T95" s="15">
        <v>9.8404128622469195E-2</v>
      </c>
      <c r="U95" s="15">
        <v>4.4235807860262003E-2</v>
      </c>
      <c r="V95" s="15">
        <v>5.5826716951171099E-2</v>
      </c>
      <c r="W95" s="15">
        <v>1.1548233425962701E-2</v>
      </c>
      <c r="X95" s="15">
        <v>6.3971814211988901E-2</v>
      </c>
    </row>
    <row r="96" spans="1:24" x14ac:dyDescent="0.25">
      <c r="A96" s="10" t="s">
        <v>27</v>
      </c>
      <c r="B96" s="10" t="s">
        <v>45</v>
      </c>
      <c r="C96" s="4">
        <v>44075</v>
      </c>
      <c r="D96" s="5" t="s">
        <v>46</v>
      </c>
      <c r="E96" s="5"/>
      <c r="F96" s="5"/>
      <c r="G96" s="5" t="s">
        <v>47</v>
      </c>
      <c r="H96" s="6">
        <f t="shared" si="1"/>
        <v>5.6999999999999995E-2</v>
      </c>
      <c r="I96" s="14" t="s">
        <v>92</v>
      </c>
      <c r="J96" s="14">
        <v>4.3999999999999997E-2</v>
      </c>
      <c r="K96" s="14" t="s">
        <v>92</v>
      </c>
      <c r="L96" s="14" t="s">
        <v>92</v>
      </c>
      <c r="M96" s="14">
        <v>1.2999999999999999E-2</v>
      </c>
      <c r="N96" s="14" t="s">
        <v>92</v>
      </c>
      <c r="O96" s="14" t="s">
        <v>92</v>
      </c>
      <c r="P96" s="14" t="s">
        <v>92</v>
      </c>
      <c r="Q96" s="14" t="s">
        <v>92</v>
      </c>
      <c r="R96" s="14" t="s">
        <v>92</v>
      </c>
      <c r="S96" s="14" t="s">
        <v>92</v>
      </c>
      <c r="T96" s="14" t="s">
        <v>92</v>
      </c>
      <c r="U96" s="14" t="s">
        <v>92</v>
      </c>
      <c r="V96" s="14" t="s">
        <v>92</v>
      </c>
      <c r="W96" s="14" t="s">
        <v>92</v>
      </c>
      <c r="X96" s="14" t="s">
        <v>92</v>
      </c>
    </row>
    <row r="97" spans="1:24" x14ac:dyDescent="0.25">
      <c r="A97" s="10" t="s">
        <v>27</v>
      </c>
      <c r="B97" s="10" t="s">
        <v>45</v>
      </c>
      <c r="C97" s="4">
        <v>44075</v>
      </c>
      <c r="D97" s="5" t="s">
        <v>48</v>
      </c>
      <c r="E97" s="5"/>
      <c r="F97" s="5"/>
      <c r="G97" s="5" t="s">
        <v>47</v>
      </c>
      <c r="H97" s="6">
        <f t="shared" si="1"/>
        <v>0</v>
      </c>
      <c r="I97" s="14" t="s">
        <v>92</v>
      </c>
      <c r="J97" s="14" t="s">
        <v>92</v>
      </c>
      <c r="K97" s="14" t="s">
        <v>92</v>
      </c>
      <c r="L97" s="14" t="s">
        <v>92</v>
      </c>
      <c r="M97" s="14" t="s">
        <v>92</v>
      </c>
      <c r="N97" s="14" t="s">
        <v>92</v>
      </c>
      <c r="O97" s="14" t="s">
        <v>92</v>
      </c>
      <c r="P97" s="14" t="s">
        <v>92</v>
      </c>
      <c r="Q97" s="14" t="s">
        <v>92</v>
      </c>
      <c r="R97" s="14" t="s">
        <v>92</v>
      </c>
      <c r="S97" s="14" t="s">
        <v>92</v>
      </c>
      <c r="T97" s="14" t="s">
        <v>92</v>
      </c>
      <c r="U97" s="14" t="s">
        <v>92</v>
      </c>
      <c r="V97" s="14" t="s">
        <v>92</v>
      </c>
      <c r="W97" s="14" t="s">
        <v>92</v>
      </c>
      <c r="X97" s="14" t="s">
        <v>92</v>
      </c>
    </row>
    <row r="98" spans="1:24" x14ac:dyDescent="0.25">
      <c r="A98" s="10" t="s">
        <v>27</v>
      </c>
      <c r="B98" s="10" t="s">
        <v>45</v>
      </c>
      <c r="C98" s="4">
        <v>44187</v>
      </c>
      <c r="D98" s="5" t="s">
        <v>46</v>
      </c>
      <c r="E98" s="5"/>
      <c r="F98" s="5"/>
      <c r="G98" s="5" t="s">
        <v>47</v>
      </c>
      <c r="H98" s="6">
        <f t="shared" si="1"/>
        <v>5.7200000000000001E-2</v>
      </c>
      <c r="I98" s="14" t="s">
        <v>98</v>
      </c>
      <c r="J98" s="14">
        <v>4.4299999999999999E-2</v>
      </c>
      <c r="K98" s="14" t="s">
        <v>98</v>
      </c>
      <c r="L98" s="14" t="s">
        <v>98</v>
      </c>
      <c r="M98" s="14">
        <v>1.29E-2</v>
      </c>
      <c r="N98" s="14" t="s">
        <v>98</v>
      </c>
      <c r="O98" s="14" t="s">
        <v>98</v>
      </c>
      <c r="P98" s="14" t="s">
        <v>98</v>
      </c>
      <c r="Q98" s="14" t="s">
        <v>98</v>
      </c>
      <c r="R98" s="14" t="s">
        <v>98</v>
      </c>
      <c r="S98" s="14" t="s">
        <v>98</v>
      </c>
      <c r="T98" s="14" t="s">
        <v>98</v>
      </c>
      <c r="U98" s="14" t="s">
        <v>98</v>
      </c>
      <c r="V98" s="14" t="s">
        <v>98</v>
      </c>
      <c r="W98" s="14" t="s">
        <v>98</v>
      </c>
      <c r="X98" s="14" t="s">
        <v>98</v>
      </c>
    </row>
    <row r="99" spans="1:24" x14ac:dyDescent="0.25">
      <c r="A99" s="10" t="s">
        <v>27</v>
      </c>
      <c r="B99" s="10" t="s">
        <v>45</v>
      </c>
      <c r="C99" s="4">
        <v>44187</v>
      </c>
      <c r="D99" s="5" t="s">
        <v>48</v>
      </c>
      <c r="E99" s="5"/>
      <c r="F99" s="5"/>
      <c r="G99" s="5" t="s">
        <v>47</v>
      </c>
      <c r="H99" s="6">
        <f t="shared" si="1"/>
        <v>0</v>
      </c>
      <c r="I99" s="14" t="s">
        <v>98</v>
      </c>
      <c r="J99" s="14" t="s">
        <v>98</v>
      </c>
      <c r="K99" s="14" t="s">
        <v>98</v>
      </c>
      <c r="L99" s="14" t="s">
        <v>98</v>
      </c>
      <c r="M99" s="14" t="s">
        <v>98</v>
      </c>
      <c r="N99" s="14" t="s">
        <v>98</v>
      </c>
      <c r="O99" s="14" t="s">
        <v>98</v>
      </c>
      <c r="P99" s="14" t="s">
        <v>98</v>
      </c>
      <c r="Q99" s="14" t="s">
        <v>98</v>
      </c>
      <c r="R99" s="14" t="s">
        <v>98</v>
      </c>
      <c r="S99" s="14" t="s">
        <v>98</v>
      </c>
      <c r="T99" s="14" t="s">
        <v>98</v>
      </c>
      <c r="U99" s="14" t="s">
        <v>98</v>
      </c>
      <c r="V99" s="14" t="s">
        <v>98</v>
      </c>
      <c r="W99" s="14" t="s">
        <v>98</v>
      </c>
      <c r="X99" s="14" t="s">
        <v>98</v>
      </c>
    </row>
    <row r="100" spans="1:24" x14ac:dyDescent="0.25">
      <c r="A100" s="10" t="s">
        <v>49</v>
      </c>
      <c r="B100" s="10" t="s">
        <v>28</v>
      </c>
      <c r="C100" s="4">
        <v>44265</v>
      </c>
      <c r="E100" s="8">
        <v>116.533169</v>
      </c>
      <c r="F100" s="8">
        <v>31.740093999999999</v>
      </c>
      <c r="G100" s="5"/>
      <c r="H100" s="6">
        <f t="shared" si="1"/>
        <v>0.26095200079832354</v>
      </c>
      <c r="I100" s="15" t="s">
        <v>92</v>
      </c>
      <c r="J100" s="15" t="s">
        <v>92</v>
      </c>
      <c r="K100" s="15" t="s">
        <v>92</v>
      </c>
      <c r="L100" s="15">
        <v>1.13721185510428E-2</v>
      </c>
      <c r="M100" s="15">
        <v>4.6895519409240603E-2</v>
      </c>
      <c r="N100" s="15">
        <v>7.4433689252569601E-3</v>
      </c>
      <c r="O100" s="15">
        <v>4.3170342281209501E-2</v>
      </c>
      <c r="P100" s="15">
        <v>3.5178125935535397E-2</v>
      </c>
      <c r="Q100" s="15">
        <v>1.81399061969863E-2</v>
      </c>
      <c r="R100" s="15">
        <v>2.1953896816685001E-2</v>
      </c>
      <c r="S100" s="15">
        <v>2.38279612813092E-2</v>
      </c>
      <c r="T100" s="15">
        <v>1.78185809799421E-2</v>
      </c>
      <c r="U100" s="15">
        <v>1.6075241991817198E-2</v>
      </c>
      <c r="V100" s="15">
        <v>1.05568306556232E-2</v>
      </c>
      <c r="W100" s="15" t="s">
        <v>92</v>
      </c>
      <c r="X100" s="15">
        <v>8.5201077736752808E-3</v>
      </c>
    </row>
    <row r="101" spans="1:24" x14ac:dyDescent="0.25">
      <c r="A101" s="10" t="s">
        <v>49</v>
      </c>
      <c r="B101" s="10" t="s">
        <v>28</v>
      </c>
      <c r="C101" s="4">
        <v>44265</v>
      </c>
      <c r="E101" s="8">
        <v>116.49913599999999</v>
      </c>
      <c r="F101" s="8">
        <v>31.752313999999998</v>
      </c>
      <c r="G101" s="5"/>
      <c r="H101" s="6">
        <f t="shared" si="1"/>
        <v>24.607713120461554</v>
      </c>
      <c r="I101" s="15">
        <v>1.9191286183228899E-2</v>
      </c>
      <c r="J101" s="15">
        <v>0.52134586690540097</v>
      </c>
      <c r="K101" s="15">
        <v>4.2528598428329803E-2</v>
      </c>
      <c r="L101" s="15">
        <v>0.71089028150800804</v>
      </c>
      <c r="M101" s="15">
        <v>4.4668019496667704</v>
      </c>
      <c r="N101" s="15">
        <v>0.83945488908783406</v>
      </c>
      <c r="O101" s="15">
        <v>4.8430398885904697</v>
      </c>
      <c r="P101" s="15">
        <v>3.4842832985178598</v>
      </c>
      <c r="Q101" s="15">
        <v>2.08128518850094</v>
      </c>
      <c r="R101" s="15">
        <v>1.7516542325673901</v>
      </c>
      <c r="S101" s="15">
        <v>1.66573858549687</v>
      </c>
      <c r="T101" s="15">
        <v>1.12556351337909</v>
      </c>
      <c r="U101" s="15">
        <v>1.4348303988858999</v>
      </c>
      <c r="V101" s="15">
        <v>0.86455485924599595</v>
      </c>
      <c r="W101" s="15">
        <v>0.15421366756192201</v>
      </c>
      <c r="X101" s="15">
        <v>0.602336615935542</v>
      </c>
    </row>
    <row r="102" spans="1:24" x14ac:dyDescent="0.25">
      <c r="A102" s="10" t="s">
        <v>49</v>
      </c>
      <c r="B102" s="10" t="s">
        <v>28</v>
      </c>
      <c r="C102" s="4">
        <v>44265</v>
      </c>
      <c r="E102" s="8">
        <v>116.53793</v>
      </c>
      <c r="F102" s="8">
        <v>31.744565000000001</v>
      </c>
      <c r="G102" s="5"/>
      <c r="H102" s="6">
        <f t="shared" si="1"/>
        <v>1.9354103919417571</v>
      </c>
      <c r="I102" s="15">
        <v>9.4221601675476205E-2</v>
      </c>
      <c r="J102" s="15">
        <v>2.43751869951132E-2</v>
      </c>
      <c r="K102" s="15">
        <v>9.1632592001595695E-3</v>
      </c>
      <c r="L102" s="15">
        <v>5.9528273661115003E-2</v>
      </c>
      <c r="M102" s="15">
        <v>0.26593397825870202</v>
      </c>
      <c r="N102" s="15">
        <v>2.98823177420963E-2</v>
      </c>
      <c r="O102" s="15">
        <v>0.28604966590206399</v>
      </c>
      <c r="P102" s="15">
        <v>0.27392839333798702</v>
      </c>
      <c r="Q102" s="15">
        <v>9.0254313353944404E-2</v>
      </c>
      <c r="R102" s="15">
        <v>0.28919617034008199</v>
      </c>
      <c r="S102" s="15">
        <v>0.16668993716964201</v>
      </c>
      <c r="T102" s="15">
        <v>0.16806721851002299</v>
      </c>
      <c r="U102" s="15">
        <v>6.9420564475915006E-2</v>
      </c>
      <c r="V102" s="15">
        <v>4.3430737010072801E-2</v>
      </c>
      <c r="W102" s="15">
        <v>1.16365812306772E-2</v>
      </c>
      <c r="X102" s="15">
        <v>5.36321930786876E-2</v>
      </c>
    </row>
    <row r="103" spans="1:24" x14ac:dyDescent="0.25">
      <c r="A103" s="10" t="s">
        <v>49</v>
      </c>
      <c r="B103" s="10" t="s">
        <v>28</v>
      </c>
      <c r="C103" s="4">
        <v>44265</v>
      </c>
      <c r="E103" s="8">
        <v>116.53580700000001</v>
      </c>
      <c r="F103" s="8">
        <v>31.741871</v>
      </c>
      <c r="G103" s="5"/>
      <c r="H103" s="6">
        <f t="shared" si="1"/>
        <v>0.27786780383795351</v>
      </c>
      <c r="I103" s="15">
        <v>3.9374555792466202E-2</v>
      </c>
      <c r="J103" s="15" t="s">
        <v>92</v>
      </c>
      <c r="K103" s="15" t="s">
        <v>92</v>
      </c>
      <c r="L103" s="15">
        <v>4.5591430602091601E-2</v>
      </c>
      <c r="M103" s="15">
        <v>0.10842115950858</v>
      </c>
      <c r="N103" s="15">
        <v>2.2931262057061599E-2</v>
      </c>
      <c r="O103" s="15" t="s">
        <v>92</v>
      </c>
      <c r="P103" s="15" t="s">
        <v>92</v>
      </c>
      <c r="Q103" s="15">
        <v>9.9390801096557995E-3</v>
      </c>
      <c r="R103" s="15">
        <v>2.30805157884049E-2</v>
      </c>
      <c r="S103" s="15">
        <v>1.36206721494568E-2</v>
      </c>
      <c r="T103" s="15">
        <v>1.4909127830236599E-2</v>
      </c>
      <c r="U103" s="15" t="s">
        <v>92</v>
      </c>
      <c r="V103" s="15" t="s">
        <v>92</v>
      </c>
      <c r="W103" s="15" t="s">
        <v>92</v>
      </c>
      <c r="X103" s="15" t="s">
        <v>92</v>
      </c>
    </row>
    <row r="104" spans="1:24" x14ac:dyDescent="0.25">
      <c r="A104" s="10" t="s">
        <v>49</v>
      </c>
      <c r="B104" s="10" t="s">
        <v>28</v>
      </c>
      <c r="C104" s="4">
        <v>44265</v>
      </c>
      <c r="E104" s="8">
        <v>116.53146099999999</v>
      </c>
      <c r="F104" s="8">
        <v>31.734051999999998</v>
      </c>
      <c r="G104" s="5"/>
      <c r="H104" s="6">
        <f t="shared" si="1"/>
        <v>7.0893667390017762E-2</v>
      </c>
      <c r="I104" s="15">
        <v>5.9281909646873203E-3</v>
      </c>
      <c r="J104" s="15" t="s">
        <v>92</v>
      </c>
      <c r="K104" s="15" t="s">
        <v>92</v>
      </c>
      <c r="L104" s="15">
        <v>9.8333004537384094E-3</v>
      </c>
      <c r="M104" s="15">
        <v>2.8952456105740799E-2</v>
      </c>
      <c r="N104" s="15">
        <v>5.6303018346814003E-3</v>
      </c>
      <c r="O104" s="15">
        <v>1.15663839021503E-2</v>
      </c>
      <c r="P104" s="15">
        <v>8.9830341290195303E-3</v>
      </c>
      <c r="Q104" s="15" t="s">
        <v>92</v>
      </c>
      <c r="R104" s="15" t="s">
        <v>92</v>
      </c>
      <c r="S104" s="15" t="s">
        <v>92</v>
      </c>
      <c r="T104" s="15" t="s">
        <v>92</v>
      </c>
      <c r="U104" s="15" t="s">
        <v>92</v>
      </c>
      <c r="V104" s="15" t="s">
        <v>92</v>
      </c>
      <c r="W104" s="15" t="s">
        <v>92</v>
      </c>
      <c r="X104" s="15" t="s">
        <v>92</v>
      </c>
    </row>
    <row r="105" spans="1:24" x14ac:dyDescent="0.25">
      <c r="A105" s="10" t="s">
        <v>49</v>
      </c>
      <c r="B105" s="10" t="s">
        <v>28</v>
      </c>
      <c r="C105" s="4">
        <v>44265</v>
      </c>
      <c r="E105" s="8">
        <v>116.51785</v>
      </c>
      <c r="F105" s="8">
        <v>31.729478</v>
      </c>
      <c r="G105" s="5"/>
      <c r="H105" s="6">
        <f t="shared" si="1"/>
        <v>0.90797279727972757</v>
      </c>
      <c r="I105" s="15">
        <v>3.4771477147714801E-2</v>
      </c>
      <c r="J105" s="15">
        <v>0.105413541354135</v>
      </c>
      <c r="K105" s="15" t="s">
        <v>92</v>
      </c>
      <c r="L105" s="15">
        <v>4.1121112111211097E-2</v>
      </c>
      <c r="M105" s="15">
        <v>8.1881188118811898E-2</v>
      </c>
      <c r="N105" s="15">
        <v>1.69056905690569E-2</v>
      </c>
      <c r="O105" s="15" t="s">
        <v>92</v>
      </c>
      <c r="P105" s="15" t="s">
        <v>92</v>
      </c>
      <c r="Q105" s="15">
        <v>2.4965496549654999E-2</v>
      </c>
      <c r="R105" s="15">
        <v>6.5826582658265803E-3</v>
      </c>
      <c r="S105" s="15">
        <v>0.26674067406740698</v>
      </c>
      <c r="T105" s="15">
        <v>0.14135013501350099</v>
      </c>
      <c r="U105" s="15">
        <v>0.15397939793979401</v>
      </c>
      <c r="V105" s="15">
        <v>1.96759675967597E-2</v>
      </c>
      <c r="W105" s="15" t="s">
        <v>92</v>
      </c>
      <c r="X105" s="15">
        <v>1.45854585458546E-2</v>
      </c>
    </row>
    <row r="106" spans="1:24" x14ac:dyDescent="0.25">
      <c r="A106" s="10" t="s">
        <v>49</v>
      </c>
      <c r="B106" s="10" t="s">
        <v>28</v>
      </c>
      <c r="C106" s="4">
        <v>44265</v>
      </c>
      <c r="E106" s="8">
        <v>116.501215</v>
      </c>
      <c r="F106" s="8">
        <v>31.742583</v>
      </c>
      <c r="G106" s="5"/>
      <c r="H106" s="6">
        <f t="shared" si="1"/>
        <v>0.110828927680798</v>
      </c>
      <c r="I106" s="15">
        <v>1.0516708229426399E-2</v>
      </c>
      <c r="J106" s="15" t="s">
        <v>92</v>
      </c>
      <c r="K106" s="15" t="s">
        <v>92</v>
      </c>
      <c r="L106" s="15" t="s">
        <v>92</v>
      </c>
      <c r="M106" s="15">
        <v>2.60229426433915E-2</v>
      </c>
      <c r="N106" s="15" t="s">
        <v>92</v>
      </c>
      <c r="O106" s="15">
        <v>2.0026932668329198E-2</v>
      </c>
      <c r="P106" s="15">
        <v>1.6284289276808001E-2</v>
      </c>
      <c r="Q106" s="15">
        <v>7.2379052369077298E-3</v>
      </c>
      <c r="R106" s="15">
        <v>8.4319201995012496E-3</v>
      </c>
      <c r="S106" s="15">
        <v>9.7127182044887805E-3</v>
      </c>
      <c r="T106" s="15">
        <v>5.9531172069825396E-3</v>
      </c>
      <c r="U106" s="15">
        <v>6.6423940149625896E-3</v>
      </c>
      <c r="V106" s="15" t="s">
        <v>92</v>
      </c>
      <c r="W106" s="15" t="s">
        <v>92</v>
      </c>
      <c r="X106" s="15" t="s">
        <v>92</v>
      </c>
    </row>
    <row r="107" spans="1:24" x14ac:dyDescent="0.25">
      <c r="A107" s="10" t="s">
        <v>49</v>
      </c>
      <c r="B107" s="10" t="s">
        <v>28</v>
      </c>
      <c r="C107" s="4">
        <v>44265</v>
      </c>
      <c r="E107" s="8">
        <v>116.49756600000001</v>
      </c>
      <c r="F107" s="8">
        <v>31.747495000000001</v>
      </c>
      <c r="G107" s="5"/>
      <c r="H107" s="6">
        <f t="shared" si="1"/>
        <v>0.86032920138183311</v>
      </c>
      <c r="I107" s="15">
        <v>6.7075797602113393E-2</v>
      </c>
      <c r="J107" s="15" t="s">
        <v>92</v>
      </c>
      <c r="K107" s="15" t="s">
        <v>92</v>
      </c>
      <c r="L107" s="15">
        <v>6.30491769965454E-2</v>
      </c>
      <c r="M107" s="15">
        <v>0.19009957325746801</v>
      </c>
      <c r="N107" s="15">
        <v>3.8283885389148599E-2</v>
      </c>
      <c r="O107" s="15">
        <v>0.147204836415363</v>
      </c>
      <c r="P107" s="15">
        <v>0.117170290591343</v>
      </c>
      <c r="Q107" s="15">
        <v>5.5456208087787E-2</v>
      </c>
      <c r="R107" s="15">
        <v>6.8873196504775497E-2</v>
      </c>
      <c r="S107" s="15">
        <v>5.1158301158301202E-2</v>
      </c>
      <c r="T107" s="15">
        <v>3.3372282056492598E-2</v>
      </c>
      <c r="U107" s="15">
        <v>2.8585653322495401E-2</v>
      </c>
      <c r="V107" s="15" t="s">
        <v>92</v>
      </c>
      <c r="W107" s="15" t="s">
        <v>92</v>
      </c>
      <c r="X107" s="15" t="s">
        <v>92</v>
      </c>
    </row>
    <row r="108" spans="1:24" x14ac:dyDescent="0.25">
      <c r="A108" s="10" t="s">
        <v>49</v>
      </c>
      <c r="B108" s="10" t="s">
        <v>28</v>
      </c>
      <c r="C108" s="4">
        <v>44265</v>
      </c>
      <c r="E108" s="8">
        <v>116.50354400000001</v>
      </c>
      <c r="F108" s="8">
        <v>31.748750000000001</v>
      </c>
      <c r="G108" s="5"/>
      <c r="H108" s="6">
        <f t="shared" si="1"/>
        <v>0.17536490914507005</v>
      </c>
      <c r="I108" s="15">
        <v>1.8700228378512599E-2</v>
      </c>
      <c r="J108" s="15" t="s">
        <v>92</v>
      </c>
      <c r="K108" s="15" t="s">
        <v>92</v>
      </c>
      <c r="L108" s="15">
        <v>2.0241286863270799E-2</v>
      </c>
      <c r="M108" s="15">
        <v>4.2988779664382901E-2</v>
      </c>
      <c r="N108" s="15">
        <v>3.4564591401052502E-2</v>
      </c>
      <c r="O108" s="15" t="s">
        <v>92</v>
      </c>
      <c r="P108" s="15" t="s">
        <v>92</v>
      </c>
      <c r="Q108" s="15">
        <v>9.3883427663588506E-3</v>
      </c>
      <c r="R108" s="15">
        <v>1.6371760500446801E-2</v>
      </c>
      <c r="S108" s="15">
        <v>2.36381690000993E-2</v>
      </c>
      <c r="T108" s="15">
        <v>9.4717505709462808E-3</v>
      </c>
      <c r="U108" s="15" t="s">
        <v>92</v>
      </c>
      <c r="V108" s="15" t="s">
        <v>92</v>
      </c>
      <c r="W108" s="15" t="s">
        <v>92</v>
      </c>
      <c r="X108" s="15" t="s">
        <v>92</v>
      </c>
    </row>
    <row r="109" spans="1:24" x14ac:dyDescent="0.25">
      <c r="A109" s="10" t="s">
        <v>49</v>
      </c>
      <c r="B109" s="10" t="s">
        <v>28</v>
      </c>
      <c r="C109" s="4">
        <v>44265</v>
      </c>
      <c r="E109" s="8">
        <v>116.50769699999999</v>
      </c>
      <c r="F109" s="8">
        <v>31.751301000000002</v>
      </c>
      <c r="G109" s="5"/>
      <c r="H109" s="6">
        <f t="shared" si="1"/>
        <v>0.26378289144572292</v>
      </c>
      <c r="I109" s="15">
        <v>3.4213106553276598E-2</v>
      </c>
      <c r="J109" s="15" t="s">
        <v>92</v>
      </c>
      <c r="K109" s="15" t="s">
        <v>92</v>
      </c>
      <c r="L109" s="15">
        <v>3.5531765882941498E-2</v>
      </c>
      <c r="M109" s="15">
        <v>6.26853426713357E-2</v>
      </c>
      <c r="N109" s="15">
        <v>9.0639319659829895E-2</v>
      </c>
      <c r="O109" s="15" t="s">
        <v>92</v>
      </c>
      <c r="P109" s="15" t="s">
        <v>92</v>
      </c>
      <c r="Q109" s="15" t="s">
        <v>92</v>
      </c>
      <c r="R109" s="15" t="s">
        <v>92</v>
      </c>
      <c r="S109" s="15">
        <v>1.7729864932466199E-2</v>
      </c>
      <c r="T109" s="15">
        <v>1.23181590795398E-2</v>
      </c>
      <c r="U109" s="15">
        <v>1.06653326663332E-2</v>
      </c>
      <c r="V109" s="15" t="s">
        <v>92</v>
      </c>
      <c r="W109" s="15" t="s">
        <v>92</v>
      </c>
      <c r="X109" s="15" t="s">
        <v>92</v>
      </c>
    </row>
    <row r="110" spans="1:24" x14ac:dyDescent="0.25">
      <c r="A110" s="10" t="s">
        <v>49</v>
      </c>
      <c r="B110" s="10" t="s">
        <v>37</v>
      </c>
      <c r="C110" s="4">
        <v>44146</v>
      </c>
      <c r="E110" s="8">
        <v>115.973963</v>
      </c>
      <c r="F110" s="8">
        <v>29.688564</v>
      </c>
      <c r="G110" s="5" t="s">
        <v>50</v>
      </c>
      <c r="H110" s="6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x14ac:dyDescent="0.25">
      <c r="A111" s="10" t="s">
        <v>49</v>
      </c>
      <c r="B111" s="10" t="s">
        <v>37</v>
      </c>
      <c r="C111" s="4">
        <v>44146</v>
      </c>
      <c r="E111" s="8">
        <v>115.96934400000001</v>
      </c>
      <c r="F111" s="8">
        <v>29.688974999999999</v>
      </c>
      <c r="G111" s="5" t="s">
        <v>50</v>
      </c>
      <c r="H111" s="6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x14ac:dyDescent="0.25">
      <c r="A112" s="10" t="s">
        <v>49</v>
      </c>
      <c r="B112" s="10" t="s">
        <v>37</v>
      </c>
      <c r="C112" s="4">
        <v>44146</v>
      </c>
      <c r="E112" s="8">
        <v>115.892303</v>
      </c>
      <c r="F112" s="8">
        <v>29.711402</v>
      </c>
      <c r="G112" s="5" t="s">
        <v>51</v>
      </c>
      <c r="H112" s="6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x14ac:dyDescent="0.25">
      <c r="A113" s="10" t="s">
        <v>49</v>
      </c>
      <c r="B113" s="10" t="s">
        <v>37</v>
      </c>
      <c r="C113" s="4">
        <v>44146</v>
      </c>
      <c r="E113" s="8">
        <v>115.87591399999999</v>
      </c>
      <c r="F113" s="8">
        <v>29.712443</v>
      </c>
      <c r="G113" s="5" t="s">
        <v>51</v>
      </c>
      <c r="H113" s="6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x14ac:dyDescent="0.25">
      <c r="A114" s="10" t="s">
        <v>49</v>
      </c>
      <c r="B114" s="10" t="s">
        <v>37</v>
      </c>
      <c r="C114" s="4">
        <v>44284</v>
      </c>
      <c r="E114" s="8">
        <v>116.012514</v>
      </c>
      <c r="F114" s="8">
        <v>29.697846999999999</v>
      </c>
      <c r="G114" s="5"/>
      <c r="H114" s="6">
        <f t="shared" si="1"/>
        <v>0.51135532233883008</v>
      </c>
      <c r="I114" s="15">
        <v>4.3671164417791099E-2</v>
      </c>
      <c r="J114" s="15" t="s">
        <v>92</v>
      </c>
      <c r="K114" s="15" t="s">
        <v>92</v>
      </c>
      <c r="L114" s="15">
        <v>3.29135432283858E-2</v>
      </c>
      <c r="M114" s="15">
        <v>0.11423688155922</v>
      </c>
      <c r="N114" s="15">
        <v>2.3955022488755601E-2</v>
      </c>
      <c r="O114" s="15">
        <v>6.4310844577711093E-2</v>
      </c>
      <c r="P114" s="15">
        <v>5.1534232883558198E-2</v>
      </c>
      <c r="Q114" s="15">
        <v>2.94632683658171E-2</v>
      </c>
      <c r="R114" s="15">
        <v>4.7643178410794601E-2</v>
      </c>
      <c r="S114" s="15">
        <v>4.2830584707646203E-2</v>
      </c>
      <c r="T114" s="15">
        <v>3.6224887556221899E-2</v>
      </c>
      <c r="U114" s="15">
        <v>2.45717141429285E-2</v>
      </c>
      <c r="V114" s="15" t="s">
        <v>92</v>
      </c>
      <c r="W114" s="15" t="s">
        <v>92</v>
      </c>
      <c r="X114" s="15" t="s">
        <v>92</v>
      </c>
    </row>
    <row r="115" spans="1:24" x14ac:dyDescent="0.25">
      <c r="A115" s="10" t="s">
        <v>49</v>
      </c>
      <c r="B115" s="10" t="s">
        <v>37</v>
      </c>
      <c r="C115" s="4">
        <v>44284</v>
      </c>
      <c r="E115" s="8">
        <v>116.01487</v>
      </c>
      <c r="F115" s="8">
        <v>29.689779999999999</v>
      </c>
      <c r="G115" s="5"/>
      <c r="H115" s="6">
        <f t="shared" si="1"/>
        <v>0.52205212374415599</v>
      </c>
      <c r="I115" s="15">
        <v>3.1674127126231001E-2</v>
      </c>
      <c r="J115" s="15" t="s">
        <v>92</v>
      </c>
      <c r="K115" s="15" t="s">
        <v>92</v>
      </c>
      <c r="L115" s="15">
        <v>1.3533273649656801E-2</v>
      </c>
      <c r="M115" s="15">
        <v>4.3124440465532703E-2</v>
      </c>
      <c r="N115" s="15">
        <v>9.6080771908882891E-3</v>
      </c>
      <c r="O115" s="15">
        <v>4.6988958519844803E-2</v>
      </c>
      <c r="P115" s="15">
        <v>2.8596438873968E-2</v>
      </c>
      <c r="Q115" s="15">
        <v>1.7822540535163599E-2</v>
      </c>
      <c r="R115" s="15">
        <v>5.1301104148015503E-2</v>
      </c>
      <c r="S115" s="15">
        <v>9.0323286581120099E-2</v>
      </c>
      <c r="T115" s="15">
        <v>5.4873172187406699E-2</v>
      </c>
      <c r="U115" s="15">
        <v>4.0415796279717503E-2</v>
      </c>
      <c r="V115" s="15">
        <v>4.4645379488709801E-2</v>
      </c>
      <c r="W115" s="15">
        <v>8.1587585795285002E-3</v>
      </c>
      <c r="X115" s="15">
        <v>4.0986770118372602E-2</v>
      </c>
    </row>
    <row r="116" spans="1:24" x14ac:dyDescent="0.25">
      <c r="A116" s="10" t="s">
        <v>49</v>
      </c>
      <c r="B116" s="10" t="s">
        <v>37</v>
      </c>
      <c r="C116" s="4">
        <v>44284</v>
      </c>
      <c r="E116" s="8">
        <v>116.017967</v>
      </c>
      <c r="F116" s="8">
        <v>29.705624</v>
      </c>
      <c r="G116" s="5"/>
      <c r="H116" s="6">
        <f t="shared" si="1"/>
        <v>0.69756417910447766</v>
      </c>
      <c r="I116" s="15" t="s">
        <v>92</v>
      </c>
      <c r="J116" s="15">
        <v>9.7552238805970193E-3</v>
      </c>
      <c r="K116" s="15" t="s">
        <v>92</v>
      </c>
      <c r="L116" s="15">
        <v>1.80666666666667E-2</v>
      </c>
      <c r="M116" s="15">
        <v>4.64606965174129E-2</v>
      </c>
      <c r="N116" s="15">
        <v>1.50318407960199E-2</v>
      </c>
      <c r="O116" s="15">
        <v>5.09134328358209E-2</v>
      </c>
      <c r="P116" s="15">
        <v>4.1684577114427898E-2</v>
      </c>
      <c r="Q116" s="15">
        <v>6.2399999999999997E-2</v>
      </c>
      <c r="R116" s="15">
        <v>7.9832835820895495E-2</v>
      </c>
      <c r="S116" s="15">
        <v>9.7319402985074605E-2</v>
      </c>
      <c r="T116" s="15">
        <v>6.5121393034825906E-2</v>
      </c>
      <c r="U116" s="15">
        <v>6.1994029850746299E-2</v>
      </c>
      <c r="V116" s="15">
        <v>7.4254726368159205E-2</v>
      </c>
      <c r="W116" s="15">
        <v>1.5632835820895499E-2</v>
      </c>
      <c r="X116" s="15">
        <v>5.9096517412935298E-2</v>
      </c>
    </row>
    <row r="117" spans="1:24" x14ac:dyDescent="0.25">
      <c r="A117" s="10" t="s">
        <v>49</v>
      </c>
      <c r="B117" s="10" t="s">
        <v>37</v>
      </c>
      <c r="C117" s="4">
        <v>44284</v>
      </c>
      <c r="E117" s="8">
        <v>116.054107</v>
      </c>
      <c r="F117" s="8">
        <v>29.738633</v>
      </c>
      <c r="G117" s="5"/>
      <c r="H117" s="6">
        <f t="shared" si="1"/>
        <v>0.84792188431723325</v>
      </c>
      <c r="I117" s="15">
        <v>1.3231961836613E-2</v>
      </c>
      <c r="J117" s="15">
        <v>1.2067183462532299E-2</v>
      </c>
      <c r="K117" s="15">
        <v>5.8576823693102797E-3</v>
      </c>
      <c r="L117" s="15">
        <v>3.6406281057443798E-2</v>
      </c>
      <c r="M117" s="15">
        <v>0.15741105148081899</v>
      </c>
      <c r="N117" s="15">
        <v>2.7851321804810199E-2</v>
      </c>
      <c r="O117" s="15">
        <v>0.151627906976744</v>
      </c>
      <c r="P117" s="15">
        <v>0.12612104949314301</v>
      </c>
      <c r="Q117" s="15">
        <v>5.3316438083879897E-2</v>
      </c>
      <c r="R117" s="15">
        <v>5.9300337904989099E-2</v>
      </c>
      <c r="S117" s="15">
        <v>4.9225800039753499E-2</v>
      </c>
      <c r="T117" s="15">
        <v>3.9534883720930197E-2</v>
      </c>
      <c r="U117" s="15">
        <v>3.90528721924071E-2</v>
      </c>
      <c r="V117" s="15">
        <v>3.4067779765454199E-2</v>
      </c>
      <c r="W117" s="15">
        <v>7.8393957463724906E-3</v>
      </c>
      <c r="X117" s="15">
        <v>3.5009938382031397E-2</v>
      </c>
    </row>
    <row r="118" spans="1:24" x14ac:dyDescent="0.25">
      <c r="A118" s="10" t="s">
        <v>49</v>
      </c>
      <c r="B118" s="10" t="s">
        <v>37</v>
      </c>
      <c r="C118" s="4">
        <v>44284</v>
      </c>
      <c r="E118" s="8">
        <v>116.080068</v>
      </c>
      <c r="F118" s="8">
        <v>29.742481000000002</v>
      </c>
      <c r="G118" s="5"/>
      <c r="H118" s="6">
        <f t="shared" si="1"/>
        <v>0.91277540902330212</v>
      </c>
      <c r="I118" s="15">
        <v>1.03946455131383E-2</v>
      </c>
      <c r="J118" s="15">
        <v>1.7581556767476501E-2</v>
      </c>
      <c r="K118" s="15" t="s">
        <v>92</v>
      </c>
      <c r="L118" s="15">
        <v>1.0063460585027301E-2</v>
      </c>
      <c r="M118" s="15">
        <v>9.6811105602379793E-2</v>
      </c>
      <c r="N118" s="15">
        <v>1.4231036192364901E-2</v>
      </c>
      <c r="O118" s="15">
        <v>0.189128408527516</v>
      </c>
      <c r="P118" s="15">
        <v>0.13976003966286599</v>
      </c>
      <c r="Q118" s="15">
        <v>7.3159147248388706E-2</v>
      </c>
      <c r="R118" s="15">
        <v>9.3746157659890902E-2</v>
      </c>
      <c r="S118" s="15">
        <v>7.2587010411502201E-2</v>
      </c>
      <c r="T118" s="15">
        <v>4.7334655428854698E-2</v>
      </c>
      <c r="U118" s="15">
        <v>5.0391670798215202E-2</v>
      </c>
      <c r="V118" s="15">
        <v>4.92186415468518E-2</v>
      </c>
      <c r="W118" s="15">
        <v>9.45463559742191E-3</v>
      </c>
      <c r="X118" s="15">
        <v>3.8913237481408E-2</v>
      </c>
    </row>
    <row r="119" spans="1:24" x14ac:dyDescent="0.25">
      <c r="A119" s="10" t="s">
        <v>49</v>
      </c>
      <c r="B119" s="10" t="s">
        <v>37</v>
      </c>
      <c r="C119" s="4">
        <v>44284</v>
      </c>
      <c r="E119" s="8">
        <v>116.080091</v>
      </c>
      <c r="F119" s="8">
        <v>29.74718</v>
      </c>
      <c r="G119" s="5"/>
      <c r="H119" s="6">
        <f t="shared" si="1"/>
        <v>1.0805791388720436</v>
      </c>
      <c r="I119" s="15">
        <v>0.16863250454821099</v>
      </c>
      <c r="J119" s="15" t="s">
        <v>92</v>
      </c>
      <c r="K119" s="15" t="s">
        <v>92</v>
      </c>
      <c r="L119" s="15">
        <v>9.9660400242571306E-2</v>
      </c>
      <c r="M119" s="15">
        <v>0.24180917727915899</v>
      </c>
      <c r="N119" s="15">
        <v>0.116140084899939</v>
      </c>
      <c r="O119" s="15">
        <v>0.159192439862543</v>
      </c>
      <c r="P119" s="15">
        <v>0.112768344451183</v>
      </c>
      <c r="Q119" s="15" t="s">
        <v>92</v>
      </c>
      <c r="R119" s="15">
        <v>9.49737214473418E-2</v>
      </c>
      <c r="S119" s="15">
        <v>4.3354558318172601E-2</v>
      </c>
      <c r="T119" s="15">
        <v>2.781584798868E-2</v>
      </c>
      <c r="U119" s="15">
        <v>1.6232059834243001E-2</v>
      </c>
      <c r="V119" s="15" t="s">
        <v>92</v>
      </c>
      <c r="W119" s="15" t="s">
        <v>92</v>
      </c>
      <c r="X119" s="15" t="s">
        <v>92</v>
      </c>
    </row>
    <row r="120" spans="1:24" x14ac:dyDescent="0.25">
      <c r="A120" s="10" t="s">
        <v>49</v>
      </c>
      <c r="B120" s="10" t="s">
        <v>37</v>
      </c>
      <c r="C120" s="4">
        <v>44284</v>
      </c>
      <c r="E120" s="8">
        <v>116.034102</v>
      </c>
      <c r="F120" s="8">
        <v>29.739642</v>
      </c>
      <c r="G120" s="5"/>
      <c r="H120" s="6">
        <f t="shared" si="1"/>
        <v>0.12690694888178911</v>
      </c>
      <c r="I120" s="15">
        <v>2.6038338658147E-2</v>
      </c>
      <c r="J120" s="15" t="s">
        <v>92</v>
      </c>
      <c r="K120" s="15" t="s">
        <v>92</v>
      </c>
      <c r="L120" s="15">
        <v>3.0010982428115E-2</v>
      </c>
      <c r="M120" s="15">
        <v>1.62410143769968E-2</v>
      </c>
      <c r="N120" s="15" t="s">
        <v>92</v>
      </c>
      <c r="O120" s="15" t="s">
        <v>92</v>
      </c>
      <c r="P120" s="15" t="s">
        <v>92</v>
      </c>
      <c r="Q120" s="15" t="s">
        <v>92</v>
      </c>
      <c r="R120" s="15" t="s">
        <v>92</v>
      </c>
      <c r="S120" s="15">
        <v>2.2892372204472801E-2</v>
      </c>
      <c r="T120" s="15">
        <v>1.7212460063897799E-2</v>
      </c>
      <c r="U120" s="15">
        <v>1.45117811501597E-2</v>
      </c>
      <c r="V120" s="15" t="s">
        <v>92</v>
      </c>
      <c r="W120" s="15" t="s">
        <v>92</v>
      </c>
      <c r="X120" s="15" t="s">
        <v>92</v>
      </c>
    </row>
    <row r="121" spans="1:24" x14ac:dyDescent="0.25">
      <c r="A121" s="10" t="s">
        <v>49</v>
      </c>
      <c r="B121" s="10" t="s">
        <v>37</v>
      </c>
      <c r="C121" s="4">
        <v>44284</v>
      </c>
      <c r="E121" s="8">
        <v>116.033978</v>
      </c>
      <c r="F121" s="8">
        <v>29.735244999999999</v>
      </c>
      <c r="G121" s="5"/>
      <c r="H121" s="6">
        <f t="shared" si="1"/>
        <v>0.50586671955573181</v>
      </c>
      <c r="I121" s="15">
        <v>1.51180087266958E-2</v>
      </c>
      <c r="J121" s="15" t="s">
        <v>92</v>
      </c>
      <c r="K121" s="15" t="s">
        <v>92</v>
      </c>
      <c r="L121" s="15">
        <v>1.3711820706069E-2</v>
      </c>
      <c r="M121" s="15">
        <v>6.2338357794525998E-2</v>
      </c>
      <c r="N121" s="15">
        <v>1.3369694565648601E-2</v>
      </c>
      <c r="O121" s="15">
        <v>9.1172153907179698E-2</v>
      </c>
      <c r="P121" s="15">
        <v>7.3166402221340701E-2</v>
      </c>
      <c r="Q121" s="15">
        <v>2.7915509718365698E-2</v>
      </c>
      <c r="R121" s="15">
        <v>5.0143792145973802E-2</v>
      </c>
      <c r="S121" s="15">
        <v>5.3684053946846499E-2</v>
      </c>
      <c r="T121" s="15">
        <v>3.3564061880206303E-2</v>
      </c>
      <c r="U121" s="15">
        <v>2.78322094406981E-2</v>
      </c>
      <c r="V121" s="15">
        <v>2.3184252280840902E-2</v>
      </c>
      <c r="W121" s="15" t="s">
        <v>92</v>
      </c>
      <c r="X121" s="15">
        <v>2.06664022213407E-2</v>
      </c>
    </row>
    <row r="122" spans="1:24" x14ac:dyDescent="0.25">
      <c r="A122" s="10" t="s">
        <v>49</v>
      </c>
      <c r="B122" s="10" t="s">
        <v>37</v>
      </c>
      <c r="C122" s="4">
        <v>44284</v>
      </c>
      <c r="E122" s="8">
        <v>115.994901</v>
      </c>
      <c r="F122" s="8">
        <v>29.721266</v>
      </c>
      <c r="G122" s="5"/>
      <c r="H122" s="6">
        <f t="shared" si="1"/>
        <v>0.66934679802955621</v>
      </c>
      <c r="I122" s="15">
        <v>7.43152709359606E-3</v>
      </c>
      <c r="J122" s="15">
        <v>1.1595073891625601E-2</v>
      </c>
      <c r="K122" s="15" t="s">
        <v>92</v>
      </c>
      <c r="L122" s="15">
        <v>1.18532019704434E-2</v>
      </c>
      <c r="M122" s="15">
        <v>8.0239408866995099E-2</v>
      </c>
      <c r="N122" s="15">
        <v>1.46581280788177E-2</v>
      </c>
      <c r="O122" s="15">
        <v>0.117020689655172</v>
      </c>
      <c r="P122" s="15">
        <v>9.9654187192118202E-2</v>
      </c>
      <c r="Q122" s="15">
        <v>6.0366502463054202E-2</v>
      </c>
      <c r="R122" s="15">
        <v>7.1663054187192099E-2</v>
      </c>
      <c r="S122" s="15">
        <v>5.7154679802955702E-2</v>
      </c>
      <c r="T122" s="15">
        <v>4.1564532019704399E-2</v>
      </c>
      <c r="U122" s="15">
        <v>3.9539901477832498E-2</v>
      </c>
      <c r="V122" s="15">
        <v>2.8191133004926101E-2</v>
      </c>
      <c r="W122" s="15">
        <v>5.3733990147783297E-3</v>
      </c>
      <c r="X122" s="15">
        <v>2.3041379310344799E-2</v>
      </c>
    </row>
    <row r="123" spans="1:24" x14ac:dyDescent="0.25">
      <c r="A123" s="10" t="s">
        <v>49</v>
      </c>
      <c r="B123" s="10" t="s">
        <v>37</v>
      </c>
      <c r="C123" s="4">
        <v>44284</v>
      </c>
      <c r="E123" s="8">
        <v>115.966053</v>
      </c>
      <c r="F123" s="8">
        <v>29.714020999999999</v>
      </c>
      <c r="G123" s="5"/>
      <c r="H123" s="6">
        <f t="shared" si="1"/>
        <v>0.54279141104294482</v>
      </c>
      <c r="I123" s="15" t="s">
        <v>92</v>
      </c>
      <c r="J123" s="15" t="s">
        <v>92</v>
      </c>
      <c r="K123" s="15" t="s">
        <v>92</v>
      </c>
      <c r="L123" s="15">
        <v>9.1678210963783893E-3</v>
      </c>
      <c r="M123" s="15">
        <v>5.8358400949930701E-2</v>
      </c>
      <c r="N123" s="15">
        <v>1.0438353453394E-2</v>
      </c>
      <c r="O123" s="15">
        <v>9.8743320799525094E-2</v>
      </c>
      <c r="P123" s="15">
        <v>8.1901840490797601E-2</v>
      </c>
      <c r="Q123" s="15">
        <v>4.1583217890362199E-2</v>
      </c>
      <c r="R123" s="15">
        <v>4.58569166831585E-2</v>
      </c>
      <c r="S123" s="15">
        <v>4.8006134969325202E-2</v>
      </c>
      <c r="T123" s="15">
        <v>3.2636057787453002E-2</v>
      </c>
      <c r="U123" s="15">
        <v>4.0842074015436401E-2</v>
      </c>
      <c r="V123" s="15">
        <v>3.5141500098951103E-2</v>
      </c>
      <c r="W123" s="15" t="s">
        <v>92</v>
      </c>
      <c r="X123" s="15">
        <v>4.0115772808232697E-2</v>
      </c>
    </row>
    <row r="124" spans="1:24" x14ac:dyDescent="0.25">
      <c r="A124" s="10" t="s">
        <v>49</v>
      </c>
      <c r="B124" s="10" t="s">
        <v>37</v>
      </c>
      <c r="C124" s="4">
        <v>44729</v>
      </c>
      <c r="D124" s="1" t="s">
        <v>52</v>
      </c>
      <c r="E124" s="8"/>
      <c r="F124" s="8"/>
      <c r="G124" s="5"/>
      <c r="H124" s="6">
        <f t="shared" si="1"/>
        <v>20.73</v>
      </c>
      <c r="I124" s="15">
        <v>4.2000000000000003E-2</v>
      </c>
      <c r="J124" s="15">
        <v>0.14499999999999999</v>
      </c>
      <c r="K124" s="15" t="s">
        <v>92</v>
      </c>
      <c r="L124" s="15">
        <v>6.5000000000000002E-2</v>
      </c>
      <c r="M124" s="15">
        <v>1.7330000000000001</v>
      </c>
      <c r="N124" s="15">
        <v>0.36199999999999999</v>
      </c>
      <c r="O124" s="15">
        <v>2.819</v>
      </c>
      <c r="P124" s="15">
        <v>2.4159999999999999</v>
      </c>
      <c r="Q124" s="15">
        <v>3.129</v>
      </c>
      <c r="R124" s="15">
        <v>1.6910000000000001</v>
      </c>
      <c r="S124" s="15">
        <v>2.4940000000000002</v>
      </c>
      <c r="T124" s="15">
        <v>0.93700000000000006</v>
      </c>
      <c r="U124" s="15">
        <v>1.2170000000000001</v>
      </c>
      <c r="V124" s="15">
        <v>2.714</v>
      </c>
      <c r="W124" s="15">
        <v>0.18099999999999999</v>
      </c>
      <c r="X124" s="15">
        <v>0.78500000000000003</v>
      </c>
    </row>
    <row r="125" spans="1:24" x14ac:dyDescent="0.25">
      <c r="A125" s="10" t="s">
        <v>49</v>
      </c>
      <c r="B125" s="10" t="s">
        <v>37</v>
      </c>
      <c r="C125" s="4">
        <v>44729</v>
      </c>
      <c r="D125" s="1" t="s">
        <v>53</v>
      </c>
      <c r="E125" s="8"/>
      <c r="F125" s="8"/>
      <c r="G125" s="5"/>
      <c r="H125" s="6">
        <f t="shared" si="1"/>
        <v>1.4589999999999999</v>
      </c>
      <c r="I125" s="15">
        <v>5.3999999999999999E-2</v>
      </c>
      <c r="J125" s="15" t="s">
        <v>92</v>
      </c>
      <c r="K125" s="15" t="s">
        <v>92</v>
      </c>
      <c r="L125" s="15" t="s">
        <v>92</v>
      </c>
      <c r="M125" s="15">
        <v>0.123</v>
      </c>
      <c r="N125" s="15">
        <v>1.4E-2</v>
      </c>
      <c r="O125" s="15">
        <v>0.11600000000000001</v>
      </c>
      <c r="P125" s="15">
        <v>0.113</v>
      </c>
      <c r="Q125" s="15">
        <v>8.8999999999999996E-2</v>
      </c>
      <c r="R125" s="15">
        <v>0.123</v>
      </c>
      <c r="S125" s="15">
        <v>0.16600000000000001</v>
      </c>
      <c r="T125" s="15">
        <v>0.08</v>
      </c>
      <c r="U125" s="15">
        <v>7.5999999999999998E-2</v>
      </c>
      <c r="V125" s="15">
        <v>0.32300000000000001</v>
      </c>
      <c r="W125" s="15">
        <v>1.6E-2</v>
      </c>
      <c r="X125" s="15">
        <v>0.16600000000000001</v>
      </c>
    </row>
    <row r="126" spans="1:24" x14ac:dyDescent="0.25">
      <c r="A126" s="10" t="s">
        <v>49</v>
      </c>
      <c r="B126" s="10" t="s">
        <v>37</v>
      </c>
      <c r="C126" s="4">
        <v>44729</v>
      </c>
      <c r="D126" s="1" t="s">
        <v>54</v>
      </c>
      <c r="E126" s="8"/>
      <c r="F126" s="8"/>
      <c r="G126" s="5"/>
      <c r="H126" s="6">
        <f t="shared" si="1"/>
        <v>0.11000000000000001</v>
      </c>
      <c r="I126" s="15" t="s">
        <v>92</v>
      </c>
      <c r="J126" s="15" t="s">
        <v>92</v>
      </c>
      <c r="K126" s="15" t="s">
        <v>92</v>
      </c>
      <c r="L126" s="15" t="s">
        <v>92</v>
      </c>
      <c r="M126" s="15">
        <v>4.2999999999999997E-2</v>
      </c>
      <c r="N126" s="15">
        <v>4.0000000000000001E-3</v>
      </c>
      <c r="O126" s="15">
        <v>2.4E-2</v>
      </c>
      <c r="P126" s="15">
        <v>2.1999999999999999E-2</v>
      </c>
      <c r="Q126" s="15">
        <v>6.0000000000000001E-3</v>
      </c>
      <c r="R126" s="15">
        <v>7.0000000000000001E-3</v>
      </c>
      <c r="S126" s="15" t="s">
        <v>92</v>
      </c>
      <c r="T126" s="15" t="s">
        <v>92</v>
      </c>
      <c r="U126" s="15">
        <v>4.0000000000000001E-3</v>
      </c>
      <c r="V126" s="15" t="s">
        <v>92</v>
      </c>
      <c r="W126" s="15" t="s">
        <v>92</v>
      </c>
      <c r="X126" s="15" t="s">
        <v>92</v>
      </c>
    </row>
    <row r="127" spans="1:24" x14ac:dyDescent="0.25">
      <c r="A127" s="10" t="s">
        <v>49</v>
      </c>
      <c r="B127" s="10" t="s">
        <v>39</v>
      </c>
      <c r="C127" s="4">
        <v>44166</v>
      </c>
      <c r="E127" s="8">
        <v>119.472689</v>
      </c>
      <c r="F127" s="8">
        <v>32.217303000000001</v>
      </c>
      <c r="H127" s="6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x14ac:dyDescent="0.25">
      <c r="A128" s="10" t="s">
        <v>49</v>
      </c>
      <c r="B128" s="10" t="s">
        <v>39</v>
      </c>
      <c r="C128" s="4">
        <v>44166</v>
      </c>
      <c r="E128" s="8">
        <v>119.47761199999999</v>
      </c>
      <c r="F128" s="8">
        <v>32.207977999999997</v>
      </c>
      <c r="H128" s="6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x14ac:dyDescent="0.25">
      <c r="A129" s="10" t="s">
        <v>49</v>
      </c>
      <c r="B129" s="10" t="s">
        <v>39</v>
      </c>
      <c r="C129" s="4">
        <v>44166</v>
      </c>
      <c r="E129" s="8">
        <v>119.463604</v>
      </c>
      <c r="F129" s="8">
        <v>32.195960999999997</v>
      </c>
      <c r="H129" s="6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x14ac:dyDescent="0.25">
      <c r="A130" s="10" t="s">
        <v>49</v>
      </c>
      <c r="B130" s="10" t="s">
        <v>39</v>
      </c>
      <c r="C130" s="4">
        <v>44166</v>
      </c>
      <c r="E130" s="8">
        <v>119.44122400000001</v>
      </c>
      <c r="F130" s="8">
        <v>32.196427999999997</v>
      </c>
      <c r="H130" s="6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x14ac:dyDescent="0.25">
      <c r="A131" s="10" t="s">
        <v>49</v>
      </c>
      <c r="B131" s="10" t="s">
        <v>39</v>
      </c>
      <c r="C131" s="4">
        <v>44166</v>
      </c>
      <c r="E131" s="8">
        <v>119.423635</v>
      </c>
      <c r="F131" s="8">
        <v>32.194896</v>
      </c>
      <c r="H131" s="6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x14ac:dyDescent="0.25">
      <c r="A132" s="10" t="s">
        <v>49</v>
      </c>
      <c r="B132" s="10" t="s">
        <v>39</v>
      </c>
      <c r="C132" s="4">
        <v>44166</v>
      </c>
      <c r="E132" s="8">
        <v>119.420496</v>
      </c>
      <c r="F132" s="8">
        <v>32.187241</v>
      </c>
      <c r="H132" s="6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x14ac:dyDescent="0.25">
      <c r="A133" s="10" t="s">
        <v>49</v>
      </c>
      <c r="B133" s="10" t="s">
        <v>39</v>
      </c>
      <c r="C133" s="4">
        <v>44166</v>
      </c>
      <c r="E133" s="8">
        <v>119.413487</v>
      </c>
      <c r="F133" s="8">
        <v>32.153962999999997</v>
      </c>
      <c r="H133" s="6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x14ac:dyDescent="0.25">
      <c r="A134" s="10" t="s">
        <v>49</v>
      </c>
      <c r="B134" s="10" t="s">
        <v>39</v>
      </c>
      <c r="C134" s="4">
        <v>44166</v>
      </c>
      <c r="E134" s="8">
        <v>119.41329899999999</v>
      </c>
      <c r="F134" s="8">
        <v>32.154038</v>
      </c>
      <c r="H134" s="6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x14ac:dyDescent="0.25">
      <c r="A135" s="10" t="s">
        <v>49</v>
      </c>
      <c r="B135" s="10" t="s">
        <v>39</v>
      </c>
      <c r="C135" s="4">
        <v>44166</v>
      </c>
      <c r="E135" s="8">
        <v>119.41307500000001</v>
      </c>
      <c r="F135" s="8">
        <v>32.154080999999998</v>
      </c>
      <c r="H135" s="6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x14ac:dyDescent="0.25">
      <c r="A136" s="10" t="s">
        <v>49</v>
      </c>
      <c r="B136" s="10" t="s">
        <v>39</v>
      </c>
      <c r="C136" s="4">
        <v>44270</v>
      </c>
      <c r="E136" s="8">
        <v>119.469936</v>
      </c>
      <c r="F136" s="8">
        <v>32.216709000000002</v>
      </c>
      <c r="H136" s="6">
        <f t="shared" ref="H136:H173" si="2">SUM(I136:X136)</f>
        <v>0.26256479266347682</v>
      </c>
      <c r="I136" s="15">
        <v>7.0456539074960106E-2</v>
      </c>
      <c r="J136" s="15" t="s">
        <v>92</v>
      </c>
      <c r="K136" s="15">
        <v>1.19956140350877E-2</v>
      </c>
      <c r="L136" s="15">
        <v>5.9097886762360399E-2</v>
      </c>
      <c r="M136" s="15">
        <v>3.1576953748006398E-2</v>
      </c>
      <c r="N136" s="15" t="s">
        <v>92</v>
      </c>
      <c r="O136" s="15" t="s">
        <v>92</v>
      </c>
      <c r="P136" s="15" t="s">
        <v>92</v>
      </c>
      <c r="Q136" s="15" t="s">
        <v>92</v>
      </c>
      <c r="R136" s="15" t="s">
        <v>92</v>
      </c>
      <c r="S136" s="15">
        <v>4.9395933014354097E-2</v>
      </c>
      <c r="T136" s="15">
        <v>2.3943381180223301E-2</v>
      </c>
      <c r="U136" s="15">
        <v>1.6098484848484799E-2</v>
      </c>
      <c r="V136" s="15" t="s">
        <v>92</v>
      </c>
      <c r="W136" s="15" t="s">
        <v>92</v>
      </c>
      <c r="X136" s="15" t="s">
        <v>92</v>
      </c>
    </row>
    <row r="137" spans="1:24" x14ac:dyDescent="0.25">
      <c r="A137" s="10" t="s">
        <v>49</v>
      </c>
      <c r="B137" s="10" t="s">
        <v>39</v>
      </c>
      <c r="C137" s="4">
        <v>44270</v>
      </c>
      <c r="E137" s="8">
        <v>119.474029</v>
      </c>
      <c r="F137" s="8">
        <v>32.209716</v>
      </c>
      <c r="H137" s="6">
        <f t="shared" si="2"/>
        <v>2.210967483741872</v>
      </c>
      <c r="I137" s="15">
        <v>5.9713856928464197E-2</v>
      </c>
      <c r="J137" s="15">
        <v>8.3723861930965496E-2</v>
      </c>
      <c r="K137" s="15">
        <v>0.1051995997999</v>
      </c>
      <c r="L137" s="15">
        <v>7.2266133066533303E-2</v>
      </c>
      <c r="M137" s="15">
        <v>0.60932566283141598</v>
      </c>
      <c r="N137" s="15">
        <v>0.107268634317159</v>
      </c>
      <c r="O137" s="15" t="s">
        <v>92</v>
      </c>
      <c r="P137" s="15" t="s">
        <v>92</v>
      </c>
      <c r="Q137" s="15">
        <v>0.23358279139569799</v>
      </c>
      <c r="R137" s="15">
        <v>0.23579889944972501</v>
      </c>
      <c r="S137" s="15">
        <v>0.27561480740370198</v>
      </c>
      <c r="T137" s="15">
        <v>0.135105552776388</v>
      </c>
      <c r="U137" s="15">
        <v>0.13368884442221099</v>
      </c>
      <c r="V137" s="15">
        <v>8.0404202101050495E-2</v>
      </c>
      <c r="W137" s="15">
        <v>1.7293646823411699E-2</v>
      </c>
      <c r="X137" s="15">
        <v>6.19809904952476E-2</v>
      </c>
    </row>
    <row r="138" spans="1:24" x14ac:dyDescent="0.25">
      <c r="A138" s="10" t="s">
        <v>49</v>
      </c>
      <c r="B138" s="10" t="s">
        <v>39</v>
      </c>
      <c r="C138" s="4">
        <v>44270</v>
      </c>
      <c r="E138" s="8">
        <v>119.491668</v>
      </c>
      <c r="F138" s="8">
        <v>32.196058999999998</v>
      </c>
      <c r="H138" s="6">
        <f t="shared" si="2"/>
        <v>0.22317913287273461</v>
      </c>
      <c r="I138" s="15">
        <v>4.3699809752678502E-2</v>
      </c>
      <c r="J138" s="15" t="s">
        <v>92</v>
      </c>
      <c r="K138" s="15" t="s">
        <v>92</v>
      </c>
      <c r="L138" s="15">
        <v>5.59707619905878E-2</v>
      </c>
      <c r="M138" s="15">
        <v>6.28727345549214E-2</v>
      </c>
      <c r="N138" s="15">
        <v>6.06358265745469E-2</v>
      </c>
      <c r="O138" s="15" t="s">
        <v>92</v>
      </c>
      <c r="P138" s="15" t="s">
        <v>92</v>
      </c>
      <c r="Q138" s="15" t="s">
        <v>92</v>
      </c>
      <c r="R138" s="15" t="s">
        <v>92</v>
      </c>
      <c r="S138" s="15" t="s">
        <v>92</v>
      </c>
      <c r="T138" s="15" t="s">
        <v>92</v>
      </c>
      <c r="U138" s="15" t="s">
        <v>92</v>
      </c>
      <c r="V138" s="15" t="s">
        <v>92</v>
      </c>
      <c r="W138" s="15" t="s">
        <v>92</v>
      </c>
      <c r="X138" s="15" t="s">
        <v>92</v>
      </c>
    </row>
    <row r="139" spans="1:24" x14ac:dyDescent="0.25">
      <c r="A139" s="10" t="s">
        <v>49</v>
      </c>
      <c r="B139" s="10" t="s">
        <v>39</v>
      </c>
      <c r="C139" s="4">
        <v>44270</v>
      </c>
      <c r="E139" s="8">
        <v>119.56440600000001</v>
      </c>
      <c r="F139" s="8">
        <v>32.173741999999997</v>
      </c>
      <c r="H139" s="6">
        <f t="shared" si="2"/>
        <v>1.0481819978263016</v>
      </c>
      <c r="I139" s="15">
        <v>2.6996344234759401E-2</v>
      </c>
      <c r="J139" s="15">
        <v>1.66900503902776E-2</v>
      </c>
      <c r="K139" s="15" t="s">
        <v>92</v>
      </c>
      <c r="L139" s="15">
        <v>1.7550637288805501E-2</v>
      </c>
      <c r="M139" s="15">
        <v>0.17399268846951901</v>
      </c>
      <c r="N139" s="15">
        <v>2.3205216875802799E-2</v>
      </c>
      <c r="O139" s="15">
        <v>0.192076869874518</v>
      </c>
      <c r="P139" s="15">
        <v>0.14367058591048301</v>
      </c>
      <c r="Q139" s="15">
        <v>6.2471099693706199E-2</v>
      </c>
      <c r="R139" s="15">
        <v>9.3200276652504702E-2</v>
      </c>
      <c r="S139" s="15">
        <v>9.5827487402430606E-2</v>
      </c>
      <c r="T139" s="15">
        <v>6.7511115502420699E-2</v>
      </c>
      <c r="U139" s="15">
        <v>5.38672067977473E-2</v>
      </c>
      <c r="V139" s="15">
        <v>4.4067779863649799E-2</v>
      </c>
      <c r="W139" s="15">
        <v>6.3491749827092204E-3</v>
      </c>
      <c r="X139" s="15">
        <v>3.0705463886967699E-2</v>
      </c>
    </row>
    <row r="140" spans="1:24" x14ac:dyDescent="0.25">
      <c r="A140" s="10" t="s">
        <v>49</v>
      </c>
      <c r="B140" s="10" t="s">
        <v>39</v>
      </c>
      <c r="C140" s="4">
        <v>44270</v>
      </c>
      <c r="E140" s="8">
        <v>119.57705900000001</v>
      </c>
      <c r="F140" s="8">
        <v>32.170856000000001</v>
      </c>
      <c r="H140" s="6">
        <f t="shared" si="2"/>
        <v>7.9916295556665018</v>
      </c>
      <c r="I140" s="15">
        <v>0.26487468796804797</v>
      </c>
      <c r="J140" s="15">
        <v>5.7977034448327497E-2</v>
      </c>
      <c r="K140" s="15">
        <v>0.23790813779330999</v>
      </c>
      <c r="L140" s="15">
        <v>0.19652121817274101</v>
      </c>
      <c r="M140" s="15">
        <v>0.951201198202696</v>
      </c>
      <c r="N140" s="15">
        <v>0.25812581128307499</v>
      </c>
      <c r="O140" s="15">
        <v>0.65441038442336497</v>
      </c>
      <c r="P140" s="15">
        <v>0.58518422366450296</v>
      </c>
      <c r="Q140" s="15">
        <v>0.90736694957563602</v>
      </c>
      <c r="R140" s="15">
        <v>1.09572840738892</v>
      </c>
      <c r="S140" s="15">
        <v>0.68480579131302999</v>
      </c>
      <c r="T140" s="15">
        <v>0.74786919620569103</v>
      </c>
      <c r="U140" s="15">
        <v>0.71272491263105298</v>
      </c>
      <c r="V140" s="15">
        <v>0.29424263604593098</v>
      </c>
      <c r="W140" s="15">
        <v>8.5700449326010994E-2</v>
      </c>
      <c r="X140" s="15">
        <v>0.25698851722416399</v>
      </c>
    </row>
    <row r="141" spans="1:24" x14ac:dyDescent="0.25">
      <c r="A141" s="10" t="s">
        <v>49</v>
      </c>
      <c r="B141" s="10" t="s">
        <v>39</v>
      </c>
      <c r="C141" s="4">
        <v>44270</v>
      </c>
      <c r="E141" s="8">
        <v>119.555426</v>
      </c>
      <c r="F141" s="8">
        <v>32.155093999999998</v>
      </c>
      <c r="H141" s="6">
        <f t="shared" si="2"/>
        <v>0.84609505779194916</v>
      </c>
      <c r="I141" s="15">
        <v>1.35253088880032E-2</v>
      </c>
      <c r="J141" s="15">
        <v>1.5433439617377399E-2</v>
      </c>
      <c r="K141" s="15" t="s">
        <v>92</v>
      </c>
      <c r="L141" s="15">
        <v>3.48605021921084E-2</v>
      </c>
      <c r="M141" s="15">
        <v>0.11914009565564</v>
      </c>
      <c r="N141" s="15">
        <v>2.1011359107213998E-2</v>
      </c>
      <c r="O141" s="15">
        <v>0.140387604623356</v>
      </c>
      <c r="P141" s="15">
        <v>0.11741032283778401</v>
      </c>
      <c r="Q141" s="15">
        <v>6.5784176962933399E-2</v>
      </c>
      <c r="R141" s="15">
        <v>7.5160422479075298E-2</v>
      </c>
      <c r="S141" s="15">
        <v>7.8333997608608999E-2</v>
      </c>
      <c r="T141" s="15">
        <v>5.4012554802710201E-2</v>
      </c>
      <c r="U141" s="15">
        <v>5.1160821044240697E-2</v>
      </c>
      <c r="V141" s="15">
        <v>3.0149461937026702E-2</v>
      </c>
      <c r="W141" s="15">
        <v>5.4254683140693497E-3</v>
      </c>
      <c r="X141" s="15">
        <v>2.4299521721801502E-2</v>
      </c>
    </row>
    <row r="142" spans="1:24" x14ac:dyDescent="0.25">
      <c r="A142" s="10" t="s">
        <v>49</v>
      </c>
      <c r="B142" s="10" t="s">
        <v>39</v>
      </c>
      <c r="C142" s="4">
        <v>44270</v>
      </c>
      <c r="E142" s="8">
        <v>119.480521</v>
      </c>
      <c r="F142" s="8">
        <v>32.101872</v>
      </c>
      <c r="H142" s="6">
        <f t="shared" si="2"/>
        <v>0.16969224659982121</v>
      </c>
      <c r="I142" s="15" t="s">
        <v>92</v>
      </c>
      <c r="J142" s="15" t="s">
        <v>92</v>
      </c>
      <c r="K142" s="15" t="s">
        <v>92</v>
      </c>
      <c r="L142" s="15" t="s">
        <v>92</v>
      </c>
      <c r="M142" s="15">
        <v>2.8045269532413399E-2</v>
      </c>
      <c r="N142" s="15">
        <v>7.0564876402263504E-3</v>
      </c>
      <c r="O142" s="15">
        <v>2.3547106125285398E-2</v>
      </c>
      <c r="P142" s="15">
        <v>2.1897150799166099E-2</v>
      </c>
      <c r="Q142" s="15">
        <v>1.16509480790231E-2</v>
      </c>
      <c r="R142" s="15">
        <v>1.7188523776431999E-2</v>
      </c>
      <c r="S142" s="15">
        <v>1.87620371289586E-2</v>
      </c>
      <c r="T142" s="15">
        <v>1.50640325622952E-2</v>
      </c>
      <c r="U142" s="15">
        <v>1.1845527648168401E-2</v>
      </c>
      <c r="V142" s="15">
        <v>7.8735232800555902E-3</v>
      </c>
      <c r="W142" s="15" t="s">
        <v>92</v>
      </c>
      <c r="X142" s="15">
        <v>6.7616400277970799E-3</v>
      </c>
    </row>
    <row r="143" spans="1:24" x14ac:dyDescent="0.25">
      <c r="A143" s="10" t="s">
        <v>49</v>
      </c>
      <c r="B143" s="10" t="s">
        <v>39</v>
      </c>
      <c r="C143" s="4">
        <v>44270</v>
      </c>
      <c r="E143" s="8">
        <v>119.467218</v>
      </c>
      <c r="F143" s="8">
        <v>32.101441999999999</v>
      </c>
      <c r="H143" s="6">
        <f t="shared" si="2"/>
        <v>1.9294684252597913</v>
      </c>
      <c r="I143" s="15">
        <v>1.76219024780176E-2</v>
      </c>
      <c r="J143" s="15">
        <v>1.00229816147082E-2</v>
      </c>
      <c r="K143" s="15">
        <v>4.73031574740208E-2</v>
      </c>
      <c r="L143" s="15">
        <v>3.6817545963229399E-2</v>
      </c>
      <c r="M143" s="15">
        <v>0.14987609912070299</v>
      </c>
      <c r="N143" s="15">
        <v>3.4742206235012001E-2</v>
      </c>
      <c r="O143" s="15">
        <v>0.27175559552358097</v>
      </c>
      <c r="P143" s="15">
        <v>0.25937549960032003</v>
      </c>
      <c r="Q143" s="15">
        <v>0.17066147082334099</v>
      </c>
      <c r="R143" s="15">
        <v>0.20956634692246201</v>
      </c>
      <c r="S143" s="15">
        <v>0.230617505995204</v>
      </c>
      <c r="T143" s="15">
        <v>0.15394384492406099</v>
      </c>
      <c r="U143" s="15">
        <v>0.14613209432454</v>
      </c>
      <c r="V143" s="15">
        <v>9.4939048760991199E-2</v>
      </c>
      <c r="W143" s="15">
        <v>2.1461830535571502E-2</v>
      </c>
      <c r="X143" s="15">
        <v>7.4631294964028802E-2</v>
      </c>
    </row>
    <row r="144" spans="1:24" x14ac:dyDescent="0.25">
      <c r="A144" s="10" t="s">
        <v>49</v>
      </c>
      <c r="B144" s="10" t="s">
        <v>39</v>
      </c>
      <c r="C144" s="4">
        <v>44270</v>
      </c>
      <c r="E144" s="8">
        <v>119.437134</v>
      </c>
      <c r="F144" s="8">
        <v>32.126708000000001</v>
      </c>
      <c r="H144" s="6">
        <f t="shared" si="2"/>
        <v>1.5484656084656083</v>
      </c>
      <c r="I144" s="15">
        <v>9.6246381152041496E-3</v>
      </c>
      <c r="J144" s="15">
        <v>2.2518718179095499E-2</v>
      </c>
      <c r="K144" s="15">
        <v>6.6087650993311396E-3</v>
      </c>
      <c r="L144" s="15">
        <v>3.5696316262353998E-2</v>
      </c>
      <c r="M144" s="15">
        <v>0.198180093840471</v>
      </c>
      <c r="N144" s="15">
        <v>3.6332235200159699E-2</v>
      </c>
      <c r="O144" s="15">
        <v>0.278701207946491</v>
      </c>
      <c r="P144" s="15">
        <v>0.22307577118897901</v>
      </c>
      <c r="Q144" s="15">
        <v>9.89917140860537E-2</v>
      </c>
      <c r="R144" s="15">
        <v>0.14628431666167499</v>
      </c>
      <c r="S144" s="15">
        <v>0.16688030348407701</v>
      </c>
      <c r="T144" s="15">
        <v>0.10518518518518501</v>
      </c>
      <c r="U144" s="15">
        <v>9.5063392233203495E-2</v>
      </c>
      <c r="V144" s="15">
        <v>6.5913946291304801E-2</v>
      </c>
      <c r="W144" s="15">
        <v>1.05830088848957E-2</v>
      </c>
      <c r="X144" s="15">
        <v>4.8825995807127903E-2</v>
      </c>
    </row>
    <row r="145" spans="1:24" x14ac:dyDescent="0.25">
      <c r="A145" s="10" t="s">
        <v>49</v>
      </c>
      <c r="B145" s="10" t="s">
        <v>39</v>
      </c>
      <c r="C145" s="4">
        <v>44270</v>
      </c>
      <c r="E145" s="8">
        <v>119.454942</v>
      </c>
      <c r="F145" s="8">
        <v>32.121395</v>
      </c>
      <c r="H145" s="6">
        <f t="shared" si="2"/>
        <v>6.2856868946432094</v>
      </c>
      <c r="I145" s="15">
        <v>4.8956315477367097E-2</v>
      </c>
      <c r="J145" s="15">
        <v>6.1427159517691197E-2</v>
      </c>
      <c r="K145" s="15">
        <v>5.7279106542795E-2</v>
      </c>
      <c r="L145" s="15">
        <v>8.0307372998616303E-2</v>
      </c>
      <c r="M145" s="15">
        <v>0.47112373986953898</v>
      </c>
      <c r="N145" s="15">
        <v>0.124281478553074</v>
      </c>
      <c r="O145" s="15">
        <v>0.64306384661000204</v>
      </c>
      <c r="P145" s="15">
        <v>0.73389899189563201</v>
      </c>
      <c r="Q145" s="15">
        <v>0.58372405613757705</v>
      </c>
      <c r="R145" s="15">
        <v>0.65423898003558001</v>
      </c>
      <c r="S145" s="15">
        <v>0.73552381893654895</v>
      </c>
      <c r="T145" s="15">
        <v>0.64471437042893898</v>
      </c>
      <c r="U145" s="15">
        <v>0.61378236805692798</v>
      </c>
      <c r="V145" s="15">
        <v>0.35289582921526003</v>
      </c>
      <c r="W145" s="15">
        <v>0.130322198062858</v>
      </c>
      <c r="X145" s="15">
        <v>0.35014726230480298</v>
      </c>
    </row>
    <row r="146" spans="1:24" x14ac:dyDescent="0.25">
      <c r="A146" s="10" t="s">
        <v>49</v>
      </c>
      <c r="B146" s="10" t="s">
        <v>44</v>
      </c>
      <c r="C146" s="4">
        <v>44082</v>
      </c>
      <c r="D146" s="22" t="s">
        <v>104</v>
      </c>
      <c r="E146" s="8">
        <v>118.373898</v>
      </c>
      <c r="F146" s="8">
        <v>31.354144999999999</v>
      </c>
      <c r="G146" s="5" t="s">
        <v>50</v>
      </c>
      <c r="H146" s="6">
        <f t="shared" si="2"/>
        <v>0.16700000000000001</v>
      </c>
      <c r="I146" s="15" t="s">
        <v>92</v>
      </c>
      <c r="J146" s="15" t="s">
        <v>92</v>
      </c>
      <c r="K146" s="15" t="s">
        <v>92</v>
      </c>
      <c r="L146" s="15" t="s">
        <v>92</v>
      </c>
      <c r="M146" s="15">
        <v>2.8000000000000001E-2</v>
      </c>
      <c r="N146" s="15" t="s">
        <v>92</v>
      </c>
      <c r="O146" s="15" t="s">
        <v>92</v>
      </c>
      <c r="P146" s="15">
        <v>0.13900000000000001</v>
      </c>
      <c r="Q146" s="15" t="s">
        <v>92</v>
      </c>
      <c r="R146" s="15" t="s">
        <v>92</v>
      </c>
      <c r="S146" s="15" t="s">
        <v>92</v>
      </c>
      <c r="T146" s="15" t="s">
        <v>92</v>
      </c>
      <c r="U146" s="15" t="s">
        <v>92</v>
      </c>
      <c r="V146" s="15" t="s">
        <v>92</v>
      </c>
      <c r="W146" s="15" t="s">
        <v>92</v>
      </c>
      <c r="X146" s="15" t="s">
        <v>92</v>
      </c>
    </row>
    <row r="147" spans="1:24" x14ac:dyDescent="0.25">
      <c r="A147" s="10" t="s">
        <v>49</v>
      </c>
      <c r="B147" s="10" t="s">
        <v>44</v>
      </c>
      <c r="C147" s="4">
        <v>44082</v>
      </c>
      <c r="D147" s="22" t="s">
        <v>104</v>
      </c>
      <c r="E147" s="8">
        <v>118.372906</v>
      </c>
      <c r="F147" s="9">
        <v>31.354002999999999</v>
      </c>
      <c r="G147" s="5" t="s">
        <v>50</v>
      </c>
      <c r="H147" s="6">
        <f t="shared" si="2"/>
        <v>7.2200000000000006</v>
      </c>
      <c r="I147" s="15" t="s">
        <v>92</v>
      </c>
      <c r="J147" s="15" t="s">
        <v>92</v>
      </c>
      <c r="K147" s="15">
        <v>0.41</v>
      </c>
      <c r="L147" s="15" t="s">
        <v>92</v>
      </c>
      <c r="M147" s="15" t="s">
        <v>92</v>
      </c>
      <c r="N147" s="15" t="s">
        <v>92</v>
      </c>
      <c r="O147" s="15" t="s">
        <v>92</v>
      </c>
      <c r="P147" s="15" t="s">
        <v>92</v>
      </c>
      <c r="Q147" s="15" t="s">
        <v>92</v>
      </c>
      <c r="R147" s="15">
        <v>1.23</v>
      </c>
      <c r="S147" s="15">
        <v>2.02</v>
      </c>
      <c r="T147" s="15" t="s">
        <v>92</v>
      </c>
      <c r="U147" s="15" t="s">
        <v>92</v>
      </c>
      <c r="V147" s="15" t="s">
        <v>92</v>
      </c>
      <c r="W147" s="15">
        <v>3.56</v>
      </c>
      <c r="X147" s="15" t="s">
        <v>92</v>
      </c>
    </row>
    <row r="148" spans="1:24" x14ac:dyDescent="0.25">
      <c r="A148" s="10" t="s">
        <v>49</v>
      </c>
      <c r="B148" s="10" t="s">
        <v>44</v>
      </c>
      <c r="C148" s="4">
        <v>44082</v>
      </c>
      <c r="D148" s="22" t="s">
        <v>104</v>
      </c>
      <c r="E148" s="8">
        <v>118.370664</v>
      </c>
      <c r="F148" s="8">
        <v>31.353953000000001</v>
      </c>
      <c r="G148" s="5" t="s">
        <v>50</v>
      </c>
      <c r="H148" s="6">
        <f t="shared" si="2"/>
        <v>0.24399999999999999</v>
      </c>
      <c r="I148" s="15" t="s">
        <v>92</v>
      </c>
      <c r="J148" s="15">
        <v>5.1999999999999998E-2</v>
      </c>
      <c r="K148" s="15" t="s">
        <v>92</v>
      </c>
      <c r="L148" s="15" t="s">
        <v>92</v>
      </c>
      <c r="M148" s="15">
        <v>4.5999999999999999E-2</v>
      </c>
      <c r="N148" s="15" t="s">
        <v>92</v>
      </c>
      <c r="O148" s="15">
        <v>0.04</v>
      </c>
      <c r="P148" s="15">
        <v>0.106</v>
      </c>
      <c r="Q148" s="15" t="s">
        <v>92</v>
      </c>
      <c r="R148" s="15" t="s">
        <v>92</v>
      </c>
      <c r="S148" s="15" t="s">
        <v>92</v>
      </c>
      <c r="T148" s="15" t="s">
        <v>92</v>
      </c>
      <c r="U148" s="15" t="s">
        <v>92</v>
      </c>
      <c r="V148" s="15" t="s">
        <v>92</v>
      </c>
      <c r="W148" s="15" t="s">
        <v>92</v>
      </c>
      <c r="X148" s="15" t="s">
        <v>92</v>
      </c>
    </row>
    <row r="149" spans="1:24" x14ac:dyDescent="0.25">
      <c r="A149" s="10" t="s">
        <v>49</v>
      </c>
      <c r="B149" s="10" t="s">
        <v>44</v>
      </c>
      <c r="C149" s="4">
        <v>44082</v>
      </c>
      <c r="D149" s="22" t="s">
        <v>104</v>
      </c>
      <c r="E149" s="8">
        <v>118.369376</v>
      </c>
      <c r="F149" s="8">
        <v>31.353669</v>
      </c>
      <c r="G149" s="5" t="s">
        <v>50</v>
      </c>
      <c r="H149" s="6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x14ac:dyDescent="0.25">
      <c r="A150" s="10" t="s">
        <v>49</v>
      </c>
      <c r="B150" s="10" t="s">
        <v>44</v>
      </c>
      <c r="C150" s="4">
        <v>44082</v>
      </c>
      <c r="D150" s="22" t="s">
        <v>103</v>
      </c>
      <c r="E150" s="8">
        <v>118.38211699999999</v>
      </c>
      <c r="F150" s="8">
        <v>31.422094000000001</v>
      </c>
      <c r="G150" s="5" t="s">
        <v>51</v>
      </c>
      <c r="H150" s="6">
        <f t="shared" si="2"/>
        <v>1.6539999999999999</v>
      </c>
      <c r="I150" s="15" t="s">
        <v>92</v>
      </c>
      <c r="J150" s="15" t="s">
        <v>92</v>
      </c>
      <c r="K150" s="15">
        <v>0.91700000000000004</v>
      </c>
      <c r="L150" s="15" t="s">
        <v>92</v>
      </c>
      <c r="M150" s="15">
        <v>0.73699999999999999</v>
      </c>
      <c r="N150" s="15" t="s">
        <v>92</v>
      </c>
      <c r="O150" s="15" t="s">
        <v>92</v>
      </c>
      <c r="P150" s="15" t="s">
        <v>92</v>
      </c>
      <c r="Q150" s="15" t="s">
        <v>92</v>
      </c>
      <c r="R150" s="15" t="s">
        <v>92</v>
      </c>
      <c r="S150" s="15" t="s">
        <v>92</v>
      </c>
      <c r="T150" s="15" t="s">
        <v>92</v>
      </c>
      <c r="U150" s="15" t="s">
        <v>92</v>
      </c>
      <c r="V150" s="15" t="s">
        <v>92</v>
      </c>
      <c r="W150" s="15" t="s">
        <v>92</v>
      </c>
      <c r="X150" s="15" t="s">
        <v>92</v>
      </c>
    </row>
    <row r="151" spans="1:24" x14ac:dyDescent="0.25">
      <c r="A151" s="10" t="s">
        <v>49</v>
      </c>
      <c r="B151" s="10" t="s">
        <v>44</v>
      </c>
      <c r="C151" s="4">
        <v>44082</v>
      </c>
      <c r="D151" s="22" t="s">
        <v>103</v>
      </c>
      <c r="E151" s="8">
        <v>118.380196</v>
      </c>
      <c r="F151" s="8">
        <v>31.421475999999998</v>
      </c>
      <c r="G151" s="5" t="s">
        <v>51</v>
      </c>
      <c r="H151" s="6">
        <f t="shared" si="2"/>
        <v>0</v>
      </c>
      <c r="I151" s="15" t="s">
        <v>92</v>
      </c>
      <c r="J151" s="15" t="s">
        <v>92</v>
      </c>
      <c r="K151" s="15" t="s">
        <v>92</v>
      </c>
      <c r="L151" s="15" t="s">
        <v>92</v>
      </c>
      <c r="M151" s="15" t="s">
        <v>92</v>
      </c>
      <c r="N151" s="15" t="s">
        <v>92</v>
      </c>
      <c r="O151" s="15" t="s">
        <v>92</v>
      </c>
      <c r="P151" s="15" t="s">
        <v>92</v>
      </c>
      <c r="Q151" s="15" t="s">
        <v>92</v>
      </c>
      <c r="R151" s="15" t="s">
        <v>92</v>
      </c>
      <c r="S151" s="15" t="s">
        <v>92</v>
      </c>
      <c r="T151" s="15" t="s">
        <v>92</v>
      </c>
      <c r="U151" s="15" t="s">
        <v>92</v>
      </c>
      <c r="V151" s="15" t="s">
        <v>92</v>
      </c>
      <c r="W151" s="15" t="s">
        <v>92</v>
      </c>
      <c r="X151" s="15" t="s">
        <v>92</v>
      </c>
    </row>
    <row r="152" spans="1:24" x14ac:dyDescent="0.25">
      <c r="A152" s="10" t="s">
        <v>49</v>
      </c>
      <c r="B152" s="10" t="s">
        <v>44</v>
      </c>
      <c r="C152" s="4">
        <v>44082</v>
      </c>
      <c r="D152" s="22" t="s">
        <v>103</v>
      </c>
      <c r="E152" s="9">
        <v>118.377578</v>
      </c>
      <c r="F152" s="8">
        <v>31.420634</v>
      </c>
      <c r="G152" s="5" t="s">
        <v>51</v>
      </c>
      <c r="H152" s="6">
        <f t="shared" si="2"/>
        <v>2.7639999999999998</v>
      </c>
      <c r="I152" s="15" t="s">
        <v>92</v>
      </c>
      <c r="J152" s="15">
        <v>0.20200000000000001</v>
      </c>
      <c r="K152" s="15" t="s">
        <v>92</v>
      </c>
      <c r="L152" s="15">
        <v>3.4000000000000002E-2</v>
      </c>
      <c r="M152" s="15">
        <v>0.123</v>
      </c>
      <c r="N152" s="15" t="s">
        <v>92</v>
      </c>
      <c r="O152" s="15" t="s">
        <v>92</v>
      </c>
      <c r="P152" s="15">
        <v>2.13</v>
      </c>
      <c r="Q152" s="15" t="s">
        <v>92</v>
      </c>
      <c r="R152" s="15" t="s">
        <v>92</v>
      </c>
      <c r="S152" s="15" t="s">
        <v>92</v>
      </c>
      <c r="T152" s="15" t="s">
        <v>92</v>
      </c>
      <c r="U152" s="15" t="s">
        <v>92</v>
      </c>
      <c r="V152" s="15" t="s">
        <v>92</v>
      </c>
      <c r="W152" s="15">
        <v>0.27500000000000002</v>
      </c>
      <c r="X152" s="15" t="s">
        <v>92</v>
      </c>
    </row>
    <row r="153" spans="1:24" x14ac:dyDescent="0.25">
      <c r="A153" s="10" t="s">
        <v>49</v>
      </c>
      <c r="B153" s="10" t="s">
        <v>44</v>
      </c>
      <c r="C153" s="4">
        <v>44082</v>
      </c>
      <c r="D153" s="22" t="s">
        <v>103</v>
      </c>
      <c r="E153" s="9">
        <v>118.375486</v>
      </c>
      <c r="F153" s="9">
        <v>31.419993000000002</v>
      </c>
      <c r="G153" s="5" t="s">
        <v>51</v>
      </c>
      <c r="H153" s="6">
        <f t="shared" si="2"/>
        <v>0.21400000000000002</v>
      </c>
      <c r="I153" s="15" t="s">
        <v>92</v>
      </c>
      <c r="J153" s="15">
        <v>4.9000000000000002E-2</v>
      </c>
      <c r="K153" s="15">
        <v>8.9999999999999993E-3</v>
      </c>
      <c r="L153" s="15" t="s">
        <v>92</v>
      </c>
      <c r="M153" s="15">
        <v>4.4999999999999998E-2</v>
      </c>
      <c r="N153" s="15" t="s">
        <v>92</v>
      </c>
      <c r="O153" s="15" t="s">
        <v>92</v>
      </c>
      <c r="P153" s="15" t="s">
        <v>92</v>
      </c>
      <c r="Q153" s="15" t="s">
        <v>92</v>
      </c>
      <c r="R153" s="15" t="s">
        <v>92</v>
      </c>
      <c r="S153" s="15" t="s">
        <v>92</v>
      </c>
      <c r="T153" s="15" t="s">
        <v>92</v>
      </c>
      <c r="U153" s="15" t="s">
        <v>92</v>
      </c>
      <c r="V153" s="15" t="s">
        <v>92</v>
      </c>
      <c r="W153" s="15">
        <v>0.111</v>
      </c>
      <c r="X153" s="15" t="s">
        <v>92</v>
      </c>
    </row>
    <row r="154" spans="1:24" x14ac:dyDescent="0.25">
      <c r="A154" s="10" t="s">
        <v>49</v>
      </c>
      <c r="B154" s="10" t="s">
        <v>44</v>
      </c>
      <c r="C154" s="4">
        <v>44082</v>
      </c>
      <c r="D154" s="22" t="s">
        <v>103</v>
      </c>
      <c r="E154" s="9">
        <v>118.371881</v>
      </c>
      <c r="F154" s="9">
        <v>31.418849000000002</v>
      </c>
      <c r="G154" s="5" t="s">
        <v>51</v>
      </c>
      <c r="H154" s="6">
        <f t="shared" si="2"/>
        <v>0.7370000000000001</v>
      </c>
      <c r="I154" s="15" t="s">
        <v>92</v>
      </c>
      <c r="J154" s="15" t="s">
        <v>92</v>
      </c>
      <c r="K154" s="15" t="s">
        <v>92</v>
      </c>
      <c r="L154" s="15" t="s">
        <v>92</v>
      </c>
      <c r="M154" s="15">
        <v>4.3999999999999997E-2</v>
      </c>
      <c r="N154" s="15">
        <v>1.6E-2</v>
      </c>
      <c r="O154" s="15" t="s">
        <v>92</v>
      </c>
      <c r="P154" s="15" t="s">
        <v>92</v>
      </c>
      <c r="Q154" s="15">
        <v>0.67700000000000005</v>
      </c>
      <c r="R154" s="15" t="s">
        <v>92</v>
      </c>
      <c r="S154" s="15" t="s">
        <v>92</v>
      </c>
      <c r="T154" s="15" t="s">
        <v>92</v>
      </c>
      <c r="U154" s="15" t="s">
        <v>92</v>
      </c>
      <c r="V154" s="15" t="s">
        <v>92</v>
      </c>
      <c r="W154" s="15" t="s">
        <v>92</v>
      </c>
      <c r="X154" s="15" t="s">
        <v>92</v>
      </c>
    </row>
    <row r="155" spans="1:24" x14ac:dyDescent="0.25">
      <c r="A155" s="10" t="s">
        <v>49</v>
      </c>
      <c r="B155" s="10" t="s">
        <v>44</v>
      </c>
      <c r="C155" s="4">
        <v>44160</v>
      </c>
      <c r="E155" s="9">
        <v>118.36803500000001</v>
      </c>
      <c r="F155" s="9">
        <v>31.368772</v>
      </c>
      <c r="G155" s="5" t="s">
        <v>50</v>
      </c>
      <c r="H155" s="6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x14ac:dyDescent="0.25">
      <c r="A156" s="10" t="s">
        <v>49</v>
      </c>
      <c r="B156" s="10" t="s">
        <v>44</v>
      </c>
      <c r="C156" s="4">
        <v>44160</v>
      </c>
      <c r="E156" s="9">
        <v>118.366259</v>
      </c>
      <c r="F156" s="9">
        <v>31.368701000000001</v>
      </c>
      <c r="G156" s="5" t="s">
        <v>50</v>
      </c>
      <c r="H156" s="6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x14ac:dyDescent="0.25">
      <c r="A157" s="10" t="s">
        <v>49</v>
      </c>
      <c r="B157" s="10" t="s">
        <v>44</v>
      </c>
      <c r="C157" s="4">
        <v>44160</v>
      </c>
      <c r="E157" s="8">
        <v>118.364983</v>
      </c>
      <c r="F157" s="8">
        <v>31.368634</v>
      </c>
      <c r="G157" s="5" t="s">
        <v>50</v>
      </c>
      <c r="H157" s="6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x14ac:dyDescent="0.25">
      <c r="A158" s="10" t="s">
        <v>49</v>
      </c>
      <c r="B158" s="10" t="s">
        <v>44</v>
      </c>
      <c r="C158" s="4">
        <v>44160</v>
      </c>
      <c r="E158" s="8">
        <v>118.36473599999999</v>
      </c>
      <c r="F158" s="8">
        <v>31.405618</v>
      </c>
      <c r="G158" s="5" t="s">
        <v>51</v>
      </c>
      <c r="H158" s="6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x14ac:dyDescent="0.25">
      <c r="A159" s="10" t="s">
        <v>49</v>
      </c>
      <c r="B159" s="10" t="s">
        <v>44</v>
      </c>
      <c r="C159" s="4">
        <v>44160</v>
      </c>
      <c r="E159" s="8">
        <v>118.36461799999999</v>
      </c>
      <c r="F159" s="8">
        <v>31.402567999999999</v>
      </c>
      <c r="G159" s="5" t="s">
        <v>51</v>
      </c>
      <c r="H159" s="6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x14ac:dyDescent="0.25">
      <c r="A160" s="10" t="s">
        <v>49</v>
      </c>
      <c r="B160" s="10" t="s">
        <v>44</v>
      </c>
      <c r="C160" s="4">
        <v>44160</v>
      </c>
      <c r="E160" s="8">
        <v>118.361324</v>
      </c>
      <c r="F160" s="8">
        <v>31.398392000000001</v>
      </c>
      <c r="G160" s="5" t="s">
        <v>51</v>
      </c>
      <c r="H160" s="6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x14ac:dyDescent="0.25">
      <c r="A161" s="10" t="s">
        <v>49</v>
      </c>
      <c r="B161" s="10" t="s">
        <v>45</v>
      </c>
      <c r="C161" s="4">
        <v>44917</v>
      </c>
      <c r="G161" s="1" t="s">
        <v>55</v>
      </c>
      <c r="H161" s="6"/>
      <c r="I161" s="6"/>
      <c r="J161" s="1"/>
      <c r="K161" s="1"/>
    </row>
    <row r="162" spans="1:24" x14ac:dyDescent="0.25">
      <c r="A162" s="10" t="s">
        <v>49</v>
      </c>
      <c r="B162" s="10" t="s">
        <v>45</v>
      </c>
      <c r="C162" s="4">
        <v>44917</v>
      </c>
      <c r="G162" s="1" t="s">
        <v>56</v>
      </c>
      <c r="H162" s="6"/>
      <c r="I162" s="6"/>
      <c r="J162" s="1"/>
      <c r="K162" s="1"/>
    </row>
    <row r="163" spans="1:24" x14ac:dyDescent="0.25">
      <c r="A163" s="10" t="s">
        <v>57</v>
      </c>
      <c r="B163" s="10" t="s">
        <v>28</v>
      </c>
      <c r="C163" s="4">
        <v>44265</v>
      </c>
      <c r="D163" s="5"/>
      <c r="E163" s="8">
        <v>116.511318</v>
      </c>
      <c r="F163" s="8">
        <v>31.78755</v>
      </c>
      <c r="H163" s="6">
        <f t="shared" si="2"/>
        <v>1.5781997004493256</v>
      </c>
      <c r="I163" s="15">
        <v>2.4478282576135799E-2</v>
      </c>
      <c r="J163" s="15">
        <v>1.72980529206191E-2</v>
      </c>
      <c r="K163" s="15">
        <v>1.52870693959061E-2</v>
      </c>
      <c r="L163" s="15">
        <v>0.21760758861707399</v>
      </c>
      <c r="M163" s="15">
        <v>0.63743285072391398</v>
      </c>
      <c r="N163" s="15">
        <v>7.4898652021966994E-2</v>
      </c>
      <c r="O163" s="15">
        <v>0.20743384922616101</v>
      </c>
      <c r="P163" s="15">
        <v>0.14346879680479299</v>
      </c>
      <c r="Q163" s="15">
        <v>4.3368946580129797E-2</v>
      </c>
      <c r="R163" s="15">
        <v>6.09385921118323E-2</v>
      </c>
      <c r="S163" s="15">
        <v>5.0991512730903597E-2</v>
      </c>
      <c r="T163" s="15">
        <v>3.3970044932601098E-2</v>
      </c>
      <c r="U163" s="15">
        <v>2.53469795307039E-2</v>
      </c>
      <c r="V163" s="15">
        <v>1.47069395906141E-2</v>
      </c>
      <c r="W163" s="15" t="s">
        <v>92</v>
      </c>
      <c r="X163" s="15">
        <v>1.0971542685971E-2</v>
      </c>
    </row>
    <row r="164" spans="1:24" x14ac:dyDescent="0.25">
      <c r="A164" s="10" t="s">
        <v>57</v>
      </c>
      <c r="B164" s="10" t="s">
        <v>28</v>
      </c>
      <c r="C164" s="4">
        <v>44265</v>
      </c>
      <c r="D164" s="5"/>
      <c r="E164" s="8">
        <v>116.51367999999999</v>
      </c>
      <c r="F164" s="8">
        <v>31.793240000000001</v>
      </c>
      <c r="H164" s="6">
        <f t="shared" si="2"/>
        <v>0.28729652027361946</v>
      </c>
      <c r="I164" s="15">
        <v>1.0444136016655101E-2</v>
      </c>
      <c r="J164" s="15" t="s">
        <v>92</v>
      </c>
      <c r="K164" s="15" t="s">
        <v>92</v>
      </c>
      <c r="L164" s="15">
        <v>3.04560325171012E-2</v>
      </c>
      <c r="M164" s="15">
        <v>8.1001288787548295E-2</v>
      </c>
      <c r="N164" s="15" t="s">
        <v>92</v>
      </c>
      <c r="O164" s="15">
        <v>4.48468325567562E-2</v>
      </c>
      <c r="P164" s="15">
        <v>3.67780311291762E-2</v>
      </c>
      <c r="Q164" s="15">
        <v>1.3801923267572101E-2</v>
      </c>
      <c r="R164" s="15">
        <v>2.7584019034400699E-2</v>
      </c>
      <c r="S164" s="15">
        <v>2.0804005155150199E-2</v>
      </c>
      <c r="T164" s="15">
        <v>1.31733914940022E-2</v>
      </c>
      <c r="U164" s="15">
        <v>8.4068603152572599E-3</v>
      </c>
      <c r="V164" s="15" t="s">
        <v>92</v>
      </c>
      <c r="W164" s="15" t="s">
        <v>92</v>
      </c>
      <c r="X164" s="15" t="s">
        <v>92</v>
      </c>
    </row>
    <row r="165" spans="1:24" x14ac:dyDescent="0.25">
      <c r="A165" s="10" t="s">
        <v>57</v>
      </c>
      <c r="B165" s="10" t="s">
        <v>28</v>
      </c>
      <c r="C165" s="4">
        <v>44265</v>
      </c>
      <c r="D165" s="5"/>
      <c r="E165" s="8">
        <v>116.50420699999999</v>
      </c>
      <c r="F165" s="8">
        <v>31.765637000000002</v>
      </c>
      <c r="H165" s="6">
        <f t="shared" si="2"/>
        <v>0.81856276712056442</v>
      </c>
      <c r="I165" s="15">
        <v>1.6575887088758599E-2</v>
      </c>
      <c r="J165" s="15">
        <v>1.6502335751913299E-2</v>
      </c>
      <c r="K165" s="15" t="s">
        <v>92</v>
      </c>
      <c r="L165" s="15">
        <v>3.4689394692376502E-2</v>
      </c>
      <c r="M165" s="15">
        <v>0.11485438823178599</v>
      </c>
      <c r="N165" s="15">
        <v>2.4751018785409001E-2</v>
      </c>
      <c r="O165" s="15">
        <v>0.13506907862041501</v>
      </c>
      <c r="P165" s="15">
        <v>0.112858562767121</v>
      </c>
      <c r="Q165" s="15">
        <v>5.63611967001292E-2</v>
      </c>
      <c r="R165" s="15">
        <v>7.4079117383957893E-2</v>
      </c>
      <c r="S165" s="15">
        <v>8.8573700427392904E-2</v>
      </c>
      <c r="T165" s="15">
        <v>5.8692972865520297E-2</v>
      </c>
      <c r="U165" s="15">
        <v>4.6581850710664903E-2</v>
      </c>
      <c r="V165" s="15">
        <v>1.9609382765132698E-2</v>
      </c>
      <c r="W165" s="15" t="s">
        <v>92</v>
      </c>
      <c r="X165" s="15">
        <v>1.93638803299871E-2</v>
      </c>
    </row>
    <row r="166" spans="1:24" x14ac:dyDescent="0.25">
      <c r="A166" s="10" t="s">
        <v>57</v>
      </c>
      <c r="B166" s="10" t="s">
        <v>28</v>
      </c>
      <c r="C166" s="4">
        <v>44265</v>
      </c>
      <c r="D166" s="5"/>
      <c r="E166" s="8">
        <v>116.495312</v>
      </c>
      <c r="F166" s="8">
        <v>31.769560999999999</v>
      </c>
      <c r="H166" s="6">
        <f t="shared" si="2"/>
        <v>8.9570875136585029E-2</v>
      </c>
      <c r="I166" s="15">
        <v>6.8014304162113803E-3</v>
      </c>
      <c r="J166" s="15" t="s">
        <v>92</v>
      </c>
      <c r="K166" s="15" t="s">
        <v>92</v>
      </c>
      <c r="L166" s="15" t="s">
        <v>92</v>
      </c>
      <c r="M166" s="15">
        <v>1.9783450879110001E-2</v>
      </c>
      <c r="N166" s="15" t="s">
        <v>92</v>
      </c>
      <c r="O166" s="15">
        <v>1.3723055527962699E-2</v>
      </c>
      <c r="P166" s="15">
        <v>1.45932253898878E-2</v>
      </c>
      <c r="Q166" s="15">
        <v>6.9067249428826898E-3</v>
      </c>
      <c r="R166" s="15">
        <v>6.9345385914373701E-3</v>
      </c>
      <c r="S166" s="15">
        <v>8.1176119996026596E-3</v>
      </c>
      <c r="T166" s="15">
        <v>6.7318962948246797E-3</v>
      </c>
      <c r="U166" s="15">
        <v>5.9789410946657403E-3</v>
      </c>
      <c r="V166" s="15" t="s">
        <v>92</v>
      </c>
      <c r="W166" s="15" t="s">
        <v>92</v>
      </c>
      <c r="X166" s="15" t="s">
        <v>92</v>
      </c>
    </row>
    <row r="167" spans="1:24" x14ac:dyDescent="0.25">
      <c r="A167" s="10" t="s">
        <v>57</v>
      </c>
      <c r="B167" s="10" t="s">
        <v>28</v>
      </c>
      <c r="C167" s="4">
        <v>44265</v>
      </c>
      <c r="D167" s="5"/>
      <c r="E167" s="8">
        <v>116.47792200000001</v>
      </c>
      <c r="F167" s="9">
        <v>31.738869999999999</v>
      </c>
      <c r="H167" s="6">
        <f t="shared" si="2"/>
        <v>0.27304846429996021</v>
      </c>
      <c r="I167" s="15">
        <v>7.5269246110889502E-3</v>
      </c>
      <c r="J167" s="15" t="s">
        <v>92</v>
      </c>
      <c r="K167" s="15" t="s">
        <v>92</v>
      </c>
      <c r="L167" s="15">
        <v>1.19944156362186E-2</v>
      </c>
      <c r="M167" s="15">
        <v>4.19166334264061E-2</v>
      </c>
      <c r="N167" s="15">
        <v>8.4882329477463103E-3</v>
      </c>
      <c r="O167" s="15">
        <v>4.8440366972477097E-2</v>
      </c>
      <c r="P167" s="15">
        <v>3.6599521340247299E-2</v>
      </c>
      <c r="Q167" s="15">
        <v>1.6814918228958899E-2</v>
      </c>
      <c r="R167" s="15">
        <v>3.30843637814121E-2</v>
      </c>
      <c r="S167" s="15">
        <v>2.7102114080574401E-2</v>
      </c>
      <c r="T167" s="15">
        <v>1.6762066214599101E-2</v>
      </c>
      <c r="U167" s="15">
        <v>1.0424810530514601E-2</v>
      </c>
      <c r="V167" s="15">
        <v>7.0343039489429602E-3</v>
      </c>
      <c r="W167" s="15" t="s">
        <v>92</v>
      </c>
      <c r="X167" s="15">
        <v>6.85979258077383E-3</v>
      </c>
    </row>
    <row r="168" spans="1:24" x14ac:dyDescent="0.25">
      <c r="A168" s="10" t="s">
        <v>57</v>
      </c>
      <c r="B168" s="10" t="s">
        <v>28</v>
      </c>
      <c r="C168" s="4">
        <v>44265</v>
      </c>
      <c r="D168" s="5"/>
      <c r="E168" s="8">
        <v>116.47738</v>
      </c>
      <c r="F168" s="8">
        <v>31.747696999999999</v>
      </c>
      <c r="H168" s="6">
        <f t="shared" si="2"/>
        <v>0.39673032696730276</v>
      </c>
      <c r="I168" s="15">
        <v>8.65113488651135E-3</v>
      </c>
      <c r="J168" s="15" t="s">
        <v>92</v>
      </c>
      <c r="K168" s="15" t="s">
        <v>92</v>
      </c>
      <c r="L168" s="15">
        <v>3.4173582641735797E-2</v>
      </c>
      <c r="M168" s="15">
        <v>0.10865713428657101</v>
      </c>
      <c r="N168" s="15">
        <v>1.5037496250374999E-2</v>
      </c>
      <c r="O168" s="15">
        <v>5.6604339566043403E-2</v>
      </c>
      <c r="P168" s="15">
        <v>4.6252374762523703E-2</v>
      </c>
      <c r="Q168" s="15">
        <v>1.6154384561543798E-2</v>
      </c>
      <c r="R168" s="15">
        <v>3.3372662733726598E-2</v>
      </c>
      <c r="S168" s="15">
        <v>3.1479852014798498E-2</v>
      </c>
      <c r="T168" s="15">
        <v>1.9128087191280899E-2</v>
      </c>
      <c r="U168" s="15">
        <v>1.34006599340066E-2</v>
      </c>
      <c r="V168" s="15">
        <v>5.6544345565443504E-3</v>
      </c>
      <c r="W168" s="15" t="s">
        <v>92</v>
      </c>
      <c r="X168" s="15">
        <v>8.1641835816418304E-3</v>
      </c>
    </row>
    <row r="169" spans="1:24" x14ac:dyDescent="0.25">
      <c r="A169" s="10" t="s">
        <v>57</v>
      </c>
      <c r="B169" s="10" t="s">
        <v>28</v>
      </c>
      <c r="C169" s="4">
        <v>44265</v>
      </c>
      <c r="D169" s="5"/>
      <c r="E169" s="8">
        <v>116.46819000000001</v>
      </c>
      <c r="F169" s="8">
        <v>31.705871999999999</v>
      </c>
      <c r="H169" s="6">
        <f t="shared" si="2"/>
        <v>4.6187200956937777E-2</v>
      </c>
      <c r="I169" s="15" t="s">
        <v>92</v>
      </c>
      <c r="J169" s="15" t="s">
        <v>92</v>
      </c>
      <c r="K169" s="15" t="s">
        <v>92</v>
      </c>
      <c r="L169" s="15">
        <v>8.4718899521531096E-3</v>
      </c>
      <c r="M169" s="15">
        <v>2.3704146730462498E-2</v>
      </c>
      <c r="N169" s="15" t="s">
        <v>92</v>
      </c>
      <c r="O169" s="15">
        <v>7.1830143540669899E-3</v>
      </c>
      <c r="P169" s="15">
        <v>6.8281499202551797E-3</v>
      </c>
      <c r="Q169" s="15" t="s">
        <v>92</v>
      </c>
      <c r="R169" s="15" t="s">
        <v>92</v>
      </c>
      <c r="S169" s="15" t="s">
        <v>92</v>
      </c>
      <c r="T169" s="15" t="s">
        <v>92</v>
      </c>
      <c r="U169" s="15" t="s">
        <v>92</v>
      </c>
      <c r="V169" s="15" t="s">
        <v>92</v>
      </c>
      <c r="W169" s="15" t="s">
        <v>92</v>
      </c>
      <c r="X169" s="15" t="s">
        <v>92</v>
      </c>
    </row>
    <row r="170" spans="1:24" x14ac:dyDescent="0.25">
      <c r="A170" s="10" t="s">
        <v>57</v>
      </c>
      <c r="B170" s="10" t="s">
        <v>28</v>
      </c>
      <c r="C170" s="4">
        <v>44265</v>
      </c>
      <c r="D170" s="5"/>
      <c r="E170" s="8">
        <v>116.455731</v>
      </c>
      <c r="F170" s="8">
        <v>31.720766999999999</v>
      </c>
      <c r="H170" s="6">
        <f t="shared" si="2"/>
        <v>5.0741073209654902E-2</v>
      </c>
      <c r="I170" s="15">
        <v>7.6301615798922799E-3</v>
      </c>
      <c r="J170" s="15" t="s">
        <v>92</v>
      </c>
      <c r="K170" s="15" t="s">
        <v>92</v>
      </c>
      <c r="L170" s="15">
        <v>5.22142429682825E-3</v>
      </c>
      <c r="M170" s="15">
        <v>1.54657889487333E-2</v>
      </c>
      <c r="N170" s="15" t="s">
        <v>92</v>
      </c>
      <c r="O170" s="15">
        <v>1.2697985238380199E-2</v>
      </c>
      <c r="P170" s="15">
        <v>9.7257131458208697E-3</v>
      </c>
      <c r="Q170" s="15" t="s">
        <v>92</v>
      </c>
      <c r="R170" s="15" t="s">
        <v>92</v>
      </c>
      <c r="S170" s="15" t="s">
        <v>92</v>
      </c>
      <c r="T170" s="15" t="s">
        <v>92</v>
      </c>
      <c r="U170" s="15" t="s">
        <v>92</v>
      </c>
      <c r="V170" s="15" t="s">
        <v>92</v>
      </c>
      <c r="W170" s="15" t="s">
        <v>92</v>
      </c>
      <c r="X170" s="15" t="s">
        <v>92</v>
      </c>
    </row>
    <row r="171" spans="1:24" x14ac:dyDescent="0.25">
      <c r="A171" s="10" t="s">
        <v>57</v>
      </c>
      <c r="B171" s="10" t="s">
        <v>28</v>
      </c>
      <c r="C171" s="4">
        <v>44265</v>
      </c>
      <c r="D171" s="5"/>
      <c r="E171" s="8">
        <v>116.465705</v>
      </c>
      <c r="F171" s="8">
        <v>31.746963999999998</v>
      </c>
      <c r="H171" s="6">
        <f t="shared" si="2"/>
        <v>0.13286220123930367</v>
      </c>
      <c r="I171" s="15" t="s">
        <v>92</v>
      </c>
      <c r="J171" s="15" t="s">
        <v>92</v>
      </c>
      <c r="K171" s="15" t="s">
        <v>92</v>
      </c>
      <c r="L171" s="15">
        <v>8.7764335595554195E-3</v>
      </c>
      <c r="M171" s="15">
        <v>4.0790793744467403E-2</v>
      </c>
      <c r="N171" s="15">
        <v>6.0086554539195399E-3</v>
      </c>
      <c r="O171" s="15">
        <v>1.80377692534671E-2</v>
      </c>
      <c r="P171" s="15">
        <v>1.6061768466607701E-2</v>
      </c>
      <c r="Q171" s="15">
        <v>4.9109865250319702E-3</v>
      </c>
      <c r="R171" s="15">
        <v>1.05999803285138E-2</v>
      </c>
      <c r="S171" s="15">
        <v>1.2462870069833799E-2</v>
      </c>
      <c r="T171" s="15">
        <v>9.1856004721156698E-3</v>
      </c>
      <c r="U171" s="15">
        <v>6.0273433657912897E-3</v>
      </c>
      <c r="V171" s="15" t="s">
        <v>92</v>
      </c>
      <c r="W171" s="15" t="s">
        <v>92</v>
      </c>
      <c r="X171" s="15" t="s">
        <v>92</v>
      </c>
    </row>
    <row r="172" spans="1:24" x14ac:dyDescent="0.25">
      <c r="A172" s="10" t="s">
        <v>57</v>
      </c>
      <c r="B172" s="10" t="s">
        <v>28</v>
      </c>
      <c r="C172" s="4">
        <v>44265</v>
      </c>
      <c r="D172" s="5"/>
      <c r="E172" s="8">
        <v>116.486677</v>
      </c>
      <c r="F172" s="8">
        <v>31.767288000000001</v>
      </c>
      <c r="H172" s="6">
        <f t="shared" si="2"/>
        <v>0.17688503340313089</v>
      </c>
      <c r="I172" s="15" t="s">
        <v>92</v>
      </c>
      <c r="J172" s="15" t="s">
        <v>92</v>
      </c>
      <c r="K172" s="15" t="s">
        <v>92</v>
      </c>
      <c r="L172" s="15" t="s">
        <v>92</v>
      </c>
      <c r="M172" s="15">
        <v>2.1379998005783201E-2</v>
      </c>
      <c r="N172" s="15">
        <v>6.0374912753016303E-3</v>
      </c>
      <c r="O172" s="15">
        <v>3.1887526174095099E-2</v>
      </c>
      <c r="P172" s="15">
        <v>2.6292751022036102E-2</v>
      </c>
      <c r="Q172" s="15">
        <v>1.4411207498255099E-2</v>
      </c>
      <c r="R172" s="15">
        <v>1.57991823711237E-2</v>
      </c>
      <c r="S172" s="15">
        <v>2.1443812942466799E-2</v>
      </c>
      <c r="T172" s="15">
        <v>1.4231727988832399E-2</v>
      </c>
      <c r="U172" s="15">
        <v>1.07946953833882E-2</v>
      </c>
      <c r="V172" s="15">
        <v>8.3328347791404907E-3</v>
      </c>
      <c r="W172" s="15" t="s">
        <v>92</v>
      </c>
      <c r="X172" s="15">
        <v>6.2738059627081497E-3</v>
      </c>
    </row>
    <row r="173" spans="1:24" x14ac:dyDescent="0.25">
      <c r="A173" s="10" t="s">
        <v>57</v>
      </c>
      <c r="B173" s="10" t="s">
        <v>28</v>
      </c>
      <c r="C173" s="4">
        <v>44739</v>
      </c>
      <c r="D173" s="19" t="s">
        <v>101</v>
      </c>
      <c r="E173" s="20"/>
      <c r="H173" s="6">
        <f t="shared" si="2"/>
        <v>0.124</v>
      </c>
      <c r="I173" s="21">
        <v>5.1999999999999998E-2</v>
      </c>
      <c r="J173" s="21" t="s">
        <v>92</v>
      </c>
      <c r="K173" s="21" t="s">
        <v>92</v>
      </c>
      <c r="L173" s="21" t="s">
        <v>92</v>
      </c>
      <c r="M173" s="21">
        <v>3.6999999999999998E-2</v>
      </c>
      <c r="N173" s="21">
        <v>4.0000000000000001E-3</v>
      </c>
      <c r="O173" s="21">
        <v>1.6E-2</v>
      </c>
      <c r="P173" s="21">
        <v>1.4999999999999999E-2</v>
      </c>
      <c r="Q173" s="21" t="s">
        <v>92</v>
      </c>
      <c r="R173" s="21" t="s">
        <v>92</v>
      </c>
      <c r="S173" s="21" t="s">
        <v>92</v>
      </c>
      <c r="T173" s="21" t="s">
        <v>92</v>
      </c>
      <c r="U173" s="21" t="s">
        <v>92</v>
      </c>
      <c r="V173" s="21" t="s">
        <v>92</v>
      </c>
      <c r="W173" s="21" t="s">
        <v>92</v>
      </c>
      <c r="X173" s="21" t="s">
        <v>92</v>
      </c>
    </row>
    <row r="174" spans="1:24" x14ac:dyDescent="0.25">
      <c r="A174" s="10" t="s">
        <v>57</v>
      </c>
      <c r="B174" s="10" t="s">
        <v>37</v>
      </c>
      <c r="C174" s="4">
        <v>44146</v>
      </c>
      <c r="D174" s="1"/>
      <c r="E174" s="8">
        <v>115.98607</v>
      </c>
      <c r="F174" s="8">
        <v>29.722442000000001</v>
      </c>
      <c r="H174" s="6"/>
      <c r="I174" s="6"/>
      <c r="J174" s="1"/>
      <c r="K174" s="1"/>
    </row>
    <row r="175" spans="1:24" x14ac:dyDescent="0.25">
      <c r="A175" s="10" t="s">
        <v>57</v>
      </c>
      <c r="B175" s="10" t="s">
        <v>37</v>
      </c>
      <c r="C175" s="4">
        <v>44146</v>
      </c>
      <c r="E175" s="8">
        <v>115.986099</v>
      </c>
      <c r="F175" s="8">
        <v>29.720556999999999</v>
      </c>
      <c r="H175" s="6"/>
      <c r="I175" s="6"/>
      <c r="J175" s="1"/>
      <c r="K175" s="1"/>
    </row>
    <row r="176" spans="1:24" x14ac:dyDescent="0.25">
      <c r="A176" s="10" t="s">
        <v>57</v>
      </c>
      <c r="B176" s="10" t="s">
        <v>37</v>
      </c>
      <c r="C176" s="4">
        <v>44146</v>
      </c>
      <c r="E176" s="8">
        <v>115.986121</v>
      </c>
      <c r="F176" s="8">
        <v>29.718357999999998</v>
      </c>
      <c r="H176" s="6"/>
      <c r="I176" s="6"/>
      <c r="J176" s="1"/>
      <c r="K176" s="1"/>
    </row>
    <row r="177" spans="1:24" x14ac:dyDescent="0.25">
      <c r="A177" s="10" t="s">
        <v>57</v>
      </c>
      <c r="B177" s="10" t="s">
        <v>37</v>
      </c>
      <c r="C177" s="4">
        <v>44146</v>
      </c>
      <c r="E177" s="8">
        <v>115.986378</v>
      </c>
      <c r="F177" s="8">
        <v>29.715264999999999</v>
      </c>
      <c r="H177" s="6"/>
      <c r="I177" s="1"/>
      <c r="J177" s="1"/>
      <c r="K177" s="1"/>
    </row>
    <row r="178" spans="1:24" x14ac:dyDescent="0.25">
      <c r="A178" s="10" t="s">
        <v>57</v>
      </c>
      <c r="B178" s="10" t="s">
        <v>39</v>
      </c>
      <c r="C178" s="4">
        <v>44166</v>
      </c>
      <c r="E178" s="9">
        <v>119.39165199999999</v>
      </c>
      <c r="F178" s="9">
        <v>32.199311000000002</v>
      </c>
      <c r="H178" s="6"/>
      <c r="I178" s="1"/>
      <c r="J178" s="1"/>
      <c r="K178" s="1"/>
    </row>
    <row r="179" spans="1:24" x14ac:dyDescent="0.25">
      <c r="A179" s="10" t="s">
        <v>57</v>
      </c>
      <c r="B179" s="10" t="s">
        <v>39</v>
      </c>
      <c r="C179" s="4">
        <v>44166</v>
      </c>
      <c r="E179" s="9">
        <v>119.39485500000001</v>
      </c>
      <c r="F179" s="9">
        <v>32.201880000000003</v>
      </c>
      <c r="H179" s="6"/>
      <c r="I179" s="1"/>
      <c r="J179" s="1"/>
      <c r="K179" s="1"/>
    </row>
    <row r="180" spans="1:24" x14ac:dyDescent="0.25">
      <c r="A180" s="10" t="s">
        <v>57</v>
      </c>
      <c r="B180" s="10" t="s">
        <v>39</v>
      </c>
      <c r="C180" s="4">
        <v>44166</v>
      </c>
      <c r="E180" s="9">
        <v>119.403566</v>
      </c>
      <c r="F180" s="9">
        <v>32.207799999999999</v>
      </c>
      <c r="H180" s="6"/>
      <c r="I180" s="1"/>
      <c r="J180" s="1"/>
      <c r="K180" s="1"/>
    </row>
    <row r="181" spans="1:24" x14ac:dyDescent="0.25">
      <c r="A181" s="10" t="s">
        <v>57</v>
      </c>
      <c r="B181" s="10" t="s">
        <v>39</v>
      </c>
      <c r="C181" s="4">
        <v>44166</v>
      </c>
      <c r="E181" s="9">
        <v>119.47476399999999</v>
      </c>
      <c r="F181" s="9">
        <v>32.22354</v>
      </c>
      <c r="H181" s="6"/>
      <c r="I181" s="1"/>
      <c r="J181" s="1"/>
      <c r="K181" s="1"/>
    </row>
    <row r="182" spans="1:24" x14ac:dyDescent="0.25">
      <c r="A182" s="10" t="s">
        <v>57</v>
      </c>
      <c r="B182" s="10" t="s">
        <v>39</v>
      </c>
      <c r="C182" s="4">
        <v>44166</v>
      </c>
      <c r="E182" s="8">
        <v>119.483599</v>
      </c>
      <c r="F182" s="8">
        <v>32.217951999999997</v>
      </c>
      <c r="H182" s="6"/>
      <c r="I182" s="1"/>
      <c r="J182" s="1"/>
      <c r="K182" s="1"/>
    </row>
    <row r="183" spans="1:24" x14ac:dyDescent="0.25">
      <c r="A183" s="10" t="s">
        <v>57</v>
      </c>
      <c r="B183" s="10" t="s">
        <v>39</v>
      </c>
      <c r="C183" s="4">
        <v>44166</v>
      </c>
      <c r="E183" s="8">
        <v>119.410477</v>
      </c>
      <c r="F183" s="8">
        <v>32.168903</v>
      </c>
      <c r="H183" s="6"/>
      <c r="I183" s="1"/>
      <c r="J183" s="1"/>
      <c r="K183" s="1"/>
    </row>
    <row r="184" spans="1:24" x14ac:dyDescent="0.25">
      <c r="A184" s="10" t="s">
        <v>57</v>
      </c>
      <c r="B184" s="10" t="s">
        <v>39</v>
      </c>
      <c r="C184" s="4">
        <v>44166</v>
      </c>
      <c r="E184" s="8">
        <v>119.407826</v>
      </c>
      <c r="F184" s="8">
        <v>32.177818000000002</v>
      </c>
      <c r="H184" s="6"/>
      <c r="I184" s="1"/>
      <c r="J184" s="1"/>
      <c r="K184" s="1"/>
    </row>
    <row r="185" spans="1:24" x14ac:dyDescent="0.25">
      <c r="A185" s="10" t="s">
        <v>57</v>
      </c>
      <c r="B185" s="10" t="s">
        <v>39</v>
      </c>
      <c r="C185" s="4">
        <v>44166</v>
      </c>
      <c r="E185" s="8">
        <v>119.407532</v>
      </c>
      <c r="F185" s="8">
        <v>32.184156000000002</v>
      </c>
      <c r="H185" s="6"/>
    </row>
    <row r="186" spans="1:24" x14ac:dyDescent="0.25">
      <c r="A186" s="10" t="s">
        <v>57</v>
      </c>
      <c r="B186" s="10" t="s">
        <v>44</v>
      </c>
      <c r="C186" s="4">
        <v>44082</v>
      </c>
      <c r="D186" s="1" t="s">
        <v>58</v>
      </c>
      <c r="E186" s="8">
        <v>118.362284</v>
      </c>
      <c r="F186" s="8">
        <v>31.367543999999999</v>
      </c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0" t="s">
        <v>57</v>
      </c>
      <c r="B187" s="10" t="s">
        <v>44</v>
      </c>
      <c r="C187" s="4">
        <v>44082</v>
      </c>
      <c r="D187" s="1" t="s">
        <v>58</v>
      </c>
      <c r="E187" s="8">
        <v>118.36118999999999</v>
      </c>
      <c r="F187" s="8">
        <v>31.367704</v>
      </c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0" t="s">
        <v>57</v>
      </c>
      <c r="B188" s="10" t="s">
        <v>44</v>
      </c>
      <c r="C188" s="4">
        <v>44082</v>
      </c>
      <c r="D188" s="1" t="s">
        <v>58</v>
      </c>
      <c r="E188" s="8">
        <v>118.359522</v>
      </c>
      <c r="F188" s="8">
        <v>31.368193999999999</v>
      </c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0" t="s">
        <v>57</v>
      </c>
      <c r="B189" s="10" t="s">
        <v>44</v>
      </c>
      <c r="C189" s="4">
        <v>44082</v>
      </c>
      <c r="D189" s="1" t="s">
        <v>58</v>
      </c>
      <c r="E189" s="8">
        <v>118.358352</v>
      </c>
      <c r="F189" s="8">
        <v>31.367992999999998</v>
      </c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0" t="s">
        <v>57</v>
      </c>
      <c r="B190" s="10" t="s">
        <v>44</v>
      </c>
      <c r="C190" s="4">
        <v>44082</v>
      </c>
      <c r="D190" s="1" t="s">
        <v>58</v>
      </c>
      <c r="E190" s="8">
        <v>118.35752599999999</v>
      </c>
      <c r="F190" s="8">
        <v>31.368483000000001</v>
      </c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0" t="s">
        <v>57</v>
      </c>
      <c r="B191" s="10" t="s">
        <v>44</v>
      </c>
      <c r="C191" s="4">
        <v>44082</v>
      </c>
      <c r="D191" s="1" t="s">
        <v>59</v>
      </c>
      <c r="E191" s="8">
        <v>118.375272</v>
      </c>
      <c r="F191" s="8">
        <v>31.354503000000001</v>
      </c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0" t="s">
        <v>57</v>
      </c>
      <c r="B192" s="10" t="s">
        <v>44</v>
      </c>
      <c r="C192" s="4">
        <v>44082</v>
      </c>
      <c r="D192" s="1" t="s">
        <v>59</v>
      </c>
      <c r="E192" s="8">
        <v>118.37822199999999</v>
      </c>
      <c r="F192" s="8">
        <v>31.354946999999999</v>
      </c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0" t="s">
        <v>57</v>
      </c>
      <c r="B193" s="10" t="s">
        <v>44</v>
      </c>
      <c r="C193" s="4">
        <v>44082</v>
      </c>
      <c r="D193" s="1" t="s">
        <v>59</v>
      </c>
      <c r="E193" s="8">
        <v>118.37979900000001</v>
      </c>
      <c r="F193" s="8">
        <v>31.355048</v>
      </c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0" t="s">
        <v>57</v>
      </c>
      <c r="B194" s="10" t="s">
        <v>44</v>
      </c>
      <c r="C194" s="4">
        <v>44082</v>
      </c>
      <c r="D194" s="1" t="s">
        <v>59</v>
      </c>
      <c r="E194" s="8">
        <v>118.38141899999999</v>
      </c>
      <c r="F194" s="8">
        <v>31.355231</v>
      </c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0" t="s">
        <v>57</v>
      </c>
      <c r="B195" s="10" t="s">
        <v>44</v>
      </c>
      <c r="C195" s="4">
        <v>44082</v>
      </c>
      <c r="D195" s="1" t="s">
        <v>59</v>
      </c>
      <c r="E195" s="8">
        <v>118.38278200000001</v>
      </c>
      <c r="F195" s="8">
        <v>31.355267999999999</v>
      </c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0" t="s">
        <v>57</v>
      </c>
      <c r="B196" s="10" t="s">
        <v>44</v>
      </c>
      <c r="C196" s="4">
        <v>44160</v>
      </c>
      <c r="D196" s="1"/>
      <c r="E196" s="8">
        <v>118.36538</v>
      </c>
      <c r="F196" s="8">
        <v>31.303799999999999</v>
      </c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0" t="s">
        <v>57</v>
      </c>
      <c r="B197" s="10" t="s">
        <v>44</v>
      </c>
      <c r="C197" s="4">
        <v>44160</v>
      </c>
      <c r="D197" s="1"/>
      <c r="E197" s="8">
        <v>118.364006</v>
      </c>
      <c r="F197" s="8">
        <v>31.299683999999999</v>
      </c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0" t="s">
        <v>57</v>
      </c>
      <c r="B198" s="10" t="s">
        <v>44</v>
      </c>
      <c r="C198" s="4">
        <v>44160</v>
      </c>
      <c r="D198" s="1"/>
      <c r="E198" s="8">
        <v>118.363513</v>
      </c>
      <c r="F198" s="8">
        <v>31.296567</v>
      </c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0" t="s">
        <v>57</v>
      </c>
      <c r="B199" s="10" t="s">
        <v>44</v>
      </c>
      <c r="C199" s="4">
        <v>44160</v>
      </c>
      <c r="D199" s="1" t="s">
        <v>58</v>
      </c>
      <c r="E199" s="8">
        <v>118.370411</v>
      </c>
      <c r="F199" s="8">
        <v>31.369820000000001</v>
      </c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0" t="s">
        <v>57</v>
      </c>
      <c r="B200" s="10" t="s">
        <v>44</v>
      </c>
      <c r="C200" s="4">
        <v>44160</v>
      </c>
      <c r="D200" s="1" t="s">
        <v>58</v>
      </c>
      <c r="E200" s="8">
        <v>118.367321</v>
      </c>
      <c r="F200" s="8">
        <v>31.367920000000002</v>
      </c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0" t="s">
        <v>57</v>
      </c>
      <c r="B201" s="10" t="s">
        <v>44</v>
      </c>
      <c r="C201" s="4">
        <v>44160</v>
      </c>
      <c r="D201" s="1" t="s">
        <v>58</v>
      </c>
      <c r="E201" s="8">
        <v>118.363856</v>
      </c>
      <c r="F201" s="8">
        <v>31.367827999999999</v>
      </c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0" t="s">
        <v>57</v>
      </c>
      <c r="B202" s="10" t="s">
        <v>44</v>
      </c>
      <c r="C202" s="4">
        <v>44348</v>
      </c>
      <c r="E202" s="8"/>
      <c r="F202" s="8"/>
      <c r="H202" s="6">
        <f t="shared" ref="H202:H205" si="3">SUM(I202:X202)</f>
        <v>0.56334798242109396</v>
      </c>
      <c r="I202" s="15">
        <v>1.9801238513783501E-2</v>
      </c>
      <c r="J202" s="15" t="s">
        <v>92</v>
      </c>
      <c r="K202" s="15" t="s">
        <v>92</v>
      </c>
      <c r="L202" s="15">
        <v>1.2277267279264901E-2</v>
      </c>
      <c r="M202" s="15">
        <v>5.9351777866560103E-2</v>
      </c>
      <c r="N202" s="15">
        <v>9.1839792249300903E-3</v>
      </c>
      <c r="O202" s="15">
        <v>9.5792049540551302E-2</v>
      </c>
      <c r="P202" s="15">
        <v>0.133205153815421</v>
      </c>
      <c r="Q202" s="15">
        <v>2.49550539352777E-2</v>
      </c>
      <c r="R202" s="15">
        <v>4.7933479824210902E-2</v>
      </c>
      <c r="S202" s="15">
        <v>4.3766480223731502E-2</v>
      </c>
      <c r="T202" s="15">
        <v>4.1427287255293599E-2</v>
      </c>
      <c r="U202" s="15">
        <v>2.8022373152217301E-2</v>
      </c>
      <c r="V202" s="15">
        <v>2.53945265681183E-2</v>
      </c>
      <c r="W202" s="15" t="s">
        <v>92</v>
      </c>
      <c r="X202" s="15">
        <v>2.2237315221733899E-2</v>
      </c>
    </row>
    <row r="203" spans="1:24" x14ac:dyDescent="0.25">
      <c r="A203" s="10" t="s">
        <v>57</v>
      </c>
      <c r="B203" s="10" t="s">
        <v>45</v>
      </c>
      <c r="C203" s="4">
        <v>44346</v>
      </c>
      <c r="D203" s="5" t="s">
        <v>60</v>
      </c>
      <c r="H203" s="6">
        <f t="shared" si="3"/>
        <v>0.32303536151718676</v>
      </c>
      <c r="I203" s="15" t="s">
        <v>92</v>
      </c>
      <c r="J203" s="15" t="s">
        <v>92</v>
      </c>
      <c r="K203" s="15" t="s">
        <v>92</v>
      </c>
      <c r="L203" s="15">
        <v>2.5465231133939201E-2</v>
      </c>
      <c r="M203" s="15">
        <v>6.3116357171078594E-2</v>
      </c>
      <c r="N203" s="15">
        <v>8.8364282892137505E-3</v>
      </c>
      <c r="O203" s="15">
        <v>5.9380679573291198E-2</v>
      </c>
      <c r="P203" s="15">
        <v>4.3883840379296699E-2</v>
      </c>
      <c r="Q203" s="15">
        <v>1.8731726590280499E-2</v>
      </c>
      <c r="R203" s="15">
        <v>2.68372184907151E-2</v>
      </c>
      <c r="S203" s="15">
        <v>3.0094824180165899E-2</v>
      </c>
      <c r="T203" s="15">
        <v>1.72896088502568E-2</v>
      </c>
      <c r="U203" s="15">
        <v>1.35193599367839E-2</v>
      </c>
      <c r="V203" s="15">
        <v>8.7465428684314495E-3</v>
      </c>
      <c r="W203" s="15" t="s">
        <v>92</v>
      </c>
      <c r="X203" s="15">
        <v>7.1335440537337001E-3</v>
      </c>
    </row>
    <row r="204" spans="1:24" x14ac:dyDescent="0.25">
      <c r="A204" s="10" t="s">
        <v>57</v>
      </c>
      <c r="B204" s="10" t="s">
        <v>45</v>
      </c>
      <c r="C204" s="4">
        <v>44346</v>
      </c>
      <c r="D204" s="5" t="s">
        <v>60</v>
      </c>
      <c r="H204" s="6">
        <f t="shared" si="3"/>
        <v>0.82386604112597284</v>
      </c>
      <c r="I204" s="15">
        <v>5.0099820323417903E-3</v>
      </c>
      <c r="J204" s="15">
        <v>1.54491914553803E-2</v>
      </c>
      <c r="K204" s="15" t="s">
        <v>92</v>
      </c>
      <c r="L204" s="15">
        <v>3.1427430624875199E-2</v>
      </c>
      <c r="M204" s="15">
        <v>0.15558295068875999</v>
      </c>
      <c r="N204" s="15">
        <v>1.2754042723098401E-2</v>
      </c>
      <c r="O204" s="15">
        <v>0.17301657017368699</v>
      </c>
      <c r="P204" s="15">
        <v>0.121990417248952</v>
      </c>
      <c r="Q204" s="15">
        <v>3.67089239369136E-2</v>
      </c>
      <c r="R204" s="15">
        <v>6.24845278498702E-2</v>
      </c>
      <c r="S204" s="15">
        <v>8.0760630864444002E-2</v>
      </c>
      <c r="T204" s="15">
        <v>4.7458574565781599E-2</v>
      </c>
      <c r="U204" s="15">
        <v>3.9037732082251898E-2</v>
      </c>
      <c r="V204" s="15">
        <v>2.5474146536234799E-2</v>
      </c>
      <c r="W204" s="15" t="s">
        <v>92</v>
      </c>
      <c r="X204" s="15">
        <v>1.67109203433819E-2</v>
      </c>
    </row>
    <row r="205" spans="1:24" x14ac:dyDescent="0.25">
      <c r="A205" s="10" t="s">
        <v>57</v>
      </c>
      <c r="B205" s="10" t="s">
        <v>45</v>
      </c>
      <c r="C205" s="4">
        <v>44346</v>
      </c>
      <c r="D205" s="5" t="s">
        <v>61</v>
      </c>
      <c r="H205" s="6">
        <f t="shared" si="3"/>
        <v>0.23937220621833707</v>
      </c>
      <c r="I205" s="15">
        <v>9.4139266911691701E-3</v>
      </c>
      <c r="J205" s="15" t="s">
        <v>92</v>
      </c>
      <c r="K205" s="15" t="s">
        <v>92</v>
      </c>
      <c r="L205" s="15">
        <v>2.15992847918943E-2</v>
      </c>
      <c r="M205" s="15">
        <v>5.2492301579417901E-2</v>
      </c>
      <c r="N205" s="15">
        <v>5.5428628191119501E-3</v>
      </c>
      <c r="O205" s="15">
        <v>3.1832720770835397E-2</v>
      </c>
      <c r="P205" s="15">
        <v>2.2450581106585901E-2</v>
      </c>
      <c r="Q205" s="15">
        <v>1.0782755537896101E-2</v>
      </c>
      <c r="R205" s="15">
        <v>1.8157345783252201E-2</v>
      </c>
      <c r="S205" s="15">
        <v>2.60484752160524E-2</v>
      </c>
      <c r="T205" s="15">
        <v>1.6520313896890799E-2</v>
      </c>
      <c r="U205" s="15">
        <v>1.14135293533327E-2</v>
      </c>
      <c r="V205" s="15">
        <v>6.5242872752557897E-3</v>
      </c>
      <c r="W205" s="15" t="s">
        <v>92</v>
      </c>
      <c r="X205" s="15">
        <v>6.5938213966424998E-3</v>
      </c>
    </row>
    <row r="206" spans="1:24" x14ac:dyDescent="0.25">
      <c r="C206" s="4"/>
      <c r="G206" s="3"/>
      <c r="H206" s="6"/>
    </row>
    <row r="207" spans="1:24" x14ac:dyDescent="0.25">
      <c r="C207" s="4"/>
      <c r="G207" s="3"/>
      <c r="H207" s="6"/>
    </row>
    <row r="208" spans="1:24" x14ac:dyDescent="0.25">
      <c r="C208" s="4"/>
      <c r="G208" s="3"/>
      <c r="H208" s="6"/>
    </row>
    <row r="209" spans="3:8" x14ac:dyDescent="0.25">
      <c r="C209" s="4"/>
      <c r="G209" s="3"/>
      <c r="H209" s="6"/>
    </row>
    <row r="210" spans="3:8" x14ac:dyDescent="0.25">
      <c r="C210" s="4"/>
      <c r="G210" s="3"/>
      <c r="H210" s="6"/>
    </row>
    <row r="211" spans="3:8" x14ac:dyDescent="0.25">
      <c r="C211" s="4"/>
      <c r="G211" s="3"/>
      <c r="H211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56DE-9E93-4E87-8A8B-4EA862A491A0}">
  <dimension ref="A1:X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95" sqref="H195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1.5" style="10" customWidth="1"/>
    <col min="9" max="9" width="12" style="10" customWidth="1"/>
    <col min="10" max="10" width="13.625" style="10" customWidth="1"/>
    <col min="11" max="11" width="10.125" style="10" customWidth="1"/>
    <col min="12" max="12" width="13.375" style="10" customWidth="1"/>
    <col min="13" max="16" width="9" style="10"/>
    <col min="17" max="17" width="9.25" style="10" customWidth="1"/>
    <col min="18" max="18" width="12.125" style="10" bestFit="1" customWidth="1"/>
    <col min="19" max="19" width="11.875" style="10" bestFit="1" customWidth="1"/>
    <col min="20" max="20" width="9.75" style="10" bestFit="1" customWidth="1"/>
    <col min="21" max="21" width="16.375" style="10" bestFit="1" customWidth="1"/>
    <col min="22" max="22" width="13.75" style="10" bestFit="1" customWidth="1"/>
    <col min="23" max="23" width="9" style="10"/>
    <col min="24" max="24" width="12.75" style="10" bestFit="1" customWidth="1"/>
    <col min="25" max="16384" width="9" style="10"/>
  </cols>
  <sheetData>
    <row r="1" spans="1:24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5" t="s">
        <v>113</v>
      </c>
      <c r="I1" s="5" t="s">
        <v>114</v>
      </c>
      <c r="J1" s="5" t="s">
        <v>115</v>
      </c>
      <c r="K1" s="5" t="s">
        <v>116</v>
      </c>
      <c r="L1" s="5" t="s">
        <v>117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31"/>
      <c r="V1" s="31"/>
      <c r="W1" s="31"/>
      <c r="X1" s="31"/>
    </row>
    <row r="2" spans="1:24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2" t="s">
        <v>92</v>
      </c>
      <c r="I2" s="2" t="s">
        <v>92</v>
      </c>
      <c r="J2" s="2" t="s">
        <v>92</v>
      </c>
      <c r="K2" s="2" t="s">
        <v>92</v>
      </c>
      <c r="L2" s="2" t="s">
        <v>92</v>
      </c>
      <c r="M2" s="2" t="s">
        <v>92</v>
      </c>
      <c r="N2" s="2" t="s">
        <v>92</v>
      </c>
      <c r="O2" s="2">
        <v>1.8599999999999998E-2</v>
      </c>
      <c r="P2" s="2" t="s">
        <v>92</v>
      </c>
      <c r="Q2" s="2" t="s">
        <v>92</v>
      </c>
      <c r="R2" s="2" t="s">
        <v>92</v>
      </c>
      <c r="S2" s="2" t="s">
        <v>92</v>
      </c>
      <c r="T2" s="2" t="s">
        <v>92</v>
      </c>
    </row>
    <row r="3" spans="1:24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2" t="s">
        <v>92</v>
      </c>
      <c r="I3" s="2" t="s">
        <v>92</v>
      </c>
      <c r="J3" s="2" t="s">
        <v>92</v>
      </c>
      <c r="K3" s="2" t="s">
        <v>92</v>
      </c>
      <c r="L3" s="2" t="s">
        <v>92</v>
      </c>
      <c r="M3" s="2" t="s">
        <v>92</v>
      </c>
      <c r="N3" s="2" t="s">
        <v>92</v>
      </c>
      <c r="O3" s="2">
        <v>1.78E-2</v>
      </c>
      <c r="P3" s="2" t="s">
        <v>92</v>
      </c>
      <c r="Q3" s="2" t="s">
        <v>92</v>
      </c>
      <c r="R3" s="2" t="s">
        <v>92</v>
      </c>
      <c r="S3" s="2" t="s">
        <v>92</v>
      </c>
      <c r="T3" s="2" t="s">
        <v>92</v>
      </c>
    </row>
    <row r="4" spans="1:24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2" t="s">
        <v>92</v>
      </c>
      <c r="I4" s="2" t="s">
        <v>92</v>
      </c>
      <c r="J4" s="2" t="s">
        <v>92</v>
      </c>
      <c r="K4" s="2" t="s">
        <v>92</v>
      </c>
      <c r="L4" s="2" t="s">
        <v>92</v>
      </c>
      <c r="M4" s="2" t="s">
        <v>92</v>
      </c>
      <c r="N4" s="2" t="s">
        <v>92</v>
      </c>
      <c r="O4" s="2">
        <v>1.8200000000000001E-2</v>
      </c>
      <c r="P4" s="2" t="s">
        <v>92</v>
      </c>
      <c r="Q4" s="2" t="s">
        <v>92</v>
      </c>
      <c r="R4" s="2" t="s">
        <v>92</v>
      </c>
      <c r="S4" s="2" t="s">
        <v>92</v>
      </c>
      <c r="T4" s="2" t="s">
        <v>92</v>
      </c>
    </row>
    <row r="5" spans="1:24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2" t="s">
        <v>92</v>
      </c>
      <c r="I5" s="2" t="s">
        <v>92</v>
      </c>
      <c r="J5" s="2" t="s">
        <v>92</v>
      </c>
      <c r="K5" s="2" t="s">
        <v>92</v>
      </c>
      <c r="L5" s="2">
        <v>6.1900000000000002E-3</v>
      </c>
      <c r="M5" s="2" t="s">
        <v>92</v>
      </c>
      <c r="N5" s="2" t="s">
        <v>92</v>
      </c>
      <c r="O5" s="2">
        <v>1.83E-2</v>
      </c>
      <c r="P5" s="2" t="s">
        <v>92</v>
      </c>
      <c r="Q5" s="2" t="s">
        <v>92</v>
      </c>
      <c r="R5" s="2" t="s">
        <v>92</v>
      </c>
      <c r="S5" s="2" t="s">
        <v>92</v>
      </c>
      <c r="T5" s="2" t="s">
        <v>92</v>
      </c>
    </row>
    <row r="6" spans="1:24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2" t="s">
        <v>92</v>
      </c>
      <c r="I6" s="2" t="s">
        <v>92</v>
      </c>
      <c r="J6" s="2" t="s">
        <v>92</v>
      </c>
      <c r="K6" s="2" t="s">
        <v>92</v>
      </c>
      <c r="L6" s="2" t="s">
        <v>92</v>
      </c>
      <c r="M6" s="2" t="s">
        <v>92</v>
      </c>
      <c r="N6" s="2" t="s">
        <v>92</v>
      </c>
      <c r="O6" s="2" t="s">
        <v>92</v>
      </c>
      <c r="P6" s="2" t="s">
        <v>92</v>
      </c>
      <c r="Q6" s="2" t="s">
        <v>92</v>
      </c>
      <c r="R6" s="2" t="s">
        <v>92</v>
      </c>
      <c r="S6" s="2" t="s">
        <v>92</v>
      </c>
      <c r="T6" s="2" t="s">
        <v>92</v>
      </c>
    </row>
    <row r="7" spans="1:24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2" t="s">
        <v>92</v>
      </c>
      <c r="I7" s="2" t="s">
        <v>92</v>
      </c>
      <c r="J7" s="2" t="s">
        <v>92</v>
      </c>
      <c r="K7" s="2" t="s">
        <v>92</v>
      </c>
      <c r="L7" s="2" t="s">
        <v>92</v>
      </c>
      <c r="M7" s="2" t="s">
        <v>92</v>
      </c>
      <c r="N7" s="2" t="s">
        <v>92</v>
      </c>
      <c r="O7" s="2" t="s">
        <v>92</v>
      </c>
      <c r="P7" s="2" t="s">
        <v>92</v>
      </c>
      <c r="Q7" s="2" t="s">
        <v>92</v>
      </c>
      <c r="R7" s="2" t="s">
        <v>92</v>
      </c>
      <c r="S7" s="2" t="s">
        <v>92</v>
      </c>
      <c r="T7" s="2" t="s">
        <v>92</v>
      </c>
    </row>
    <row r="8" spans="1:24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2" t="s">
        <v>92</v>
      </c>
      <c r="I8" s="2" t="s">
        <v>92</v>
      </c>
      <c r="J8" s="2" t="s">
        <v>92</v>
      </c>
      <c r="K8" s="2" t="s">
        <v>92</v>
      </c>
      <c r="L8" s="2">
        <v>6.3799999999999996E-2</v>
      </c>
      <c r="M8" s="2" t="s">
        <v>92</v>
      </c>
      <c r="N8" s="2" t="s">
        <v>92</v>
      </c>
      <c r="O8" s="2" t="s">
        <v>92</v>
      </c>
      <c r="P8" s="2" t="s">
        <v>92</v>
      </c>
      <c r="Q8" s="2" t="s">
        <v>92</v>
      </c>
      <c r="R8" s="2" t="s">
        <v>92</v>
      </c>
      <c r="S8" s="2" t="s">
        <v>92</v>
      </c>
      <c r="T8" s="2" t="s">
        <v>92</v>
      </c>
    </row>
    <row r="9" spans="1:24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4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4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4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4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4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4" x14ac:dyDescent="0.25">
      <c r="A15" s="10" t="s">
        <v>27</v>
      </c>
      <c r="B15" s="10" t="s">
        <v>28</v>
      </c>
      <c r="C15" s="4">
        <v>44390.6</v>
      </c>
      <c r="D15" s="5" t="s">
        <v>31</v>
      </c>
      <c r="E15" s="5"/>
      <c r="F15" s="5"/>
      <c r="G15" s="6" t="s">
        <v>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4" x14ac:dyDescent="0.25">
      <c r="A16" s="10" t="s">
        <v>27</v>
      </c>
      <c r="B16" s="10" t="s">
        <v>28</v>
      </c>
      <c r="C16" s="4">
        <v>44390.6</v>
      </c>
      <c r="D16" s="5" t="s">
        <v>22</v>
      </c>
      <c r="E16" s="5"/>
      <c r="F16" s="5"/>
      <c r="G16" s="6" t="s">
        <v>33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10" t="s">
        <v>27</v>
      </c>
      <c r="B17" s="10" t="s">
        <v>28</v>
      </c>
      <c r="C17" s="4">
        <v>44390.6</v>
      </c>
      <c r="D17" s="5" t="s">
        <v>22</v>
      </c>
      <c r="E17" s="5"/>
      <c r="F17" s="5"/>
      <c r="G17" s="6" t="s">
        <v>34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0" t="s">
        <v>27</v>
      </c>
      <c r="B18" s="10" t="s">
        <v>28</v>
      </c>
      <c r="C18" s="4">
        <v>44390.6</v>
      </c>
      <c r="D18" s="5" t="s">
        <v>22</v>
      </c>
      <c r="E18" s="5"/>
      <c r="F18" s="5"/>
      <c r="G18" s="6" t="s">
        <v>23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10" t="s">
        <v>27</v>
      </c>
      <c r="B19" s="10" t="s">
        <v>28</v>
      </c>
      <c r="C19" s="4">
        <v>44390.6</v>
      </c>
      <c r="D19" s="5" t="s">
        <v>22</v>
      </c>
      <c r="E19" s="5"/>
      <c r="F19" s="5"/>
      <c r="G19" s="6" t="s">
        <v>35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10" t="s">
        <v>27</v>
      </c>
      <c r="B20" s="10" t="s">
        <v>28</v>
      </c>
      <c r="C20" s="4">
        <v>44390.6</v>
      </c>
      <c r="D20" s="5" t="s">
        <v>22</v>
      </c>
      <c r="E20" s="5"/>
      <c r="F20" s="5"/>
      <c r="G20" s="6" t="s">
        <v>36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10" t="s">
        <v>27</v>
      </c>
      <c r="B22" s="10" t="s">
        <v>28</v>
      </c>
      <c r="C22" s="7">
        <v>44739</v>
      </c>
      <c r="D22" s="16" t="s">
        <v>94</v>
      </c>
      <c r="F22" s="3"/>
      <c r="G22" s="3" t="s">
        <v>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10" t="s">
        <v>27</v>
      </c>
      <c r="B23" s="10" t="s">
        <v>28</v>
      </c>
      <c r="C23" s="7">
        <v>44739</v>
      </c>
      <c r="D23" s="16" t="s">
        <v>95</v>
      </c>
      <c r="F23" s="3"/>
      <c r="G23" s="3" t="s">
        <v>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10" t="s">
        <v>27</v>
      </c>
      <c r="B24" s="10" t="s">
        <v>28</v>
      </c>
      <c r="C24" s="7">
        <v>44739</v>
      </c>
      <c r="D24" s="16" t="s">
        <v>96</v>
      </c>
      <c r="F24" s="3"/>
      <c r="G24" s="6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10" t="s">
        <v>27</v>
      </c>
      <c r="B25" s="10" t="s">
        <v>28</v>
      </c>
      <c r="C25" s="7">
        <v>44739</v>
      </c>
      <c r="D25" s="16" t="s">
        <v>97</v>
      </c>
      <c r="F25" s="3"/>
      <c r="G25" s="6" t="s">
        <v>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10" t="s">
        <v>27</v>
      </c>
      <c r="B26" s="10" t="s">
        <v>37</v>
      </c>
      <c r="C26" s="4">
        <v>44060</v>
      </c>
      <c r="D26" s="5" t="s">
        <v>9</v>
      </c>
      <c r="E26" s="5"/>
      <c r="F26" s="5"/>
      <c r="G26" s="6" t="s">
        <v>6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92</v>
      </c>
      <c r="N26" s="1" t="s">
        <v>92</v>
      </c>
      <c r="O26" s="1" t="s">
        <v>92</v>
      </c>
      <c r="P26" s="1" t="s">
        <v>92</v>
      </c>
      <c r="Q26" s="1" t="s">
        <v>92</v>
      </c>
      <c r="R26" s="1" t="s">
        <v>92</v>
      </c>
      <c r="S26" s="1">
        <v>8.1300000000000001E-3</v>
      </c>
      <c r="T26" s="1" t="s">
        <v>92</v>
      </c>
    </row>
    <row r="27" spans="1:20" x14ac:dyDescent="0.25">
      <c r="A27" s="10" t="s">
        <v>27</v>
      </c>
      <c r="B27" s="10" t="s">
        <v>37</v>
      </c>
      <c r="C27" s="4">
        <v>44060</v>
      </c>
      <c r="D27" s="5" t="s">
        <v>9</v>
      </c>
      <c r="E27" s="5"/>
      <c r="F27" s="5"/>
      <c r="G27" s="6" t="s">
        <v>8</v>
      </c>
      <c r="H27" s="1" t="s">
        <v>92</v>
      </c>
      <c r="I27" s="1" t="s">
        <v>92</v>
      </c>
      <c r="J27" s="1" t="s">
        <v>92</v>
      </c>
      <c r="K27" s="1" t="s">
        <v>92</v>
      </c>
      <c r="L27" s="1" t="s">
        <v>92</v>
      </c>
      <c r="M27" s="1" t="s">
        <v>92</v>
      </c>
      <c r="N27" s="1" t="s">
        <v>92</v>
      </c>
      <c r="O27" s="1">
        <v>2.9600000000000001E-2</v>
      </c>
      <c r="P27" s="1" t="s">
        <v>92</v>
      </c>
      <c r="Q27" s="1" t="s">
        <v>92</v>
      </c>
      <c r="R27" s="1" t="s">
        <v>92</v>
      </c>
      <c r="S27" s="1">
        <v>9.0200000000000002E-3</v>
      </c>
      <c r="T27" s="1" t="s">
        <v>92</v>
      </c>
    </row>
    <row r="28" spans="1:20" x14ac:dyDescent="0.25">
      <c r="A28" s="10" t="s">
        <v>27</v>
      </c>
      <c r="B28" s="10" t="s">
        <v>37</v>
      </c>
      <c r="C28" s="4">
        <v>44145</v>
      </c>
      <c r="D28" s="5" t="s">
        <v>9</v>
      </c>
      <c r="E28" s="5"/>
      <c r="F28" s="5"/>
      <c r="G28" s="6" t="s">
        <v>6</v>
      </c>
      <c r="H28" s="1" t="s">
        <v>92</v>
      </c>
      <c r="I28" s="1" t="s">
        <v>92</v>
      </c>
      <c r="J28" s="1" t="s">
        <v>92</v>
      </c>
      <c r="K28" s="1" t="s">
        <v>92</v>
      </c>
      <c r="L28" s="1" t="s">
        <v>92</v>
      </c>
      <c r="M28" s="1" t="s">
        <v>92</v>
      </c>
      <c r="N28" s="1" t="s">
        <v>92</v>
      </c>
      <c r="O28" s="1" t="s">
        <v>92</v>
      </c>
      <c r="P28" s="1" t="s">
        <v>92</v>
      </c>
      <c r="Q28" s="1" t="s">
        <v>92</v>
      </c>
      <c r="R28" s="1" t="s">
        <v>92</v>
      </c>
      <c r="S28" s="1" t="s">
        <v>92</v>
      </c>
      <c r="T28" s="1" t="s">
        <v>92</v>
      </c>
    </row>
    <row r="29" spans="1:20" x14ac:dyDescent="0.25">
      <c r="A29" s="10" t="s">
        <v>27</v>
      </c>
      <c r="B29" s="10" t="s">
        <v>37</v>
      </c>
      <c r="C29" s="4">
        <v>44145</v>
      </c>
      <c r="D29" s="5" t="s">
        <v>9</v>
      </c>
      <c r="E29" s="5"/>
      <c r="F29" s="5"/>
      <c r="G29" s="6" t="s">
        <v>8</v>
      </c>
      <c r="H29" s="1" t="s">
        <v>92</v>
      </c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92</v>
      </c>
      <c r="N29" s="1" t="s">
        <v>92</v>
      </c>
      <c r="O29" s="1" t="s">
        <v>92</v>
      </c>
      <c r="P29" s="1" t="s">
        <v>92</v>
      </c>
      <c r="Q29" s="1" t="s">
        <v>92</v>
      </c>
      <c r="R29" s="1" t="s">
        <v>92</v>
      </c>
      <c r="S29" s="1" t="s">
        <v>92</v>
      </c>
      <c r="T29" s="1" t="s">
        <v>92</v>
      </c>
    </row>
    <row r="30" spans="1:20" x14ac:dyDescent="0.25">
      <c r="A30" s="10" t="s">
        <v>27</v>
      </c>
      <c r="B30" s="10" t="s">
        <v>37</v>
      </c>
      <c r="C30" s="4">
        <v>44145</v>
      </c>
      <c r="D30" s="5" t="s">
        <v>10</v>
      </c>
      <c r="E30" s="5"/>
      <c r="F30" s="5"/>
      <c r="G30" s="6" t="s">
        <v>6</v>
      </c>
      <c r="H30" s="1" t="s">
        <v>92</v>
      </c>
      <c r="I30" s="1" t="s">
        <v>92</v>
      </c>
      <c r="J30" s="1" t="s">
        <v>92</v>
      </c>
      <c r="K30" s="1" t="s">
        <v>92</v>
      </c>
      <c r="L30" s="1" t="s">
        <v>92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 t="s">
        <v>92</v>
      </c>
      <c r="S30" s="1" t="s">
        <v>92</v>
      </c>
      <c r="T30" s="1" t="s">
        <v>92</v>
      </c>
    </row>
    <row r="31" spans="1:20" x14ac:dyDescent="0.25">
      <c r="A31" s="10" t="s">
        <v>27</v>
      </c>
      <c r="B31" s="10" t="s">
        <v>37</v>
      </c>
      <c r="C31" s="4">
        <v>44145</v>
      </c>
      <c r="D31" s="5" t="s">
        <v>10</v>
      </c>
      <c r="E31" s="5"/>
      <c r="F31" s="5"/>
      <c r="G31" s="6" t="s">
        <v>8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>
        <v>3.712E-2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92</v>
      </c>
    </row>
    <row r="32" spans="1:20" x14ac:dyDescent="0.25">
      <c r="A32" s="10" t="s">
        <v>27</v>
      </c>
      <c r="B32" s="10" t="s">
        <v>37</v>
      </c>
      <c r="C32" s="4">
        <v>44284</v>
      </c>
      <c r="D32" s="5" t="s">
        <v>9</v>
      </c>
      <c r="E32" s="5"/>
      <c r="F32" s="5"/>
      <c r="G32" s="6" t="s">
        <v>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25">
      <c r="A33" s="10" t="s">
        <v>27</v>
      </c>
      <c r="B33" s="10" t="s">
        <v>37</v>
      </c>
      <c r="C33" s="4">
        <v>44284</v>
      </c>
      <c r="D33" s="5" t="s">
        <v>10</v>
      </c>
      <c r="E33" s="5"/>
      <c r="F33" s="5"/>
      <c r="G33" s="6" t="s">
        <v>35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25">
      <c r="A34" s="10" t="s">
        <v>27</v>
      </c>
      <c r="B34" s="10" t="s">
        <v>37</v>
      </c>
      <c r="C34" s="4">
        <v>44284</v>
      </c>
      <c r="D34" s="5" t="s">
        <v>10</v>
      </c>
      <c r="E34" s="5"/>
      <c r="F34" s="5"/>
      <c r="G34" s="6" t="s">
        <v>35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x14ac:dyDescent="0.25">
      <c r="A35" s="10" t="s">
        <v>27</v>
      </c>
      <c r="B35" s="10" t="s">
        <v>37</v>
      </c>
      <c r="C35" s="4">
        <v>44284</v>
      </c>
      <c r="D35" s="5" t="s">
        <v>11</v>
      </c>
      <c r="E35" s="5"/>
      <c r="F35" s="5"/>
      <c r="G35" s="6" t="s"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25">
      <c r="A36" s="10" t="s">
        <v>27</v>
      </c>
      <c r="B36" s="10" t="s">
        <v>37</v>
      </c>
      <c r="C36" s="4">
        <v>44729</v>
      </c>
      <c r="D36" s="5" t="s">
        <v>10</v>
      </c>
      <c r="F36" s="5"/>
      <c r="G36" s="6" t="s">
        <v>35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20" x14ac:dyDescent="0.25">
      <c r="A37" s="10" t="s">
        <v>27</v>
      </c>
      <c r="B37" s="10" t="s">
        <v>37</v>
      </c>
      <c r="C37" s="4">
        <v>44729</v>
      </c>
      <c r="D37" s="5" t="s">
        <v>10</v>
      </c>
      <c r="F37" s="5"/>
      <c r="G37" s="6" t="s">
        <v>35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20" x14ac:dyDescent="0.25">
      <c r="A38" s="10" t="s">
        <v>27</v>
      </c>
      <c r="B38" s="10" t="s">
        <v>37</v>
      </c>
      <c r="C38" s="4">
        <v>44729</v>
      </c>
      <c r="D38" s="5" t="s">
        <v>9</v>
      </c>
      <c r="E38" s="6"/>
      <c r="F38" s="5"/>
      <c r="G38" s="6" t="s">
        <v>35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0" x14ac:dyDescent="0.25">
      <c r="A39" s="10" t="s">
        <v>27</v>
      </c>
      <c r="B39" s="10" t="s">
        <v>37</v>
      </c>
      <c r="C39" s="4">
        <v>44729</v>
      </c>
      <c r="D39" s="16" t="s">
        <v>99</v>
      </c>
      <c r="E39" s="6"/>
      <c r="F39" s="5"/>
      <c r="G39" s="6" t="s">
        <v>35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20" x14ac:dyDescent="0.25">
      <c r="A40" s="10" t="s">
        <v>27</v>
      </c>
      <c r="B40" s="10" t="s">
        <v>37</v>
      </c>
      <c r="C40" s="4">
        <v>44729</v>
      </c>
      <c r="D40" s="5" t="s">
        <v>11</v>
      </c>
      <c r="E40" s="6"/>
      <c r="F40" s="5"/>
      <c r="G40" s="6" t="s">
        <v>35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0" x14ac:dyDescent="0.25">
      <c r="A41" s="10" t="s">
        <v>27</v>
      </c>
      <c r="B41" s="10" t="s">
        <v>39</v>
      </c>
      <c r="C41" s="4">
        <v>44166</v>
      </c>
      <c r="D41" s="5" t="s">
        <v>12</v>
      </c>
      <c r="E41" s="5"/>
      <c r="F41" s="5"/>
      <c r="G41" s="6" t="s">
        <v>6</v>
      </c>
      <c r="H41" s="2" t="s">
        <v>92</v>
      </c>
      <c r="I41" s="2" t="s">
        <v>92</v>
      </c>
      <c r="J41" s="2" t="s">
        <v>92</v>
      </c>
      <c r="K41" s="2" t="s">
        <v>92</v>
      </c>
      <c r="L41" s="2" t="s">
        <v>92</v>
      </c>
      <c r="M41" s="2" t="s">
        <v>92</v>
      </c>
      <c r="N41" s="2" t="s">
        <v>92</v>
      </c>
      <c r="O41" s="2" t="s">
        <v>92</v>
      </c>
      <c r="P41" s="2" t="s">
        <v>92</v>
      </c>
      <c r="Q41" s="2" t="s">
        <v>92</v>
      </c>
      <c r="R41" s="2" t="s">
        <v>92</v>
      </c>
      <c r="S41" s="2" t="s">
        <v>92</v>
      </c>
      <c r="T41" s="2" t="s">
        <v>92</v>
      </c>
    </row>
    <row r="42" spans="1:20" x14ac:dyDescent="0.25">
      <c r="A42" s="10" t="s">
        <v>27</v>
      </c>
      <c r="B42" s="10" t="s">
        <v>39</v>
      </c>
      <c r="C42" s="4">
        <v>44166</v>
      </c>
      <c r="D42" s="5" t="s">
        <v>13</v>
      </c>
      <c r="E42" s="5"/>
      <c r="F42" s="5"/>
      <c r="G42" s="6" t="s">
        <v>6</v>
      </c>
      <c r="H42" s="2" t="s">
        <v>92</v>
      </c>
      <c r="I42" s="2" t="s">
        <v>92</v>
      </c>
      <c r="J42" s="2" t="s">
        <v>92</v>
      </c>
      <c r="K42" s="2" t="s">
        <v>92</v>
      </c>
      <c r="L42" s="2" t="s">
        <v>92</v>
      </c>
      <c r="M42" s="2" t="s">
        <v>92</v>
      </c>
      <c r="N42" s="2">
        <v>4.4000000000000003E-3</v>
      </c>
      <c r="O42" s="2">
        <v>1.468E-2</v>
      </c>
      <c r="P42" s="2" t="s">
        <v>92</v>
      </c>
      <c r="Q42" s="2" t="s">
        <v>92</v>
      </c>
      <c r="R42" s="2" t="s">
        <v>92</v>
      </c>
      <c r="S42" s="2" t="s">
        <v>92</v>
      </c>
      <c r="T42" s="2">
        <v>3.3999999999999998E-3</v>
      </c>
    </row>
    <row r="43" spans="1:20" x14ac:dyDescent="0.25">
      <c r="A43" s="10" t="s">
        <v>27</v>
      </c>
      <c r="B43" s="10" t="s">
        <v>39</v>
      </c>
      <c r="C43" s="4">
        <v>44166</v>
      </c>
      <c r="D43" s="5" t="s">
        <v>14</v>
      </c>
      <c r="E43" s="5"/>
      <c r="F43" s="5"/>
      <c r="G43" s="6" t="s">
        <v>6</v>
      </c>
      <c r="H43" s="2" t="s">
        <v>92</v>
      </c>
      <c r="I43" s="2" t="s">
        <v>92</v>
      </c>
      <c r="J43" s="2" t="s">
        <v>92</v>
      </c>
      <c r="K43" s="2" t="s">
        <v>92</v>
      </c>
      <c r="L43" s="2" t="s">
        <v>92</v>
      </c>
      <c r="M43" s="2" t="s">
        <v>92</v>
      </c>
      <c r="N43" s="2" t="s">
        <v>92</v>
      </c>
      <c r="O43" s="2" t="s">
        <v>92</v>
      </c>
      <c r="P43" s="2" t="s">
        <v>92</v>
      </c>
      <c r="Q43" s="2" t="s">
        <v>92</v>
      </c>
      <c r="R43" s="2" t="s">
        <v>92</v>
      </c>
      <c r="S43" s="2" t="s">
        <v>92</v>
      </c>
      <c r="T43" s="2" t="s">
        <v>92</v>
      </c>
    </row>
    <row r="44" spans="1:20" x14ac:dyDescent="0.25">
      <c r="A44" s="10" t="s">
        <v>27</v>
      </c>
      <c r="B44" s="10" t="s">
        <v>39</v>
      </c>
      <c r="C44" s="4">
        <v>44166</v>
      </c>
      <c r="D44" s="5" t="s">
        <v>15</v>
      </c>
      <c r="E44" s="5"/>
      <c r="F44" s="5"/>
      <c r="G44" s="6" t="s">
        <v>8</v>
      </c>
      <c r="H44" s="2" t="s">
        <v>92</v>
      </c>
      <c r="I44" s="2" t="s">
        <v>92</v>
      </c>
      <c r="J44" s="2" t="s">
        <v>92</v>
      </c>
      <c r="K44" s="2" t="s">
        <v>92</v>
      </c>
      <c r="L44" s="2" t="s">
        <v>92</v>
      </c>
      <c r="M44" s="2" t="s">
        <v>92</v>
      </c>
      <c r="N44" s="2" t="s">
        <v>92</v>
      </c>
      <c r="O44" s="2">
        <v>8.9499999999999996E-3</v>
      </c>
      <c r="P44" s="2" t="s">
        <v>92</v>
      </c>
      <c r="Q44" s="2" t="s">
        <v>92</v>
      </c>
      <c r="R44" s="2" t="s">
        <v>92</v>
      </c>
      <c r="S44" s="2" t="s">
        <v>92</v>
      </c>
      <c r="T44" s="2" t="s">
        <v>92</v>
      </c>
    </row>
    <row r="45" spans="1:20" x14ac:dyDescent="0.25">
      <c r="A45" s="10" t="s">
        <v>27</v>
      </c>
      <c r="B45" s="10" t="s">
        <v>39</v>
      </c>
      <c r="C45" s="4">
        <v>44166</v>
      </c>
      <c r="D45" s="5" t="s">
        <v>12</v>
      </c>
      <c r="E45" s="5"/>
      <c r="F45" s="5"/>
      <c r="G45" s="6" t="s">
        <v>8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>
        <v>1.16E-3</v>
      </c>
    </row>
    <row r="46" spans="1:20" x14ac:dyDescent="0.25">
      <c r="A46" s="10" t="s">
        <v>27</v>
      </c>
      <c r="B46" s="10" t="s">
        <v>39</v>
      </c>
      <c r="C46" s="4">
        <v>44166</v>
      </c>
      <c r="D46" s="5" t="s">
        <v>13</v>
      </c>
      <c r="E46" s="5"/>
      <c r="F46" s="5"/>
      <c r="G46" s="6" t="s">
        <v>8</v>
      </c>
      <c r="H46" s="1" t="s">
        <v>102</v>
      </c>
      <c r="I46" s="1" t="s">
        <v>102</v>
      </c>
      <c r="J46" s="1" t="s">
        <v>102</v>
      </c>
      <c r="K46" s="1" t="s">
        <v>102</v>
      </c>
      <c r="L46" s="1" t="s">
        <v>102</v>
      </c>
      <c r="M46" s="1" t="s">
        <v>102</v>
      </c>
      <c r="N46" s="1" t="s">
        <v>102</v>
      </c>
      <c r="O46" s="1" t="s">
        <v>102</v>
      </c>
      <c r="P46" s="1" t="s">
        <v>102</v>
      </c>
      <c r="Q46" s="1" t="s">
        <v>102</v>
      </c>
      <c r="R46" s="1" t="s">
        <v>102</v>
      </c>
      <c r="S46" s="1" t="s">
        <v>102</v>
      </c>
      <c r="T46" s="1" t="s">
        <v>102</v>
      </c>
    </row>
    <row r="47" spans="1:20" x14ac:dyDescent="0.25">
      <c r="A47" s="10" t="s">
        <v>27</v>
      </c>
      <c r="B47" s="10" t="s">
        <v>39</v>
      </c>
      <c r="C47" s="4">
        <v>44166</v>
      </c>
      <c r="D47" s="5" t="s">
        <v>14</v>
      </c>
      <c r="E47" s="5"/>
      <c r="F47" s="5"/>
      <c r="G47" s="6" t="s">
        <v>8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>
        <v>8.7799999999999996E-3</v>
      </c>
      <c r="P47" s="1">
        <v>4.7640000000000002E-2</v>
      </c>
      <c r="Q47" s="1" t="s">
        <v>92</v>
      </c>
      <c r="R47" s="1" t="s">
        <v>92</v>
      </c>
      <c r="S47" s="1" t="s">
        <v>92</v>
      </c>
      <c r="T47" s="1" t="s">
        <v>92</v>
      </c>
    </row>
    <row r="48" spans="1:20" x14ac:dyDescent="0.25">
      <c r="A48" s="10" t="s">
        <v>27</v>
      </c>
      <c r="B48" s="10" t="s">
        <v>39</v>
      </c>
      <c r="C48" s="4">
        <v>44166</v>
      </c>
      <c r="D48" s="5" t="s">
        <v>24</v>
      </c>
      <c r="E48" s="5"/>
      <c r="F48" s="5"/>
      <c r="G48" s="6" t="s">
        <v>41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0" t="s">
        <v>27</v>
      </c>
      <c r="B49" s="10" t="s">
        <v>39</v>
      </c>
      <c r="C49" s="4">
        <v>44166</v>
      </c>
      <c r="D49" s="5" t="s">
        <v>24</v>
      </c>
      <c r="E49" s="5"/>
      <c r="F49" s="5"/>
      <c r="G49" s="6" t="s">
        <v>23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0" t="s">
        <v>27</v>
      </c>
      <c r="B50" s="10" t="s">
        <v>39</v>
      </c>
      <c r="C50" s="4">
        <v>44166</v>
      </c>
      <c r="D50" s="5" t="s">
        <v>24</v>
      </c>
      <c r="E50" s="5"/>
      <c r="F50" s="5"/>
      <c r="G50" s="6" t="s">
        <v>35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10" t="s">
        <v>27</v>
      </c>
      <c r="B51" s="10" t="s">
        <v>39</v>
      </c>
      <c r="C51" s="4">
        <v>44166</v>
      </c>
      <c r="D51" s="5" t="s">
        <v>24</v>
      </c>
      <c r="E51" s="5"/>
      <c r="F51" s="5"/>
      <c r="G51" s="6" t="s">
        <v>36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0" t="s">
        <v>27</v>
      </c>
      <c r="B52" s="10" t="s">
        <v>39</v>
      </c>
      <c r="C52" s="4">
        <v>44270</v>
      </c>
      <c r="D52" s="5" t="s">
        <v>15</v>
      </c>
      <c r="E52" s="5"/>
      <c r="F52" s="5"/>
      <c r="G52" s="6" t="s">
        <v>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10" t="s">
        <v>27</v>
      </c>
      <c r="B53" s="10" t="s">
        <v>39</v>
      </c>
      <c r="C53" s="4">
        <v>44270</v>
      </c>
      <c r="D53" s="5" t="s">
        <v>12</v>
      </c>
      <c r="E53" s="5"/>
      <c r="F53" s="5"/>
      <c r="G53" s="6" t="s">
        <v>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10" t="s">
        <v>27</v>
      </c>
      <c r="B54" s="10" t="s">
        <v>39</v>
      </c>
      <c r="C54" s="4">
        <v>44270</v>
      </c>
      <c r="D54" s="5" t="s">
        <v>13</v>
      </c>
      <c r="E54" s="5"/>
      <c r="F54" s="5"/>
      <c r="G54" s="6" t="s">
        <v>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10" t="s">
        <v>27</v>
      </c>
      <c r="B55" s="10" t="s">
        <v>39</v>
      </c>
      <c r="C55" s="4">
        <v>44270</v>
      </c>
      <c r="D55" s="5" t="s">
        <v>14</v>
      </c>
      <c r="E55" s="5"/>
      <c r="F55" s="5"/>
      <c r="G55" s="6" t="s">
        <v>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10" t="s">
        <v>27</v>
      </c>
      <c r="B56" s="10" t="s">
        <v>39</v>
      </c>
      <c r="C56" s="4">
        <v>44270</v>
      </c>
      <c r="D56" s="3" t="s">
        <v>40</v>
      </c>
      <c r="E56" s="3"/>
      <c r="F56" s="3"/>
      <c r="G56" s="6" t="s">
        <v>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10" t="s">
        <v>27</v>
      </c>
      <c r="B57" s="10" t="s">
        <v>39</v>
      </c>
      <c r="C57" s="4">
        <v>44270</v>
      </c>
      <c r="D57" s="3" t="s">
        <v>16</v>
      </c>
      <c r="E57" s="3"/>
      <c r="F57" s="3"/>
      <c r="G57" s="6" t="s">
        <v>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10" t="s">
        <v>27</v>
      </c>
      <c r="B58" s="10" t="s">
        <v>39</v>
      </c>
      <c r="C58" s="4">
        <v>44390.6</v>
      </c>
      <c r="D58" s="3" t="s">
        <v>17</v>
      </c>
      <c r="E58" s="3"/>
      <c r="F58" s="3"/>
      <c r="G58" s="6" t="s">
        <v>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10" t="s">
        <v>27</v>
      </c>
      <c r="B59" s="10" t="s">
        <v>39</v>
      </c>
      <c r="C59" s="4">
        <v>44390.6</v>
      </c>
      <c r="D59" s="3" t="s">
        <v>13</v>
      </c>
      <c r="E59" s="3"/>
      <c r="F59" s="3"/>
      <c r="G59" s="6" t="s">
        <v>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0" t="s">
        <v>27</v>
      </c>
      <c r="B60" s="10" t="s">
        <v>39</v>
      </c>
      <c r="C60" s="4">
        <v>44390.6</v>
      </c>
      <c r="D60" s="3" t="s">
        <v>12</v>
      </c>
      <c r="E60" s="3"/>
      <c r="F60" s="3"/>
      <c r="G60" s="6" t="s">
        <v>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10" t="s">
        <v>27</v>
      </c>
      <c r="B61" s="10" t="s">
        <v>39</v>
      </c>
      <c r="C61" s="4">
        <v>44390.6</v>
      </c>
      <c r="D61" s="3" t="s">
        <v>14</v>
      </c>
      <c r="E61" s="3"/>
      <c r="F61" s="3"/>
      <c r="G61" s="6" t="s">
        <v>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10" t="s">
        <v>27</v>
      </c>
      <c r="B62" s="10" t="s">
        <v>39</v>
      </c>
      <c r="C62" s="4">
        <v>44390.6</v>
      </c>
      <c r="D62" s="3" t="s">
        <v>18</v>
      </c>
      <c r="E62" s="3"/>
      <c r="F62" s="3"/>
      <c r="G62" s="6" t="s">
        <v>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0" t="s">
        <v>27</v>
      </c>
      <c r="B63" s="10" t="s">
        <v>39</v>
      </c>
      <c r="C63" s="4">
        <v>44370</v>
      </c>
      <c r="D63" s="5" t="s">
        <v>24</v>
      </c>
      <c r="E63" s="3"/>
      <c r="F63" s="3"/>
      <c r="G63" s="6" t="s">
        <v>41</v>
      </c>
      <c r="H63" s="2" t="s">
        <v>92</v>
      </c>
      <c r="I63" s="2" t="s">
        <v>92</v>
      </c>
      <c r="J63" s="2" t="s">
        <v>92</v>
      </c>
      <c r="K63" s="2" t="s">
        <v>92</v>
      </c>
      <c r="L63" s="2" t="s">
        <v>92</v>
      </c>
      <c r="M63" s="2" t="s">
        <v>92</v>
      </c>
      <c r="N63" s="2" t="s">
        <v>92</v>
      </c>
      <c r="O63" s="2" t="s">
        <v>92</v>
      </c>
      <c r="P63" s="2">
        <v>4.9540000000000001E-2</v>
      </c>
      <c r="Q63" s="2" t="s">
        <v>92</v>
      </c>
      <c r="R63" s="2" t="s">
        <v>92</v>
      </c>
      <c r="S63" s="2" t="s">
        <v>92</v>
      </c>
      <c r="T63" s="2">
        <v>9.7800000000000005E-3</v>
      </c>
    </row>
    <row r="64" spans="1:20" x14ac:dyDescent="0.25">
      <c r="A64" s="10" t="s">
        <v>27</v>
      </c>
      <c r="B64" s="10" t="s">
        <v>39</v>
      </c>
      <c r="C64" s="4">
        <v>44370</v>
      </c>
      <c r="D64" s="5" t="s">
        <v>24</v>
      </c>
      <c r="E64" s="5"/>
      <c r="F64" s="5"/>
      <c r="G64" s="6" t="s">
        <v>126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10" t="s">
        <v>27</v>
      </c>
      <c r="B65" s="10" t="s">
        <v>39</v>
      </c>
      <c r="C65" s="4">
        <v>44370</v>
      </c>
      <c r="D65" s="5" t="s">
        <v>24</v>
      </c>
      <c r="E65" s="5"/>
      <c r="F65" s="5"/>
      <c r="G65" s="6" t="s">
        <v>33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10" t="s">
        <v>27</v>
      </c>
      <c r="B66" s="10" t="s">
        <v>39</v>
      </c>
      <c r="C66" s="4">
        <v>44370</v>
      </c>
      <c r="D66" s="5" t="s">
        <v>24</v>
      </c>
      <c r="E66" s="5"/>
      <c r="F66" s="5"/>
      <c r="G66" s="6" t="s">
        <v>23</v>
      </c>
      <c r="H66" s="2" t="s">
        <v>92</v>
      </c>
      <c r="I66" s="2" t="s">
        <v>92</v>
      </c>
      <c r="J66" s="2" t="s">
        <v>92</v>
      </c>
      <c r="K66" s="2" t="s">
        <v>92</v>
      </c>
      <c r="L66" s="2" t="s">
        <v>92</v>
      </c>
      <c r="M66" s="2" t="s">
        <v>92</v>
      </c>
      <c r="N66" s="2" t="s">
        <v>92</v>
      </c>
      <c r="O66" s="2" t="s">
        <v>92</v>
      </c>
      <c r="P66" s="2">
        <v>3.3509999999999998E-2</v>
      </c>
      <c r="Q66" s="2" t="s">
        <v>92</v>
      </c>
      <c r="R66" s="2" t="s">
        <v>92</v>
      </c>
      <c r="S66" s="2" t="s">
        <v>92</v>
      </c>
      <c r="T66" s="2">
        <v>4.9790000000000001E-2</v>
      </c>
    </row>
    <row r="67" spans="1:20" x14ac:dyDescent="0.25">
      <c r="A67" s="10" t="s">
        <v>27</v>
      </c>
      <c r="B67" s="10" t="s">
        <v>39</v>
      </c>
      <c r="C67" s="4">
        <v>44370</v>
      </c>
      <c r="D67" s="5" t="s">
        <v>24</v>
      </c>
      <c r="E67" s="5"/>
      <c r="F67" s="5"/>
      <c r="G67" s="6" t="s">
        <v>35</v>
      </c>
      <c r="H67" s="2" t="s">
        <v>92</v>
      </c>
      <c r="I67" s="2" t="s">
        <v>92</v>
      </c>
      <c r="J67" s="2" t="s">
        <v>92</v>
      </c>
      <c r="K67" s="2" t="s">
        <v>92</v>
      </c>
      <c r="L67" s="2" t="s">
        <v>92</v>
      </c>
      <c r="M67" s="2" t="s">
        <v>92</v>
      </c>
      <c r="N67" s="2" t="s">
        <v>92</v>
      </c>
      <c r="O67" s="2" t="s">
        <v>92</v>
      </c>
      <c r="P67" s="2">
        <v>3.0540000000000001E-2</v>
      </c>
      <c r="Q67" s="2" t="s">
        <v>92</v>
      </c>
      <c r="R67" s="2" t="s">
        <v>92</v>
      </c>
      <c r="S67" s="2" t="s">
        <v>92</v>
      </c>
      <c r="T67" s="2">
        <v>2.4750000000000001E-2</v>
      </c>
    </row>
    <row r="68" spans="1:20" x14ac:dyDescent="0.25">
      <c r="A68" s="10" t="s">
        <v>27</v>
      </c>
      <c r="B68" s="10" t="s">
        <v>39</v>
      </c>
      <c r="C68" s="4">
        <v>44370</v>
      </c>
      <c r="D68" s="5" t="s">
        <v>24</v>
      </c>
      <c r="E68" s="5"/>
      <c r="F68" s="5"/>
      <c r="G68" s="6" t="s">
        <v>36</v>
      </c>
      <c r="H68" s="2" t="s">
        <v>92</v>
      </c>
      <c r="I68" s="2" t="s">
        <v>92</v>
      </c>
      <c r="J68" s="2" t="s">
        <v>92</v>
      </c>
      <c r="K68" s="2" t="s">
        <v>92</v>
      </c>
      <c r="L68" s="2" t="s">
        <v>92</v>
      </c>
      <c r="M68" s="2" t="s">
        <v>92</v>
      </c>
      <c r="N68" s="2" t="s">
        <v>92</v>
      </c>
      <c r="O68" s="2" t="s">
        <v>92</v>
      </c>
      <c r="P68" s="2">
        <v>0.10100000000000001</v>
      </c>
      <c r="Q68" s="2" t="s">
        <v>92</v>
      </c>
      <c r="R68" s="2" t="s">
        <v>92</v>
      </c>
      <c r="S68" s="2" t="s">
        <v>92</v>
      </c>
      <c r="T68" s="2">
        <v>9.1340000000000005E-2</v>
      </c>
    </row>
    <row r="69" spans="1:20" x14ac:dyDescent="0.25">
      <c r="A69" s="10" t="s">
        <v>27</v>
      </c>
      <c r="B69" s="10" t="s">
        <v>44</v>
      </c>
      <c r="C69" s="4">
        <v>44082</v>
      </c>
      <c r="D69" s="5" t="s">
        <v>7</v>
      </c>
      <c r="E69" s="5"/>
      <c r="F69" s="5"/>
      <c r="G69" s="6" t="s">
        <v>6</v>
      </c>
      <c r="H69" s="1" t="s">
        <v>92</v>
      </c>
      <c r="I69" s="1" t="s">
        <v>92</v>
      </c>
      <c r="J69" s="1" t="s">
        <v>92</v>
      </c>
      <c r="K69" s="1" t="s">
        <v>92</v>
      </c>
      <c r="L69" s="1" t="s">
        <v>92</v>
      </c>
      <c r="M69" s="1" t="s">
        <v>92</v>
      </c>
      <c r="N69" s="1" t="s">
        <v>92</v>
      </c>
      <c r="O69" s="1">
        <v>2.2800000000000001E-2</v>
      </c>
      <c r="P69" s="1" t="s">
        <v>92</v>
      </c>
      <c r="Q69" s="1" t="s">
        <v>92</v>
      </c>
      <c r="R69" s="1" t="s">
        <v>92</v>
      </c>
      <c r="S69" s="1">
        <v>1.4999999999999999E-2</v>
      </c>
      <c r="T69" s="1" t="s">
        <v>92</v>
      </c>
    </row>
    <row r="70" spans="1:20" x14ac:dyDescent="0.25">
      <c r="A70" s="10" t="s">
        <v>27</v>
      </c>
      <c r="B70" s="10" t="s">
        <v>44</v>
      </c>
      <c r="C70" s="4">
        <v>44082</v>
      </c>
      <c r="D70" s="5" t="s">
        <v>7</v>
      </c>
      <c r="E70" s="5"/>
      <c r="F70" s="5"/>
      <c r="G70" s="6" t="s">
        <v>8</v>
      </c>
      <c r="H70" s="1" t="s">
        <v>92</v>
      </c>
      <c r="I70" s="1" t="s">
        <v>92</v>
      </c>
      <c r="J70" s="1" t="s">
        <v>92</v>
      </c>
      <c r="K70" s="1" t="s">
        <v>92</v>
      </c>
      <c r="L70" s="1">
        <v>6.1799999999999997E-3</v>
      </c>
      <c r="M70" s="1" t="s">
        <v>92</v>
      </c>
      <c r="N70" s="1" t="s">
        <v>92</v>
      </c>
      <c r="O70" s="1">
        <v>3.1399999999999997E-2</v>
      </c>
      <c r="P70" s="1" t="s">
        <v>92</v>
      </c>
      <c r="Q70" s="1" t="s">
        <v>92</v>
      </c>
      <c r="R70" s="1" t="s">
        <v>92</v>
      </c>
      <c r="S70" s="1">
        <v>7.1199999999999996E-3</v>
      </c>
      <c r="T70" s="1" t="s">
        <v>92</v>
      </c>
    </row>
    <row r="71" spans="1:20" x14ac:dyDescent="0.25">
      <c r="A71" s="10" t="s">
        <v>27</v>
      </c>
      <c r="B71" s="10" t="s">
        <v>44</v>
      </c>
      <c r="C71" s="4">
        <v>44082</v>
      </c>
      <c r="D71" s="5" t="s">
        <v>19</v>
      </c>
      <c r="E71" s="5"/>
      <c r="F71" s="5"/>
      <c r="G71" s="6" t="s">
        <v>6</v>
      </c>
      <c r="H71" s="1" t="s">
        <v>92</v>
      </c>
      <c r="I71" s="1" t="s">
        <v>92</v>
      </c>
      <c r="J71" s="1" t="s">
        <v>92</v>
      </c>
      <c r="K71" s="1" t="s">
        <v>92</v>
      </c>
      <c r="L71" s="1" t="s">
        <v>92</v>
      </c>
      <c r="M71" s="1" t="s">
        <v>92</v>
      </c>
      <c r="N71" s="1" t="s">
        <v>92</v>
      </c>
      <c r="O71" s="1">
        <v>1.9699999999999999E-2</v>
      </c>
      <c r="P71" s="1" t="s">
        <v>92</v>
      </c>
      <c r="Q71" s="1" t="s">
        <v>92</v>
      </c>
      <c r="R71" s="1" t="s">
        <v>92</v>
      </c>
      <c r="S71" s="1">
        <v>8.0400000000000003E-3</v>
      </c>
      <c r="T71" s="1" t="s">
        <v>92</v>
      </c>
    </row>
    <row r="72" spans="1:20" x14ac:dyDescent="0.25">
      <c r="A72" s="10" t="s">
        <v>27</v>
      </c>
      <c r="B72" s="10" t="s">
        <v>44</v>
      </c>
      <c r="C72" s="4">
        <v>44082</v>
      </c>
      <c r="D72" s="5" t="s">
        <v>19</v>
      </c>
      <c r="E72" s="5"/>
      <c r="F72" s="5"/>
      <c r="G72" s="6" t="s">
        <v>8</v>
      </c>
      <c r="H72" s="1" t="s">
        <v>92</v>
      </c>
      <c r="I72" s="1" t="s">
        <v>92</v>
      </c>
      <c r="J72" s="1" t="s">
        <v>92</v>
      </c>
      <c r="K72" s="1" t="s">
        <v>92</v>
      </c>
      <c r="L72" s="1" t="s">
        <v>92</v>
      </c>
      <c r="M72" s="1" t="s">
        <v>92</v>
      </c>
      <c r="N72" s="1" t="s">
        <v>92</v>
      </c>
      <c r="O72" s="1">
        <v>2.3099999999999999E-2</v>
      </c>
      <c r="P72" s="1" t="s">
        <v>92</v>
      </c>
      <c r="Q72" s="1" t="s">
        <v>92</v>
      </c>
      <c r="R72" s="1" t="s">
        <v>92</v>
      </c>
      <c r="S72" s="1" t="s">
        <v>92</v>
      </c>
      <c r="T72" s="1" t="s">
        <v>92</v>
      </c>
    </row>
    <row r="73" spans="1:20" x14ac:dyDescent="0.25">
      <c r="A73" s="10" t="s">
        <v>27</v>
      </c>
      <c r="B73" s="10" t="s">
        <v>44</v>
      </c>
      <c r="C73" s="4">
        <v>44082</v>
      </c>
      <c r="D73" s="5" t="s">
        <v>20</v>
      </c>
      <c r="E73" s="5"/>
      <c r="F73" s="5"/>
      <c r="G73" s="6" t="s">
        <v>6</v>
      </c>
      <c r="H73" s="1" t="s">
        <v>92</v>
      </c>
      <c r="I73" s="1" t="s">
        <v>92</v>
      </c>
      <c r="J73" s="1" t="s">
        <v>92</v>
      </c>
      <c r="K73" s="1" t="s">
        <v>92</v>
      </c>
      <c r="L73" s="1" t="s">
        <v>92</v>
      </c>
      <c r="M73" s="1" t="s">
        <v>92</v>
      </c>
      <c r="N73" s="1" t="s">
        <v>92</v>
      </c>
      <c r="O73" s="1">
        <v>1.9E-2</v>
      </c>
      <c r="P73" s="1" t="s">
        <v>92</v>
      </c>
      <c r="Q73" s="1" t="s">
        <v>92</v>
      </c>
      <c r="R73" s="1" t="s">
        <v>92</v>
      </c>
      <c r="S73" s="1">
        <v>8.6599999999999993E-3</v>
      </c>
      <c r="T73" s="1" t="s">
        <v>92</v>
      </c>
    </row>
    <row r="74" spans="1:20" x14ac:dyDescent="0.25">
      <c r="A74" s="10" t="s">
        <v>27</v>
      </c>
      <c r="B74" s="10" t="s">
        <v>44</v>
      </c>
      <c r="C74" s="4">
        <v>44082</v>
      </c>
      <c r="D74" s="5" t="s">
        <v>20</v>
      </c>
      <c r="E74" s="5"/>
      <c r="F74" s="5"/>
      <c r="G74" s="6" t="s">
        <v>8</v>
      </c>
      <c r="H74" s="1" t="s">
        <v>92</v>
      </c>
      <c r="I74" s="1" t="s">
        <v>92</v>
      </c>
      <c r="J74" s="1" t="s">
        <v>92</v>
      </c>
      <c r="K74" s="1" t="s">
        <v>92</v>
      </c>
      <c r="L74" s="1" t="s">
        <v>92</v>
      </c>
      <c r="M74" s="1" t="s">
        <v>92</v>
      </c>
      <c r="N74" s="1" t="s">
        <v>92</v>
      </c>
      <c r="O74" s="1">
        <v>3.0200000000000001E-2</v>
      </c>
      <c r="P74" s="1" t="s">
        <v>92</v>
      </c>
      <c r="Q74" s="1" t="s">
        <v>92</v>
      </c>
      <c r="R74" s="1" t="s">
        <v>92</v>
      </c>
      <c r="S74" s="1">
        <v>7.5500000000000003E-3</v>
      </c>
      <c r="T74" s="1" t="s">
        <v>92</v>
      </c>
    </row>
    <row r="75" spans="1:20" x14ac:dyDescent="0.25">
      <c r="A75" s="10" t="s">
        <v>27</v>
      </c>
      <c r="B75" s="10" t="s">
        <v>44</v>
      </c>
      <c r="C75" s="4">
        <v>44160</v>
      </c>
      <c r="D75" s="5" t="s">
        <v>7</v>
      </c>
      <c r="E75" s="5"/>
      <c r="F75" s="5"/>
      <c r="G75" s="6" t="s">
        <v>6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 t="s">
        <v>92</v>
      </c>
      <c r="Q75" s="1" t="s">
        <v>92</v>
      </c>
      <c r="R75" s="1" t="s">
        <v>92</v>
      </c>
      <c r="S75" s="1" t="s">
        <v>92</v>
      </c>
      <c r="T75" s="1" t="s">
        <v>92</v>
      </c>
    </row>
    <row r="76" spans="1:20" x14ac:dyDescent="0.25">
      <c r="A76" s="10" t="s">
        <v>27</v>
      </c>
      <c r="B76" s="10" t="s">
        <v>44</v>
      </c>
      <c r="C76" s="4">
        <v>44160</v>
      </c>
      <c r="D76" s="5" t="s">
        <v>7</v>
      </c>
      <c r="E76" s="5"/>
      <c r="F76" s="5"/>
      <c r="G76" s="6" t="s">
        <v>8</v>
      </c>
      <c r="H76" s="1" t="s">
        <v>92</v>
      </c>
      <c r="I76" s="1" t="s">
        <v>92</v>
      </c>
      <c r="J76" s="1" t="s">
        <v>92</v>
      </c>
      <c r="K76" s="1" t="s">
        <v>92</v>
      </c>
      <c r="L76" s="1" t="s">
        <v>92</v>
      </c>
      <c r="M76" s="1" t="s">
        <v>92</v>
      </c>
      <c r="N76" s="1" t="s">
        <v>92</v>
      </c>
      <c r="O76" s="1">
        <v>0.219</v>
      </c>
      <c r="P76" s="1" t="s">
        <v>92</v>
      </c>
      <c r="Q76" s="1" t="s">
        <v>92</v>
      </c>
      <c r="R76" s="1" t="s">
        <v>92</v>
      </c>
      <c r="S76" s="1">
        <v>7.8570000000000001E-2</v>
      </c>
      <c r="T76" s="1" t="s">
        <v>92</v>
      </c>
    </row>
    <row r="77" spans="1:20" x14ac:dyDescent="0.25">
      <c r="A77" s="10" t="s">
        <v>27</v>
      </c>
      <c r="B77" s="10" t="s">
        <v>44</v>
      </c>
      <c r="C77" s="4">
        <v>44160</v>
      </c>
      <c r="D77" s="5" t="s">
        <v>19</v>
      </c>
      <c r="E77" s="5"/>
      <c r="F77" s="5"/>
      <c r="G77" s="6" t="s">
        <v>6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>
        <v>1.9300000000000001E-3</v>
      </c>
      <c r="T77" s="1" t="s">
        <v>92</v>
      </c>
    </row>
    <row r="78" spans="1:20" x14ac:dyDescent="0.25">
      <c r="A78" s="10" t="s">
        <v>27</v>
      </c>
      <c r="B78" s="10" t="s">
        <v>44</v>
      </c>
      <c r="C78" s="4">
        <v>44160</v>
      </c>
      <c r="D78" s="5" t="s">
        <v>19</v>
      </c>
      <c r="E78" s="5"/>
      <c r="F78" s="5"/>
      <c r="G78" s="6" t="s">
        <v>8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>
        <v>4.0899999999999999E-3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</row>
    <row r="79" spans="1:20" x14ac:dyDescent="0.25">
      <c r="A79" s="10" t="s">
        <v>27</v>
      </c>
      <c r="B79" s="10" t="s">
        <v>44</v>
      </c>
      <c r="C79" s="4">
        <v>44160</v>
      </c>
      <c r="D79" s="5" t="s">
        <v>20</v>
      </c>
      <c r="E79" s="5"/>
      <c r="F79" s="5"/>
      <c r="G79" s="6" t="s">
        <v>6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>
        <v>0.03</v>
      </c>
      <c r="P79" s="1" t="s">
        <v>92</v>
      </c>
      <c r="Q79" s="1" t="s">
        <v>92</v>
      </c>
      <c r="R79" s="1" t="s">
        <v>92</v>
      </c>
      <c r="S79" s="1">
        <v>3.9500000000000004E-3</v>
      </c>
      <c r="T79" s="1" t="s">
        <v>92</v>
      </c>
    </row>
    <row r="80" spans="1:20" x14ac:dyDescent="0.25">
      <c r="A80" s="10" t="s">
        <v>27</v>
      </c>
      <c r="B80" s="10" t="s">
        <v>44</v>
      </c>
      <c r="C80" s="4">
        <v>44160</v>
      </c>
      <c r="D80" s="5" t="s">
        <v>20</v>
      </c>
      <c r="E80" s="5"/>
      <c r="F80" s="5"/>
      <c r="G80" s="6" t="s">
        <v>8</v>
      </c>
      <c r="H80" s="1" t="s">
        <v>92</v>
      </c>
      <c r="I80" s="1" t="s">
        <v>92</v>
      </c>
      <c r="J80" s="1" t="s">
        <v>92</v>
      </c>
      <c r="K80" s="1" t="s">
        <v>92</v>
      </c>
      <c r="L80" s="1" t="s">
        <v>92</v>
      </c>
      <c r="M80" s="1" t="s">
        <v>92</v>
      </c>
      <c r="N80" s="1" t="s">
        <v>92</v>
      </c>
      <c r="O80" s="1">
        <v>6.0499999999999998E-2</v>
      </c>
      <c r="P80" s="1" t="s">
        <v>92</v>
      </c>
      <c r="Q80" s="1" t="s">
        <v>92</v>
      </c>
      <c r="R80" s="1" t="s">
        <v>92</v>
      </c>
      <c r="S80" s="1" t="s">
        <v>92</v>
      </c>
      <c r="T80" s="1" t="s">
        <v>92</v>
      </c>
    </row>
    <row r="81" spans="1:20" x14ac:dyDescent="0.25">
      <c r="A81" s="10" t="s">
        <v>27</v>
      </c>
      <c r="B81" s="10" t="s">
        <v>44</v>
      </c>
      <c r="C81" s="4">
        <v>44263</v>
      </c>
      <c r="D81" s="5" t="s">
        <v>7</v>
      </c>
      <c r="E81" s="5"/>
      <c r="F81" s="5"/>
      <c r="G81" s="6" t="s">
        <v>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0" t="s">
        <v>27</v>
      </c>
      <c r="B82" s="10" t="s">
        <v>44</v>
      </c>
      <c r="C82" s="4">
        <v>44263</v>
      </c>
      <c r="D82" s="5" t="s">
        <v>19</v>
      </c>
      <c r="E82" s="5"/>
      <c r="F82" s="5"/>
      <c r="G82" s="6" t="s">
        <v>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0" t="s">
        <v>27</v>
      </c>
      <c r="B83" s="10" t="s">
        <v>44</v>
      </c>
      <c r="C83" s="4">
        <v>44263</v>
      </c>
      <c r="D83" s="5" t="s">
        <v>20</v>
      </c>
      <c r="E83" s="5"/>
      <c r="F83" s="5"/>
      <c r="G83" s="6" t="s">
        <v>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0" t="s">
        <v>27</v>
      </c>
      <c r="B84" s="10" t="s">
        <v>44</v>
      </c>
      <c r="C84" s="4">
        <v>44263</v>
      </c>
      <c r="D84" s="5" t="s">
        <v>21</v>
      </c>
      <c r="E84" s="5"/>
      <c r="F84" s="5"/>
      <c r="G84" s="6" t="s">
        <v>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0" t="s">
        <v>27</v>
      </c>
      <c r="B85" s="10" t="s">
        <v>44</v>
      </c>
      <c r="C85" s="4">
        <v>44390.6</v>
      </c>
      <c r="D85" s="5" t="s">
        <v>7</v>
      </c>
      <c r="E85" s="5"/>
      <c r="F85" s="5"/>
      <c r="G85" s="5" t="s">
        <v>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0" t="s">
        <v>27</v>
      </c>
      <c r="B86" s="10" t="s">
        <v>44</v>
      </c>
      <c r="C86" s="4">
        <v>44390.6</v>
      </c>
      <c r="D86" s="5" t="s">
        <v>19</v>
      </c>
      <c r="E86" s="5"/>
      <c r="F86" s="5"/>
      <c r="G86" s="6" t="s">
        <v>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0" t="s">
        <v>27</v>
      </c>
      <c r="B87" s="10" t="s">
        <v>44</v>
      </c>
      <c r="C87" s="4">
        <v>44390.6</v>
      </c>
      <c r="D87" s="5" t="s">
        <v>20</v>
      </c>
      <c r="E87" s="5"/>
      <c r="F87" s="5"/>
      <c r="G87" s="6" t="s">
        <v>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0" t="s">
        <v>27</v>
      </c>
      <c r="B88" s="10" t="s">
        <v>44</v>
      </c>
      <c r="C88" s="4">
        <v>44390.6</v>
      </c>
      <c r="D88" s="5" t="s">
        <v>21</v>
      </c>
      <c r="E88" s="5"/>
      <c r="F88" s="5"/>
      <c r="G88" s="6" t="s">
        <v>8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0" t="s">
        <v>27</v>
      </c>
      <c r="B89" s="10" t="s">
        <v>45</v>
      </c>
      <c r="C89" s="4">
        <v>44075</v>
      </c>
      <c r="D89" s="5" t="s">
        <v>46</v>
      </c>
      <c r="E89" s="5"/>
      <c r="F89" s="5"/>
      <c r="G89" s="5" t="s">
        <v>47</v>
      </c>
      <c r="H89" s="1" t="s">
        <v>92</v>
      </c>
      <c r="I89" s="1" t="s">
        <v>92</v>
      </c>
      <c r="J89" s="1" t="s">
        <v>92</v>
      </c>
      <c r="K89" s="1" t="s">
        <v>92</v>
      </c>
      <c r="L89" s="1">
        <v>6.66</v>
      </c>
      <c r="M89" s="1" t="s">
        <v>92</v>
      </c>
      <c r="N89" s="1" t="s">
        <v>92</v>
      </c>
      <c r="O89" s="1">
        <v>21.6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</row>
    <row r="90" spans="1:20" x14ac:dyDescent="0.25">
      <c r="A90" s="10" t="s">
        <v>27</v>
      </c>
      <c r="B90" s="10" t="s">
        <v>45</v>
      </c>
      <c r="C90" s="4">
        <v>44075</v>
      </c>
      <c r="D90" s="5" t="s">
        <v>48</v>
      </c>
      <c r="E90" s="5"/>
      <c r="F90" s="5"/>
      <c r="G90" s="5" t="s">
        <v>47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>
        <v>41.6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</row>
    <row r="91" spans="1:20" x14ac:dyDescent="0.25">
      <c r="A91" s="10" t="s">
        <v>27</v>
      </c>
      <c r="B91" s="10" t="s">
        <v>45</v>
      </c>
      <c r="C91" s="4">
        <v>44187</v>
      </c>
      <c r="D91" s="5" t="s">
        <v>46</v>
      </c>
      <c r="E91" s="5"/>
      <c r="F91" s="5"/>
      <c r="G91" s="5" t="s">
        <v>47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>
        <v>12.53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</row>
    <row r="92" spans="1:20" x14ac:dyDescent="0.25">
      <c r="A92" s="10" t="s">
        <v>27</v>
      </c>
      <c r="B92" s="10" t="s">
        <v>45</v>
      </c>
      <c r="C92" s="4">
        <v>44187</v>
      </c>
      <c r="D92" s="5" t="s">
        <v>48</v>
      </c>
      <c r="E92" s="5"/>
      <c r="F92" s="5"/>
      <c r="G92" s="5" t="s">
        <v>47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>
        <v>4.38</v>
      </c>
      <c r="N92" s="1">
        <v>8.9</v>
      </c>
      <c r="O92" s="1">
        <v>49.01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</row>
    <row r="93" spans="1:20" x14ac:dyDescent="0.25">
      <c r="A93" s="10" t="s">
        <v>49</v>
      </c>
      <c r="B93" s="10" t="s">
        <v>28</v>
      </c>
      <c r="C93" s="4">
        <v>44265</v>
      </c>
      <c r="E93" s="8">
        <v>116.533169</v>
      </c>
      <c r="F93" s="8">
        <v>31.740093999999999</v>
      </c>
      <c r="G93" s="5"/>
      <c r="H93" s="24" t="s">
        <v>92</v>
      </c>
      <c r="I93" s="24" t="s">
        <v>92</v>
      </c>
      <c r="J93" s="24" t="s">
        <v>92</v>
      </c>
      <c r="K93" s="24" t="s">
        <v>92</v>
      </c>
      <c r="L93" s="24" t="s">
        <v>92</v>
      </c>
      <c r="M93" s="24">
        <v>1.4879</v>
      </c>
      <c r="N93" s="24">
        <v>0.70389999999999997</v>
      </c>
      <c r="O93" s="24" t="s">
        <v>92</v>
      </c>
      <c r="P93" s="24" t="s">
        <v>92</v>
      </c>
      <c r="Q93" s="24" t="s">
        <v>92</v>
      </c>
      <c r="R93" s="24" t="s">
        <v>92</v>
      </c>
      <c r="S93" s="24" t="s">
        <v>92</v>
      </c>
      <c r="T93" s="24" t="s">
        <v>92</v>
      </c>
    </row>
    <row r="94" spans="1:20" x14ac:dyDescent="0.25">
      <c r="A94" s="10" t="s">
        <v>49</v>
      </c>
      <c r="B94" s="10" t="s">
        <v>28</v>
      </c>
      <c r="C94" s="4">
        <v>44265</v>
      </c>
      <c r="E94" s="8">
        <v>116.49913599999999</v>
      </c>
      <c r="F94" s="8">
        <v>31.752313999999998</v>
      </c>
      <c r="G94" s="5"/>
      <c r="H94" s="24" t="s">
        <v>92</v>
      </c>
      <c r="I94" s="24" t="s">
        <v>92</v>
      </c>
      <c r="J94" s="24" t="s">
        <v>92</v>
      </c>
      <c r="K94" s="24" t="s">
        <v>92</v>
      </c>
      <c r="L94" s="24" t="s">
        <v>92</v>
      </c>
      <c r="M94" s="24">
        <v>2.1269999999999998</v>
      </c>
      <c r="N94" s="24">
        <v>0.89870000000000005</v>
      </c>
      <c r="O94" s="24" t="s">
        <v>92</v>
      </c>
      <c r="P94" s="24" t="s">
        <v>92</v>
      </c>
      <c r="Q94" s="24" t="s">
        <v>92</v>
      </c>
      <c r="R94" s="24" t="s">
        <v>92</v>
      </c>
      <c r="S94" s="24" t="s">
        <v>92</v>
      </c>
      <c r="T94" s="24" t="s">
        <v>92</v>
      </c>
    </row>
    <row r="95" spans="1:20" x14ac:dyDescent="0.25">
      <c r="A95" s="10" t="s">
        <v>49</v>
      </c>
      <c r="B95" s="10" t="s">
        <v>28</v>
      </c>
      <c r="C95" s="4">
        <v>44265</v>
      </c>
      <c r="E95" s="8">
        <v>116.53793</v>
      </c>
      <c r="F95" s="8">
        <v>31.744565000000001</v>
      </c>
      <c r="G95" s="5"/>
      <c r="H95" s="24" t="s">
        <v>92</v>
      </c>
      <c r="I95" s="24" t="s">
        <v>92</v>
      </c>
      <c r="J95" s="24" t="s">
        <v>92</v>
      </c>
      <c r="K95" s="24" t="s">
        <v>92</v>
      </c>
      <c r="L95" s="24" t="s">
        <v>92</v>
      </c>
      <c r="M95" s="24">
        <v>0.53839999999999999</v>
      </c>
      <c r="N95" s="24" t="s">
        <v>92</v>
      </c>
      <c r="O95" s="24" t="s">
        <v>92</v>
      </c>
      <c r="P95" s="24" t="s">
        <v>92</v>
      </c>
      <c r="Q95" s="24" t="s">
        <v>92</v>
      </c>
      <c r="R95" s="24" t="s">
        <v>92</v>
      </c>
      <c r="S95" s="24" t="s">
        <v>92</v>
      </c>
      <c r="T95" s="24" t="s">
        <v>92</v>
      </c>
    </row>
    <row r="96" spans="1:20" x14ac:dyDescent="0.25">
      <c r="A96" s="10" t="s">
        <v>49</v>
      </c>
      <c r="B96" s="10" t="s">
        <v>28</v>
      </c>
      <c r="C96" s="4">
        <v>44265</v>
      </c>
      <c r="E96" s="8">
        <v>116.53580700000001</v>
      </c>
      <c r="F96" s="8">
        <v>31.741871</v>
      </c>
      <c r="G96" s="5"/>
      <c r="H96" s="24" t="s">
        <v>92</v>
      </c>
      <c r="I96" s="24" t="s">
        <v>92</v>
      </c>
      <c r="J96" s="24" t="s">
        <v>92</v>
      </c>
      <c r="K96" s="24" t="s">
        <v>92</v>
      </c>
      <c r="L96" s="24" t="s">
        <v>92</v>
      </c>
      <c r="M96" s="24" t="s">
        <v>92</v>
      </c>
      <c r="N96" s="24">
        <v>6.0052000000000003</v>
      </c>
      <c r="O96" s="24">
        <v>3.5104000000000002</v>
      </c>
      <c r="P96" s="24" t="s">
        <v>92</v>
      </c>
      <c r="Q96" s="24" t="s">
        <v>92</v>
      </c>
      <c r="R96" s="24">
        <v>39.447699999999998</v>
      </c>
      <c r="S96" s="24">
        <v>463.90789999999998</v>
      </c>
      <c r="T96" s="24">
        <v>307.39949999999999</v>
      </c>
    </row>
    <row r="97" spans="1:20" x14ac:dyDescent="0.25">
      <c r="A97" s="10" t="s">
        <v>49</v>
      </c>
      <c r="B97" s="10" t="s">
        <v>28</v>
      </c>
      <c r="C97" s="4">
        <v>44265</v>
      </c>
      <c r="E97" s="8">
        <v>116.53146099999999</v>
      </c>
      <c r="F97" s="8">
        <v>31.734051999999998</v>
      </c>
      <c r="G97" s="5"/>
      <c r="H97" s="24" t="s">
        <v>92</v>
      </c>
      <c r="I97" s="24" t="s">
        <v>92</v>
      </c>
      <c r="J97" s="24" t="s">
        <v>92</v>
      </c>
      <c r="K97" s="24" t="s">
        <v>92</v>
      </c>
      <c r="L97" s="24" t="s">
        <v>92</v>
      </c>
      <c r="M97" s="24">
        <v>2.6738</v>
      </c>
      <c r="N97" s="24">
        <v>2.3243</v>
      </c>
      <c r="O97" s="24" t="s">
        <v>92</v>
      </c>
      <c r="P97" s="24" t="s">
        <v>92</v>
      </c>
      <c r="Q97" s="24" t="s">
        <v>92</v>
      </c>
      <c r="R97" s="24" t="s">
        <v>92</v>
      </c>
      <c r="S97" s="24">
        <v>2.8708</v>
      </c>
      <c r="T97" s="24" t="s">
        <v>92</v>
      </c>
    </row>
    <row r="98" spans="1:20" x14ac:dyDescent="0.25">
      <c r="A98" s="10" t="s">
        <v>49</v>
      </c>
      <c r="B98" s="10" t="s">
        <v>28</v>
      </c>
      <c r="C98" s="4">
        <v>44265</v>
      </c>
      <c r="E98" s="8">
        <v>116.51785</v>
      </c>
      <c r="F98" s="8">
        <v>31.729478</v>
      </c>
      <c r="G98" s="5"/>
      <c r="H98" s="24" t="s">
        <v>92</v>
      </c>
      <c r="I98" s="24" t="s">
        <v>92</v>
      </c>
      <c r="J98" s="24" t="s">
        <v>92</v>
      </c>
      <c r="K98" s="24" t="s">
        <v>92</v>
      </c>
      <c r="L98" s="24" t="s">
        <v>92</v>
      </c>
      <c r="M98" s="24">
        <v>38.317100000000003</v>
      </c>
      <c r="N98" s="24">
        <v>14.431699999999999</v>
      </c>
      <c r="O98" s="24" t="s">
        <v>92</v>
      </c>
      <c r="P98" s="24">
        <v>8.3825000000000003</v>
      </c>
      <c r="Q98" s="24">
        <v>11.8941</v>
      </c>
      <c r="R98" s="24" t="s">
        <v>92</v>
      </c>
      <c r="S98" s="24">
        <v>118.9348</v>
      </c>
      <c r="T98" s="24">
        <v>25.8566</v>
      </c>
    </row>
    <row r="99" spans="1:20" x14ac:dyDescent="0.25">
      <c r="A99" s="10" t="s">
        <v>49</v>
      </c>
      <c r="B99" s="10" t="s">
        <v>28</v>
      </c>
      <c r="C99" s="4">
        <v>44265</v>
      </c>
      <c r="E99" s="8">
        <v>116.501215</v>
      </c>
      <c r="F99" s="8">
        <v>31.742583</v>
      </c>
      <c r="G99" s="5"/>
      <c r="H99" s="24" t="s">
        <v>92</v>
      </c>
      <c r="I99" s="24" t="s">
        <v>92</v>
      </c>
      <c r="J99" s="24" t="s">
        <v>92</v>
      </c>
      <c r="K99" s="24" t="s">
        <v>92</v>
      </c>
      <c r="L99" s="24" t="s">
        <v>92</v>
      </c>
      <c r="M99" s="24" t="s">
        <v>92</v>
      </c>
      <c r="N99" s="24" t="s">
        <v>92</v>
      </c>
      <c r="O99" s="24" t="s">
        <v>92</v>
      </c>
      <c r="P99" s="24" t="s">
        <v>92</v>
      </c>
      <c r="Q99" s="24" t="s">
        <v>92</v>
      </c>
      <c r="R99" s="24" t="s">
        <v>92</v>
      </c>
      <c r="S99" s="24" t="s">
        <v>92</v>
      </c>
      <c r="T99" s="24" t="s">
        <v>92</v>
      </c>
    </row>
    <row r="100" spans="1:20" x14ac:dyDescent="0.25">
      <c r="A100" s="10" t="s">
        <v>49</v>
      </c>
      <c r="B100" s="10" t="s">
        <v>28</v>
      </c>
      <c r="C100" s="4">
        <v>44265</v>
      </c>
      <c r="E100" s="8">
        <v>116.49756600000001</v>
      </c>
      <c r="F100" s="8">
        <v>31.747495000000001</v>
      </c>
      <c r="G100" s="5"/>
      <c r="H100" s="24" t="s">
        <v>92</v>
      </c>
      <c r="I100" s="24" t="s">
        <v>92</v>
      </c>
      <c r="J100" s="24" t="s">
        <v>92</v>
      </c>
      <c r="K100" s="24" t="s">
        <v>92</v>
      </c>
      <c r="L100" s="24" t="s">
        <v>92</v>
      </c>
      <c r="M100" s="24" t="s">
        <v>92</v>
      </c>
      <c r="N100" s="24">
        <v>11.2384</v>
      </c>
      <c r="O100" s="24" t="s">
        <v>92</v>
      </c>
      <c r="P100" s="24">
        <v>13.499499999999999</v>
      </c>
      <c r="Q100" s="24">
        <v>67.211100000000002</v>
      </c>
      <c r="R100" s="24">
        <v>332.10789999999997</v>
      </c>
      <c r="S100" s="24">
        <v>3555.1669999999999</v>
      </c>
      <c r="T100" s="24">
        <v>1548.6020000000001</v>
      </c>
    </row>
    <row r="101" spans="1:20" x14ac:dyDescent="0.25">
      <c r="A101" s="10" t="s">
        <v>49</v>
      </c>
      <c r="B101" s="10" t="s">
        <v>28</v>
      </c>
      <c r="C101" s="4">
        <v>44265</v>
      </c>
      <c r="E101" s="8">
        <v>116.50354400000001</v>
      </c>
      <c r="F101" s="8">
        <v>31.748750000000001</v>
      </c>
      <c r="G101" s="5"/>
      <c r="H101" s="24" t="s">
        <v>92</v>
      </c>
      <c r="I101" s="24" t="s">
        <v>92</v>
      </c>
      <c r="J101" s="24" t="s">
        <v>92</v>
      </c>
      <c r="K101" s="24" t="s">
        <v>92</v>
      </c>
      <c r="L101" s="24" t="s">
        <v>92</v>
      </c>
      <c r="M101" s="24">
        <v>13.5616</v>
      </c>
      <c r="N101" s="24">
        <v>8.4869000000000003</v>
      </c>
      <c r="O101" s="24">
        <v>3.3149000000000002</v>
      </c>
      <c r="P101" s="24" t="s">
        <v>92</v>
      </c>
      <c r="Q101" s="24" t="s">
        <v>92</v>
      </c>
      <c r="R101" s="24" t="s">
        <v>92</v>
      </c>
      <c r="S101" s="24">
        <v>237.23910000000001</v>
      </c>
      <c r="T101" s="24">
        <v>39.233400000000003</v>
      </c>
    </row>
    <row r="102" spans="1:20" x14ac:dyDescent="0.25">
      <c r="A102" s="10" t="s">
        <v>49</v>
      </c>
      <c r="B102" s="10" t="s">
        <v>28</v>
      </c>
      <c r="C102" s="4">
        <v>44265</v>
      </c>
      <c r="E102" s="8">
        <v>116.50769699999999</v>
      </c>
      <c r="F102" s="8">
        <v>31.751301000000002</v>
      </c>
      <c r="G102" s="5"/>
      <c r="H102" s="24" t="s">
        <v>92</v>
      </c>
      <c r="I102" s="24" t="s">
        <v>92</v>
      </c>
      <c r="J102" s="24" t="s">
        <v>92</v>
      </c>
      <c r="K102" s="24" t="s">
        <v>92</v>
      </c>
      <c r="L102" s="24" t="s">
        <v>92</v>
      </c>
      <c r="M102" s="24" t="s">
        <v>92</v>
      </c>
      <c r="N102" s="24">
        <v>4.5616000000000003</v>
      </c>
      <c r="O102" s="24" t="s">
        <v>92</v>
      </c>
      <c r="P102" s="24" t="s">
        <v>92</v>
      </c>
      <c r="Q102" s="24">
        <v>34.334600000000002</v>
      </c>
      <c r="R102" s="24">
        <v>169.6028</v>
      </c>
      <c r="S102" s="24">
        <v>1823.6010000000001</v>
      </c>
      <c r="T102" s="24">
        <v>750.7758</v>
      </c>
    </row>
    <row r="103" spans="1:20" x14ac:dyDescent="0.25">
      <c r="A103" s="10" t="s">
        <v>49</v>
      </c>
      <c r="B103" s="10" t="s">
        <v>37</v>
      </c>
      <c r="C103" s="4">
        <v>44146</v>
      </c>
      <c r="E103" s="8">
        <v>115.973963</v>
      </c>
      <c r="F103" s="8">
        <v>29.688564</v>
      </c>
      <c r="G103" s="5" t="s">
        <v>50</v>
      </c>
      <c r="L103" s="1"/>
    </row>
    <row r="104" spans="1:20" x14ac:dyDescent="0.25">
      <c r="A104" s="10" t="s">
        <v>49</v>
      </c>
      <c r="B104" s="10" t="s">
        <v>37</v>
      </c>
      <c r="C104" s="4">
        <v>44146</v>
      </c>
      <c r="E104" s="8">
        <v>115.96934400000001</v>
      </c>
      <c r="F104" s="8">
        <v>29.688974999999999</v>
      </c>
      <c r="G104" s="5" t="s">
        <v>50</v>
      </c>
      <c r="L104" s="1"/>
    </row>
    <row r="105" spans="1:20" x14ac:dyDescent="0.25">
      <c r="A105" s="10" t="s">
        <v>49</v>
      </c>
      <c r="B105" s="10" t="s">
        <v>37</v>
      </c>
      <c r="C105" s="4">
        <v>44146</v>
      </c>
      <c r="E105" s="8">
        <v>115.892303</v>
      </c>
      <c r="F105" s="8">
        <v>29.711402</v>
      </c>
      <c r="G105" s="5" t="s">
        <v>51</v>
      </c>
      <c r="L105" s="1"/>
    </row>
    <row r="106" spans="1:20" x14ac:dyDescent="0.25">
      <c r="A106" s="10" t="s">
        <v>49</v>
      </c>
      <c r="B106" s="10" t="s">
        <v>37</v>
      </c>
      <c r="C106" s="4">
        <v>44146</v>
      </c>
      <c r="E106" s="8">
        <v>115.87591399999999</v>
      </c>
      <c r="F106" s="8">
        <v>29.712443</v>
      </c>
      <c r="G106" s="5" t="s">
        <v>51</v>
      </c>
      <c r="L106" s="1"/>
    </row>
    <row r="107" spans="1:20" x14ac:dyDescent="0.25">
      <c r="A107" s="10" t="s">
        <v>49</v>
      </c>
      <c r="B107" s="10" t="s">
        <v>37</v>
      </c>
      <c r="C107" s="4">
        <v>44284</v>
      </c>
      <c r="E107" s="8">
        <v>116.012514</v>
      </c>
      <c r="F107" s="8">
        <v>29.697846999999999</v>
      </c>
      <c r="G107" s="5"/>
      <c r="H107" s="24" t="s">
        <v>92</v>
      </c>
      <c r="I107" s="24" t="s">
        <v>92</v>
      </c>
      <c r="J107" s="24" t="s">
        <v>92</v>
      </c>
      <c r="K107" s="24" t="s">
        <v>92</v>
      </c>
      <c r="L107" s="24" t="s">
        <v>92</v>
      </c>
      <c r="M107" s="24" t="s">
        <v>92</v>
      </c>
      <c r="N107" s="24">
        <v>13.9336</v>
      </c>
      <c r="O107" s="24">
        <v>5.5803000000000003</v>
      </c>
      <c r="P107" s="24" t="s">
        <v>92</v>
      </c>
      <c r="Q107" s="24">
        <v>7.8825000000000003</v>
      </c>
      <c r="R107" s="24" t="s">
        <v>92</v>
      </c>
      <c r="S107" s="24">
        <v>61.206600000000002</v>
      </c>
      <c r="T107" s="24" t="s">
        <v>92</v>
      </c>
    </row>
    <row r="108" spans="1:20" x14ac:dyDescent="0.25">
      <c r="A108" s="10" t="s">
        <v>49</v>
      </c>
      <c r="B108" s="10" t="s">
        <v>37</v>
      </c>
      <c r="C108" s="4">
        <v>44284</v>
      </c>
      <c r="E108" s="8">
        <v>116.01487</v>
      </c>
      <c r="F108" s="8">
        <v>29.689779999999999</v>
      </c>
      <c r="G108" s="5"/>
      <c r="H108" s="24" t="s">
        <v>92</v>
      </c>
      <c r="I108" s="24" t="s">
        <v>92</v>
      </c>
      <c r="J108" s="24" t="s">
        <v>92</v>
      </c>
      <c r="K108" s="24" t="s">
        <v>92</v>
      </c>
      <c r="L108" s="24" t="s">
        <v>92</v>
      </c>
      <c r="M108" s="24">
        <v>1.1654</v>
      </c>
      <c r="N108" s="24">
        <v>4.4043999999999999</v>
      </c>
      <c r="O108" s="24">
        <v>5.8364000000000003</v>
      </c>
      <c r="P108" s="24" t="s">
        <v>92</v>
      </c>
      <c r="Q108" s="24" t="s">
        <v>92</v>
      </c>
      <c r="R108" s="24" t="s">
        <v>92</v>
      </c>
      <c r="S108" s="24">
        <v>57.634300000000003</v>
      </c>
      <c r="T108" s="24">
        <v>11.0457</v>
      </c>
    </row>
    <row r="109" spans="1:20" x14ac:dyDescent="0.25">
      <c r="A109" s="10" t="s">
        <v>49</v>
      </c>
      <c r="B109" s="10" t="s">
        <v>37</v>
      </c>
      <c r="C109" s="4">
        <v>44284</v>
      </c>
      <c r="E109" s="8">
        <v>116.017967</v>
      </c>
      <c r="F109" s="8">
        <v>29.705624</v>
      </c>
      <c r="G109" s="5"/>
      <c r="H109" s="24" t="s">
        <v>92</v>
      </c>
      <c r="I109" s="24" t="s">
        <v>92</v>
      </c>
      <c r="J109" s="24" t="s">
        <v>92</v>
      </c>
      <c r="K109" s="24" t="s">
        <v>92</v>
      </c>
      <c r="L109" s="24" t="s">
        <v>92</v>
      </c>
      <c r="M109" s="24" t="s">
        <v>92</v>
      </c>
      <c r="N109" s="24" t="s">
        <v>92</v>
      </c>
      <c r="O109" s="24" t="s">
        <v>92</v>
      </c>
      <c r="P109" s="24" t="s">
        <v>92</v>
      </c>
      <c r="Q109" s="24" t="s">
        <v>92</v>
      </c>
      <c r="R109" s="24" t="s">
        <v>92</v>
      </c>
      <c r="S109" s="24" t="s">
        <v>92</v>
      </c>
      <c r="T109" s="24" t="s">
        <v>92</v>
      </c>
    </row>
    <row r="110" spans="1:20" x14ac:dyDescent="0.25">
      <c r="A110" s="10" t="s">
        <v>49</v>
      </c>
      <c r="B110" s="10" t="s">
        <v>37</v>
      </c>
      <c r="C110" s="4">
        <v>44284</v>
      </c>
      <c r="E110" s="8">
        <v>116.054107</v>
      </c>
      <c r="F110" s="8">
        <v>29.738633</v>
      </c>
      <c r="G110" s="5"/>
      <c r="H110" s="24" t="s">
        <v>92</v>
      </c>
      <c r="I110" s="24" t="s">
        <v>92</v>
      </c>
      <c r="J110" s="24" t="s">
        <v>92</v>
      </c>
      <c r="K110" s="24" t="s">
        <v>92</v>
      </c>
      <c r="L110" s="24" t="s">
        <v>92</v>
      </c>
      <c r="M110" s="24" t="s">
        <v>92</v>
      </c>
      <c r="N110" s="24" t="s">
        <v>92</v>
      </c>
      <c r="O110" s="24">
        <v>8.9573999999999998</v>
      </c>
      <c r="P110" s="24" t="s">
        <v>92</v>
      </c>
      <c r="Q110" s="24" t="s">
        <v>92</v>
      </c>
      <c r="R110" s="24" t="s">
        <v>92</v>
      </c>
      <c r="S110" s="24">
        <v>4.8230000000000004</v>
      </c>
      <c r="T110" s="24" t="s">
        <v>92</v>
      </c>
    </row>
    <row r="111" spans="1:20" x14ac:dyDescent="0.25">
      <c r="A111" s="10" t="s">
        <v>49</v>
      </c>
      <c r="B111" s="10" t="s">
        <v>37</v>
      </c>
      <c r="C111" s="4">
        <v>44284</v>
      </c>
      <c r="E111" s="8">
        <v>116.080068</v>
      </c>
      <c r="F111" s="8">
        <v>29.742481000000002</v>
      </c>
      <c r="G111" s="5"/>
      <c r="H111" s="24" t="s">
        <v>92</v>
      </c>
      <c r="I111" s="24" t="s">
        <v>92</v>
      </c>
      <c r="J111" s="24" t="s">
        <v>92</v>
      </c>
      <c r="K111" s="24" t="s">
        <v>92</v>
      </c>
      <c r="L111" s="24" t="s">
        <v>92</v>
      </c>
      <c r="M111" s="24" t="s">
        <v>92</v>
      </c>
      <c r="N111" s="24" t="s">
        <v>92</v>
      </c>
      <c r="O111" s="24" t="s">
        <v>92</v>
      </c>
      <c r="P111" s="24" t="s">
        <v>92</v>
      </c>
      <c r="Q111" s="24" t="s">
        <v>92</v>
      </c>
      <c r="R111" s="24" t="s">
        <v>92</v>
      </c>
      <c r="S111" s="24">
        <v>4.6676000000000002</v>
      </c>
      <c r="T111" s="24" t="s">
        <v>92</v>
      </c>
    </row>
    <row r="112" spans="1:20" x14ac:dyDescent="0.25">
      <c r="A112" s="10" t="s">
        <v>49</v>
      </c>
      <c r="B112" s="10" t="s">
        <v>37</v>
      </c>
      <c r="C112" s="4">
        <v>44284</v>
      </c>
      <c r="E112" s="8">
        <v>116.080091</v>
      </c>
      <c r="F112" s="8">
        <v>29.74718</v>
      </c>
      <c r="G112" s="5"/>
      <c r="H112" s="24" t="s">
        <v>92</v>
      </c>
      <c r="I112" s="24" t="s">
        <v>92</v>
      </c>
      <c r="J112" s="24" t="s">
        <v>92</v>
      </c>
      <c r="K112" s="24" t="s">
        <v>92</v>
      </c>
      <c r="L112" s="24" t="s">
        <v>92</v>
      </c>
      <c r="M112" s="24" t="s">
        <v>92</v>
      </c>
      <c r="N112" s="24" t="s">
        <v>92</v>
      </c>
      <c r="O112" s="24" t="s">
        <v>92</v>
      </c>
      <c r="P112" s="24">
        <v>37.705100000000002</v>
      </c>
      <c r="Q112" s="24">
        <v>185.74440000000001</v>
      </c>
      <c r="R112" s="24">
        <v>34.904899999999998</v>
      </c>
      <c r="S112" s="24">
        <v>1610.26</v>
      </c>
      <c r="T112" s="24">
        <v>637.60990000000004</v>
      </c>
    </row>
    <row r="113" spans="1:20" x14ac:dyDescent="0.25">
      <c r="A113" s="10" t="s">
        <v>49</v>
      </c>
      <c r="B113" s="10" t="s">
        <v>37</v>
      </c>
      <c r="C113" s="4">
        <v>44284</v>
      </c>
      <c r="E113" s="8">
        <v>116.034102</v>
      </c>
      <c r="F113" s="8">
        <v>29.739642</v>
      </c>
      <c r="G113" s="5"/>
      <c r="H113" s="24" t="s">
        <v>92</v>
      </c>
      <c r="I113" s="24" t="s">
        <v>92</v>
      </c>
      <c r="J113" s="24" t="s">
        <v>92</v>
      </c>
      <c r="K113" s="24" t="s">
        <v>92</v>
      </c>
      <c r="L113" s="24" t="s">
        <v>92</v>
      </c>
      <c r="M113" s="24" t="s">
        <v>92</v>
      </c>
      <c r="N113" s="24">
        <v>1.0190999999999999</v>
      </c>
      <c r="O113" s="24" t="s">
        <v>92</v>
      </c>
      <c r="P113" s="24" t="s">
        <v>92</v>
      </c>
      <c r="Q113" s="24" t="s">
        <v>92</v>
      </c>
      <c r="R113" s="24" t="s">
        <v>92</v>
      </c>
      <c r="S113" s="24">
        <v>41.875700000000002</v>
      </c>
      <c r="T113" s="24">
        <v>68.735299999999995</v>
      </c>
    </row>
    <row r="114" spans="1:20" x14ac:dyDescent="0.25">
      <c r="A114" s="10" t="s">
        <v>49</v>
      </c>
      <c r="B114" s="10" t="s">
        <v>37</v>
      </c>
      <c r="C114" s="4">
        <v>44284</v>
      </c>
      <c r="E114" s="8">
        <v>116.033978</v>
      </c>
      <c r="F114" s="8">
        <v>29.735244999999999</v>
      </c>
      <c r="G114" s="5"/>
      <c r="H114" s="24" t="s">
        <v>92</v>
      </c>
      <c r="I114" s="24" t="s">
        <v>92</v>
      </c>
      <c r="J114" s="24" t="s">
        <v>92</v>
      </c>
      <c r="K114" s="24" t="s">
        <v>92</v>
      </c>
      <c r="L114" s="24" t="s">
        <v>92</v>
      </c>
      <c r="M114" s="24" t="s">
        <v>92</v>
      </c>
      <c r="N114" s="24">
        <v>2.8007</v>
      </c>
      <c r="O114" s="24" t="s">
        <v>92</v>
      </c>
      <c r="P114" s="24" t="s">
        <v>92</v>
      </c>
      <c r="Q114" s="24" t="s">
        <v>92</v>
      </c>
      <c r="R114" s="24" t="s">
        <v>92</v>
      </c>
      <c r="S114" s="24">
        <v>37.637900000000002</v>
      </c>
      <c r="T114" s="24">
        <v>11.291399999999999</v>
      </c>
    </row>
    <row r="115" spans="1:20" x14ac:dyDescent="0.25">
      <c r="A115" s="10" t="s">
        <v>49</v>
      </c>
      <c r="B115" s="10" t="s">
        <v>37</v>
      </c>
      <c r="C115" s="4">
        <v>44284</v>
      </c>
      <c r="E115" s="8">
        <v>115.994901</v>
      </c>
      <c r="F115" s="8">
        <v>29.721266</v>
      </c>
      <c r="G115" s="5"/>
      <c r="H115" s="24" t="s">
        <v>92</v>
      </c>
      <c r="I115" s="24" t="s">
        <v>92</v>
      </c>
      <c r="J115" s="24" t="s">
        <v>92</v>
      </c>
      <c r="K115" s="24" t="s">
        <v>92</v>
      </c>
      <c r="L115" s="24" t="s">
        <v>92</v>
      </c>
      <c r="M115" s="24">
        <v>0.26069999999999999</v>
      </c>
      <c r="N115" s="24" t="s">
        <v>92</v>
      </c>
      <c r="O115" s="24">
        <v>10.7356</v>
      </c>
      <c r="P115" s="24" t="s">
        <v>92</v>
      </c>
      <c r="Q115" s="24">
        <v>2.6993999999999998</v>
      </c>
      <c r="R115" s="24" t="s">
        <v>92</v>
      </c>
      <c r="S115" s="24">
        <v>21.864799999999999</v>
      </c>
      <c r="T115" s="24" t="s">
        <v>92</v>
      </c>
    </row>
    <row r="116" spans="1:20" x14ac:dyDescent="0.25">
      <c r="A116" s="10" t="s">
        <v>49</v>
      </c>
      <c r="B116" s="10" t="s">
        <v>37</v>
      </c>
      <c r="C116" s="4">
        <v>44284</v>
      </c>
      <c r="E116" s="8">
        <v>115.966053</v>
      </c>
      <c r="F116" s="8">
        <v>29.714020999999999</v>
      </c>
      <c r="G116" s="5"/>
      <c r="H116" s="24" t="s">
        <v>92</v>
      </c>
      <c r="I116" s="24" t="s">
        <v>92</v>
      </c>
      <c r="J116" s="24" t="s">
        <v>92</v>
      </c>
      <c r="K116" s="24" t="s">
        <v>92</v>
      </c>
      <c r="L116" s="24" t="s">
        <v>92</v>
      </c>
      <c r="M116" s="24" t="s">
        <v>92</v>
      </c>
      <c r="N116" s="24" t="s">
        <v>92</v>
      </c>
      <c r="O116" s="24" t="s">
        <v>92</v>
      </c>
      <c r="P116" s="24" t="s">
        <v>92</v>
      </c>
      <c r="Q116" s="24" t="s">
        <v>92</v>
      </c>
      <c r="R116" s="24" t="s">
        <v>92</v>
      </c>
      <c r="S116" s="24" t="s">
        <v>92</v>
      </c>
      <c r="T116" s="24" t="s">
        <v>92</v>
      </c>
    </row>
    <row r="117" spans="1:20" x14ac:dyDescent="0.25">
      <c r="A117" s="10" t="s">
        <v>49</v>
      </c>
      <c r="B117" s="10" t="s">
        <v>37</v>
      </c>
      <c r="C117" s="4">
        <v>44729</v>
      </c>
      <c r="D117" s="1" t="s">
        <v>52</v>
      </c>
      <c r="E117" s="8"/>
      <c r="F117" s="8"/>
      <c r="G117" s="5"/>
      <c r="I117" s="1"/>
      <c r="J117" s="1"/>
      <c r="K117" s="1"/>
      <c r="L117" s="1"/>
    </row>
    <row r="118" spans="1:20" x14ac:dyDescent="0.25">
      <c r="A118" s="10" t="s">
        <v>49</v>
      </c>
      <c r="B118" s="10" t="s">
        <v>37</v>
      </c>
      <c r="C118" s="4">
        <v>44729</v>
      </c>
      <c r="D118" s="1" t="s">
        <v>53</v>
      </c>
      <c r="E118" s="8"/>
      <c r="F118" s="8"/>
      <c r="G118" s="5"/>
      <c r="I118" s="1"/>
      <c r="J118" s="1"/>
      <c r="K118" s="1"/>
      <c r="L118" s="1"/>
    </row>
    <row r="119" spans="1:20" x14ac:dyDescent="0.25">
      <c r="A119" s="10" t="s">
        <v>49</v>
      </c>
      <c r="B119" s="10" t="s">
        <v>37</v>
      </c>
      <c r="C119" s="4">
        <v>44729</v>
      </c>
      <c r="D119" s="1" t="s">
        <v>54</v>
      </c>
      <c r="E119" s="8"/>
      <c r="F119" s="8"/>
      <c r="G119" s="5"/>
      <c r="I119" s="1"/>
      <c r="J119" s="1"/>
      <c r="K119" s="1"/>
      <c r="L119" s="1"/>
    </row>
    <row r="120" spans="1:20" x14ac:dyDescent="0.25">
      <c r="A120" s="10" t="s">
        <v>49</v>
      </c>
      <c r="B120" s="10" t="s">
        <v>39</v>
      </c>
      <c r="C120" s="4">
        <v>44166</v>
      </c>
      <c r="E120" s="8">
        <v>119.472689</v>
      </c>
      <c r="F120" s="8">
        <v>32.217303000000001</v>
      </c>
      <c r="I120" s="1"/>
      <c r="J120" s="1"/>
      <c r="K120" s="1"/>
      <c r="L120" s="1"/>
    </row>
    <row r="121" spans="1:20" x14ac:dyDescent="0.25">
      <c r="A121" s="10" t="s">
        <v>49</v>
      </c>
      <c r="B121" s="10" t="s">
        <v>39</v>
      </c>
      <c r="C121" s="4">
        <v>44166</v>
      </c>
      <c r="E121" s="8">
        <v>119.47761199999999</v>
      </c>
      <c r="F121" s="8">
        <v>32.207977999999997</v>
      </c>
      <c r="I121" s="1"/>
      <c r="J121" s="1"/>
      <c r="K121" s="1"/>
      <c r="L121" s="1"/>
    </row>
    <row r="122" spans="1:20" x14ac:dyDescent="0.25">
      <c r="A122" s="10" t="s">
        <v>49</v>
      </c>
      <c r="B122" s="10" t="s">
        <v>39</v>
      </c>
      <c r="C122" s="4">
        <v>44166</v>
      </c>
      <c r="E122" s="8">
        <v>119.463604</v>
      </c>
      <c r="F122" s="8">
        <v>32.195960999999997</v>
      </c>
      <c r="I122" s="1"/>
      <c r="J122" s="1"/>
      <c r="K122" s="1"/>
      <c r="L122" s="1"/>
    </row>
    <row r="123" spans="1:20" x14ac:dyDescent="0.25">
      <c r="A123" s="10" t="s">
        <v>49</v>
      </c>
      <c r="B123" s="10" t="s">
        <v>39</v>
      </c>
      <c r="C123" s="4">
        <v>44166</v>
      </c>
      <c r="E123" s="8">
        <v>119.44122400000001</v>
      </c>
      <c r="F123" s="8">
        <v>32.196427999999997</v>
      </c>
      <c r="I123" s="1"/>
      <c r="J123" s="1"/>
      <c r="K123" s="1"/>
      <c r="L123" s="1"/>
    </row>
    <row r="124" spans="1:20" x14ac:dyDescent="0.25">
      <c r="A124" s="10" t="s">
        <v>49</v>
      </c>
      <c r="B124" s="10" t="s">
        <v>39</v>
      </c>
      <c r="C124" s="4">
        <v>44166</v>
      </c>
      <c r="E124" s="8">
        <v>119.423635</v>
      </c>
      <c r="F124" s="8">
        <v>32.194896</v>
      </c>
      <c r="I124" s="1"/>
      <c r="J124" s="1"/>
      <c r="K124" s="1"/>
      <c r="L124" s="1"/>
    </row>
    <row r="125" spans="1:20" x14ac:dyDescent="0.25">
      <c r="A125" s="10" t="s">
        <v>49</v>
      </c>
      <c r="B125" s="10" t="s">
        <v>39</v>
      </c>
      <c r="C125" s="4">
        <v>44166</v>
      </c>
      <c r="E125" s="8">
        <v>119.420496</v>
      </c>
      <c r="F125" s="8">
        <v>32.187241</v>
      </c>
      <c r="I125" s="1"/>
      <c r="J125" s="1"/>
      <c r="K125" s="1"/>
      <c r="L125" s="1"/>
    </row>
    <row r="126" spans="1:20" x14ac:dyDescent="0.25">
      <c r="A126" s="10" t="s">
        <v>49</v>
      </c>
      <c r="B126" s="10" t="s">
        <v>39</v>
      </c>
      <c r="C126" s="4">
        <v>44166</v>
      </c>
      <c r="E126" s="8">
        <v>119.413487</v>
      </c>
      <c r="F126" s="8">
        <v>32.153962999999997</v>
      </c>
      <c r="I126" s="1"/>
      <c r="J126" s="1"/>
      <c r="K126" s="1"/>
      <c r="L126" s="1"/>
    </row>
    <row r="127" spans="1:20" x14ac:dyDescent="0.25">
      <c r="A127" s="10" t="s">
        <v>49</v>
      </c>
      <c r="B127" s="10" t="s">
        <v>39</v>
      </c>
      <c r="C127" s="4">
        <v>44166</v>
      </c>
      <c r="E127" s="8">
        <v>119.41329899999999</v>
      </c>
      <c r="F127" s="8">
        <v>32.154038</v>
      </c>
      <c r="H127" s="5"/>
      <c r="I127" s="1"/>
      <c r="J127" s="1"/>
      <c r="K127" s="1"/>
      <c r="L127" s="1"/>
    </row>
    <row r="128" spans="1:20" x14ac:dyDescent="0.25">
      <c r="A128" s="10" t="s">
        <v>49</v>
      </c>
      <c r="B128" s="10" t="s">
        <v>39</v>
      </c>
      <c r="C128" s="4">
        <v>44166</v>
      </c>
      <c r="E128" s="8">
        <v>119.41307500000001</v>
      </c>
      <c r="F128" s="8">
        <v>32.154080999999998</v>
      </c>
      <c r="H128" s="5"/>
      <c r="I128" s="1"/>
      <c r="J128" s="1"/>
      <c r="K128" s="1"/>
      <c r="L128" s="1"/>
    </row>
    <row r="129" spans="1:20" x14ac:dyDescent="0.25">
      <c r="A129" s="10" t="s">
        <v>49</v>
      </c>
      <c r="B129" s="10" t="s">
        <v>39</v>
      </c>
      <c r="C129" s="4">
        <v>44270</v>
      </c>
      <c r="E129" s="8">
        <v>119.469936</v>
      </c>
      <c r="F129" s="8">
        <v>32.216709000000002</v>
      </c>
      <c r="H129" s="24" t="s">
        <v>92</v>
      </c>
      <c r="I129" s="24" t="s">
        <v>92</v>
      </c>
      <c r="J129" s="24" t="s">
        <v>92</v>
      </c>
      <c r="K129" s="24" t="s">
        <v>92</v>
      </c>
      <c r="L129" s="24" t="s">
        <v>92</v>
      </c>
      <c r="M129" s="24" t="s">
        <v>92</v>
      </c>
      <c r="N129" s="24" t="s">
        <v>92</v>
      </c>
      <c r="O129" s="24" t="s">
        <v>92</v>
      </c>
      <c r="P129" s="24" t="s">
        <v>92</v>
      </c>
      <c r="Q129" s="24" t="s">
        <v>92</v>
      </c>
      <c r="R129" s="24" t="s">
        <v>92</v>
      </c>
      <c r="S129" s="24">
        <v>285.16329999999999</v>
      </c>
      <c r="T129" s="24">
        <v>9.7706999999999997</v>
      </c>
    </row>
    <row r="130" spans="1:20" x14ac:dyDescent="0.25">
      <c r="A130" s="10" t="s">
        <v>49</v>
      </c>
      <c r="B130" s="10" t="s">
        <v>39</v>
      </c>
      <c r="C130" s="4">
        <v>44270</v>
      </c>
      <c r="E130" s="8">
        <v>119.474029</v>
      </c>
      <c r="F130" s="8">
        <v>32.209716</v>
      </c>
      <c r="H130" s="24" t="s">
        <v>92</v>
      </c>
      <c r="I130" s="24" t="s">
        <v>92</v>
      </c>
      <c r="J130" s="24" t="s">
        <v>92</v>
      </c>
      <c r="K130" s="24" t="s">
        <v>92</v>
      </c>
      <c r="L130" s="24">
        <v>57.627200000000002</v>
      </c>
      <c r="M130" s="24">
        <v>13.06</v>
      </c>
      <c r="N130" s="24">
        <v>2981.6709999999998</v>
      </c>
      <c r="O130" s="24">
        <v>217.07329999999999</v>
      </c>
      <c r="P130" s="24" t="s">
        <v>92</v>
      </c>
      <c r="Q130" s="24" t="s">
        <v>92</v>
      </c>
      <c r="R130" s="24" t="s">
        <v>92</v>
      </c>
      <c r="S130" s="24">
        <v>432.54579999999999</v>
      </c>
      <c r="T130" s="24">
        <v>24.386500000000002</v>
      </c>
    </row>
    <row r="131" spans="1:20" x14ac:dyDescent="0.25">
      <c r="A131" s="10" t="s">
        <v>49</v>
      </c>
      <c r="B131" s="10" t="s">
        <v>39</v>
      </c>
      <c r="C131" s="4">
        <v>44270</v>
      </c>
      <c r="E131" s="8">
        <v>119.491668</v>
      </c>
      <c r="F131" s="8">
        <v>32.196058999999998</v>
      </c>
      <c r="H131" s="24" t="s">
        <v>92</v>
      </c>
      <c r="I131" s="24" t="s">
        <v>92</v>
      </c>
      <c r="J131" s="24" t="s">
        <v>92</v>
      </c>
      <c r="K131" s="24" t="s">
        <v>92</v>
      </c>
      <c r="L131" s="24" t="s">
        <v>92</v>
      </c>
      <c r="M131" s="24">
        <v>19.235099999999999</v>
      </c>
      <c r="N131" s="24">
        <v>24.655200000000001</v>
      </c>
      <c r="O131" s="24">
        <v>6.9325000000000001</v>
      </c>
      <c r="P131" s="24" t="s">
        <v>92</v>
      </c>
      <c r="Q131" s="24">
        <v>5.2081999999999997</v>
      </c>
      <c r="R131" s="24" t="s">
        <v>92</v>
      </c>
      <c r="S131" s="24">
        <v>190.05160000000001</v>
      </c>
      <c r="T131" s="24">
        <v>139.4795</v>
      </c>
    </row>
    <row r="132" spans="1:20" x14ac:dyDescent="0.25">
      <c r="A132" s="10" t="s">
        <v>49</v>
      </c>
      <c r="B132" s="10" t="s">
        <v>39</v>
      </c>
      <c r="C132" s="4">
        <v>44270</v>
      </c>
      <c r="E132" s="8">
        <v>119.56440600000001</v>
      </c>
      <c r="F132" s="8">
        <v>32.173741999999997</v>
      </c>
      <c r="H132" s="24" t="s">
        <v>92</v>
      </c>
      <c r="I132" s="24" t="s">
        <v>92</v>
      </c>
      <c r="J132" s="24" t="s">
        <v>92</v>
      </c>
      <c r="K132" s="24" t="s">
        <v>92</v>
      </c>
      <c r="L132" s="24" t="s">
        <v>92</v>
      </c>
      <c r="M132" s="24" t="s">
        <v>92</v>
      </c>
      <c r="N132" s="24" t="s">
        <v>92</v>
      </c>
      <c r="O132" s="24" t="s">
        <v>92</v>
      </c>
      <c r="P132" s="24" t="s">
        <v>92</v>
      </c>
      <c r="Q132" s="24" t="s">
        <v>92</v>
      </c>
      <c r="R132" s="24" t="s">
        <v>92</v>
      </c>
      <c r="S132" s="24">
        <v>1.7178</v>
      </c>
      <c r="T132" s="24" t="s">
        <v>92</v>
      </c>
    </row>
    <row r="133" spans="1:20" x14ac:dyDescent="0.25">
      <c r="A133" s="10" t="s">
        <v>49</v>
      </c>
      <c r="B133" s="10" t="s">
        <v>39</v>
      </c>
      <c r="C133" s="4">
        <v>44270</v>
      </c>
      <c r="E133" s="8">
        <v>119.57705900000001</v>
      </c>
      <c r="F133" s="8">
        <v>32.170856000000001</v>
      </c>
      <c r="H133" s="24" t="s">
        <v>92</v>
      </c>
      <c r="I133" s="24" t="s">
        <v>92</v>
      </c>
      <c r="J133" s="24" t="s">
        <v>92</v>
      </c>
      <c r="K133" s="24" t="s">
        <v>92</v>
      </c>
      <c r="L133" s="24" t="s">
        <v>92</v>
      </c>
      <c r="M133" s="24">
        <v>0.2833</v>
      </c>
      <c r="N133" s="24">
        <v>2.1532</v>
      </c>
      <c r="O133" s="24" t="s">
        <v>92</v>
      </c>
      <c r="P133" s="24" t="s">
        <v>92</v>
      </c>
      <c r="Q133" s="24">
        <v>5.8742999999999999</v>
      </c>
      <c r="R133" s="24" t="s">
        <v>92</v>
      </c>
      <c r="S133" s="24">
        <v>3.9552</v>
      </c>
      <c r="T133" s="24">
        <v>7.3531000000000004</v>
      </c>
    </row>
    <row r="134" spans="1:20" x14ac:dyDescent="0.25">
      <c r="A134" s="10" t="s">
        <v>49</v>
      </c>
      <c r="B134" s="10" t="s">
        <v>39</v>
      </c>
      <c r="C134" s="4">
        <v>44270</v>
      </c>
      <c r="E134" s="8">
        <v>119.555426</v>
      </c>
      <c r="F134" s="8">
        <v>32.155093999999998</v>
      </c>
      <c r="H134" s="24" t="s">
        <v>92</v>
      </c>
      <c r="I134" s="24" t="s">
        <v>92</v>
      </c>
      <c r="J134" s="24" t="s">
        <v>92</v>
      </c>
      <c r="K134" s="24" t="s">
        <v>92</v>
      </c>
      <c r="L134" s="24" t="s">
        <v>92</v>
      </c>
      <c r="M134" s="24">
        <v>0.55220000000000002</v>
      </c>
      <c r="N134" s="24">
        <v>0.64239999999999997</v>
      </c>
      <c r="O134" s="24" t="s">
        <v>92</v>
      </c>
      <c r="P134" s="24" t="s">
        <v>92</v>
      </c>
      <c r="Q134" s="24">
        <v>4.9428000000000001</v>
      </c>
      <c r="R134" s="24" t="s">
        <v>92</v>
      </c>
      <c r="S134" s="24" t="s">
        <v>92</v>
      </c>
      <c r="T134" s="24" t="s">
        <v>92</v>
      </c>
    </row>
    <row r="135" spans="1:20" x14ac:dyDescent="0.25">
      <c r="A135" s="10" t="s">
        <v>49</v>
      </c>
      <c r="B135" s="10" t="s">
        <v>39</v>
      </c>
      <c r="C135" s="4">
        <v>44270</v>
      </c>
      <c r="E135" s="8">
        <v>119.480521</v>
      </c>
      <c r="F135" s="8">
        <v>32.101872</v>
      </c>
      <c r="H135" s="24" t="s">
        <v>92</v>
      </c>
      <c r="I135" s="24" t="s">
        <v>92</v>
      </c>
      <c r="J135" s="24" t="s">
        <v>92</v>
      </c>
      <c r="K135" s="24" t="s">
        <v>92</v>
      </c>
      <c r="L135" s="24" t="s">
        <v>92</v>
      </c>
      <c r="M135" s="24">
        <v>0.60460000000000003</v>
      </c>
      <c r="N135" s="24" t="s">
        <v>92</v>
      </c>
      <c r="O135" s="24" t="s">
        <v>92</v>
      </c>
      <c r="P135" s="24" t="s">
        <v>92</v>
      </c>
      <c r="Q135" s="24" t="s">
        <v>92</v>
      </c>
      <c r="R135" s="24" t="s">
        <v>92</v>
      </c>
      <c r="S135" s="24" t="s">
        <v>92</v>
      </c>
      <c r="T135" s="24" t="s">
        <v>92</v>
      </c>
    </row>
    <row r="136" spans="1:20" x14ac:dyDescent="0.25">
      <c r="A136" s="10" t="s">
        <v>49</v>
      </c>
      <c r="B136" s="10" t="s">
        <v>39</v>
      </c>
      <c r="C136" s="4">
        <v>44270</v>
      </c>
      <c r="E136" s="8">
        <v>119.467218</v>
      </c>
      <c r="F136" s="8">
        <v>32.101441999999999</v>
      </c>
      <c r="H136" s="24" t="s">
        <v>92</v>
      </c>
      <c r="I136" s="24" t="s">
        <v>92</v>
      </c>
      <c r="J136" s="24" t="s">
        <v>92</v>
      </c>
      <c r="K136" s="24" t="s">
        <v>92</v>
      </c>
      <c r="L136" s="24" t="s">
        <v>92</v>
      </c>
      <c r="M136" s="24">
        <v>0.13270000000000001</v>
      </c>
      <c r="N136" s="24" t="s">
        <v>92</v>
      </c>
      <c r="O136" s="24" t="s">
        <v>92</v>
      </c>
      <c r="P136" s="24" t="s">
        <v>92</v>
      </c>
      <c r="Q136" s="24" t="s">
        <v>92</v>
      </c>
      <c r="R136" s="24" t="s">
        <v>92</v>
      </c>
      <c r="S136" s="24" t="s">
        <v>92</v>
      </c>
      <c r="T136" s="24" t="s">
        <v>92</v>
      </c>
    </row>
    <row r="137" spans="1:20" x14ac:dyDescent="0.25">
      <c r="A137" s="10" t="s">
        <v>49</v>
      </c>
      <c r="B137" s="10" t="s">
        <v>39</v>
      </c>
      <c r="C137" s="4">
        <v>44270</v>
      </c>
      <c r="E137" s="8">
        <v>119.437134</v>
      </c>
      <c r="F137" s="8">
        <v>32.126708000000001</v>
      </c>
      <c r="H137" s="24" t="s">
        <v>92</v>
      </c>
      <c r="I137" s="24" t="s">
        <v>92</v>
      </c>
      <c r="J137" s="24" t="s">
        <v>92</v>
      </c>
      <c r="K137" s="24" t="s">
        <v>92</v>
      </c>
      <c r="L137" s="24" t="s">
        <v>92</v>
      </c>
      <c r="M137" s="24">
        <v>0.67620000000000002</v>
      </c>
      <c r="N137" s="24">
        <v>0.624</v>
      </c>
      <c r="O137" s="24" t="s">
        <v>92</v>
      </c>
      <c r="P137" s="24" t="s">
        <v>92</v>
      </c>
      <c r="Q137" s="24" t="s">
        <v>92</v>
      </c>
      <c r="R137" s="24" t="s">
        <v>92</v>
      </c>
      <c r="S137" s="24">
        <v>18.927299999999999</v>
      </c>
      <c r="T137" s="24">
        <v>9.5732999999999997</v>
      </c>
    </row>
    <row r="138" spans="1:20" x14ac:dyDescent="0.25">
      <c r="A138" s="10" t="s">
        <v>49</v>
      </c>
      <c r="B138" s="10" t="s">
        <v>39</v>
      </c>
      <c r="C138" s="4">
        <v>44270</v>
      </c>
      <c r="E138" s="8">
        <v>119.454942</v>
      </c>
      <c r="F138" s="8">
        <v>32.121395</v>
      </c>
      <c r="H138" s="24" t="s">
        <v>92</v>
      </c>
      <c r="I138" s="24" t="s">
        <v>92</v>
      </c>
      <c r="J138" s="24" t="s">
        <v>92</v>
      </c>
      <c r="K138" s="24" t="s">
        <v>92</v>
      </c>
      <c r="L138" s="24" t="s">
        <v>92</v>
      </c>
      <c r="M138" s="24">
        <v>0.68240000000000001</v>
      </c>
      <c r="N138" s="24" t="s">
        <v>92</v>
      </c>
      <c r="O138" s="24" t="s">
        <v>92</v>
      </c>
      <c r="P138" s="24" t="s">
        <v>92</v>
      </c>
      <c r="Q138" s="24" t="s">
        <v>92</v>
      </c>
      <c r="R138" s="24" t="s">
        <v>92</v>
      </c>
      <c r="S138" s="24" t="s">
        <v>92</v>
      </c>
      <c r="T138" s="24" t="s">
        <v>92</v>
      </c>
    </row>
    <row r="139" spans="1:20" x14ac:dyDescent="0.25">
      <c r="A139" s="10" t="s">
        <v>49</v>
      </c>
      <c r="B139" s="10" t="s">
        <v>44</v>
      </c>
      <c r="C139" s="4">
        <v>44082</v>
      </c>
      <c r="D139" s="10" t="s">
        <v>127</v>
      </c>
      <c r="E139" s="8">
        <v>118.373898</v>
      </c>
      <c r="F139" s="8">
        <v>31.354144999999999</v>
      </c>
      <c r="G139" s="5" t="s">
        <v>50</v>
      </c>
      <c r="H139" s="3" t="s">
        <v>92</v>
      </c>
      <c r="I139" s="3" t="s">
        <v>92</v>
      </c>
      <c r="J139" s="3" t="s">
        <v>92</v>
      </c>
      <c r="K139" s="3" t="s">
        <v>92</v>
      </c>
      <c r="L139" s="3" t="s">
        <v>92</v>
      </c>
      <c r="M139" s="3" t="s">
        <v>92</v>
      </c>
      <c r="N139" s="3" t="s">
        <v>92</v>
      </c>
      <c r="O139" s="3" t="s">
        <v>92</v>
      </c>
      <c r="P139" s="3" t="s">
        <v>92</v>
      </c>
      <c r="Q139" s="3" t="s">
        <v>92</v>
      </c>
      <c r="R139" s="3" t="s">
        <v>92</v>
      </c>
      <c r="S139" s="3">
        <v>8.64</v>
      </c>
      <c r="T139" s="3" t="s">
        <v>92</v>
      </c>
    </row>
    <row r="140" spans="1:20" x14ac:dyDescent="0.25">
      <c r="A140" s="10" t="s">
        <v>49</v>
      </c>
      <c r="B140" s="10" t="s">
        <v>44</v>
      </c>
      <c r="C140" s="4">
        <v>44082</v>
      </c>
      <c r="D140" s="10" t="s">
        <v>127</v>
      </c>
      <c r="E140" s="8">
        <v>118.372906</v>
      </c>
      <c r="F140" s="9">
        <v>31.354002999999999</v>
      </c>
      <c r="G140" s="5" t="s">
        <v>50</v>
      </c>
      <c r="H140" s="3" t="s">
        <v>92</v>
      </c>
      <c r="I140" s="3" t="s">
        <v>92</v>
      </c>
      <c r="J140" s="3" t="s">
        <v>92</v>
      </c>
      <c r="K140" s="3" t="s">
        <v>92</v>
      </c>
      <c r="L140" s="3" t="s">
        <v>92</v>
      </c>
      <c r="M140" s="3" t="s">
        <v>92</v>
      </c>
      <c r="N140" s="3" t="s">
        <v>92</v>
      </c>
      <c r="O140" s="3" t="s">
        <v>92</v>
      </c>
      <c r="P140" s="3" t="s">
        <v>92</v>
      </c>
      <c r="Q140" s="3" t="s">
        <v>92</v>
      </c>
      <c r="R140" s="3" t="s">
        <v>92</v>
      </c>
      <c r="S140" s="3" t="s">
        <v>92</v>
      </c>
      <c r="T140" s="3" t="s">
        <v>92</v>
      </c>
    </row>
    <row r="141" spans="1:20" x14ac:dyDescent="0.25">
      <c r="A141" s="10" t="s">
        <v>49</v>
      </c>
      <c r="B141" s="10" t="s">
        <v>44</v>
      </c>
      <c r="C141" s="4">
        <v>44082</v>
      </c>
      <c r="D141" s="10" t="s">
        <v>127</v>
      </c>
      <c r="E141" s="8">
        <v>118.370664</v>
      </c>
      <c r="F141" s="8">
        <v>31.353953000000001</v>
      </c>
      <c r="G141" s="5" t="s">
        <v>50</v>
      </c>
      <c r="H141" s="3" t="s">
        <v>92</v>
      </c>
      <c r="I141" s="3" t="s">
        <v>92</v>
      </c>
      <c r="J141" s="3" t="s">
        <v>92</v>
      </c>
      <c r="K141" s="3" t="s">
        <v>92</v>
      </c>
      <c r="L141" s="3" t="s">
        <v>92</v>
      </c>
      <c r="M141" s="3" t="s">
        <v>92</v>
      </c>
      <c r="N141" s="3" t="s">
        <v>92</v>
      </c>
      <c r="O141" s="3" t="s">
        <v>92</v>
      </c>
      <c r="P141" s="3" t="s">
        <v>92</v>
      </c>
      <c r="Q141" s="3" t="s">
        <v>92</v>
      </c>
      <c r="R141" s="3" t="s">
        <v>92</v>
      </c>
      <c r="S141" s="3">
        <v>8.94</v>
      </c>
      <c r="T141" s="3" t="s">
        <v>92</v>
      </c>
    </row>
    <row r="142" spans="1:20" x14ac:dyDescent="0.25">
      <c r="A142" s="10" t="s">
        <v>49</v>
      </c>
      <c r="B142" s="10" t="s">
        <v>44</v>
      </c>
      <c r="C142" s="4">
        <v>44082</v>
      </c>
      <c r="D142" s="10" t="s">
        <v>127</v>
      </c>
      <c r="E142" s="8">
        <v>118.369376</v>
      </c>
      <c r="F142" s="8">
        <v>31.353669</v>
      </c>
      <c r="G142" s="5" t="s">
        <v>50</v>
      </c>
      <c r="H142" s="1"/>
      <c r="I142" s="1"/>
      <c r="J142" s="1"/>
      <c r="K142" s="1"/>
      <c r="L142" s="1"/>
    </row>
    <row r="143" spans="1:20" x14ac:dyDescent="0.25">
      <c r="A143" s="10" t="s">
        <v>49</v>
      </c>
      <c r="B143" s="10" t="s">
        <v>44</v>
      </c>
      <c r="C143" s="4">
        <v>44082</v>
      </c>
      <c r="D143" s="10" t="s">
        <v>128</v>
      </c>
      <c r="E143" s="8">
        <v>118.38211699999999</v>
      </c>
      <c r="F143" s="8">
        <v>31.422094000000001</v>
      </c>
      <c r="G143" s="5" t="s">
        <v>51</v>
      </c>
      <c r="H143" s="31" t="s">
        <v>92</v>
      </c>
      <c r="I143" s="31" t="s">
        <v>92</v>
      </c>
      <c r="J143" s="31" t="s">
        <v>92</v>
      </c>
      <c r="K143" s="31" t="s">
        <v>92</v>
      </c>
      <c r="L143" s="31" t="s">
        <v>92</v>
      </c>
      <c r="M143" s="31" t="s">
        <v>92</v>
      </c>
      <c r="N143" s="31" t="s">
        <v>92</v>
      </c>
      <c r="O143" s="31" t="s">
        <v>92</v>
      </c>
      <c r="P143" s="31" t="s">
        <v>92</v>
      </c>
      <c r="Q143" s="31" t="s">
        <v>92</v>
      </c>
      <c r="R143" s="31" t="s">
        <v>92</v>
      </c>
      <c r="S143" s="31">
        <v>8.5</v>
      </c>
      <c r="T143" s="31" t="s">
        <v>92</v>
      </c>
    </row>
    <row r="144" spans="1:20" x14ac:dyDescent="0.25">
      <c r="A144" s="10" t="s">
        <v>49</v>
      </c>
      <c r="B144" s="10" t="s">
        <v>44</v>
      </c>
      <c r="C144" s="4">
        <v>44082</v>
      </c>
      <c r="D144" s="10" t="s">
        <v>128</v>
      </c>
      <c r="E144" s="8">
        <v>118.380196</v>
      </c>
      <c r="F144" s="8">
        <v>31.421475999999998</v>
      </c>
      <c r="G144" s="5" t="s">
        <v>51</v>
      </c>
      <c r="H144" s="31" t="s">
        <v>92</v>
      </c>
      <c r="I144" s="31" t="s">
        <v>92</v>
      </c>
      <c r="J144" s="31" t="s">
        <v>92</v>
      </c>
      <c r="K144" s="31" t="s">
        <v>92</v>
      </c>
      <c r="L144" s="31" t="s">
        <v>92</v>
      </c>
      <c r="M144" s="31" t="s">
        <v>92</v>
      </c>
      <c r="N144" s="31" t="s">
        <v>92</v>
      </c>
      <c r="O144" s="31" t="s">
        <v>92</v>
      </c>
      <c r="P144" s="31" t="s">
        <v>92</v>
      </c>
      <c r="Q144" s="31" t="s">
        <v>92</v>
      </c>
      <c r="R144" s="31" t="s">
        <v>92</v>
      </c>
      <c r="S144" s="31">
        <v>7.36</v>
      </c>
      <c r="T144" s="31" t="s">
        <v>92</v>
      </c>
    </row>
    <row r="145" spans="1:20" x14ac:dyDescent="0.25">
      <c r="A145" s="10" t="s">
        <v>49</v>
      </c>
      <c r="B145" s="10" t="s">
        <v>44</v>
      </c>
      <c r="C145" s="4">
        <v>44082</v>
      </c>
      <c r="D145" s="10" t="s">
        <v>128</v>
      </c>
      <c r="E145" s="9">
        <v>118.377578</v>
      </c>
      <c r="F145" s="8">
        <v>31.420634</v>
      </c>
      <c r="G145" s="5" t="s">
        <v>51</v>
      </c>
      <c r="H145" s="31" t="s">
        <v>92</v>
      </c>
      <c r="I145" s="31" t="s">
        <v>92</v>
      </c>
      <c r="J145" s="31" t="s">
        <v>92</v>
      </c>
      <c r="K145" s="31" t="s">
        <v>92</v>
      </c>
      <c r="L145" s="31" t="s">
        <v>92</v>
      </c>
      <c r="M145" s="31" t="s">
        <v>92</v>
      </c>
      <c r="N145" s="31" t="s">
        <v>92</v>
      </c>
      <c r="O145" s="31" t="s">
        <v>92</v>
      </c>
      <c r="P145" s="31" t="s">
        <v>92</v>
      </c>
      <c r="Q145" s="31" t="s">
        <v>92</v>
      </c>
      <c r="R145" s="31" t="s">
        <v>92</v>
      </c>
      <c r="S145" s="31" t="s">
        <v>92</v>
      </c>
      <c r="T145" s="31" t="s">
        <v>92</v>
      </c>
    </row>
    <row r="146" spans="1:20" x14ac:dyDescent="0.25">
      <c r="A146" s="10" t="s">
        <v>49</v>
      </c>
      <c r="B146" s="10" t="s">
        <v>44</v>
      </c>
      <c r="C146" s="4">
        <v>44082</v>
      </c>
      <c r="D146" s="10" t="s">
        <v>128</v>
      </c>
      <c r="E146" s="9">
        <v>118.375486</v>
      </c>
      <c r="F146" s="9">
        <v>31.419993000000002</v>
      </c>
      <c r="G146" s="5" t="s">
        <v>51</v>
      </c>
      <c r="H146" s="31" t="s">
        <v>92</v>
      </c>
      <c r="I146" s="31" t="s">
        <v>92</v>
      </c>
      <c r="J146" s="31" t="s">
        <v>92</v>
      </c>
      <c r="K146" s="31" t="s">
        <v>92</v>
      </c>
      <c r="L146" s="31" t="s">
        <v>92</v>
      </c>
      <c r="M146" s="31" t="s">
        <v>92</v>
      </c>
      <c r="N146" s="31" t="s">
        <v>92</v>
      </c>
      <c r="O146" s="31">
        <v>40.200000000000003</v>
      </c>
      <c r="P146" s="31" t="s">
        <v>92</v>
      </c>
      <c r="Q146" s="31" t="s">
        <v>92</v>
      </c>
      <c r="R146" s="31" t="s">
        <v>92</v>
      </c>
      <c r="S146" s="31" t="s">
        <v>92</v>
      </c>
      <c r="T146" s="31" t="s">
        <v>92</v>
      </c>
    </row>
    <row r="147" spans="1:20" x14ac:dyDescent="0.25">
      <c r="A147" s="10" t="s">
        <v>49</v>
      </c>
      <c r="B147" s="10" t="s">
        <v>44</v>
      </c>
      <c r="C147" s="4">
        <v>44082</v>
      </c>
      <c r="D147" s="10" t="s">
        <v>128</v>
      </c>
      <c r="E147" s="9">
        <v>118.371881</v>
      </c>
      <c r="F147" s="9">
        <v>31.418849000000002</v>
      </c>
      <c r="G147" s="5" t="s">
        <v>51</v>
      </c>
      <c r="H147" s="3" t="s">
        <v>92</v>
      </c>
      <c r="I147" s="3" t="s">
        <v>92</v>
      </c>
      <c r="J147" s="3" t="s">
        <v>92</v>
      </c>
      <c r="K147" s="3" t="s">
        <v>92</v>
      </c>
      <c r="L147" s="3" t="s">
        <v>92</v>
      </c>
      <c r="M147" s="3" t="s">
        <v>92</v>
      </c>
      <c r="N147" s="3" t="s">
        <v>92</v>
      </c>
      <c r="O147" s="3" t="s">
        <v>92</v>
      </c>
      <c r="P147" s="3" t="s">
        <v>92</v>
      </c>
      <c r="Q147" s="3" t="s">
        <v>92</v>
      </c>
      <c r="R147" s="3" t="s">
        <v>92</v>
      </c>
      <c r="S147" s="3" t="s">
        <v>92</v>
      </c>
      <c r="T147" s="3" t="s">
        <v>92</v>
      </c>
    </row>
    <row r="148" spans="1:20" x14ac:dyDescent="0.25">
      <c r="A148" s="10" t="s">
        <v>49</v>
      </c>
      <c r="B148" s="10" t="s">
        <v>44</v>
      </c>
      <c r="C148" s="4">
        <v>44160</v>
      </c>
      <c r="E148" s="9">
        <v>118.36803500000001</v>
      </c>
      <c r="F148" s="9">
        <v>31.368772</v>
      </c>
      <c r="G148" s="5" t="s">
        <v>50</v>
      </c>
      <c r="I148" s="6"/>
      <c r="J148" s="1"/>
      <c r="K148" s="1"/>
    </row>
    <row r="149" spans="1:20" x14ac:dyDescent="0.25">
      <c r="A149" s="10" t="s">
        <v>49</v>
      </c>
      <c r="B149" s="10" t="s">
        <v>44</v>
      </c>
      <c r="C149" s="4">
        <v>44160</v>
      </c>
      <c r="E149" s="9">
        <v>118.366259</v>
      </c>
      <c r="F149" s="9">
        <v>31.368701000000001</v>
      </c>
      <c r="G149" s="5" t="s">
        <v>50</v>
      </c>
      <c r="I149" s="6"/>
      <c r="J149" s="1"/>
      <c r="K149" s="1"/>
    </row>
    <row r="150" spans="1:20" x14ac:dyDescent="0.25">
      <c r="A150" s="10" t="s">
        <v>49</v>
      </c>
      <c r="B150" s="10" t="s">
        <v>44</v>
      </c>
      <c r="C150" s="4">
        <v>44160</v>
      </c>
      <c r="E150" s="8">
        <v>118.364983</v>
      </c>
      <c r="F150" s="8">
        <v>31.368634</v>
      </c>
      <c r="G150" s="5" t="s">
        <v>50</v>
      </c>
      <c r="I150" s="6"/>
      <c r="J150" s="1"/>
      <c r="K150" s="1"/>
    </row>
    <row r="151" spans="1:20" x14ac:dyDescent="0.25">
      <c r="A151" s="10" t="s">
        <v>49</v>
      </c>
      <c r="B151" s="10" t="s">
        <v>44</v>
      </c>
      <c r="C151" s="4">
        <v>44160</v>
      </c>
      <c r="E151" s="8">
        <v>118.36473599999999</v>
      </c>
      <c r="F151" s="8">
        <v>31.405618</v>
      </c>
      <c r="G151" s="5" t="s">
        <v>51</v>
      </c>
      <c r="I151" s="6"/>
      <c r="J151" s="1"/>
      <c r="K151" s="1"/>
    </row>
    <row r="152" spans="1:20" x14ac:dyDescent="0.25">
      <c r="A152" s="10" t="s">
        <v>49</v>
      </c>
      <c r="B152" s="10" t="s">
        <v>44</v>
      </c>
      <c r="C152" s="4">
        <v>44160</v>
      </c>
      <c r="E152" s="8">
        <v>118.36461799999999</v>
      </c>
      <c r="F152" s="8">
        <v>31.402567999999999</v>
      </c>
      <c r="G152" s="5" t="s">
        <v>51</v>
      </c>
      <c r="I152" s="6"/>
      <c r="J152" s="1"/>
      <c r="K152" s="1"/>
    </row>
    <row r="153" spans="1:20" x14ac:dyDescent="0.25">
      <c r="A153" s="10" t="s">
        <v>49</v>
      </c>
      <c r="B153" s="10" t="s">
        <v>44</v>
      </c>
      <c r="C153" s="4">
        <v>44160</v>
      </c>
      <c r="E153" s="8">
        <v>118.361324</v>
      </c>
      <c r="F153" s="8">
        <v>31.398392000000001</v>
      </c>
      <c r="G153" s="5" t="s">
        <v>51</v>
      </c>
      <c r="I153" s="6"/>
      <c r="J153" s="1"/>
      <c r="K153" s="1"/>
    </row>
    <row r="154" spans="1:20" x14ac:dyDescent="0.25">
      <c r="A154" s="10" t="s">
        <v>49</v>
      </c>
      <c r="B154" s="10" t="s">
        <v>45</v>
      </c>
      <c r="C154" s="4">
        <v>44917</v>
      </c>
      <c r="G154" s="1" t="s">
        <v>55</v>
      </c>
      <c r="I154" s="6"/>
      <c r="J154" s="1"/>
      <c r="K154" s="1"/>
    </row>
    <row r="155" spans="1:20" x14ac:dyDescent="0.25">
      <c r="A155" s="10" t="s">
        <v>49</v>
      </c>
      <c r="B155" s="10" t="s">
        <v>45</v>
      </c>
      <c r="C155" s="4">
        <v>44917</v>
      </c>
      <c r="G155" s="1" t="s">
        <v>56</v>
      </c>
      <c r="I155" s="6"/>
      <c r="J155" s="1"/>
      <c r="K155" s="1"/>
    </row>
    <row r="156" spans="1:20" x14ac:dyDescent="0.25">
      <c r="A156" s="10" t="s">
        <v>57</v>
      </c>
      <c r="B156" s="10" t="s">
        <v>28</v>
      </c>
      <c r="C156" s="4">
        <v>44265</v>
      </c>
      <c r="D156" s="5"/>
      <c r="E156" s="8">
        <v>116.511318</v>
      </c>
      <c r="F156" s="8">
        <v>31.78755</v>
      </c>
      <c r="H156" s="24" t="s">
        <v>92</v>
      </c>
      <c r="I156" s="24" t="s">
        <v>92</v>
      </c>
      <c r="J156" s="24" t="s">
        <v>92</v>
      </c>
      <c r="K156" s="24" t="s">
        <v>92</v>
      </c>
      <c r="L156" s="24" t="s">
        <v>92</v>
      </c>
      <c r="M156" s="24">
        <v>0.73809999999999998</v>
      </c>
      <c r="N156" s="24">
        <v>2.6122999999999998</v>
      </c>
      <c r="O156" s="24" t="s">
        <v>92</v>
      </c>
      <c r="P156" s="24" t="s">
        <v>92</v>
      </c>
      <c r="Q156" s="24">
        <v>10.930099999999999</v>
      </c>
      <c r="R156" s="24" t="s">
        <v>92</v>
      </c>
      <c r="S156" s="24">
        <v>6.0853000000000002</v>
      </c>
      <c r="T156" s="24" t="s">
        <v>92</v>
      </c>
    </row>
    <row r="157" spans="1:20" x14ac:dyDescent="0.25">
      <c r="A157" s="10" t="s">
        <v>57</v>
      </c>
      <c r="B157" s="10" t="s">
        <v>28</v>
      </c>
      <c r="C157" s="4">
        <v>44265</v>
      </c>
      <c r="D157" s="5"/>
      <c r="E157" s="8">
        <v>116.51367999999999</v>
      </c>
      <c r="F157" s="8">
        <v>31.793240000000001</v>
      </c>
      <c r="H157" s="24" t="s">
        <v>92</v>
      </c>
      <c r="I157" s="24" t="s">
        <v>92</v>
      </c>
      <c r="J157" s="24" t="s">
        <v>92</v>
      </c>
      <c r="K157" s="24" t="s">
        <v>92</v>
      </c>
      <c r="L157" s="24" t="s">
        <v>92</v>
      </c>
      <c r="M157" s="24">
        <v>0.30919999999999997</v>
      </c>
      <c r="N157" s="24">
        <v>1.4108000000000001</v>
      </c>
      <c r="O157" s="24" t="s">
        <v>92</v>
      </c>
      <c r="P157" s="24" t="s">
        <v>92</v>
      </c>
      <c r="Q157" s="24">
        <v>6.3075000000000001</v>
      </c>
      <c r="R157" s="24" t="s">
        <v>92</v>
      </c>
      <c r="S157" s="24">
        <v>2.3651</v>
      </c>
      <c r="T157" s="24" t="s">
        <v>92</v>
      </c>
    </row>
    <row r="158" spans="1:20" x14ac:dyDescent="0.25">
      <c r="A158" s="10" t="s">
        <v>57</v>
      </c>
      <c r="B158" s="10" t="s">
        <v>28</v>
      </c>
      <c r="C158" s="4">
        <v>44265</v>
      </c>
      <c r="D158" s="5"/>
      <c r="E158" s="8">
        <v>116.50420699999999</v>
      </c>
      <c r="F158" s="8">
        <v>31.765637000000002</v>
      </c>
      <c r="H158" s="24" t="s">
        <v>92</v>
      </c>
      <c r="I158" s="24" t="s">
        <v>92</v>
      </c>
      <c r="J158" s="24" t="s">
        <v>92</v>
      </c>
      <c r="K158" s="24" t="s">
        <v>92</v>
      </c>
      <c r="L158" s="24" t="s">
        <v>92</v>
      </c>
      <c r="M158" s="24">
        <v>0.4249</v>
      </c>
      <c r="N158" s="24">
        <v>0.6452</v>
      </c>
      <c r="O158" s="24" t="s">
        <v>92</v>
      </c>
      <c r="P158" s="24">
        <v>2.9142000000000001</v>
      </c>
      <c r="Q158" s="24">
        <v>14.880100000000001</v>
      </c>
      <c r="R158" s="24" t="s">
        <v>92</v>
      </c>
      <c r="S158" s="24">
        <v>12.2464</v>
      </c>
      <c r="T158" s="24" t="s">
        <v>92</v>
      </c>
    </row>
    <row r="159" spans="1:20" x14ac:dyDescent="0.25">
      <c r="A159" s="10" t="s">
        <v>57</v>
      </c>
      <c r="B159" s="10" t="s">
        <v>28</v>
      </c>
      <c r="C159" s="4">
        <v>44265</v>
      </c>
      <c r="D159" s="5"/>
      <c r="E159" s="8">
        <v>116.495312</v>
      </c>
      <c r="F159" s="8">
        <v>31.769560999999999</v>
      </c>
      <c r="H159" s="24" t="s">
        <v>92</v>
      </c>
      <c r="I159" s="24" t="s">
        <v>92</v>
      </c>
      <c r="J159" s="24" t="s">
        <v>92</v>
      </c>
      <c r="K159" s="24" t="s">
        <v>92</v>
      </c>
      <c r="L159" s="24" t="s">
        <v>92</v>
      </c>
      <c r="M159" s="24">
        <v>0.44500000000000001</v>
      </c>
      <c r="N159" s="24" t="s">
        <v>92</v>
      </c>
      <c r="O159" s="24" t="s">
        <v>92</v>
      </c>
      <c r="P159" s="24" t="s">
        <v>92</v>
      </c>
      <c r="Q159" s="24" t="s">
        <v>92</v>
      </c>
      <c r="R159" s="24" t="s">
        <v>92</v>
      </c>
      <c r="S159" s="24">
        <v>1.9327000000000001</v>
      </c>
      <c r="T159" s="24" t="s">
        <v>92</v>
      </c>
    </row>
    <row r="160" spans="1:20" x14ac:dyDescent="0.25">
      <c r="A160" s="10" t="s">
        <v>57</v>
      </c>
      <c r="B160" s="10" t="s">
        <v>28</v>
      </c>
      <c r="C160" s="4">
        <v>44265</v>
      </c>
      <c r="D160" s="5"/>
      <c r="E160" s="8">
        <v>116.47792200000001</v>
      </c>
      <c r="F160" s="9">
        <v>31.738869999999999</v>
      </c>
      <c r="H160" s="24" t="s">
        <v>92</v>
      </c>
      <c r="I160" s="24" t="s">
        <v>92</v>
      </c>
      <c r="J160" s="24" t="s">
        <v>92</v>
      </c>
      <c r="K160" s="24" t="s">
        <v>92</v>
      </c>
      <c r="L160" s="24" t="s">
        <v>92</v>
      </c>
      <c r="M160" s="24">
        <v>1.2547999999999999</v>
      </c>
      <c r="N160" s="24">
        <v>1.8474999999999999</v>
      </c>
      <c r="O160" s="24" t="s">
        <v>92</v>
      </c>
      <c r="P160" s="24" t="s">
        <v>92</v>
      </c>
      <c r="Q160" s="24">
        <v>8.4742999999999995</v>
      </c>
      <c r="R160" s="24" t="s">
        <v>92</v>
      </c>
      <c r="S160" s="24">
        <v>1.6266</v>
      </c>
      <c r="T160" s="24" t="s">
        <v>92</v>
      </c>
    </row>
    <row r="161" spans="1:20" x14ac:dyDescent="0.25">
      <c r="A161" s="10" t="s">
        <v>57</v>
      </c>
      <c r="B161" s="10" t="s">
        <v>28</v>
      </c>
      <c r="C161" s="4">
        <v>44265</v>
      </c>
      <c r="D161" s="5"/>
      <c r="E161" s="8">
        <v>116.47738</v>
      </c>
      <c r="F161" s="8">
        <v>31.747696999999999</v>
      </c>
      <c r="H161" s="24" t="s">
        <v>92</v>
      </c>
      <c r="I161" s="24" t="s">
        <v>92</v>
      </c>
      <c r="J161" s="24" t="s">
        <v>92</v>
      </c>
      <c r="K161" s="24" t="s">
        <v>92</v>
      </c>
      <c r="L161" s="24" t="s">
        <v>92</v>
      </c>
      <c r="M161" s="24">
        <v>0.5847</v>
      </c>
      <c r="N161" s="24">
        <v>1.1813</v>
      </c>
      <c r="O161" s="24" t="s">
        <v>92</v>
      </c>
      <c r="P161" s="24" t="s">
        <v>92</v>
      </c>
      <c r="Q161" s="24">
        <v>9.5717999999999996</v>
      </c>
      <c r="R161" s="24" t="s">
        <v>92</v>
      </c>
      <c r="S161" s="24">
        <v>1.8321000000000001</v>
      </c>
      <c r="T161" s="24" t="s">
        <v>92</v>
      </c>
    </row>
    <row r="162" spans="1:20" x14ac:dyDescent="0.25">
      <c r="A162" s="10" t="s">
        <v>57</v>
      </c>
      <c r="B162" s="10" t="s">
        <v>28</v>
      </c>
      <c r="C162" s="4">
        <v>44265</v>
      </c>
      <c r="D162" s="5"/>
      <c r="E162" s="8">
        <v>116.46819000000001</v>
      </c>
      <c r="F162" s="8">
        <v>31.705871999999999</v>
      </c>
      <c r="H162" s="24" t="s">
        <v>92</v>
      </c>
      <c r="I162" s="24" t="s">
        <v>92</v>
      </c>
      <c r="J162" s="24" t="s">
        <v>92</v>
      </c>
      <c r="K162" s="24" t="s">
        <v>92</v>
      </c>
      <c r="L162" s="24" t="s">
        <v>92</v>
      </c>
      <c r="M162" s="24">
        <v>0.33400000000000002</v>
      </c>
      <c r="N162" s="24">
        <v>0.29659999999999997</v>
      </c>
      <c r="O162" s="24" t="s">
        <v>92</v>
      </c>
      <c r="P162" s="24" t="s">
        <v>92</v>
      </c>
      <c r="Q162" s="24" t="s">
        <v>92</v>
      </c>
      <c r="R162" s="24" t="s">
        <v>92</v>
      </c>
      <c r="S162" s="24" t="s">
        <v>92</v>
      </c>
      <c r="T162" s="24" t="s">
        <v>92</v>
      </c>
    </row>
    <row r="163" spans="1:20" x14ac:dyDescent="0.25">
      <c r="A163" s="10" t="s">
        <v>57</v>
      </c>
      <c r="B163" s="10" t="s">
        <v>28</v>
      </c>
      <c r="C163" s="4">
        <v>44265</v>
      </c>
      <c r="D163" s="5"/>
      <c r="E163" s="8">
        <v>116.455731</v>
      </c>
      <c r="F163" s="8">
        <v>31.720766999999999</v>
      </c>
      <c r="H163" s="24" t="s">
        <v>92</v>
      </c>
      <c r="I163" s="24" t="s">
        <v>92</v>
      </c>
      <c r="J163" s="24" t="s">
        <v>92</v>
      </c>
      <c r="K163" s="24" t="s">
        <v>92</v>
      </c>
      <c r="L163" s="24" t="s">
        <v>92</v>
      </c>
      <c r="M163" s="24">
        <v>0.19350000000000001</v>
      </c>
      <c r="N163" s="24" t="s">
        <v>92</v>
      </c>
      <c r="O163" s="24" t="s">
        <v>92</v>
      </c>
      <c r="P163" s="24" t="s">
        <v>92</v>
      </c>
      <c r="Q163" s="24" t="s">
        <v>92</v>
      </c>
      <c r="R163" s="24" t="s">
        <v>92</v>
      </c>
      <c r="S163" s="24" t="s">
        <v>92</v>
      </c>
      <c r="T163" s="24" t="s">
        <v>92</v>
      </c>
    </row>
    <row r="164" spans="1:20" x14ac:dyDescent="0.25">
      <c r="A164" s="10" t="s">
        <v>57</v>
      </c>
      <c r="B164" s="10" t="s">
        <v>28</v>
      </c>
      <c r="C164" s="4">
        <v>44265</v>
      </c>
      <c r="D164" s="5"/>
      <c r="E164" s="8">
        <v>116.465705</v>
      </c>
      <c r="F164" s="8">
        <v>31.746963999999998</v>
      </c>
      <c r="H164" s="24" t="s">
        <v>92</v>
      </c>
      <c r="I164" s="24" t="s">
        <v>92</v>
      </c>
      <c r="J164" s="24" t="s">
        <v>92</v>
      </c>
      <c r="K164" s="24" t="s">
        <v>92</v>
      </c>
      <c r="L164" s="24" t="s">
        <v>92</v>
      </c>
      <c r="M164" s="24">
        <v>0.81010000000000004</v>
      </c>
      <c r="N164" s="24">
        <v>1.5065999999999999</v>
      </c>
      <c r="O164" s="24" t="s">
        <v>92</v>
      </c>
      <c r="P164" s="24" t="s">
        <v>92</v>
      </c>
      <c r="Q164" s="24" t="s">
        <v>92</v>
      </c>
      <c r="R164" s="24" t="s">
        <v>92</v>
      </c>
      <c r="S164" s="24" t="s">
        <v>92</v>
      </c>
      <c r="T164" s="24" t="s">
        <v>92</v>
      </c>
    </row>
    <row r="165" spans="1:20" x14ac:dyDescent="0.25">
      <c r="A165" s="10" t="s">
        <v>57</v>
      </c>
      <c r="B165" s="10" t="s">
        <v>28</v>
      </c>
      <c r="C165" s="4">
        <v>44265</v>
      </c>
      <c r="D165" s="5"/>
      <c r="E165" s="8">
        <v>116.486677</v>
      </c>
      <c r="F165" s="8">
        <v>31.767288000000001</v>
      </c>
      <c r="H165" s="24" t="s">
        <v>92</v>
      </c>
      <c r="I165" s="24" t="s">
        <v>92</v>
      </c>
      <c r="J165" s="24" t="s">
        <v>92</v>
      </c>
      <c r="K165" s="24" t="s">
        <v>92</v>
      </c>
      <c r="L165" s="24" t="s">
        <v>92</v>
      </c>
      <c r="M165" s="24">
        <v>0.93020000000000003</v>
      </c>
      <c r="N165" s="24">
        <v>1.0113000000000001</v>
      </c>
      <c r="O165" s="24" t="s">
        <v>92</v>
      </c>
      <c r="P165" s="24" t="s">
        <v>92</v>
      </c>
      <c r="Q165" s="24" t="s">
        <v>92</v>
      </c>
      <c r="R165" s="24" t="s">
        <v>92</v>
      </c>
      <c r="S165" s="24" t="s">
        <v>92</v>
      </c>
      <c r="T165" s="24" t="s">
        <v>92</v>
      </c>
    </row>
    <row r="166" spans="1:20" x14ac:dyDescent="0.25">
      <c r="A166" s="10" t="s">
        <v>57</v>
      </c>
      <c r="B166" s="10" t="s">
        <v>28</v>
      </c>
      <c r="C166" s="4">
        <v>44739</v>
      </c>
      <c r="D166" s="19" t="s">
        <v>101</v>
      </c>
      <c r="E166" s="20"/>
      <c r="I166" s="1"/>
      <c r="J166" s="1"/>
      <c r="K166" s="1"/>
    </row>
    <row r="167" spans="1:20" x14ac:dyDescent="0.25">
      <c r="A167" s="10" t="s">
        <v>57</v>
      </c>
      <c r="B167" s="10" t="s">
        <v>37</v>
      </c>
      <c r="C167" s="4">
        <v>44146</v>
      </c>
      <c r="D167" s="1"/>
      <c r="E167" s="8">
        <v>115.98607</v>
      </c>
      <c r="F167" s="8">
        <v>29.722442000000001</v>
      </c>
      <c r="I167" s="1"/>
      <c r="J167" s="1"/>
      <c r="K167" s="1"/>
    </row>
    <row r="168" spans="1:20" x14ac:dyDescent="0.25">
      <c r="A168" s="10" t="s">
        <v>57</v>
      </c>
      <c r="B168" s="10" t="s">
        <v>37</v>
      </c>
      <c r="C168" s="4">
        <v>44146</v>
      </c>
      <c r="E168" s="8">
        <v>115.986099</v>
      </c>
      <c r="F168" s="8">
        <v>29.720556999999999</v>
      </c>
      <c r="I168" s="1"/>
      <c r="J168" s="1"/>
      <c r="K168" s="1"/>
    </row>
    <row r="169" spans="1:20" x14ac:dyDescent="0.25">
      <c r="A169" s="10" t="s">
        <v>57</v>
      </c>
      <c r="B169" s="10" t="s">
        <v>37</v>
      </c>
      <c r="C169" s="4">
        <v>44146</v>
      </c>
      <c r="E169" s="8">
        <v>115.986121</v>
      </c>
      <c r="F169" s="8">
        <v>29.718357999999998</v>
      </c>
      <c r="I169" s="1"/>
      <c r="J169" s="1"/>
      <c r="K169" s="1"/>
    </row>
    <row r="170" spans="1:20" x14ac:dyDescent="0.25">
      <c r="A170" s="10" t="s">
        <v>57</v>
      </c>
      <c r="B170" s="10" t="s">
        <v>37</v>
      </c>
      <c r="C170" s="4">
        <v>44146</v>
      </c>
      <c r="E170" s="8">
        <v>115.986378</v>
      </c>
      <c r="F170" s="8">
        <v>29.715264999999999</v>
      </c>
      <c r="I170" s="1"/>
      <c r="J170" s="1"/>
      <c r="K170" s="1"/>
    </row>
    <row r="171" spans="1:20" x14ac:dyDescent="0.25">
      <c r="A171" s="10" t="s">
        <v>57</v>
      </c>
      <c r="B171" s="10" t="s">
        <v>39</v>
      </c>
      <c r="C171" s="4">
        <v>44166</v>
      </c>
      <c r="E171" s="9">
        <v>119.39165199999999</v>
      </c>
      <c r="F171" s="9">
        <v>32.199311000000002</v>
      </c>
      <c r="I171" s="1"/>
      <c r="J171" s="1"/>
      <c r="K171" s="1"/>
    </row>
    <row r="172" spans="1:20" x14ac:dyDescent="0.25">
      <c r="A172" s="10" t="s">
        <v>57</v>
      </c>
      <c r="B172" s="10" t="s">
        <v>39</v>
      </c>
      <c r="C172" s="4">
        <v>44166</v>
      </c>
      <c r="E172" s="9">
        <v>119.39485500000001</v>
      </c>
      <c r="F172" s="9">
        <v>32.201880000000003</v>
      </c>
      <c r="I172" s="1"/>
      <c r="J172" s="1"/>
      <c r="K172" s="1"/>
    </row>
    <row r="173" spans="1:20" x14ac:dyDescent="0.25">
      <c r="A173" s="10" t="s">
        <v>57</v>
      </c>
      <c r="B173" s="10" t="s">
        <v>39</v>
      </c>
      <c r="C173" s="4">
        <v>44166</v>
      </c>
      <c r="E173" s="9">
        <v>119.403566</v>
      </c>
      <c r="F173" s="9">
        <v>32.207799999999999</v>
      </c>
      <c r="I173" s="1"/>
      <c r="J173" s="1"/>
      <c r="K173" s="1"/>
    </row>
    <row r="174" spans="1:20" x14ac:dyDescent="0.25">
      <c r="A174" s="10" t="s">
        <v>57</v>
      </c>
      <c r="B174" s="10" t="s">
        <v>39</v>
      </c>
      <c r="C174" s="4">
        <v>44166</v>
      </c>
      <c r="E174" s="9">
        <v>119.47476399999999</v>
      </c>
      <c r="F174" s="9">
        <v>32.22354</v>
      </c>
      <c r="I174" s="1"/>
      <c r="J174" s="1"/>
      <c r="K174" s="1"/>
    </row>
    <row r="175" spans="1:20" x14ac:dyDescent="0.25">
      <c r="A175" s="10" t="s">
        <v>57</v>
      </c>
      <c r="B175" s="10" t="s">
        <v>39</v>
      </c>
      <c r="C175" s="4">
        <v>44166</v>
      </c>
      <c r="E175" s="8">
        <v>119.483599</v>
      </c>
      <c r="F175" s="8">
        <v>32.217951999999997</v>
      </c>
      <c r="I175" s="1"/>
      <c r="J175" s="1"/>
      <c r="K175" s="1"/>
    </row>
    <row r="176" spans="1:20" x14ac:dyDescent="0.25">
      <c r="A176" s="10" t="s">
        <v>57</v>
      </c>
      <c r="B176" s="10" t="s">
        <v>39</v>
      </c>
      <c r="C176" s="4">
        <v>44166</v>
      </c>
      <c r="E176" s="8">
        <v>119.410477</v>
      </c>
      <c r="F176" s="8">
        <v>32.168903</v>
      </c>
      <c r="I176" s="1"/>
      <c r="J176" s="1"/>
      <c r="K176" s="2"/>
    </row>
    <row r="177" spans="1:12" x14ac:dyDescent="0.25">
      <c r="A177" s="10" t="s">
        <v>57</v>
      </c>
      <c r="B177" s="10" t="s">
        <v>39</v>
      </c>
      <c r="C177" s="4">
        <v>44166</v>
      </c>
      <c r="E177" s="8">
        <v>119.407826</v>
      </c>
      <c r="F177" s="8">
        <v>32.177818000000002</v>
      </c>
      <c r="I177" s="1"/>
      <c r="J177" s="1"/>
      <c r="K177" s="2"/>
    </row>
    <row r="178" spans="1:12" x14ac:dyDescent="0.25">
      <c r="A178" s="10" t="s">
        <v>57</v>
      </c>
      <c r="B178" s="10" t="s">
        <v>39</v>
      </c>
      <c r="C178" s="4">
        <v>44166</v>
      </c>
      <c r="E178" s="8">
        <v>119.407532</v>
      </c>
      <c r="F178" s="8">
        <v>32.184156000000002</v>
      </c>
      <c r="I178" s="1"/>
      <c r="J178" s="1"/>
      <c r="K178" s="2"/>
    </row>
    <row r="179" spans="1:12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118.362284</v>
      </c>
      <c r="F179" s="8">
        <v>31.367543999999999</v>
      </c>
      <c r="I179" s="1"/>
      <c r="J179" s="1"/>
      <c r="K179" s="2"/>
    </row>
    <row r="180" spans="1:12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118.36118999999999</v>
      </c>
      <c r="F180" s="8">
        <v>31.367704</v>
      </c>
      <c r="I180" s="1"/>
      <c r="J180" s="1"/>
      <c r="K180" s="2"/>
    </row>
    <row r="181" spans="1:12" x14ac:dyDescent="0.25">
      <c r="A181" s="10" t="s">
        <v>57</v>
      </c>
      <c r="B181" s="10" t="s">
        <v>44</v>
      </c>
      <c r="C181" s="4">
        <v>44082</v>
      </c>
      <c r="D181" s="1" t="s">
        <v>58</v>
      </c>
      <c r="E181" s="8">
        <v>118.359522</v>
      </c>
      <c r="F181" s="8">
        <v>31.368193999999999</v>
      </c>
      <c r="I181" s="1"/>
      <c r="J181" s="1"/>
      <c r="K181" s="1"/>
    </row>
    <row r="182" spans="1:12" x14ac:dyDescent="0.25">
      <c r="A182" s="10" t="s">
        <v>57</v>
      </c>
      <c r="B182" s="10" t="s">
        <v>44</v>
      </c>
      <c r="C182" s="4">
        <v>44082</v>
      </c>
      <c r="D182" s="1" t="s">
        <v>58</v>
      </c>
      <c r="E182" s="8">
        <v>118.358352</v>
      </c>
      <c r="F182" s="8">
        <v>31.367992999999998</v>
      </c>
      <c r="I182" s="1"/>
      <c r="J182" s="1"/>
      <c r="K182" s="1"/>
    </row>
    <row r="183" spans="1:12" x14ac:dyDescent="0.25">
      <c r="A183" s="10" t="s">
        <v>57</v>
      </c>
      <c r="B183" s="10" t="s">
        <v>44</v>
      </c>
      <c r="C183" s="4">
        <v>44082</v>
      </c>
      <c r="D183" s="1" t="s">
        <v>58</v>
      </c>
      <c r="E183" s="8">
        <v>118.35752599999999</v>
      </c>
      <c r="F183" s="8">
        <v>31.368483000000001</v>
      </c>
      <c r="I183" s="5"/>
      <c r="J183" s="6"/>
      <c r="K183" s="6"/>
    </row>
    <row r="184" spans="1:12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118.375272</v>
      </c>
      <c r="F184" s="8">
        <v>31.354503000000001</v>
      </c>
      <c r="I184" s="5"/>
      <c r="J184" s="6"/>
      <c r="K184" s="6"/>
    </row>
    <row r="185" spans="1:12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118.37822199999999</v>
      </c>
      <c r="F185" s="8">
        <v>31.354946999999999</v>
      </c>
      <c r="I185" s="5"/>
      <c r="J185" s="6"/>
      <c r="K185" s="6"/>
    </row>
    <row r="186" spans="1:12" x14ac:dyDescent="0.25">
      <c r="A186" s="10" t="s">
        <v>57</v>
      </c>
      <c r="B186" s="10" t="s">
        <v>44</v>
      </c>
      <c r="C186" s="4">
        <v>44082</v>
      </c>
      <c r="D186" s="1" t="s">
        <v>59</v>
      </c>
      <c r="E186" s="8">
        <v>118.37979900000001</v>
      </c>
      <c r="F186" s="8">
        <v>31.355048</v>
      </c>
      <c r="H186" s="3"/>
      <c r="J186" s="11"/>
      <c r="K186" s="6"/>
      <c r="L186" s="11"/>
    </row>
    <row r="187" spans="1:12" x14ac:dyDescent="0.25">
      <c r="A187" s="10" t="s">
        <v>57</v>
      </c>
      <c r="B187" s="10" t="s">
        <v>44</v>
      </c>
      <c r="C187" s="4">
        <v>44082</v>
      </c>
      <c r="D187" s="1" t="s">
        <v>59</v>
      </c>
      <c r="E187" s="8">
        <v>118.38141899999999</v>
      </c>
      <c r="F187" s="8">
        <v>31.355231</v>
      </c>
      <c r="H187" s="3"/>
      <c r="J187" s="11"/>
      <c r="K187" s="6"/>
      <c r="L187" s="11"/>
    </row>
    <row r="188" spans="1:12" x14ac:dyDescent="0.25">
      <c r="A188" s="10" t="s">
        <v>57</v>
      </c>
      <c r="B188" s="10" t="s">
        <v>44</v>
      </c>
      <c r="C188" s="4">
        <v>44082</v>
      </c>
      <c r="D188" s="1" t="s">
        <v>59</v>
      </c>
      <c r="E188" s="8">
        <v>118.38278200000001</v>
      </c>
      <c r="F188" s="8">
        <v>31.355267999999999</v>
      </c>
      <c r="H188" s="3"/>
      <c r="J188" s="11"/>
      <c r="K188" s="6"/>
      <c r="L188" s="11"/>
    </row>
    <row r="189" spans="1:12" x14ac:dyDescent="0.25">
      <c r="A189" s="10" t="s">
        <v>57</v>
      </c>
      <c r="B189" s="10" t="s">
        <v>44</v>
      </c>
      <c r="C189" s="4">
        <v>44160</v>
      </c>
      <c r="D189" s="1"/>
      <c r="E189" s="8">
        <v>118.36538</v>
      </c>
      <c r="F189" s="8">
        <v>31.303799999999999</v>
      </c>
      <c r="H189" s="3"/>
      <c r="J189" s="11"/>
      <c r="K189" s="6"/>
      <c r="L189" s="11"/>
    </row>
    <row r="190" spans="1:12" x14ac:dyDescent="0.25">
      <c r="A190" s="10" t="s">
        <v>57</v>
      </c>
      <c r="B190" s="10" t="s">
        <v>44</v>
      </c>
      <c r="C190" s="4">
        <v>44160</v>
      </c>
      <c r="D190" s="1"/>
      <c r="E190" s="8">
        <v>118.364006</v>
      </c>
      <c r="F190" s="8">
        <v>31.299683999999999</v>
      </c>
      <c r="H190" s="3"/>
      <c r="J190" s="11"/>
      <c r="K190" s="6"/>
      <c r="L190" s="11"/>
    </row>
    <row r="191" spans="1:12" x14ac:dyDescent="0.25">
      <c r="A191" s="10" t="s">
        <v>57</v>
      </c>
      <c r="B191" s="10" t="s">
        <v>44</v>
      </c>
      <c r="C191" s="4">
        <v>44160</v>
      </c>
      <c r="D191" s="1"/>
      <c r="E191" s="8">
        <v>118.363513</v>
      </c>
      <c r="F191" s="8">
        <v>31.296567</v>
      </c>
      <c r="H191" s="3"/>
      <c r="J191" s="11"/>
      <c r="K191" s="6"/>
      <c r="L191" s="11"/>
    </row>
    <row r="192" spans="1:12" x14ac:dyDescent="0.25">
      <c r="A192" s="10" t="s">
        <v>57</v>
      </c>
      <c r="B192" s="10" t="s">
        <v>44</v>
      </c>
      <c r="C192" s="4">
        <v>44160</v>
      </c>
      <c r="D192" s="1" t="s">
        <v>58</v>
      </c>
      <c r="E192" s="8">
        <v>118.370411</v>
      </c>
      <c r="F192" s="8">
        <v>31.369820000000001</v>
      </c>
    </row>
    <row r="193" spans="1:20" x14ac:dyDescent="0.25">
      <c r="A193" s="10" t="s">
        <v>57</v>
      </c>
      <c r="B193" s="10" t="s">
        <v>44</v>
      </c>
      <c r="C193" s="4">
        <v>44160</v>
      </c>
      <c r="D193" s="1" t="s">
        <v>58</v>
      </c>
      <c r="E193" s="8">
        <v>118.367321</v>
      </c>
      <c r="F193" s="8">
        <v>31.367920000000002</v>
      </c>
    </row>
    <row r="194" spans="1:20" x14ac:dyDescent="0.25">
      <c r="A194" s="10" t="s">
        <v>57</v>
      </c>
      <c r="B194" s="10" t="s">
        <v>44</v>
      </c>
      <c r="C194" s="4">
        <v>44160</v>
      </c>
      <c r="D194" s="1" t="s">
        <v>58</v>
      </c>
      <c r="E194" s="8">
        <v>118.363856</v>
      </c>
      <c r="F194" s="8">
        <v>31.367827999999999</v>
      </c>
    </row>
    <row r="195" spans="1:20" x14ac:dyDescent="0.25">
      <c r="A195" s="10" t="s">
        <v>57</v>
      </c>
      <c r="B195" s="10" t="s">
        <v>44</v>
      </c>
      <c r="C195" s="4">
        <v>44348</v>
      </c>
      <c r="E195" s="8"/>
      <c r="F195" s="8"/>
    </row>
    <row r="196" spans="1:20" x14ac:dyDescent="0.25">
      <c r="A196" s="10" t="s">
        <v>57</v>
      </c>
      <c r="B196" s="10" t="s">
        <v>45</v>
      </c>
      <c r="C196" s="4">
        <v>44346</v>
      </c>
      <c r="D196" s="5" t="s">
        <v>60</v>
      </c>
      <c r="H196" s="24" t="s">
        <v>92</v>
      </c>
      <c r="I196" s="24" t="s">
        <v>92</v>
      </c>
      <c r="J196" s="24" t="s">
        <v>92</v>
      </c>
      <c r="K196" s="24" t="s">
        <v>92</v>
      </c>
      <c r="L196" s="24" t="s">
        <v>92</v>
      </c>
      <c r="M196" s="24" t="s">
        <v>92</v>
      </c>
      <c r="N196" s="24" t="s">
        <v>92</v>
      </c>
      <c r="O196" s="24" t="s">
        <v>92</v>
      </c>
      <c r="P196" s="24" t="s">
        <v>92</v>
      </c>
      <c r="Q196" s="24" t="s">
        <v>92</v>
      </c>
      <c r="R196" s="24" t="s">
        <v>92</v>
      </c>
      <c r="S196" s="24" t="s">
        <v>92</v>
      </c>
      <c r="T196" s="24" t="s">
        <v>92</v>
      </c>
    </row>
    <row r="197" spans="1:20" x14ac:dyDescent="0.25">
      <c r="A197" s="10" t="s">
        <v>57</v>
      </c>
      <c r="B197" s="10" t="s">
        <v>45</v>
      </c>
      <c r="C197" s="4">
        <v>44346</v>
      </c>
      <c r="D197" s="5" t="s">
        <v>60</v>
      </c>
      <c r="H197" s="24" t="s">
        <v>92</v>
      </c>
      <c r="I197" s="24" t="s">
        <v>92</v>
      </c>
      <c r="J197" s="24" t="s">
        <v>92</v>
      </c>
      <c r="K197" s="24" t="s">
        <v>92</v>
      </c>
      <c r="L197" s="24" t="s">
        <v>92</v>
      </c>
      <c r="M197" s="24" t="s">
        <v>92</v>
      </c>
      <c r="N197" s="24">
        <v>0.27279999999999999</v>
      </c>
      <c r="O197" s="24">
        <v>8.7279999999999998</v>
      </c>
      <c r="P197" s="24" t="s">
        <v>92</v>
      </c>
      <c r="Q197" s="24" t="s">
        <v>92</v>
      </c>
      <c r="R197" s="24" t="s">
        <v>92</v>
      </c>
      <c r="S197" s="24">
        <v>255.6001</v>
      </c>
      <c r="T197" s="24">
        <v>21.7118</v>
      </c>
    </row>
    <row r="198" spans="1:20" x14ac:dyDescent="0.25">
      <c r="A198" s="10" t="s">
        <v>57</v>
      </c>
      <c r="B198" s="10" t="s">
        <v>45</v>
      </c>
      <c r="C198" s="4">
        <v>44346</v>
      </c>
      <c r="D198" s="5" t="s">
        <v>61</v>
      </c>
      <c r="H198" s="24" t="s">
        <v>92</v>
      </c>
      <c r="I198" s="24" t="s">
        <v>92</v>
      </c>
      <c r="J198" s="24" t="s">
        <v>92</v>
      </c>
      <c r="K198" s="24" t="s">
        <v>92</v>
      </c>
      <c r="L198" s="24" t="s">
        <v>92</v>
      </c>
      <c r="M198" s="24" t="s">
        <v>92</v>
      </c>
      <c r="N198" s="24" t="s">
        <v>92</v>
      </c>
      <c r="O198" s="24" t="s">
        <v>92</v>
      </c>
      <c r="P198" s="24" t="s">
        <v>92</v>
      </c>
      <c r="Q198" s="24" t="s">
        <v>92</v>
      </c>
      <c r="R198" s="24" t="s">
        <v>92</v>
      </c>
      <c r="S198" s="24" t="s">
        <v>92</v>
      </c>
      <c r="T198" s="24" t="s">
        <v>92</v>
      </c>
    </row>
    <row r="199" spans="1:20" x14ac:dyDescent="0.25">
      <c r="C199" s="4"/>
      <c r="G199" s="3"/>
    </row>
    <row r="200" spans="1:20" x14ac:dyDescent="0.25">
      <c r="C200" s="4"/>
      <c r="G200" s="3"/>
    </row>
    <row r="201" spans="1:20" x14ac:dyDescent="0.25">
      <c r="C201" s="4"/>
      <c r="G201" s="3"/>
    </row>
    <row r="202" spans="1:20" x14ac:dyDescent="0.25">
      <c r="C202" s="4"/>
      <c r="G202" s="3"/>
    </row>
    <row r="203" spans="1:20" x14ac:dyDescent="0.25">
      <c r="C203" s="4"/>
      <c r="G203" s="3"/>
    </row>
    <row r="204" spans="1:20" x14ac:dyDescent="0.25">
      <c r="C204" s="4"/>
      <c r="G204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EA74-2F17-4470-8603-1A26C27DC5E6}">
  <dimension ref="A1:X201"/>
  <sheetViews>
    <sheetView workbookViewId="0">
      <selection activeCell="E20" sqref="E20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1.5" style="10" customWidth="1"/>
    <col min="9" max="9" width="12" style="10" customWidth="1"/>
    <col min="10" max="10" width="13.625" style="10" customWidth="1"/>
    <col min="11" max="11" width="10.125" style="10" customWidth="1"/>
    <col min="12" max="12" width="13.375" style="10" customWidth="1"/>
    <col min="13" max="16" width="9" style="10"/>
    <col min="17" max="17" width="9.25" style="10" customWidth="1"/>
    <col min="18" max="18" width="12.125" style="10" bestFit="1" customWidth="1"/>
    <col min="19" max="19" width="11.875" style="10" bestFit="1" customWidth="1"/>
    <col min="20" max="20" width="9.75" style="10" bestFit="1" customWidth="1"/>
    <col min="21" max="21" width="16.375" style="10" bestFit="1" customWidth="1"/>
    <col min="22" max="22" width="13.75" style="10" bestFit="1" customWidth="1"/>
    <col min="23" max="23" width="9" style="10"/>
    <col min="24" max="24" width="12.75" style="10" bestFit="1" customWidth="1"/>
    <col min="25" max="16384" width="9" style="10"/>
  </cols>
  <sheetData>
    <row r="1" spans="1:24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6" t="s">
        <v>129</v>
      </c>
      <c r="I1" s="6" t="s">
        <v>90</v>
      </c>
      <c r="J1" s="6" t="s">
        <v>130</v>
      </c>
      <c r="K1" s="5"/>
      <c r="L1" s="5"/>
      <c r="M1" s="5"/>
      <c r="N1" s="5"/>
      <c r="O1" s="5"/>
      <c r="P1" s="5"/>
      <c r="Q1" s="5"/>
      <c r="R1" s="5"/>
      <c r="S1" s="5"/>
      <c r="T1" s="5"/>
      <c r="U1" s="31"/>
      <c r="V1" s="31"/>
      <c r="W1" s="31"/>
      <c r="X1" s="31"/>
    </row>
    <row r="2" spans="1:24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5">
        <v>8.0399999999999991</v>
      </c>
      <c r="I2" s="5" t="s">
        <v>108</v>
      </c>
      <c r="J2" s="5">
        <v>4.58</v>
      </c>
      <c r="K2" s="1"/>
      <c r="L2" s="1"/>
    </row>
    <row r="3" spans="1:24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5">
        <v>12.8</v>
      </c>
      <c r="I3" s="5">
        <v>4</v>
      </c>
      <c r="J3" s="5" t="s">
        <v>107</v>
      </c>
      <c r="K3" s="1"/>
      <c r="L3" s="1"/>
    </row>
    <row r="4" spans="1:24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23">
        <v>12</v>
      </c>
      <c r="I4" s="5">
        <v>3</v>
      </c>
      <c r="J4" s="5">
        <v>4.3499999999999996</v>
      </c>
      <c r="K4" s="1"/>
      <c r="L4" s="1"/>
    </row>
    <row r="5" spans="1:24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5">
        <v>0.9</v>
      </c>
      <c r="I5" s="5">
        <v>3</v>
      </c>
      <c r="J5" s="5">
        <v>0.6</v>
      </c>
      <c r="K5" s="1"/>
      <c r="L5" s="1"/>
    </row>
    <row r="6" spans="1:24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5">
        <v>0.5</v>
      </c>
      <c r="I6" s="5">
        <v>2</v>
      </c>
      <c r="J6" s="5">
        <v>0.5</v>
      </c>
      <c r="K6" s="1"/>
      <c r="L6" s="2"/>
    </row>
    <row r="7" spans="1:24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5">
        <v>1.87</v>
      </c>
      <c r="I7" s="5">
        <v>2</v>
      </c>
      <c r="J7" s="5">
        <v>0.61699999999999999</v>
      </c>
      <c r="K7" s="1"/>
      <c r="L7" s="1"/>
    </row>
    <row r="8" spans="1:24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5">
        <v>3.45</v>
      </c>
      <c r="I8" s="5">
        <v>3</v>
      </c>
      <c r="J8" s="5">
        <v>8.11</v>
      </c>
      <c r="K8" s="1"/>
      <c r="L8" s="1"/>
    </row>
    <row r="9" spans="1:24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6"/>
      <c r="I9" s="6"/>
      <c r="J9" s="6"/>
      <c r="K9" s="1"/>
      <c r="L9" s="1"/>
    </row>
    <row r="10" spans="1:24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6"/>
      <c r="I10" s="6"/>
      <c r="J10" s="6"/>
      <c r="K10" s="1"/>
      <c r="L10" s="1"/>
    </row>
    <row r="11" spans="1:24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6"/>
      <c r="I11" s="6"/>
      <c r="J11" s="6"/>
      <c r="K11" s="1"/>
      <c r="L11" s="1"/>
    </row>
    <row r="12" spans="1:24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6"/>
      <c r="I12" s="6"/>
      <c r="J12" s="6"/>
      <c r="K12" s="1"/>
      <c r="L12" s="1"/>
    </row>
    <row r="13" spans="1:24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6"/>
      <c r="I13" s="6"/>
      <c r="J13" s="6"/>
      <c r="K13" s="1"/>
      <c r="L13" s="1"/>
    </row>
    <row r="14" spans="1:24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6"/>
      <c r="I14" s="6"/>
      <c r="J14" s="6"/>
      <c r="K14" s="1"/>
      <c r="L14" s="1"/>
    </row>
    <row r="15" spans="1:24" x14ac:dyDescent="0.25">
      <c r="A15" s="10" t="s">
        <v>27</v>
      </c>
      <c r="B15" s="10" t="s">
        <v>28</v>
      </c>
      <c r="C15" s="4">
        <v>44390.6</v>
      </c>
      <c r="D15" s="5" t="s">
        <v>31</v>
      </c>
      <c r="E15" s="5"/>
      <c r="F15" s="5"/>
      <c r="G15" s="6" t="s">
        <v>8</v>
      </c>
      <c r="H15" s="6"/>
      <c r="I15" s="6"/>
      <c r="J15" s="6"/>
      <c r="K15" s="1"/>
      <c r="L15" s="1"/>
    </row>
    <row r="16" spans="1:24" x14ac:dyDescent="0.25">
      <c r="A16" s="10" t="s">
        <v>27</v>
      </c>
      <c r="B16" s="10" t="s">
        <v>28</v>
      </c>
      <c r="C16" s="4">
        <v>44390.6</v>
      </c>
      <c r="D16" s="5" t="s">
        <v>22</v>
      </c>
      <c r="E16" s="5"/>
      <c r="F16" s="5"/>
      <c r="G16" s="6" t="s">
        <v>33</v>
      </c>
      <c r="H16" s="6"/>
      <c r="I16" s="6"/>
      <c r="J16" s="6"/>
      <c r="K16" s="1"/>
      <c r="L16" s="1"/>
    </row>
    <row r="17" spans="1:12" x14ac:dyDescent="0.25">
      <c r="A17" s="10" t="s">
        <v>27</v>
      </c>
      <c r="B17" s="10" t="s">
        <v>28</v>
      </c>
      <c r="C17" s="4">
        <v>44390.6</v>
      </c>
      <c r="D17" s="5" t="s">
        <v>22</v>
      </c>
      <c r="E17" s="5"/>
      <c r="F17" s="5"/>
      <c r="G17" s="6" t="s">
        <v>34</v>
      </c>
      <c r="H17" s="6"/>
      <c r="I17" s="6"/>
      <c r="J17" s="6"/>
      <c r="K17" s="1"/>
      <c r="L17" s="1"/>
    </row>
    <row r="18" spans="1:12" x14ac:dyDescent="0.25">
      <c r="A18" s="10" t="s">
        <v>27</v>
      </c>
      <c r="B18" s="10" t="s">
        <v>28</v>
      </c>
      <c r="C18" s="4">
        <v>44390.6</v>
      </c>
      <c r="D18" s="5" t="s">
        <v>22</v>
      </c>
      <c r="E18" s="5"/>
      <c r="F18" s="5"/>
      <c r="G18" s="6" t="s">
        <v>23</v>
      </c>
      <c r="H18" s="6"/>
      <c r="I18" s="6"/>
      <c r="J18" s="6"/>
      <c r="K18" s="1"/>
      <c r="L18" s="1"/>
    </row>
    <row r="19" spans="1:12" x14ac:dyDescent="0.25">
      <c r="A19" s="10" t="s">
        <v>27</v>
      </c>
      <c r="B19" s="10" t="s">
        <v>28</v>
      </c>
      <c r="C19" s="4">
        <v>44390.6</v>
      </c>
      <c r="D19" s="5" t="s">
        <v>22</v>
      </c>
      <c r="E19" s="5"/>
      <c r="F19" s="5"/>
      <c r="G19" s="6" t="s">
        <v>35</v>
      </c>
      <c r="H19" s="6"/>
      <c r="I19" s="6"/>
      <c r="J19" s="6"/>
      <c r="K19" s="1"/>
      <c r="L19" s="1"/>
    </row>
    <row r="20" spans="1:12" x14ac:dyDescent="0.25">
      <c r="A20" s="10" t="s">
        <v>27</v>
      </c>
      <c r="B20" s="10" t="s">
        <v>28</v>
      </c>
      <c r="C20" s="4">
        <v>44390.6</v>
      </c>
      <c r="D20" s="5" t="s">
        <v>22</v>
      </c>
      <c r="E20" s="5"/>
      <c r="F20" s="5"/>
      <c r="G20" s="6" t="s">
        <v>36</v>
      </c>
      <c r="H20" s="6"/>
      <c r="I20" s="6"/>
      <c r="J20" s="6"/>
      <c r="K20" s="1"/>
      <c r="L20" s="1"/>
    </row>
    <row r="21" spans="1:12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6"/>
      <c r="I21" s="6"/>
      <c r="J21" s="6"/>
      <c r="K21" s="1"/>
      <c r="L21" s="1"/>
    </row>
    <row r="22" spans="1:12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5">
        <v>5.18</v>
      </c>
      <c r="I22" s="5">
        <v>4</v>
      </c>
      <c r="J22" s="5">
        <v>20.2</v>
      </c>
      <c r="K22" s="1"/>
      <c r="L22" s="1"/>
    </row>
    <row r="23" spans="1:12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5" t="s">
        <v>105</v>
      </c>
      <c r="I23" s="5" t="s">
        <v>106</v>
      </c>
      <c r="J23" s="5" t="s">
        <v>105</v>
      </c>
      <c r="K23" s="1"/>
      <c r="L23" s="1"/>
    </row>
    <row r="24" spans="1:12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1" t="s">
        <v>105</v>
      </c>
      <c r="I24" s="1" t="s">
        <v>106</v>
      </c>
      <c r="J24" s="1" t="s">
        <v>105</v>
      </c>
      <c r="K24" s="1"/>
      <c r="L24" s="1"/>
    </row>
    <row r="25" spans="1:12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5" t="s">
        <v>105</v>
      </c>
      <c r="I25" s="5" t="s">
        <v>106</v>
      </c>
      <c r="J25" s="5" t="s">
        <v>105</v>
      </c>
      <c r="K25" s="1"/>
      <c r="L25" s="1"/>
    </row>
    <row r="26" spans="1:12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6" t="s">
        <v>107</v>
      </c>
      <c r="I26" s="6">
        <v>3</v>
      </c>
      <c r="J26" s="6" t="s">
        <v>107</v>
      </c>
      <c r="K26" s="1"/>
      <c r="L26" s="1"/>
    </row>
    <row r="27" spans="1:12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6">
        <v>1.2</v>
      </c>
      <c r="I27" s="6">
        <v>32</v>
      </c>
      <c r="J27" s="6" t="s">
        <v>105</v>
      </c>
      <c r="K27" s="1"/>
      <c r="L27" s="1"/>
    </row>
    <row r="28" spans="1:12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6"/>
      <c r="I28" s="6"/>
      <c r="J28" s="6"/>
      <c r="K28" s="1"/>
      <c r="L28" s="1"/>
    </row>
    <row r="29" spans="1:12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6"/>
      <c r="I29" s="6"/>
      <c r="J29" s="6"/>
      <c r="K29" s="1"/>
      <c r="L29" s="1"/>
    </row>
    <row r="30" spans="1:12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6"/>
      <c r="I30" s="6"/>
      <c r="J30" s="6"/>
      <c r="K30" s="1"/>
      <c r="L30" s="1"/>
    </row>
    <row r="31" spans="1:12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6"/>
      <c r="I31" s="6"/>
      <c r="J31" s="6"/>
      <c r="K31" s="1"/>
      <c r="L31" s="1"/>
    </row>
    <row r="32" spans="1:12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6" t="s">
        <v>105</v>
      </c>
      <c r="I32" s="6">
        <v>2</v>
      </c>
      <c r="J32" s="6" t="s">
        <v>105</v>
      </c>
      <c r="K32" s="1"/>
      <c r="L32" s="1"/>
    </row>
    <row r="33" spans="1:12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6" t="s">
        <v>105</v>
      </c>
      <c r="I33" s="6" t="s">
        <v>106</v>
      </c>
      <c r="J33" s="6" t="s">
        <v>105</v>
      </c>
      <c r="K33" s="1"/>
      <c r="L33" s="1"/>
    </row>
    <row r="34" spans="1:12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6">
        <v>0.5</v>
      </c>
      <c r="I34" s="6">
        <v>2</v>
      </c>
      <c r="J34" s="6" t="s">
        <v>105</v>
      </c>
      <c r="K34" s="1"/>
      <c r="L34" s="1"/>
    </row>
    <row r="35" spans="1:12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6" t="s">
        <v>105</v>
      </c>
      <c r="I35" s="6">
        <v>4</v>
      </c>
      <c r="J35" s="6" t="s">
        <v>105</v>
      </c>
      <c r="K35" s="1"/>
      <c r="L35" s="1"/>
    </row>
    <row r="36" spans="1:12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6">
        <v>3.75</v>
      </c>
      <c r="I36" s="6">
        <v>56</v>
      </c>
      <c r="J36" s="6">
        <v>2.92</v>
      </c>
      <c r="K36" s="1"/>
      <c r="L36" s="1"/>
    </row>
    <row r="37" spans="1:12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6">
        <v>1.5</v>
      </c>
      <c r="I37" s="6">
        <v>15</v>
      </c>
      <c r="J37" s="6" t="s">
        <v>105</v>
      </c>
      <c r="K37" s="1"/>
      <c r="L37" s="1"/>
    </row>
    <row r="38" spans="1:12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6">
        <v>0.6</v>
      </c>
      <c r="I38" s="6">
        <v>14</v>
      </c>
      <c r="J38" s="6" t="s">
        <v>105</v>
      </c>
      <c r="K38" s="1"/>
      <c r="L38" s="1"/>
    </row>
    <row r="39" spans="1:12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6" t="s">
        <v>107</v>
      </c>
      <c r="I39" s="6" t="s">
        <v>108</v>
      </c>
      <c r="J39" s="6" t="s">
        <v>107</v>
      </c>
      <c r="K39" s="1"/>
      <c r="L39" s="1"/>
    </row>
    <row r="40" spans="1:12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6" t="s">
        <v>107</v>
      </c>
      <c r="I40" s="6" t="s">
        <v>108</v>
      </c>
      <c r="J40" s="6" t="s">
        <v>107</v>
      </c>
      <c r="K40" s="1"/>
      <c r="L40" s="1"/>
    </row>
    <row r="41" spans="1:12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6" t="s">
        <v>107</v>
      </c>
      <c r="I41" s="6" t="s">
        <v>108</v>
      </c>
      <c r="J41" s="6" t="s">
        <v>107</v>
      </c>
      <c r="K41" s="1"/>
      <c r="L41" s="1"/>
    </row>
    <row r="42" spans="1:12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6" t="s">
        <v>107</v>
      </c>
      <c r="I42" s="6" t="s">
        <v>108</v>
      </c>
      <c r="J42" s="6" t="s">
        <v>107</v>
      </c>
      <c r="K42" s="1"/>
      <c r="L42" s="1"/>
    </row>
    <row r="43" spans="1:12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6"/>
      <c r="I43" s="6"/>
      <c r="J43" s="6"/>
      <c r="K43" s="1"/>
      <c r="L43" s="1"/>
    </row>
    <row r="44" spans="1:12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6"/>
      <c r="I44" s="6"/>
      <c r="J44" s="6"/>
      <c r="K44" s="1"/>
      <c r="L44" s="1"/>
    </row>
    <row r="45" spans="1:12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6"/>
      <c r="I45" s="6"/>
      <c r="J45" s="6"/>
      <c r="K45" s="1"/>
      <c r="L45" s="1"/>
    </row>
    <row r="46" spans="1:12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6"/>
      <c r="I46" s="6"/>
      <c r="J46" s="6"/>
      <c r="K46" s="1"/>
      <c r="L46" s="1"/>
    </row>
    <row r="47" spans="1:12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6"/>
      <c r="I47" s="6"/>
      <c r="J47" s="6"/>
      <c r="K47" s="1"/>
      <c r="L47" s="1"/>
    </row>
    <row r="48" spans="1:12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6"/>
      <c r="I48" s="6"/>
      <c r="J48" s="6"/>
      <c r="K48" s="1"/>
      <c r="L48" s="1"/>
    </row>
    <row r="49" spans="1:12" x14ac:dyDescent="0.25">
      <c r="A49" s="10" t="s">
        <v>27</v>
      </c>
      <c r="B49" s="10" t="s">
        <v>39</v>
      </c>
      <c r="C49" s="4">
        <v>44390.6</v>
      </c>
      <c r="D49" s="3" t="s">
        <v>17</v>
      </c>
      <c r="E49" s="3"/>
      <c r="F49" s="3"/>
      <c r="G49" s="6" t="s">
        <v>8</v>
      </c>
      <c r="H49" s="6"/>
      <c r="I49" s="6"/>
      <c r="J49" s="6"/>
      <c r="K49" s="1"/>
      <c r="L49" s="1"/>
    </row>
    <row r="50" spans="1:12" x14ac:dyDescent="0.25">
      <c r="A50" s="10" t="s">
        <v>27</v>
      </c>
      <c r="B50" s="10" t="s">
        <v>39</v>
      </c>
      <c r="C50" s="4">
        <v>44390.6</v>
      </c>
      <c r="D50" s="3" t="s">
        <v>13</v>
      </c>
      <c r="E50" s="3"/>
      <c r="F50" s="3"/>
      <c r="G50" s="6" t="s">
        <v>8</v>
      </c>
      <c r="H50" s="6"/>
      <c r="I50" s="6"/>
      <c r="J50" s="6"/>
      <c r="K50" s="1"/>
      <c r="L50" s="1"/>
    </row>
    <row r="51" spans="1:12" x14ac:dyDescent="0.25">
      <c r="A51" s="10" t="s">
        <v>27</v>
      </c>
      <c r="B51" s="10" t="s">
        <v>39</v>
      </c>
      <c r="C51" s="4">
        <v>44390.6</v>
      </c>
      <c r="D51" s="3" t="s">
        <v>12</v>
      </c>
      <c r="E51" s="3"/>
      <c r="F51" s="3"/>
      <c r="G51" s="6" t="s">
        <v>8</v>
      </c>
      <c r="H51" s="6"/>
      <c r="I51" s="6"/>
      <c r="J51" s="6"/>
      <c r="K51" s="1"/>
      <c r="L51" s="1"/>
    </row>
    <row r="52" spans="1:12" x14ac:dyDescent="0.25">
      <c r="A52" s="10" t="s">
        <v>27</v>
      </c>
      <c r="B52" s="10" t="s">
        <v>39</v>
      </c>
      <c r="C52" s="4">
        <v>44390.6</v>
      </c>
      <c r="D52" s="3" t="s">
        <v>14</v>
      </c>
      <c r="E52" s="3"/>
      <c r="F52" s="3"/>
      <c r="G52" s="6" t="s">
        <v>8</v>
      </c>
      <c r="H52" s="6"/>
      <c r="I52" s="6"/>
      <c r="J52" s="6"/>
      <c r="K52" s="1"/>
      <c r="L52" s="1"/>
    </row>
    <row r="53" spans="1:12" x14ac:dyDescent="0.25">
      <c r="A53" s="10" t="s">
        <v>27</v>
      </c>
      <c r="B53" s="10" t="s">
        <v>39</v>
      </c>
      <c r="C53" s="4">
        <v>44390.6</v>
      </c>
      <c r="D53" s="3" t="s">
        <v>18</v>
      </c>
      <c r="E53" s="3"/>
      <c r="F53" s="3"/>
      <c r="G53" s="6" t="s">
        <v>8</v>
      </c>
      <c r="H53" s="6"/>
      <c r="I53" s="6"/>
      <c r="J53" s="6"/>
      <c r="K53" s="1"/>
      <c r="L53" s="1"/>
    </row>
    <row r="54" spans="1:12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6"/>
      <c r="I54" s="6"/>
      <c r="J54" s="6"/>
      <c r="K54" s="1"/>
      <c r="L54" s="1"/>
    </row>
    <row r="55" spans="1:12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5"/>
      <c r="F55" s="5"/>
      <c r="G55" s="6" t="s">
        <v>126</v>
      </c>
      <c r="H55" s="6"/>
      <c r="I55" s="6"/>
      <c r="J55" s="6"/>
      <c r="K55" s="1"/>
      <c r="L55" s="1"/>
    </row>
    <row r="56" spans="1:12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6"/>
      <c r="I56" s="6"/>
      <c r="J56" s="6"/>
      <c r="K56" s="1"/>
      <c r="L56" s="1"/>
    </row>
    <row r="57" spans="1:12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6"/>
      <c r="I57" s="6"/>
      <c r="J57" s="6"/>
      <c r="K57" s="1"/>
      <c r="L57" s="1"/>
    </row>
    <row r="58" spans="1:12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6"/>
      <c r="I58" s="6"/>
      <c r="J58" s="6"/>
      <c r="K58" s="1"/>
      <c r="L58" s="1"/>
    </row>
    <row r="59" spans="1:12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6"/>
      <c r="I59" s="6"/>
      <c r="J59" s="6"/>
      <c r="K59" s="1"/>
      <c r="L59" s="1"/>
    </row>
    <row r="60" spans="1:12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  <c r="H60" s="5"/>
      <c r="I60" s="5"/>
      <c r="J60" s="5"/>
      <c r="K60" s="1"/>
      <c r="L60" s="1"/>
    </row>
    <row r="61" spans="1:12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  <c r="H61" s="5"/>
      <c r="I61" s="5"/>
      <c r="J61" s="5"/>
      <c r="K61" s="1"/>
      <c r="L61" s="1"/>
    </row>
    <row r="62" spans="1:12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5"/>
      <c r="I62" s="5"/>
      <c r="J62" s="5"/>
      <c r="K62" s="1"/>
      <c r="L62" s="1"/>
    </row>
    <row r="63" spans="1:12" x14ac:dyDescent="0.25">
      <c r="A63" s="10" t="s">
        <v>27</v>
      </c>
      <c r="B63" s="10" t="s">
        <v>39</v>
      </c>
      <c r="C63" s="4">
        <v>44445</v>
      </c>
      <c r="D63" s="3" t="s">
        <v>24</v>
      </c>
      <c r="E63" s="3"/>
      <c r="F63" s="3"/>
      <c r="G63" s="6" t="s">
        <v>126</v>
      </c>
      <c r="H63" s="5"/>
      <c r="I63" s="5"/>
      <c r="J63" s="5"/>
      <c r="K63" s="1"/>
      <c r="L63" s="1"/>
    </row>
    <row r="64" spans="1:12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5"/>
      <c r="I64" s="5"/>
      <c r="J64" s="5"/>
      <c r="K64" s="1"/>
      <c r="L64" s="1"/>
    </row>
    <row r="65" spans="1:12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5"/>
      <c r="I65" s="5"/>
      <c r="J65" s="5"/>
      <c r="K65" s="1"/>
      <c r="L65" s="1"/>
    </row>
    <row r="66" spans="1:12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5"/>
      <c r="I66" s="5"/>
      <c r="J66" s="5"/>
      <c r="K66" s="1"/>
      <c r="L66" s="1"/>
    </row>
    <row r="67" spans="1:12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5">
        <v>1.1399999999999999</v>
      </c>
      <c r="I67" s="5">
        <v>2</v>
      </c>
      <c r="J67" s="5">
        <v>10.8</v>
      </c>
      <c r="K67" s="1"/>
      <c r="L67" s="1"/>
    </row>
    <row r="68" spans="1:12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5">
        <v>2.81</v>
      </c>
      <c r="I68" s="5">
        <v>3</v>
      </c>
      <c r="J68" s="5">
        <v>1.34</v>
      </c>
      <c r="K68" s="1"/>
      <c r="L68" s="1"/>
    </row>
    <row r="69" spans="1:12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5">
        <v>4.9400000000000004</v>
      </c>
      <c r="I69" s="5" t="s">
        <v>106</v>
      </c>
      <c r="J69" s="5">
        <v>15.2</v>
      </c>
      <c r="K69" s="1"/>
      <c r="L69" s="1"/>
    </row>
    <row r="70" spans="1:12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5" t="s">
        <v>105</v>
      </c>
      <c r="I70" s="5" t="s">
        <v>106</v>
      </c>
      <c r="J70" s="5" t="s">
        <v>105</v>
      </c>
      <c r="K70" s="1"/>
      <c r="L70" s="1"/>
    </row>
    <row r="71" spans="1:12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5">
        <v>2.61</v>
      </c>
      <c r="I71" s="5" t="s">
        <v>106</v>
      </c>
      <c r="J71" s="5">
        <v>10.4</v>
      </c>
      <c r="K71" s="1"/>
      <c r="L71" s="1"/>
    </row>
    <row r="72" spans="1:12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5" t="s">
        <v>105</v>
      </c>
      <c r="I72" s="5" t="s">
        <v>106</v>
      </c>
      <c r="J72" s="5" t="s">
        <v>105</v>
      </c>
      <c r="K72" s="1"/>
      <c r="L72" s="1"/>
    </row>
    <row r="73" spans="1:12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6" t="s">
        <v>105</v>
      </c>
      <c r="I73" s="6" t="s">
        <v>106</v>
      </c>
      <c r="J73" s="6" t="s">
        <v>105</v>
      </c>
      <c r="K73" s="1"/>
      <c r="L73" s="1"/>
    </row>
    <row r="74" spans="1:12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6" t="s">
        <v>105</v>
      </c>
      <c r="I74" s="6" t="s">
        <v>106</v>
      </c>
      <c r="J74" s="6" t="s">
        <v>105</v>
      </c>
      <c r="K74" s="1"/>
      <c r="L74" s="1"/>
    </row>
    <row r="75" spans="1:12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6" t="s">
        <v>105</v>
      </c>
      <c r="I75" s="6" t="s">
        <v>106</v>
      </c>
      <c r="J75" s="6" t="s">
        <v>105</v>
      </c>
      <c r="K75" s="1"/>
      <c r="L75" s="1"/>
    </row>
    <row r="76" spans="1:12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6">
        <v>1.2</v>
      </c>
      <c r="I76" s="6">
        <v>14</v>
      </c>
      <c r="J76" s="6" t="s">
        <v>105</v>
      </c>
      <c r="K76" s="1"/>
      <c r="L76" s="1"/>
    </row>
    <row r="77" spans="1:12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6" t="s">
        <v>105</v>
      </c>
      <c r="I77" s="6" t="s">
        <v>106</v>
      </c>
      <c r="J77" s="6" t="s">
        <v>105</v>
      </c>
      <c r="K77" s="1"/>
      <c r="L77" s="1"/>
    </row>
    <row r="78" spans="1:12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6" t="s">
        <v>105</v>
      </c>
      <c r="I78" s="6" t="s">
        <v>106</v>
      </c>
      <c r="J78" s="6" t="s">
        <v>105</v>
      </c>
      <c r="K78" s="1"/>
      <c r="L78" s="1"/>
    </row>
    <row r="79" spans="1:12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6"/>
      <c r="I79" s="6"/>
      <c r="J79" s="6"/>
      <c r="K79" s="1"/>
      <c r="L79" s="1"/>
    </row>
    <row r="80" spans="1:12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6"/>
      <c r="I80" s="6"/>
      <c r="J80" s="6"/>
      <c r="K80" s="1"/>
      <c r="L80" s="1"/>
    </row>
    <row r="81" spans="1:12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6"/>
      <c r="I81" s="6"/>
      <c r="J81" s="6"/>
      <c r="K81" s="1"/>
      <c r="L81" s="1"/>
    </row>
    <row r="82" spans="1:12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6"/>
      <c r="I82" s="6"/>
      <c r="J82" s="6"/>
      <c r="K82" s="1"/>
      <c r="L82" s="1"/>
    </row>
    <row r="83" spans="1:12" x14ac:dyDescent="0.25">
      <c r="A83" s="10" t="s">
        <v>27</v>
      </c>
      <c r="B83" s="10" t="s">
        <v>44</v>
      </c>
      <c r="C83" s="4">
        <v>44390.6</v>
      </c>
      <c r="D83" s="5" t="s">
        <v>7</v>
      </c>
      <c r="E83" s="5"/>
      <c r="F83" s="5"/>
      <c r="G83" s="5" t="s">
        <v>8</v>
      </c>
      <c r="H83" s="5"/>
      <c r="I83" s="5"/>
      <c r="J83" s="5"/>
      <c r="K83" s="1"/>
      <c r="L83" s="1"/>
    </row>
    <row r="84" spans="1:12" x14ac:dyDescent="0.25">
      <c r="A84" s="10" t="s">
        <v>27</v>
      </c>
      <c r="B84" s="10" t="s">
        <v>44</v>
      </c>
      <c r="C84" s="4">
        <v>44390.6</v>
      </c>
      <c r="D84" s="5" t="s">
        <v>19</v>
      </c>
      <c r="E84" s="5"/>
      <c r="F84" s="5"/>
      <c r="G84" s="6" t="s">
        <v>8</v>
      </c>
      <c r="H84" s="6"/>
      <c r="I84" s="6"/>
      <c r="J84" s="6"/>
      <c r="K84" s="1"/>
      <c r="L84" s="1"/>
    </row>
    <row r="85" spans="1:12" x14ac:dyDescent="0.25">
      <c r="A85" s="10" t="s">
        <v>27</v>
      </c>
      <c r="B85" s="10" t="s">
        <v>44</v>
      </c>
      <c r="C85" s="4">
        <v>44390.6</v>
      </c>
      <c r="D85" s="5" t="s">
        <v>20</v>
      </c>
      <c r="E85" s="5"/>
      <c r="F85" s="5"/>
      <c r="G85" s="6" t="s">
        <v>8</v>
      </c>
      <c r="H85" s="6"/>
      <c r="I85" s="6"/>
      <c r="J85" s="6"/>
      <c r="K85" s="1"/>
      <c r="L85" s="1"/>
    </row>
    <row r="86" spans="1:12" x14ac:dyDescent="0.25">
      <c r="A86" s="10" t="s">
        <v>27</v>
      </c>
      <c r="B86" s="10" t="s">
        <v>44</v>
      </c>
      <c r="C86" s="4">
        <v>44390.6</v>
      </c>
      <c r="D86" s="5" t="s">
        <v>21</v>
      </c>
      <c r="E86" s="5"/>
      <c r="F86" s="5"/>
      <c r="G86" s="6" t="s">
        <v>8</v>
      </c>
      <c r="H86" s="5"/>
      <c r="I86" s="5"/>
      <c r="J86" s="5"/>
      <c r="K86" s="1"/>
      <c r="L86" s="1"/>
    </row>
    <row r="87" spans="1:12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5">
        <v>2.46</v>
      </c>
      <c r="I87" s="5">
        <v>3</v>
      </c>
      <c r="J87" s="5">
        <v>1.58</v>
      </c>
      <c r="K87" s="1"/>
      <c r="L87" s="1"/>
    </row>
    <row r="88" spans="1:12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5">
        <v>3</v>
      </c>
      <c r="I88" s="5">
        <v>2</v>
      </c>
      <c r="J88" s="5">
        <v>10.3</v>
      </c>
      <c r="K88" s="1"/>
      <c r="L88" s="1"/>
    </row>
    <row r="89" spans="1:12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5" t="s">
        <v>107</v>
      </c>
      <c r="I89" s="5" t="s">
        <v>108</v>
      </c>
      <c r="J89" s="5" t="s">
        <v>107</v>
      </c>
      <c r="K89" s="1"/>
      <c r="L89" s="1"/>
    </row>
    <row r="90" spans="1:12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5">
        <v>4.16</v>
      </c>
      <c r="I90" s="5">
        <v>14</v>
      </c>
      <c r="J90" s="5">
        <v>6.82</v>
      </c>
      <c r="K90" s="1"/>
      <c r="L90" s="1"/>
    </row>
    <row r="91" spans="1:12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5"/>
      <c r="I91" s="1"/>
      <c r="J91" s="1"/>
      <c r="K91" s="1"/>
      <c r="L91" s="1"/>
    </row>
    <row r="92" spans="1:12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5"/>
      <c r="I92" s="1"/>
      <c r="J92" s="1"/>
      <c r="K92" s="1"/>
      <c r="L92" s="1"/>
    </row>
    <row r="93" spans="1:12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5"/>
      <c r="I93" s="1"/>
      <c r="J93" s="1"/>
      <c r="K93" s="1"/>
      <c r="L93" s="1"/>
    </row>
    <row r="94" spans="1:12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5"/>
      <c r="I94" s="1"/>
      <c r="J94" s="1"/>
      <c r="K94" s="1"/>
      <c r="L94" s="1"/>
    </row>
    <row r="95" spans="1:12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5"/>
      <c r="I95" s="1"/>
      <c r="J95" s="1"/>
      <c r="K95" s="1"/>
      <c r="L95" s="1"/>
    </row>
    <row r="96" spans="1:12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5"/>
      <c r="I96" s="1"/>
      <c r="J96" s="1"/>
      <c r="K96" s="1"/>
      <c r="L96" s="1"/>
    </row>
    <row r="97" spans="1:12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5"/>
      <c r="I97" s="1"/>
      <c r="J97" s="1"/>
      <c r="K97" s="1"/>
      <c r="L97" s="1"/>
    </row>
    <row r="98" spans="1:12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5"/>
      <c r="I98" s="1"/>
      <c r="J98" s="1"/>
      <c r="K98" s="1"/>
      <c r="L98" s="1"/>
    </row>
    <row r="99" spans="1:12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5"/>
      <c r="I99" s="1"/>
      <c r="J99" s="1"/>
      <c r="K99" s="1"/>
      <c r="L99" s="1"/>
    </row>
    <row r="100" spans="1:12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5"/>
      <c r="I100" s="1"/>
      <c r="J100" s="1"/>
      <c r="K100" s="1"/>
      <c r="L100" s="1"/>
    </row>
    <row r="101" spans="1:12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5"/>
      <c r="I101" s="1"/>
      <c r="J101" s="1"/>
      <c r="K101" s="1"/>
      <c r="L101" s="1"/>
    </row>
    <row r="102" spans="1:12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5"/>
      <c r="I102" s="1"/>
      <c r="J102" s="1"/>
      <c r="K102" s="1"/>
      <c r="L102" s="1"/>
    </row>
    <row r="103" spans="1:12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5"/>
      <c r="I103" s="1"/>
      <c r="J103" s="1"/>
      <c r="K103" s="1"/>
      <c r="L103" s="1"/>
    </row>
    <row r="104" spans="1:12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5"/>
      <c r="I104" s="1"/>
      <c r="J104" s="1"/>
      <c r="K104" s="1"/>
      <c r="L104" s="1"/>
    </row>
    <row r="105" spans="1:12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5"/>
      <c r="I105" s="1"/>
      <c r="J105" s="1"/>
      <c r="K105" s="1"/>
      <c r="L105" s="1"/>
    </row>
    <row r="106" spans="1:12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5"/>
      <c r="I106" s="1"/>
      <c r="J106" s="1"/>
      <c r="K106" s="1"/>
      <c r="L106" s="1"/>
    </row>
    <row r="107" spans="1:12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5"/>
      <c r="I107" s="1"/>
      <c r="J107" s="1"/>
      <c r="K107" s="1"/>
      <c r="L107" s="1"/>
    </row>
    <row r="108" spans="1:12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5"/>
      <c r="I108" s="1"/>
      <c r="J108" s="1"/>
      <c r="K108" s="1"/>
      <c r="L108" s="1"/>
    </row>
    <row r="109" spans="1:12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5"/>
      <c r="I109" s="1"/>
      <c r="J109" s="1"/>
      <c r="K109" s="1"/>
      <c r="L109" s="1"/>
    </row>
    <row r="110" spans="1:12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5"/>
      <c r="I110" s="1"/>
      <c r="J110" s="1"/>
      <c r="K110" s="1"/>
      <c r="L110" s="1"/>
    </row>
    <row r="111" spans="1:12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5"/>
      <c r="I111" s="1"/>
      <c r="J111" s="1"/>
      <c r="K111" s="1"/>
      <c r="L111" s="1"/>
    </row>
    <row r="112" spans="1:12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5"/>
      <c r="I112" s="1"/>
      <c r="J112" s="1"/>
      <c r="K112" s="1"/>
      <c r="L112" s="1"/>
    </row>
    <row r="113" spans="1:12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5"/>
      <c r="I113" s="1"/>
      <c r="J113" s="1"/>
      <c r="K113" s="1"/>
      <c r="L113" s="1"/>
    </row>
    <row r="114" spans="1:12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5"/>
      <c r="I114" s="1"/>
      <c r="J114" s="1"/>
      <c r="K114" s="1"/>
      <c r="L114" s="1"/>
    </row>
    <row r="115" spans="1:12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I115" s="1"/>
      <c r="J115" s="1"/>
      <c r="K115" s="1"/>
      <c r="L115" s="1"/>
    </row>
    <row r="116" spans="1:12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I116" s="1"/>
      <c r="J116" s="1"/>
      <c r="K116" s="1"/>
      <c r="L116" s="1"/>
    </row>
    <row r="117" spans="1:12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I117" s="1"/>
      <c r="J117" s="1"/>
      <c r="K117" s="1"/>
      <c r="L117" s="1"/>
    </row>
    <row r="118" spans="1:12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I118" s="1"/>
      <c r="J118" s="1"/>
      <c r="K118" s="1"/>
      <c r="L118" s="1"/>
    </row>
    <row r="119" spans="1:12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I119" s="1"/>
      <c r="J119" s="1"/>
      <c r="K119" s="1"/>
      <c r="L119" s="1"/>
    </row>
    <row r="120" spans="1:12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I120" s="1"/>
      <c r="J120" s="1"/>
      <c r="K120" s="1"/>
      <c r="L120" s="1"/>
    </row>
    <row r="121" spans="1:12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I121" s="1"/>
      <c r="J121" s="1"/>
      <c r="K121" s="1"/>
      <c r="L121" s="1"/>
    </row>
    <row r="122" spans="1:12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I122" s="1"/>
      <c r="J122" s="1"/>
      <c r="K122" s="1"/>
      <c r="L122" s="1"/>
    </row>
    <row r="123" spans="1:12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I123" s="1"/>
      <c r="J123" s="1"/>
      <c r="K123" s="1"/>
      <c r="L123" s="1"/>
    </row>
    <row r="124" spans="1:12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I124" s="1"/>
      <c r="J124" s="1"/>
      <c r="K124" s="1"/>
      <c r="L124" s="1"/>
    </row>
    <row r="125" spans="1:12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I125" s="1"/>
      <c r="J125" s="1"/>
      <c r="K125" s="1"/>
      <c r="L125" s="1"/>
    </row>
    <row r="126" spans="1:12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I126" s="1"/>
      <c r="J126" s="1"/>
      <c r="K126" s="1"/>
      <c r="L126" s="1"/>
    </row>
    <row r="127" spans="1:12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I127" s="1"/>
      <c r="J127" s="1"/>
      <c r="K127" s="1"/>
      <c r="L127" s="1"/>
    </row>
    <row r="128" spans="1:12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I128" s="1"/>
      <c r="J128" s="1"/>
      <c r="K128" s="1"/>
      <c r="L128" s="1"/>
    </row>
    <row r="129" spans="1:12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I129" s="1"/>
      <c r="J129" s="1"/>
      <c r="K129" s="1"/>
      <c r="L129" s="1"/>
    </row>
    <row r="130" spans="1:12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I130" s="1"/>
      <c r="J130" s="1"/>
      <c r="K130" s="1"/>
      <c r="L130" s="1"/>
    </row>
    <row r="131" spans="1:12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I131" s="1"/>
      <c r="J131" s="1"/>
      <c r="K131" s="1"/>
      <c r="L131" s="1"/>
    </row>
    <row r="132" spans="1:12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I132" s="1"/>
      <c r="J132" s="1"/>
      <c r="K132" s="1"/>
      <c r="L132" s="1"/>
    </row>
    <row r="133" spans="1:12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I133" s="1"/>
      <c r="J133" s="1"/>
      <c r="K133" s="1"/>
      <c r="L133" s="1"/>
    </row>
    <row r="134" spans="1:12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5"/>
      <c r="I134" s="1"/>
      <c r="J134" s="1"/>
      <c r="K134" s="1"/>
      <c r="L134" s="1"/>
    </row>
    <row r="135" spans="1:12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5"/>
      <c r="I135" s="1"/>
      <c r="J135" s="1"/>
      <c r="K135" s="1"/>
      <c r="L135" s="1"/>
    </row>
    <row r="136" spans="1:12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5"/>
      <c r="I136" s="1"/>
      <c r="J136" s="1"/>
      <c r="K136" s="1"/>
      <c r="L136" s="1"/>
    </row>
    <row r="137" spans="1:12" x14ac:dyDescent="0.25">
      <c r="A137" s="10" t="s">
        <v>49</v>
      </c>
      <c r="B137" s="10" t="s">
        <v>44</v>
      </c>
      <c r="C137" s="4">
        <v>44082</v>
      </c>
      <c r="D137" s="10" t="s">
        <v>127</v>
      </c>
      <c r="E137" s="8">
        <v>118.373898</v>
      </c>
      <c r="F137" s="8">
        <v>31.354144999999999</v>
      </c>
      <c r="G137" s="5" t="s">
        <v>50</v>
      </c>
      <c r="H137" s="19" t="s">
        <v>109</v>
      </c>
      <c r="I137" s="19" t="s">
        <v>110</v>
      </c>
      <c r="J137" s="19" t="s">
        <v>109</v>
      </c>
      <c r="K137" s="1"/>
      <c r="L137" s="1"/>
    </row>
    <row r="138" spans="1:12" x14ac:dyDescent="0.25">
      <c r="A138" s="10" t="s">
        <v>49</v>
      </c>
      <c r="B138" s="10" t="s">
        <v>44</v>
      </c>
      <c r="C138" s="4">
        <v>44082</v>
      </c>
      <c r="D138" s="10" t="s">
        <v>127</v>
      </c>
      <c r="E138" s="8">
        <v>118.372906</v>
      </c>
      <c r="F138" s="9">
        <v>31.354002999999999</v>
      </c>
      <c r="G138" s="5" t="s">
        <v>50</v>
      </c>
      <c r="H138" s="19">
        <v>0.6</v>
      </c>
      <c r="I138" s="19">
        <v>2</v>
      </c>
      <c r="J138" s="19">
        <v>0.5</v>
      </c>
      <c r="K138" s="1"/>
      <c r="L138" s="1"/>
    </row>
    <row r="139" spans="1:12" x14ac:dyDescent="0.25">
      <c r="A139" s="10" t="s">
        <v>49</v>
      </c>
      <c r="B139" s="10" t="s">
        <v>44</v>
      </c>
      <c r="C139" s="4">
        <v>44082</v>
      </c>
      <c r="D139" s="10" t="s">
        <v>127</v>
      </c>
      <c r="E139" s="8">
        <v>118.370664</v>
      </c>
      <c r="F139" s="8">
        <v>31.353953000000001</v>
      </c>
      <c r="G139" s="5" t="s">
        <v>50</v>
      </c>
      <c r="H139" s="19">
        <v>0.8</v>
      </c>
      <c r="I139" s="19">
        <v>3</v>
      </c>
      <c r="J139" s="19">
        <v>0.6</v>
      </c>
      <c r="K139" s="1"/>
      <c r="L139" s="1"/>
    </row>
    <row r="140" spans="1:12" x14ac:dyDescent="0.25">
      <c r="A140" s="10" t="s">
        <v>49</v>
      </c>
      <c r="B140" s="10" t="s">
        <v>44</v>
      </c>
      <c r="C140" s="4">
        <v>44082</v>
      </c>
      <c r="D140" s="10" t="s">
        <v>127</v>
      </c>
      <c r="E140" s="8">
        <v>118.369376</v>
      </c>
      <c r="F140" s="8">
        <v>31.353669</v>
      </c>
      <c r="G140" s="5" t="s">
        <v>50</v>
      </c>
      <c r="H140" s="24"/>
      <c r="I140" s="24"/>
      <c r="J140" s="24"/>
      <c r="K140" s="1"/>
      <c r="L140" s="1"/>
    </row>
    <row r="141" spans="1:12" x14ac:dyDescent="0.25">
      <c r="A141" s="10" t="s">
        <v>49</v>
      </c>
      <c r="B141" s="10" t="s">
        <v>44</v>
      </c>
      <c r="C141" s="4">
        <v>44082</v>
      </c>
      <c r="D141" s="10" t="s">
        <v>128</v>
      </c>
      <c r="E141" s="8">
        <v>118.38211699999999</v>
      </c>
      <c r="F141" s="8">
        <v>31.422094000000001</v>
      </c>
      <c r="G141" s="5" t="s">
        <v>51</v>
      </c>
      <c r="H141" s="19">
        <v>0.9</v>
      </c>
      <c r="I141" s="19">
        <v>3</v>
      </c>
      <c r="J141" s="19" t="s">
        <v>111</v>
      </c>
      <c r="K141" s="1"/>
      <c r="L141" s="1"/>
    </row>
    <row r="142" spans="1:12" x14ac:dyDescent="0.25">
      <c r="A142" s="10" t="s">
        <v>49</v>
      </c>
      <c r="B142" s="10" t="s">
        <v>44</v>
      </c>
      <c r="C142" s="4">
        <v>44082</v>
      </c>
      <c r="D142" s="10" t="s">
        <v>128</v>
      </c>
      <c r="E142" s="8">
        <v>118.380196</v>
      </c>
      <c r="F142" s="8">
        <v>31.421475999999998</v>
      </c>
      <c r="G142" s="5" t="s">
        <v>51</v>
      </c>
      <c r="H142" s="19">
        <v>1.2</v>
      </c>
      <c r="I142" s="19">
        <v>3</v>
      </c>
      <c r="J142" s="19" t="s">
        <v>111</v>
      </c>
      <c r="K142" s="1"/>
      <c r="L142" s="1"/>
    </row>
    <row r="143" spans="1:12" x14ac:dyDescent="0.25">
      <c r="A143" s="10" t="s">
        <v>49</v>
      </c>
      <c r="B143" s="10" t="s">
        <v>44</v>
      </c>
      <c r="C143" s="4">
        <v>44082</v>
      </c>
      <c r="D143" s="10" t="s">
        <v>128</v>
      </c>
      <c r="E143" s="9">
        <v>118.377578</v>
      </c>
      <c r="F143" s="8">
        <v>31.420634</v>
      </c>
      <c r="G143" s="5" t="s">
        <v>51</v>
      </c>
      <c r="H143" s="19">
        <v>1.4</v>
      </c>
      <c r="I143" s="19" t="s">
        <v>112</v>
      </c>
      <c r="J143" s="19">
        <v>0.7</v>
      </c>
      <c r="K143" s="1"/>
      <c r="L143" s="1"/>
    </row>
    <row r="144" spans="1:12" x14ac:dyDescent="0.25">
      <c r="A144" s="10" t="s">
        <v>49</v>
      </c>
      <c r="B144" s="10" t="s">
        <v>44</v>
      </c>
      <c r="C144" s="4">
        <v>44082</v>
      </c>
      <c r="D144" s="10" t="s">
        <v>128</v>
      </c>
      <c r="E144" s="9">
        <v>118.375486</v>
      </c>
      <c r="F144" s="9">
        <v>31.419993000000002</v>
      </c>
      <c r="G144" s="5" t="s">
        <v>51</v>
      </c>
      <c r="H144" s="19" t="s">
        <v>111</v>
      </c>
      <c r="I144" s="19">
        <v>2</v>
      </c>
      <c r="J144" s="19" t="s">
        <v>111</v>
      </c>
      <c r="K144" s="1"/>
      <c r="L144" s="1"/>
    </row>
    <row r="145" spans="1:12" x14ac:dyDescent="0.25">
      <c r="A145" s="10" t="s">
        <v>49</v>
      </c>
      <c r="B145" s="10" t="s">
        <v>44</v>
      </c>
      <c r="C145" s="4">
        <v>44082</v>
      </c>
      <c r="D145" s="10" t="s">
        <v>128</v>
      </c>
      <c r="E145" s="9">
        <v>118.371881</v>
      </c>
      <c r="F145" s="9">
        <v>31.418849000000002</v>
      </c>
      <c r="G145" s="5" t="s">
        <v>51</v>
      </c>
      <c r="H145" s="19">
        <v>1.1000000000000001</v>
      </c>
      <c r="I145" s="19" t="s">
        <v>112</v>
      </c>
      <c r="J145" s="19" t="s">
        <v>111</v>
      </c>
      <c r="K145" s="1"/>
      <c r="L145" s="1"/>
    </row>
    <row r="146" spans="1:12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K146" s="1"/>
      <c r="L146" s="1"/>
    </row>
    <row r="147" spans="1:12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24"/>
      <c r="I147" s="24"/>
      <c r="J147" s="24"/>
      <c r="K147" s="1"/>
      <c r="L147" s="1"/>
    </row>
    <row r="148" spans="1:12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24"/>
      <c r="I148" s="24"/>
      <c r="J148" s="24"/>
      <c r="K148" s="1"/>
      <c r="L148" s="1"/>
    </row>
    <row r="149" spans="1:12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24"/>
      <c r="I149" s="24"/>
      <c r="J149" s="24"/>
      <c r="K149" s="1"/>
      <c r="L149" s="1"/>
    </row>
    <row r="150" spans="1:12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24"/>
      <c r="I150" s="24"/>
      <c r="J150" s="24"/>
      <c r="K150" s="1"/>
      <c r="L150" s="1"/>
    </row>
    <row r="151" spans="1:12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24"/>
      <c r="I151" s="24"/>
      <c r="J151" s="24"/>
      <c r="K151" s="1"/>
      <c r="L151" s="1"/>
    </row>
    <row r="152" spans="1:12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24"/>
      <c r="I152" s="24"/>
      <c r="J152" s="24"/>
      <c r="K152" s="1"/>
    </row>
    <row r="153" spans="1:12" x14ac:dyDescent="0.25">
      <c r="A153" s="10" t="s">
        <v>49</v>
      </c>
      <c r="B153" s="10" t="s">
        <v>45</v>
      </c>
      <c r="C153" s="4">
        <v>44917</v>
      </c>
      <c r="G153" s="1" t="s">
        <v>56</v>
      </c>
      <c r="I153" s="6"/>
      <c r="J153" s="1"/>
      <c r="K153" s="1"/>
    </row>
    <row r="154" spans="1:12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I154" s="6"/>
      <c r="J154" s="1"/>
      <c r="K154" s="1"/>
    </row>
    <row r="155" spans="1:12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I155" s="6"/>
      <c r="J155" s="1"/>
      <c r="K155" s="1"/>
    </row>
    <row r="156" spans="1:12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I156" s="6"/>
      <c r="J156" s="1"/>
      <c r="K156" s="1"/>
    </row>
    <row r="157" spans="1:12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I157" s="6"/>
      <c r="J157" s="1"/>
      <c r="K157" s="1"/>
    </row>
    <row r="158" spans="1:12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I158" s="6"/>
      <c r="J158" s="1"/>
      <c r="K158" s="1"/>
    </row>
    <row r="159" spans="1:12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I159" s="6"/>
      <c r="J159" s="1"/>
      <c r="K159" s="1"/>
    </row>
    <row r="160" spans="1:12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I160" s="6"/>
      <c r="J160" s="1"/>
      <c r="K160" s="1"/>
    </row>
    <row r="161" spans="1:11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I161" s="6"/>
      <c r="J161" s="1"/>
      <c r="K161" s="1"/>
    </row>
    <row r="162" spans="1:11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I162" s="6"/>
      <c r="J162" s="1"/>
      <c r="K162" s="1"/>
    </row>
    <row r="163" spans="1:11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I163" s="6"/>
      <c r="J163" s="1"/>
      <c r="K163" s="1"/>
    </row>
    <row r="164" spans="1:11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I164" s="6"/>
      <c r="J164" s="1"/>
      <c r="K164" s="1"/>
    </row>
    <row r="165" spans="1:11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I165" s="6"/>
      <c r="J165" s="1"/>
      <c r="K165" s="1"/>
    </row>
    <row r="166" spans="1:11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I166" s="6"/>
      <c r="J166" s="1"/>
      <c r="K166" s="1"/>
    </row>
    <row r="167" spans="1:11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I167" s="6"/>
      <c r="J167" s="1"/>
      <c r="K167" s="1"/>
    </row>
    <row r="168" spans="1:11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I168" s="6"/>
      <c r="J168" s="1"/>
      <c r="K168" s="1"/>
    </row>
    <row r="169" spans="1:11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I169" s="6"/>
      <c r="J169" s="1"/>
      <c r="K169" s="1"/>
    </row>
    <row r="170" spans="1:11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I170" s="6"/>
      <c r="J170" s="1"/>
      <c r="K170" s="1"/>
    </row>
    <row r="171" spans="1:11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I171" s="6"/>
      <c r="J171" s="1"/>
      <c r="K171" s="1"/>
    </row>
    <row r="172" spans="1:11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I172" s="6"/>
      <c r="J172" s="1"/>
      <c r="K172" s="1"/>
    </row>
    <row r="173" spans="1:11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I173" s="6"/>
      <c r="J173" s="1"/>
      <c r="K173" s="1"/>
    </row>
    <row r="174" spans="1:11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I174" s="1"/>
      <c r="J174" s="1"/>
      <c r="K174" s="1"/>
    </row>
    <row r="175" spans="1:11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I175" s="1"/>
      <c r="J175" s="1"/>
      <c r="K175" s="1"/>
    </row>
    <row r="176" spans="1:11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5">
        <v>0.5</v>
      </c>
      <c r="I176" s="5" t="s">
        <v>131</v>
      </c>
      <c r="J176" s="5" t="s">
        <v>132</v>
      </c>
      <c r="K176" s="1"/>
    </row>
    <row r="177" spans="1:11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5">
        <v>0.5</v>
      </c>
      <c r="I177" s="5">
        <v>3</v>
      </c>
      <c r="J177" s="5">
        <v>0.6</v>
      </c>
      <c r="K177" s="1"/>
    </row>
    <row r="178" spans="1:11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5">
        <v>0.6</v>
      </c>
      <c r="I178" s="5">
        <v>2</v>
      </c>
      <c r="J178" s="5">
        <v>0.7</v>
      </c>
      <c r="K178" s="1"/>
    </row>
    <row r="179" spans="1:11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5">
        <v>1.1000000000000001</v>
      </c>
      <c r="I179" s="5">
        <v>3</v>
      </c>
      <c r="J179" s="5">
        <v>0.8</v>
      </c>
      <c r="K179" s="1"/>
    </row>
    <row r="180" spans="1:11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5" t="s">
        <v>132</v>
      </c>
      <c r="I180" s="5" t="s">
        <v>131</v>
      </c>
      <c r="J180" s="5" t="s">
        <v>132</v>
      </c>
      <c r="K180" s="1"/>
    </row>
    <row r="181" spans="1:11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6">
        <v>1.3</v>
      </c>
      <c r="I181" s="5" t="s">
        <v>131</v>
      </c>
      <c r="J181" s="5">
        <v>25.8</v>
      </c>
      <c r="K181" s="1"/>
    </row>
    <row r="182" spans="1:11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5" t="s">
        <v>132</v>
      </c>
      <c r="I182" s="5">
        <v>2</v>
      </c>
      <c r="J182" s="5" t="s">
        <v>132</v>
      </c>
      <c r="K182" s="1"/>
    </row>
    <row r="183" spans="1:11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5" t="s">
        <v>132</v>
      </c>
      <c r="I183" s="5" t="s">
        <v>131</v>
      </c>
      <c r="J183" s="5" t="s">
        <v>132</v>
      </c>
      <c r="K183" s="1"/>
    </row>
    <row r="184" spans="1:11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5">
        <v>0.8</v>
      </c>
      <c r="I184" s="5">
        <v>3</v>
      </c>
      <c r="J184" s="5">
        <v>1.1000000000000001</v>
      </c>
      <c r="K184" s="2"/>
    </row>
    <row r="185" spans="1:11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5">
        <v>0.6</v>
      </c>
      <c r="I185" s="5" t="s">
        <v>131</v>
      </c>
      <c r="J185" s="5" t="s">
        <v>132</v>
      </c>
      <c r="K185" s="2"/>
    </row>
    <row r="186" spans="1:11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I186" s="1"/>
      <c r="J186" s="1"/>
      <c r="K186" s="2"/>
    </row>
    <row r="187" spans="1:11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I187" s="1"/>
      <c r="J187" s="1"/>
      <c r="K187" s="2"/>
    </row>
    <row r="188" spans="1:11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I188" s="1"/>
      <c r="J188" s="1"/>
      <c r="K188" s="2"/>
    </row>
    <row r="189" spans="1:11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I189" s="1"/>
      <c r="J189" s="1"/>
      <c r="K189" s="1"/>
    </row>
    <row r="190" spans="1:11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I190" s="1"/>
      <c r="J190" s="1"/>
      <c r="K190" s="1"/>
    </row>
    <row r="191" spans="1:11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I191" s="5"/>
      <c r="J191" s="6"/>
      <c r="K191" s="6"/>
    </row>
    <row r="192" spans="1:11" x14ac:dyDescent="0.25">
      <c r="A192" s="10" t="s">
        <v>57</v>
      </c>
      <c r="B192" s="10" t="s">
        <v>44</v>
      </c>
      <c r="C192" s="4">
        <v>44348</v>
      </c>
      <c r="E192" s="8"/>
      <c r="F192" s="8"/>
      <c r="I192" s="5"/>
      <c r="J192" s="6"/>
      <c r="K192" s="6"/>
    </row>
    <row r="193" spans="1:12" x14ac:dyDescent="0.25">
      <c r="A193" s="10" t="s">
        <v>57</v>
      </c>
      <c r="B193" s="10" t="s">
        <v>45</v>
      </c>
      <c r="C193" s="4">
        <v>44346</v>
      </c>
      <c r="D193" s="5" t="s">
        <v>60</v>
      </c>
      <c r="I193" s="5"/>
      <c r="J193" s="6"/>
      <c r="K193" s="6"/>
    </row>
    <row r="194" spans="1:12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3"/>
      <c r="J194" s="11"/>
      <c r="K194" s="6"/>
      <c r="L194" s="11"/>
    </row>
    <row r="195" spans="1:12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3"/>
      <c r="J195" s="11"/>
      <c r="K195" s="6"/>
      <c r="L195" s="11"/>
    </row>
    <row r="196" spans="1:12" x14ac:dyDescent="0.25">
      <c r="C196" s="4"/>
      <c r="G196" s="3"/>
      <c r="H196" s="3"/>
      <c r="J196" s="11"/>
      <c r="K196" s="6"/>
      <c r="L196" s="11"/>
    </row>
    <row r="197" spans="1:12" x14ac:dyDescent="0.25">
      <c r="C197" s="4"/>
      <c r="G197" s="3"/>
      <c r="H197" s="3"/>
      <c r="J197" s="11"/>
      <c r="K197" s="6"/>
      <c r="L197" s="11"/>
    </row>
    <row r="198" spans="1:12" x14ac:dyDescent="0.25">
      <c r="C198" s="4"/>
      <c r="G198" s="3"/>
      <c r="H198" s="3"/>
      <c r="J198" s="11"/>
      <c r="K198" s="6"/>
      <c r="L198" s="11"/>
    </row>
    <row r="199" spans="1:12" x14ac:dyDescent="0.25">
      <c r="C199" s="4"/>
      <c r="G199" s="3"/>
      <c r="H199" s="3"/>
      <c r="J199" s="11"/>
      <c r="K199" s="6"/>
      <c r="L199" s="11"/>
    </row>
    <row r="200" spans="1:12" x14ac:dyDescent="0.25">
      <c r="C200" s="4"/>
      <c r="G200" s="3"/>
    </row>
    <row r="201" spans="1:12" x14ac:dyDescent="0.25">
      <c r="C201" s="4"/>
      <c r="G201" s="3"/>
    </row>
  </sheetData>
  <phoneticPr fontId="1" type="noConversion"/>
  <conditionalFormatting sqref="H24:J24">
    <cfRule type="cellIs" dxfId="0" priority="1" operator="lessThan">
      <formula>28.25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CC77-64FB-4A4F-8B20-F981C87EFD89}">
  <dimension ref="A1:L202"/>
  <sheetViews>
    <sheetView tabSelected="1" workbookViewId="0">
      <selection activeCell="L15" sqref="L15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2.5" style="10" customWidth="1"/>
    <col min="9" max="9" width="9.625" style="10" customWidth="1"/>
    <col min="10" max="10" width="16.625" style="10" customWidth="1"/>
    <col min="11" max="11" width="10.125" style="10" customWidth="1"/>
    <col min="12" max="12" width="13.375" style="10" customWidth="1"/>
    <col min="13" max="16384" width="9" style="10"/>
  </cols>
  <sheetData>
    <row r="1" spans="1:12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3" t="s">
        <v>133</v>
      </c>
      <c r="I1" s="3" t="s">
        <v>134</v>
      </c>
      <c r="J1" s="1" t="s">
        <v>135</v>
      </c>
      <c r="K1" s="1" t="s">
        <v>136</v>
      </c>
      <c r="L1" s="1"/>
    </row>
    <row r="2" spans="1:12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6">
        <f>SUM(I2:K2)</f>
        <v>73.317958221369125</v>
      </c>
      <c r="I2" s="6">
        <v>38.694899999999997</v>
      </c>
      <c r="J2" s="25">
        <v>31.676071657069699</v>
      </c>
      <c r="K2" s="25">
        <v>2.94698656429942</v>
      </c>
      <c r="L2" s="1"/>
    </row>
    <row r="3" spans="1:12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6">
        <f t="shared" ref="H3:H59" si="0">SUM(I3:K3)</f>
        <v>50.673502803738344</v>
      </c>
      <c r="I3" s="6">
        <v>30.4664</v>
      </c>
      <c r="J3" s="25">
        <v>15.017912772585699</v>
      </c>
      <c r="K3" s="25">
        <v>5.1891900311526502</v>
      </c>
      <c r="L3" s="1"/>
    </row>
    <row r="4" spans="1:12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6">
        <f t="shared" si="0"/>
        <v>251.899572775564</v>
      </c>
      <c r="I4" s="6">
        <v>34.451099999999997</v>
      </c>
      <c r="J4" s="25">
        <v>211.36487383798101</v>
      </c>
      <c r="K4" s="25">
        <v>6.083598937583</v>
      </c>
      <c r="L4" s="1"/>
    </row>
    <row r="5" spans="1:12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6">
        <f t="shared" si="0"/>
        <v>56.83008602941181</v>
      </c>
      <c r="I5" s="6">
        <v>31.744700000000002</v>
      </c>
      <c r="J5" s="25">
        <v>20.2117340686275</v>
      </c>
      <c r="K5" s="25">
        <v>4.8736519607843096</v>
      </c>
      <c r="L5" s="1"/>
    </row>
    <row r="6" spans="1:12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6">
        <f t="shared" si="0"/>
        <v>16.327051455180442</v>
      </c>
      <c r="I6" s="6">
        <v>12.2758</v>
      </c>
      <c r="J6" s="25">
        <v>1.5719732246798599</v>
      </c>
      <c r="K6" s="25">
        <v>2.4792782305005798</v>
      </c>
      <c r="L6" s="1"/>
    </row>
    <row r="7" spans="1:12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6">
        <f t="shared" si="0"/>
        <v>45.000958207147171</v>
      </c>
      <c r="I7" s="6">
        <v>25.332000000000001</v>
      </c>
      <c r="J7" s="25">
        <v>12.8501211387038</v>
      </c>
      <c r="K7" s="25">
        <v>6.8188370684433703</v>
      </c>
      <c r="L7" s="1"/>
    </row>
    <row r="8" spans="1:12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6">
        <f t="shared" si="0"/>
        <v>67.759685330073381</v>
      </c>
      <c r="I8" s="6">
        <v>34.225700000000003</v>
      </c>
      <c r="J8" s="25">
        <v>28.1433068459658</v>
      </c>
      <c r="K8" s="25">
        <v>5.3906784841075801</v>
      </c>
      <c r="L8" s="1"/>
    </row>
    <row r="9" spans="1:12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6">
        <f t="shared" si="0"/>
        <v>43.052941720629043</v>
      </c>
      <c r="I9" s="2">
        <v>22.8</v>
      </c>
      <c r="J9" s="2">
        <v>16.991396854764101</v>
      </c>
      <c r="K9" s="30">
        <v>3.26154486586494</v>
      </c>
      <c r="L9" s="1"/>
    </row>
    <row r="10" spans="1:12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6">
        <f t="shared" si="0"/>
        <v>52.502256244963739</v>
      </c>
      <c r="I10" s="2">
        <v>30.4</v>
      </c>
      <c r="J10" s="2">
        <v>17.208541498791298</v>
      </c>
      <c r="K10" s="2">
        <v>4.8937147461724404</v>
      </c>
      <c r="L10" s="1"/>
    </row>
    <row r="11" spans="1:12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6">
        <f t="shared" si="0"/>
        <v>41.094491362763932</v>
      </c>
      <c r="I11" s="2">
        <v>15.4</v>
      </c>
      <c r="J11" s="2">
        <v>21.6122840690979</v>
      </c>
      <c r="K11" s="2">
        <v>4.0822072936660296</v>
      </c>
      <c r="L11" s="1"/>
    </row>
    <row r="12" spans="1:12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6">
        <f t="shared" si="0"/>
        <v>36.991170212765986</v>
      </c>
      <c r="I12" s="2">
        <v>16.600000000000001</v>
      </c>
      <c r="J12" s="2">
        <v>16.485203094777599</v>
      </c>
      <c r="K12" s="2">
        <v>3.9059671179883901</v>
      </c>
      <c r="L12" s="1"/>
    </row>
    <row r="13" spans="1:12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6">
        <f t="shared" si="0"/>
        <v>32.913285465622259</v>
      </c>
      <c r="I13" s="2">
        <v>14.3</v>
      </c>
      <c r="J13" s="2">
        <v>14.322019147084401</v>
      </c>
      <c r="K13" s="2">
        <v>4.2912663185378603</v>
      </c>
      <c r="L13" s="1"/>
    </row>
    <row r="14" spans="1:12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6">
        <f t="shared" si="0"/>
        <v>37.14208250166336</v>
      </c>
      <c r="I14" s="2">
        <v>19.5</v>
      </c>
      <c r="J14" s="2">
        <v>11.986127744511</v>
      </c>
      <c r="K14" s="2">
        <v>5.6559547571523598</v>
      </c>
      <c r="L14" s="1"/>
    </row>
    <row r="15" spans="1:12" x14ac:dyDescent="0.25">
      <c r="A15" s="10" t="s">
        <v>27</v>
      </c>
      <c r="B15" s="10" t="s">
        <v>28</v>
      </c>
      <c r="C15" s="4">
        <v>44390.6</v>
      </c>
      <c r="D15" s="5" t="s">
        <v>31</v>
      </c>
      <c r="E15" s="5"/>
      <c r="F15" s="5"/>
      <c r="G15" s="6" t="s">
        <v>8</v>
      </c>
      <c r="H15" s="6">
        <f t="shared" si="0"/>
        <v>45.367433033504106</v>
      </c>
      <c r="I15" s="2">
        <v>32.2352179520988</v>
      </c>
      <c r="J15" s="2">
        <v>8.9398886032562093</v>
      </c>
      <c r="K15" s="30">
        <v>4.1923264781491003</v>
      </c>
      <c r="L15" s="1"/>
    </row>
    <row r="16" spans="1:12" x14ac:dyDescent="0.25">
      <c r="A16" s="10" t="s">
        <v>27</v>
      </c>
      <c r="B16" s="10" t="s">
        <v>28</v>
      </c>
      <c r="C16" s="4">
        <v>44390.6</v>
      </c>
      <c r="D16" s="5" t="s">
        <v>22</v>
      </c>
      <c r="E16" s="5"/>
      <c r="F16" s="5"/>
      <c r="G16" s="6" t="s">
        <v>33</v>
      </c>
      <c r="H16" s="6">
        <f t="shared" si="0"/>
        <v>35.564482200647198</v>
      </c>
      <c r="I16" s="2">
        <v>18.399999999999999</v>
      </c>
      <c r="J16" s="2">
        <v>12.323139158576</v>
      </c>
      <c r="K16" s="2">
        <v>4.8413430420712</v>
      </c>
      <c r="L16" s="1"/>
    </row>
    <row r="17" spans="1:12" x14ac:dyDescent="0.25">
      <c r="A17" s="10" t="s">
        <v>27</v>
      </c>
      <c r="B17" s="10" t="s">
        <v>28</v>
      </c>
      <c r="C17" s="4">
        <v>44390.6</v>
      </c>
      <c r="D17" s="5" t="s">
        <v>22</v>
      </c>
      <c r="E17" s="5"/>
      <c r="F17" s="5"/>
      <c r="G17" s="6" t="s">
        <v>34</v>
      </c>
      <c r="H17" s="6">
        <f t="shared" si="0"/>
        <v>45.634391080617533</v>
      </c>
      <c r="I17" s="2">
        <v>26</v>
      </c>
      <c r="J17" s="2">
        <v>15.3328902229846</v>
      </c>
      <c r="K17" s="2">
        <v>4.3015008576329299</v>
      </c>
      <c r="L17" s="1"/>
    </row>
    <row r="18" spans="1:12" x14ac:dyDescent="0.25">
      <c r="A18" s="10" t="s">
        <v>27</v>
      </c>
      <c r="B18" s="10" t="s">
        <v>28</v>
      </c>
      <c r="C18" s="4">
        <v>44390.6</v>
      </c>
      <c r="D18" s="5" t="s">
        <v>22</v>
      </c>
      <c r="E18" s="5"/>
      <c r="F18" s="5"/>
      <c r="G18" s="6" t="s">
        <v>23</v>
      </c>
      <c r="H18" s="6">
        <f t="shared" si="0"/>
        <v>48.92312661498709</v>
      </c>
      <c r="I18" s="2">
        <v>28.1</v>
      </c>
      <c r="J18" s="2">
        <v>15.6508182601206</v>
      </c>
      <c r="K18" s="2">
        <v>5.1723083548664901</v>
      </c>
      <c r="L18" s="1"/>
    </row>
    <row r="19" spans="1:12" x14ac:dyDescent="0.25">
      <c r="A19" s="10" t="s">
        <v>27</v>
      </c>
      <c r="B19" s="10" t="s">
        <v>28</v>
      </c>
      <c r="C19" s="4">
        <v>44390.6</v>
      </c>
      <c r="D19" s="5" t="s">
        <v>22</v>
      </c>
      <c r="E19" s="5"/>
      <c r="F19" s="5"/>
      <c r="G19" s="6" t="s">
        <v>35</v>
      </c>
      <c r="H19" s="6">
        <f t="shared" si="0"/>
        <v>49.007052102376647</v>
      </c>
      <c r="I19" s="2">
        <v>27.4</v>
      </c>
      <c r="J19" s="2">
        <v>17.145840950639901</v>
      </c>
      <c r="K19" s="2">
        <v>4.4612111517367499</v>
      </c>
      <c r="L19" s="1"/>
    </row>
    <row r="20" spans="1:12" x14ac:dyDescent="0.25">
      <c r="A20" s="10" t="s">
        <v>27</v>
      </c>
      <c r="B20" s="10" t="s">
        <v>28</v>
      </c>
      <c r="C20" s="4">
        <v>44390.6</v>
      </c>
      <c r="D20" s="5" t="s">
        <v>22</v>
      </c>
      <c r="E20" s="5"/>
      <c r="F20" s="5"/>
      <c r="G20" s="6" t="s">
        <v>36</v>
      </c>
      <c r="H20" s="6">
        <f t="shared" si="0"/>
        <v>47.666082121471391</v>
      </c>
      <c r="I20" s="2">
        <v>24.5</v>
      </c>
      <c r="J20" s="2">
        <v>17.384730538922199</v>
      </c>
      <c r="K20" s="2">
        <v>5.7813515825491901</v>
      </c>
      <c r="L20" s="1"/>
    </row>
    <row r="21" spans="1:12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6"/>
      <c r="I21" s="6"/>
      <c r="J21" s="25"/>
      <c r="K21" s="25"/>
      <c r="L21" s="2"/>
    </row>
    <row r="22" spans="1:12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6">
        <f t="shared" si="0"/>
        <v>45.102976804123713</v>
      </c>
      <c r="I22" s="6">
        <v>30.74</v>
      </c>
      <c r="J22" s="25">
        <v>9.6929768041237097</v>
      </c>
      <c r="K22" s="23">
        <v>4.67</v>
      </c>
      <c r="L22" s="1"/>
    </row>
    <row r="23" spans="1:12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6">
        <f t="shared" si="0"/>
        <v>58.040000000000006</v>
      </c>
      <c r="I23" s="6">
        <v>28.28</v>
      </c>
      <c r="J23" s="6">
        <v>23.504000000000001</v>
      </c>
      <c r="K23" s="6">
        <v>6.2560000000000002</v>
      </c>
      <c r="L23" s="1"/>
    </row>
    <row r="24" spans="1:12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6">
        <f t="shared" si="0"/>
        <v>43.002596034696374</v>
      </c>
      <c r="I24" s="6">
        <v>28.06</v>
      </c>
      <c r="J24" s="25">
        <v>11.1061957868649</v>
      </c>
      <c r="K24" s="25">
        <v>3.83640024783148</v>
      </c>
      <c r="L24" s="1"/>
    </row>
    <row r="25" spans="1:12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6">
        <f t="shared" si="0"/>
        <v>44.331920693928168</v>
      </c>
      <c r="I25" s="6">
        <v>26.58</v>
      </c>
      <c r="J25" s="25">
        <v>5.7530978934324697</v>
      </c>
      <c r="K25" s="25">
        <v>11.9988228004957</v>
      </c>
      <c r="L25" s="1"/>
    </row>
    <row r="26" spans="1:12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6">
        <f t="shared" si="0"/>
        <v>53.96445200816882</v>
      </c>
      <c r="I26" s="6">
        <v>36.72</v>
      </c>
      <c r="J26" s="25">
        <v>8.7269230769230806</v>
      </c>
      <c r="K26" s="25">
        <v>8.5175289312457405</v>
      </c>
      <c r="L26" s="1"/>
    </row>
    <row r="27" spans="1:12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6">
        <f t="shared" si="0"/>
        <v>45.884260499087034</v>
      </c>
      <c r="I27" s="6">
        <v>30.18</v>
      </c>
      <c r="J27" s="25">
        <v>8.5099513085818597</v>
      </c>
      <c r="K27" s="25">
        <v>7.1943091905051704</v>
      </c>
      <c r="L27" s="1"/>
    </row>
    <row r="28" spans="1:12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6">
        <f t="shared" si="0"/>
        <v>51.584654528478062</v>
      </c>
      <c r="I28" s="2">
        <v>41.6</v>
      </c>
      <c r="J28" s="2">
        <v>9.8935574229691898</v>
      </c>
      <c r="K28" s="2">
        <v>9.1097105508870194E-2</v>
      </c>
      <c r="L28" s="1"/>
    </row>
    <row r="29" spans="1:12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6">
        <f t="shared" si="0"/>
        <v>66.497342781222343</v>
      </c>
      <c r="I29" s="2">
        <v>44.6</v>
      </c>
      <c r="J29" s="2">
        <v>14.458813108946</v>
      </c>
      <c r="K29" s="30">
        <v>7.4385296722763501</v>
      </c>
      <c r="L29" s="1"/>
    </row>
    <row r="30" spans="1:12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6">
        <f t="shared" si="0"/>
        <v>59.711064543168476</v>
      </c>
      <c r="I30" s="2">
        <v>42.5</v>
      </c>
      <c r="J30" s="2">
        <v>11.7694048616932</v>
      </c>
      <c r="K30" s="30">
        <v>5.4416596814752696</v>
      </c>
      <c r="L30" s="1"/>
    </row>
    <row r="31" spans="1:12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6">
        <f t="shared" si="0"/>
        <v>37.562254443405074</v>
      </c>
      <c r="I31" s="2">
        <v>19.5</v>
      </c>
      <c r="J31" s="2">
        <v>12.098550046772701</v>
      </c>
      <c r="K31" s="30">
        <v>5.9637043966323704</v>
      </c>
      <c r="L31" s="1"/>
    </row>
    <row r="32" spans="1:12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6">
        <f t="shared" si="0"/>
        <v>58.073781388478565</v>
      </c>
      <c r="I32" s="6">
        <v>39.5</v>
      </c>
      <c r="J32" s="25">
        <v>12.0898079763663</v>
      </c>
      <c r="K32" s="25">
        <v>6.4839734121122596</v>
      </c>
      <c r="L32" s="1"/>
    </row>
    <row r="33" spans="1:12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6">
        <f t="shared" si="0"/>
        <v>60.505289624443009</v>
      </c>
      <c r="I33" s="6">
        <v>40.659999999999997</v>
      </c>
      <c r="J33" s="25">
        <v>13.6396244430299</v>
      </c>
      <c r="K33" s="25">
        <v>6.2056651814131101</v>
      </c>
      <c r="L33" s="1"/>
    </row>
    <row r="34" spans="1:12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6">
        <f t="shared" si="0"/>
        <v>65.0902374839538</v>
      </c>
      <c r="I34" s="6">
        <v>42.58</v>
      </c>
      <c r="J34" s="25">
        <v>17.322240051347901</v>
      </c>
      <c r="K34" s="25">
        <v>5.1879974326058997</v>
      </c>
      <c r="L34" s="1"/>
    </row>
    <row r="35" spans="1:12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6">
        <f t="shared" si="0"/>
        <v>57.342208436724562</v>
      </c>
      <c r="I35" s="6">
        <v>36.119999999999997</v>
      </c>
      <c r="J35" s="25">
        <v>17.734398263027298</v>
      </c>
      <c r="K35" s="25">
        <v>3.48781017369727</v>
      </c>
      <c r="L35" s="1"/>
    </row>
    <row r="36" spans="1:12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6">
        <f t="shared" si="0"/>
        <v>57.299226594301189</v>
      </c>
      <c r="I36" s="6">
        <v>40.340000000000003</v>
      </c>
      <c r="J36" s="25">
        <v>13.2070556309362</v>
      </c>
      <c r="K36" s="25">
        <v>3.75217096336499</v>
      </c>
      <c r="L36" s="1"/>
    </row>
    <row r="37" spans="1:12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6">
        <f t="shared" si="0"/>
        <v>57.151023778071334</v>
      </c>
      <c r="I37" s="6">
        <v>42.55</v>
      </c>
      <c r="J37" s="25">
        <v>9.9329920739762194</v>
      </c>
      <c r="K37" s="25">
        <v>4.6680317040951103</v>
      </c>
      <c r="L37" s="1"/>
    </row>
    <row r="38" spans="1:12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6">
        <f t="shared" si="0"/>
        <v>58.976314142678376</v>
      </c>
      <c r="I38" s="6">
        <v>37.549999999999997</v>
      </c>
      <c r="J38" s="25">
        <v>16.637296620775999</v>
      </c>
      <c r="K38" s="25">
        <v>4.7890175219023803</v>
      </c>
      <c r="L38" s="1"/>
    </row>
    <row r="39" spans="1:12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6">
        <f t="shared" si="0"/>
        <v>58.567278334376951</v>
      </c>
      <c r="I39" s="6">
        <v>39.185499999999998</v>
      </c>
      <c r="J39" s="25">
        <v>15.6810582341891</v>
      </c>
      <c r="K39" s="25">
        <v>3.70072010018785</v>
      </c>
      <c r="L39" s="1"/>
    </row>
    <row r="40" spans="1:12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6">
        <f t="shared" si="0"/>
        <v>80.008629900076897</v>
      </c>
      <c r="I40" s="6">
        <v>56.327500000000001</v>
      </c>
      <c r="J40" s="25">
        <v>16.507302075326699</v>
      </c>
      <c r="K40" s="25">
        <v>7.1738278247501901</v>
      </c>
      <c r="L40" s="1"/>
    </row>
    <row r="41" spans="1:12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6">
        <f t="shared" si="0"/>
        <v>56.050055062050959</v>
      </c>
      <c r="I41" s="6">
        <v>36.825299999999999</v>
      </c>
      <c r="J41" s="25">
        <v>14.692978445460501</v>
      </c>
      <c r="K41" s="25">
        <v>4.5317766165904603</v>
      </c>
      <c r="L41" s="1"/>
    </row>
    <row r="42" spans="1:12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6">
        <f t="shared" si="0"/>
        <v>56.501185132634191</v>
      </c>
      <c r="I42" s="6">
        <v>33.2791</v>
      </c>
      <c r="J42" s="25">
        <v>16.905336212214699</v>
      </c>
      <c r="K42" s="25">
        <v>6.3167489204194904</v>
      </c>
      <c r="L42" s="1"/>
    </row>
    <row r="43" spans="1:12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6">
        <f t="shared" si="0"/>
        <v>45.024661368348305</v>
      </c>
      <c r="I43" s="2">
        <v>34.6</v>
      </c>
      <c r="J43" s="2">
        <v>7.3383206634415998</v>
      </c>
      <c r="K43" s="30">
        <v>3.0863407049067</v>
      </c>
      <c r="L43" s="1"/>
    </row>
    <row r="44" spans="1:12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6">
        <f t="shared" si="0"/>
        <v>43.86409335727113</v>
      </c>
      <c r="I44" s="2">
        <v>22.2</v>
      </c>
      <c r="J44" s="2">
        <v>15.7724416517056</v>
      </c>
      <c r="K44" s="30">
        <v>5.89165170556553</v>
      </c>
      <c r="L44" s="1"/>
    </row>
    <row r="45" spans="1:12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6">
        <f t="shared" si="0"/>
        <v>22.931886227544908</v>
      </c>
      <c r="I45" s="2">
        <v>13.5</v>
      </c>
      <c r="J45" s="2">
        <v>5.3273577844311397</v>
      </c>
      <c r="K45" s="30">
        <v>4.1045284431137699</v>
      </c>
      <c r="L45" s="1"/>
    </row>
    <row r="46" spans="1:12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6">
        <f t="shared" si="0"/>
        <v>52.374713521772321</v>
      </c>
      <c r="I46" s="2">
        <v>30.5</v>
      </c>
      <c r="J46" s="2">
        <v>15.157448433919001</v>
      </c>
      <c r="K46" s="30">
        <v>6.7172650878533204</v>
      </c>
      <c r="L46" s="1"/>
    </row>
    <row r="47" spans="1:12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6">
        <f t="shared" si="0"/>
        <v>49.505152224824357</v>
      </c>
      <c r="I47" s="2">
        <v>21.3</v>
      </c>
      <c r="J47" s="2">
        <v>23.5764637002342</v>
      </c>
      <c r="K47" s="30">
        <v>4.6286885245901601</v>
      </c>
      <c r="L47" s="1"/>
    </row>
    <row r="48" spans="1:12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6">
        <f t="shared" si="0"/>
        <v>38.472314734088918</v>
      </c>
      <c r="I48" s="2">
        <v>28.1</v>
      </c>
      <c r="J48" s="2">
        <v>7.52789886660854</v>
      </c>
      <c r="K48" s="30">
        <v>2.8444158674803801</v>
      </c>
      <c r="L48" s="1"/>
    </row>
    <row r="49" spans="1:12" x14ac:dyDescent="0.25">
      <c r="A49" s="10" t="s">
        <v>27</v>
      </c>
      <c r="B49" s="10" t="s">
        <v>39</v>
      </c>
      <c r="C49" s="4">
        <v>44390.6</v>
      </c>
      <c r="D49" s="3" t="s">
        <v>17</v>
      </c>
      <c r="E49" s="3"/>
      <c r="F49" s="3"/>
      <c r="G49" s="6" t="s">
        <v>8</v>
      </c>
      <c r="H49" s="6">
        <f t="shared" si="0"/>
        <v>50.601713072205563</v>
      </c>
      <c r="I49" s="2">
        <v>32.802048642675402</v>
      </c>
      <c r="J49" s="2">
        <v>11.615100671140899</v>
      </c>
      <c r="K49" s="30">
        <v>6.1845637583892596</v>
      </c>
      <c r="L49" s="1"/>
    </row>
    <row r="50" spans="1:12" x14ac:dyDescent="0.25">
      <c r="A50" s="10" t="s">
        <v>27</v>
      </c>
      <c r="B50" s="10" t="s">
        <v>39</v>
      </c>
      <c r="C50" s="4">
        <v>44390.6</v>
      </c>
      <c r="D50" s="3" t="s">
        <v>13</v>
      </c>
      <c r="E50" s="3"/>
      <c r="F50" s="3"/>
      <c r="G50" s="6" t="s">
        <v>8</v>
      </c>
      <c r="H50" s="6">
        <f t="shared" si="0"/>
        <v>31.466417485807888</v>
      </c>
      <c r="I50" s="2">
        <v>16.0410857137548</v>
      </c>
      <c r="J50" s="2">
        <v>8.5712334113973494</v>
      </c>
      <c r="K50" s="30">
        <v>6.8540983606557404</v>
      </c>
      <c r="L50" s="1"/>
    </row>
    <row r="51" spans="1:12" x14ac:dyDescent="0.25">
      <c r="A51" s="10" t="s">
        <v>27</v>
      </c>
      <c r="B51" s="10" t="s">
        <v>39</v>
      </c>
      <c r="C51" s="4">
        <v>44390.6</v>
      </c>
      <c r="D51" s="3" t="s">
        <v>12</v>
      </c>
      <c r="E51" s="3"/>
      <c r="F51" s="3"/>
      <c r="G51" s="6" t="s">
        <v>8</v>
      </c>
      <c r="H51" s="6">
        <f t="shared" si="0"/>
        <v>64.500803775189027</v>
      </c>
      <c r="I51" s="2">
        <v>44.713825888211097</v>
      </c>
      <c r="J51" s="2">
        <v>14.853480753480801</v>
      </c>
      <c r="K51" s="30">
        <v>4.9334971334971298</v>
      </c>
      <c r="L51" s="1"/>
    </row>
    <row r="52" spans="1:12" x14ac:dyDescent="0.25">
      <c r="A52" s="10" t="s">
        <v>27</v>
      </c>
      <c r="B52" s="10" t="s">
        <v>39</v>
      </c>
      <c r="C52" s="4">
        <v>44390.6</v>
      </c>
      <c r="D52" s="3" t="s">
        <v>14</v>
      </c>
      <c r="E52" s="3"/>
      <c r="F52" s="3"/>
      <c r="G52" s="6" t="s">
        <v>8</v>
      </c>
      <c r="H52" s="6">
        <f t="shared" si="0"/>
        <v>42.600228079722783</v>
      </c>
      <c r="I52" s="2">
        <v>26.8180960385356</v>
      </c>
      <c r="J52" s="2">
        <v>10.041792852816499</v>
      </c>
      <c r="K52" s="30">
        <v>5.7403391883706796</v>
      </c>
      <c r="L52" s="1"/>
    </row>
    <row r="53" spans="1:12" x14ac:dyDescent="0.25">
      <c r="A53" s="10" t="s">
        <v>27</v>
      </c>
      <c r="B53" s="10" t="s">
        <v>39</v>
      </c>
      <c r="C53" s="4">
        <v>44390.6</v>
      </c>
      <c r="D53" s="3" t="s">
        <v>18</v>
      </c>
      <c r="E53" s="3"/>
      <c r="F53" s="3"/>
      <c r="G53" s="6" t="s">
        <v>8</v>
      </c>
      <c r="H53" s="6">
        <f t="shared" si="0"/>
        <v>57.547882957063742</v>
      </c>
      <c r="I53" s="2">
        <v>39.3043652780066</v>
      </c>
      <c r="J53" s="2">
        <v>13.443925657298299</v>
      </c>
      <c r="K53" s="30">
        <v>4.7995920217588397</v>
      </c>
      <c r="L53" s="1"/>
    </row>
    <row r="54" spans="1:12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6">
        <f t="shared" si="0"/>
        <v>47.159810126582286</v>
      </c>
      <c r="I54" s="6">
        <v>32.200000000000003</v>
      </c>
      <c r="J54" s="25">
        <v>9.4290084388185704</v>
      </c>
      <c r="K54" s="25">
        <v>5.5308016877637103</v>
      </c>
      <c r="L54" s="1"/>
    </row>
    <row r="55" spans="1:12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3"/>
      <c r="F55" s="3"/>
      <c r="G55" s="6" t="s">
        <v>126</v>
      </c>
      <c r="H55" s="6">
        <f t="shared" si="0"/>
        <v>87.518450292397688</v>
      </c>
      <c r="I55" s="6">
        <v>54.6</v>
      </c>
      <c r="J55" s="25">
        <v>31.140204678362601</v>
      </c>
      <c r="K55" s="25">
        <v>1.77824561403509</v>
      </c>
      <c r="L55" s="1"/>
    </row>
    <row r="56" spans="1:12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6">
        <f t="shared" si="0"/>
        <v>58.060926505082101</v>
      </c>
      <c r="I56" s="6">
        <v>48.2</v>
      </c>
      <c r="J56" s="25">
        <v>6.8869429241595004</v>
      </c>
      <c r="K56" s="25">
        <v>2.9739835809225998</v>
      </c>
      <c r="L56" s="1"/>
    </row>
    <row r="57" spans="1:12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6">
        <f t="shared" si="0"/>
        <v>56.566092404072002</v>
      </c>
      <c r="I57" s="6">
        <v>24.8</v>
      </c>
      <c r="J57" s="25">
        <v>17.639780736100199</v>
      </c>
      <c r="K57" s="25">
        <v>14.1263116679718</v>
      </c>
      <c r="L57" s="1"/>
    </row>
    <row r="58" spans="1:12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6">
        <f t="shared" si="0"/>
        <v>67.869410745233949</v>
      </c>
      <c r="I58" s="6">
        <v>45.4</v>
      </c>
      <c r="J58" s="25">
        <v>17.355069324090099</v>
      </c>
      <c r="K58" s="25">
        <v>5.11434142114385</v>
      </c>
      <c r="L58" s="1"/>
    </row>
    <row r="59" spans="1:12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6">
        <f t="shared" si="0"/>
        <v>67.267727930535443</v>
      </c>
      <c r="I59" s="6">
        <v>43.2</v>
      </c>
      <c r="J59" s="25">
        <v>18.8863603473227</v>
      </c>
      <c r="K59" s="25">
        <v>5.1813675832127402</v>
      </c>
      <c r="L59" s="1"/>
    </row>
    <row r="60" spans="1:12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  <c r="H60" s="6"/>
      <c r="I60" s="6"/>
      <c r="J60" s="6"/>
      <c r="K60" s="6"/>
      <c r="L60" s="1"/>
    </row>
    <row r="61" spans="1:12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  <c r="H61" s="6"/>
      <c r="I61" s="6"/>
      <c r="J61" s="6"/>
      <c r="K61" s="6"/>
      <c r="L61" s="1"/>
    </row>
    <row r="62" spans="1:12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6"/>
      <c r="I62" s="6"/>
      <c r="J62" s="6"/>
      <c r="K62" s="6"/>
      <c r="L62" s="1"/>
    </row>
    <row r="63" spans="1:12" x14ac:dyDescent="0.25">
      <c r="A63" s="10" t="s">
        <v>27</v>
      </c>
      <c r="B63" s="10" t="s">
        <v>39</v>
      </c>
      <c r="C63" s="4">
        <v>44445</v>
      </c>
      <c r="D63" s="5" t="s">
        <v>24</v>
      </c>
      <c r="E63" s="3"/>
      <c r="F63" s="3"/>
      <c r="G63" s="6" t="s">
        <v>126</v>
      </c>
      <c r="H63" s="6"/>
      <c r="I63" s="6"/>
      <c r="J63" s="6"/>
      <c r="K63" s="6"/>
      <c r="L63" s="1"/>
    </row>
    <row r="64" spans="1:12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6"/>
      <c r="I64" s="6"/>
      <c r="J64" s="6"/>
      <c r="K64" s="6"/>
      <c r="L64" s="1"/>
    </row>
    <row r="65" spans="1:12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6"/>
      <c r="I65" s="6"/>
      <c r="J65" s="6"/>
      <c r="K65" s="6"/>
      <c r="L65" s="1"/>
    </row>
    <row r="66" spans="1:12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6"/>
      <c r="I66" s="6"/>
      <c r="J66" s="6"/>
      <c r="K66" s="6"/>
      <c r="L66" s="1"/>
    </row>
    <row r="67" spans="1:12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6">
        <f t="shared" ref="H67:H130" si="1">SUM(I67:K67)</f>
        <v>63.509608091023978</v>
      </c>
      <c r="I67" s="6">
        <v>44.4</v>
      </c>
      <c r="J67" s="25">
        <v>10.9865360303413</v>
      </c>
      <c r="K67" s="25">
        <v>8.1230720606826807</v>
      </c>
      <c r="L67" s="1"/>
    </row>
    <row r="68" spans="1:12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6">
        <f t="shared" si="1"/>
        <v>69.142149532710292</v>
      </c>
      <c r="I68" s="6">
        <v>38.64</v>
      </c>
      <c r="J68" s="25">
        <v>19.242554517134</v>
      </c>
      <c r="K68" s="25">
        <v>11.2595950155763</v>
      </c>
      <c r="L68" s="1"/>
    </row>
    <row r="69" spans="1:12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6">
        <f t="shared" si="1"/>
        <v>67.308525469168856</v>
      </c>
      <c r="I69" s="6">
        <v>36.86</v>
      </c>
      <c r="J69" s="25">
        <v>22.681166219839099</v>
      </c>
      <c r="K69" s="25">
        <v>7.7673592493297603</v>
      </c>
      <c r="L69" s="1"/>
    </row>
    <row r="70" spans="1:12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6">
        <f t="shared" si="1"/>
        <v>70.969821002386595</v>
      </c>
      <c r="I70" s="6">
        <v>40.42</v>
      </c>
      <c r="J70" s="25">
        <v>22.021002386634802</v>
      </c>
      <c r="K70" s="25">
        <v>8.5288186157517902</v>
      </c>
      <c r="L70" s="1"/>
    </row>
    <row r="71" spans="1:12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6">
        <f t="shared" si="1"/>
        <v>60.314640564826753</v>
      </c>
      <c r="I71" s="6">
        <v>36.42</v>
      </c>
      <c r="J71" s="25">
        <v>16.444512195122002</v>
      </c>
      <c r="K71" s="25">
        <v>7.4501283697047498</v>
      </c>
      <c r="L71" s="1"/>
    </row>
    <row r="72" spans="1:12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6">
        <f t="shared" si="1"/>
        <v>63.264500818330603</v>
      </c>
      <c r="I72" s="6">
        <v>34.81</v>
      </c>
      <c r="J72" s="25">
        <v>18.0687943262411</v>
      </c>
      <c r="K72" s="25">
        <v>10.385706492089501</v>
      </c>
      <c r="L72" s="1"/>
    </row>
    <row r="73" spans="1:12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6">
        <f t="shared" si="1"/>
        <v>61.072403628117954</v>
      </c>
      <c r="I73" s="6">
        <v>37.130000000000003</v>
      </c>
      <c r="J73" s="25">
        <v>18.232199546485301</v>
      </c>
      <c r="K73" s="25">
        <v>5.71020408163265</v>
      </c>
      <c r="L73" s="1"/>
    </row>
    <row r="74" spans="1:12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6">
        <f t="shared" si="1"/>
        <v>57.941740166865259</v>
      </c>
      <c r="I74" s="6">
        <v>34.58</v>
      </c>
      <c r="J74" s="25">
        <v>17.0563468414779</v>
      </c>
      <c r="K74" s="25">
        <v>6.3053933253873602</v>
      </c>
      <c r="L74" s="1"/>
    </row>
    <row r="75" spans="1:12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6">
        <f t="shared" si="1"/>
        <v>62.895637720488509</v>
      </c>
      <c r="I75" s="6">
        <v>35.130000000000003</v>
      </c>
      <c r="J75" s="25">
        <v>19.4980664857531</v>
      </c>
      <c r="K75" s="25">
        <v>8.26757123473541</v>
      </c>
      <c r="L75" s="1"/>
    </row>
    <row r="76" spans="1:12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6">
        <f t="shared" si="1"/>
        <v>54.800769230769255</v>
      </c>
      <c r="I76" s="6">
        <v>35.67</v>
      </c>
      <c r="J76" s="25">
        <v>16.057922419460901</v>
      </c>
      <c r="K76" s="25">
        <v>3.07284681130835</v>
      </c>
      <c r="L76" s="1"/>
    </row>
    <row r="77" spans="1:12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6">
        <f t="shared" si="1"/>
        <v>48.935782766990258</v>
      </c>
      <c r="I77" s="6">
        <v>29.19</v>
      </c>
      <c r="J77" s="25">
        <v>13.697512135922301</v>
      </c>
      <c r="K77" s="25">
        <v>6.0482706310679601</v>
      </c>
      <c r="L77" s="1"/>
    </row>
    <row r="78" spans="1:12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6">
        <f t="shared" si="1"/>
        <v>56.967700063011897</v>
      </c>
      <c r="I78" s="6">
        <v>31.07</v>
      </c>
      <c r="J78" s="25">
        <v>15.7614996849401</v>
      </c>
      <c r="K78" s="25">
        <v>10.1362003780718</v>
      </c>
      <c r="L78" s="1"/>
    </row>
    <row r="79" spans="1:12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6">
        <f t="shared" si="1"/>
        <v>63.615213358070527</v>
      </c>
      <c r="I79" s="2">
        <v>36.6</v>
      </c>
      <c r="J79" s="2">
        <v>18.659415584415601</v>
      </c>
      <c r="K79" s="30">
        <v>8.3557977736549205</v>
      </c>
      <c r="L79" s="1"/>
    </row>
    <row r="80" spans="1:12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6">
        <f t="shared" si="1"/>
        <v>46.452901185770742</v>
      </c>
      <c r="I80" s="2">
        <v>35.799999999999997</v>
      </c>
      <c r="J80" s="2">
        <v>8.4692094861660099</v>
      </c>
      <c r="K80" s="30">
        <v>2.18369169960474</v>
      </c>
      <c r="L80" s="1"/>
    </row>
    <row r="81" spans="1:12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6">
        <f t="shared" si="1"/>
        <v>50.250745573159321</v>
      </c>
      <c r="I81" s="2">
        <v>33.9</v>
      </c>
      <c r="J81" s="2">
        <v>11.228890959925399</v>
      </c>
      <c r="K81" s="30">
        <v>5.1218546132339204</v>
      </c>
      <c r="L81" s="1"/>
    </row>
    <row r="82" spans="1:12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6">
        <f t="shared" si="1"/>
        <v>42.986406025824948</v>
      </c>
      <c r="I82" s="2">
        <v>22.7</v>
      </c>
      <c r="J82" s="2">
        <v>13.352223816355799</v>
      </c>
      <c r="K82" s="30">
        <v>6.9341822094691503</v>
      </c>
      <c r="L82" s="1"/>
    </row>
    <row r="83" spans="1:12" x14ac:dyDescent="0.25">
      <c r="A83" s="10" t="s">
        <v>27</v>
      </c>
      <c r="B83" s="10" t="s">
        <v>44</v>
      </c>
      <c r="C83" s="4">
        <v>44390.6</v>
      </c>
      <c r="D83" s="5" t="s">
        <v>7</v>
      </c>
      <c r="E83" s="5"/>
      <c r="F83" s="5"/>
      <c r="G83" s="5" t="s">
        <v>8</v>
      </c>
      <c r="H83" s="6">
        <f t="shared" si="1"/>
        <v>47.297800813183272</v>
      </c>
      <c r="I83" s="2">
        <v>31.160662972972599</v>
      </c>
      <c r="J83" s="2">
        <v>10.987664618086001</v>
      </c>
      <c r="K83" s="30">
        <v>5.1494732221246702</v>
      </c>
      <c r="L83" s="1"/>
    </row>
    <row r="84" spans="1:12" x14ac:dyDescent="0.25">
      <c r="A84" s="10" t="s">
        <v>27</v>
      </c>
      <c r="B84" s="10" t="s">
        <v>44</v>
      </c>
      <c r="C84" s="4">
        <v>44390.6</v>
      </c>
      <c r="D84" s="5" t="s">
        <v>19</v>
      </c>
      <c r="E84" s="5"/>
      <c r="F84" s="5"/>
      <c r="G84" s="6" t="s">
        <v>8</v>
      </c>
      <c r="H84" s="6">
        <f t="shared" si="1"/>
        <v>43.017273297815684</v>
      </c>
      <c r="I84" s="2">
        <v>20.075261208005699</v>
      </c>
      <c r="J84" s="2">
        <v>15.7585492227979</v>
      </c>
      <c r="K84" s="30">
        <v>7.1834628670120901</v>
      </c>
      <c r="L84" s="1"/>
    </row>
    <row r="85" spans="1:12" x14ac:dyDescent="0.25">
      <c r="A85" s="10" t="s">
        <v>27</v>
      </c>
      <c r="B85" s="10" t="s">
        <v>44</v>
      </c>
      <c r="C85" s="4">
        <v>44390.6</v>
      </c>
      <c r="D85" s="5" t="s">
        <v>20</v>
      </c>
      <c r="E85" s="5"/>
      <c r="F85" s="5"/>
      <c r="G85" s="6" t="s">
        <v>8</v>
      </c>
      <c r="H85" s="6">
        <f t="shared" si="1"/>
        <v>42.303876655117108</v>
      </c>
      <c r="I85" s="2">
        <v>23.7674511232022</v>
      </c>
      <c r="J85" s="2">
        <v>12.7972765957447</v>
      </c>
      <c r="K85" s="30">
        <v>5.7391489361702099</v>
      </c>
      <c r="L85" s="1"/>
    </row>
    <row r="86" spans="1:12" x14ac:dyDescent="0.25">
      <c r="A86" s="10" t="s">
        <v>27</v>
      </c>
      <c r="B86" s="10" t="s">
        <v>44</v>
      </c>
      <c r="C86" s="4">
        <v>44390.6</v>
      </c>
      <c r="D86" s="5" t="s">
        <v>21</v>
      </c>
      <c r="E86" s="5"/>
      <c r="F86" s="5"/>
      <c r="G86" s="6" t="s">
        <v>8</v>
      </c>
      <c r="H86" s="6">
        <f t="shared" si="1"/>
        <v>35.97861658942972</v>
      </c>
      <c r="I86" s="2">
        <v>16.392482521477501</v>
      </c>
      <c r="J86" s="2">
        <v>8.8696051423324196</v>
      </c>
      <c r="K86" s="30">
        <v>10.7165289256198</v>
      </c>
      <c r="L86" s="1"/>
    </row>
    <row r="87" spans="1:12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6">
        <f t="shared" si="1"/>
        <v>49.035494571773171</v>
      </c>
      <c r="I87" s="6">
        <v>28.85</v>
      </c>
      <c r="J87" s="6">
        <v>5.8969843184559698</v>
      </c>
      <c r="K87" s="6">
        <v>14.288510253317201</v>
      </c>
      <c r="L87" s="1"/>
    </row>
    <row r="88" spans="1:12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6">
        <f t="shared" si="1"/>
        <v>52.05203713254258</v>
      </c>
      <c r="I88" s="6">
        <v>31.5</v>
      </c>
      <c r="J88" s="6">
        <v>12.974187725631801</v>
      </c>
      <c r="K88" s="6">
        <v>7.5778494069107802</v>
      </c>
      <c r="L88" s="1"/>
    </row>
    <row r="89" spans="1:12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6">
        <f t="shared" si="1"/>
        <v>44.45478613091381</v>
      </c>
      <c r="I89" s="6">
        <v>32.5</v>
      </c>
      <c r="J89" s="6">
        <v>9.8237524303305293</v>
      </c>
      <c r="K89" s="6">
        <v>2.1310337005832798</v>
      </c>
      <c r="L89" s="1"/>
    </row>
    <row r="90" spans="1:12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6">
        <f t="shared" si="1"/>
        <v>55.208002594033722</v>
      </c>
      <c r="I90" s="6">
        <v>37.07</v>
      </c>
      <c r="J90" s="6">
        <v>12.341277561608299</v>
      </c>
      <c r="K90" s="6">
        <v>5.79672503242542</v>
      </c>
      <c r="L90" s="1"/>
    </row>
    <row r="91" spans="1:12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6">
        <f t="shared" si="1"/>
        <v>14.013538680827212</v>
      </c>
      <c r="I91" s="18">
        <v>0.71244786347095801</v>
      </c>
      <c r="J91" s="2">
        <v>0.338729566094854</v>
      </c>
      <c r="K91" s="2">
        <v>12.962361251261401</v>
      </c>
      <c r="L91" s="1"/>
    </row>
    <row r="92" spans="1:12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6">
        <f t="shared" si="1"/>
        <v>14.814487370337853</v>
      </c>
      <c r="I92" s="18">
        <v>2.2164471226598299</v>
      </c>
      <c r="J92" s="2">
        <v>0.94654385964912302</v>
      </c>
      <c r="K92" s="2">
        <v>11.6514963880289</v>
      </c>
      <c r="L92" s="1"/>
    </row>
    <row r="93" spans="1:12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6">
        <f t="shared" si="1"/>
        <v>15.062271228722793</v>
      </c>
      <c r="I93" s="18">
        <v>1.9888806528065699</v>
      </c>
      <c r="J93" s="2">
        <v>0.38930680628272302</v>
      </c>
      <c r="K93" s="2">
        <v>12.684083769633499</v>
      </c>
      <c r="L93" s="1"/>
    </row>
    <row r="94" spans="1:12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6">
        <f t="shared" si="1"/>
        <v>28.909895569197129</v>
      </c>
      <c r="I94" s="18">
        <v>20.8190310415679</v>
      </c>
      <c r="J94" s="2">
        <v>3.0791800356506198</v>
      </c>
      <c r="K94" s="2">
        <v>5.0116844919786097</v>
      </c>
      <c r="L94" s="1"/>
    </row>
    <row r="95" spans="1:12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6">
        <f t="shared" si="1"/>
        <v>10.346875585403671</v>
      </c>
      <c r="I95" s="18">
        <v>1.45997034161342</v>
      </c>
      <c r="J95" s="2">
        <v>0.35383256669733198</v>
      </c>
      <c r="K95" s="2">
        <v>8.5330726770929193</v>
      </c>
      <c r="L95" s="1"/>
    </row>
    <row r="96" spans="1:12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6">
        <f t="shared" si="1"/>
        <v>15.53997452409644</v>
      </c>
      <c r="I96" s="18">
        <v>12.896723814541099</v>
      </c>
      <c r="J96" s="2">
        <v>0.91431031220435199</v>
      </c>
      <c r="K96" s="2">
        <v>1.72894039735099</v>
      </c>
      <c r="L96" s="1"/>
    </row>
    <row r="97" spans="1:12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6">
        <f t="shared" si="1"/>
        <v>15.223379243852285</v>
      </c>
      <c r="I97" s="18">
        <v>0.84387674634982901</v>
      </c>
      <c r="J97" s="2">
        <v>0.23884315684315699</v>
      </c>
      <c r="K97" s="2">
        <v>14.140659340659299</v>
      </c>
      <c r="L97" s="1"/>
    </row>
    <row r="98" spans="1:12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6">
        <f t="shared" si="1"/>
        <v>41.095221045248813</v>
      </c>
      <c r="I98" s="18">
        <v>32.823281390076403</v>
      </c>
      <c r="J98" s="2">
        <v>5.0785452586206903</v>
      </c>
      <c r="K98" s="2">
        <v>3.19339439655172</v>
      </c>
      <c r="L98" s="1"/>
    </row>
    <row r="99" spans="1:12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6">
        <f t="shared" si="1"/>
        <v>8.4847424702075358</v>
      </c>
      <c r="I99" s="18">
        <v>5.5833438022722399</v>
      </c>
      <c r="J99" s="2">
        <v>0.45574690770694598</v>
      </c>
      <c r="K99" s="2">
        <v>2.4456517602283498</v>
      </c>
      <c r="L99" s="1"/>
    </row>
    <row r="100" spans="1:12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6">
        <f t="shared" si="1"/>
        <v>14.080791262740714</v>
      </c>
      <c r="I100" s="18">
        <v>11.110967544792</v>
      </c>
      <c r="J100" s="2">
        <v>0.55558226495726504</v>
      </c>
      <c r="K100" s="2">
        <v>2.4142414529914502</v>
      </c>
      <c r="L100" s="1"/>
    </row>
    <row r="101" spans="1:12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6">
        <f t="shared" si="1"/>
        <v>12.207209794988605</v>
      </c>
      <c r="I101" s="1">
        <v>3.5234000000000001</v>
      </c>
      <c r="J101" s="2">
        <v>0.57190774487471496</v>
      </c>
      <c r="K101" s="2">
        <v>8.1119020501138905</v>
      </c>
      <c r="L101" s="1"/>
    </row>
    <row r="102" spans="1:12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6">
        <f t="shared" si="1"/>
        <v>14.7772092307692</v>
      </c>
      <c r="I102" s="1">
        <v>2.8081999999999998</v>
      </c>
      <c r="J102" s="2">
        <v>1.4830399999999999</v>
      </c>
      <c r="K102" s="2">
        <v>10.4859692307692</v>
      </c>
      <c r="L102" s="1"/>
    </row>
    <row r="103" spans="1:12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6">
        <f t="shared" si="1"/>
        <v>15.691351027639961</v>
      </c>
      <c r="I103" s="1">
        <v>1.5283</v>
      </c>
      <c r="J103" s="2">
        <v>1.7899468462083601</v>
      </c>
      <c r="K103" s="2">
        <v>12.3731041814316</v>
      </c>
      <c r="L103" s="1"/>
    </row>
    <row r="104" spans="1:12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6">
        <f t="shared" si="1"/>
        <v>11.742503850050657</v>
      </c>
      <c r="I104" s="1">
        <v>1.6099000000000001</v>
      </c>
      <c r="J104" s="2">
        <v>0.85362715298885505</v>
      </c>
      <c r="K104" s="2">
        <v>9.2789766970618004</v>
      </c>
      <c r="L104" s="1"/>
    </row>
    <row r="105" spans="1:12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6">
        <f t="shared" si="1"/>
        <v>15.12133042885044</v>
      </c>
      <c r="I105" s="18">
        <v>7.6303984113065804</v>
      </c>
      <c r="J105" s="2">
        <v>1.7852741228070199</v>
      </c>
      <c r="K105" s="2">
        <v>5.7056578947368397</v>
      </c>
      <c r="L105" s="1"/>
    </row>
    <row r="106" spans="1:12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6">
        <f t="shared" si="1"/>
        <v>16.838437831775902</v>
      </c>
      <c r="I106" s="18">
        <v>7.9936661993048999</v>
      </c>
      <c r="J106" s="2">
        <v>0.46009723461195401</v>
      </c>
      <c r="K106" s="2">
        <v>8.3846743978590492</v>
      </c>
      <c r="L106" s="1"/>
    </row>
    <row r="107" spans="1:12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6">
        <f t="shared" si="1"/>
        <v>7.9853198662427696</v>
      </c>
      <c r="I107" s="18">
        <v>1.1386308898648201</v>
      </c>
      <c r="J107" s="2">
        <v>0.33105905511811001</v>
      </c>
      <c r="K107" s="2">
        <v>6.5156299212598396</v>
      </c>
      <c r="L107" s="1"/>
    </row>
    <row r="108" spans="1:12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6">
        <f t="shared" si="1"/>
        <v>10.271722212138071</v>
      </c>
      <c r="I108" s="18">
        <v>1.5448224166370501</v>
      </c>
      <c r="J108" s="2">
        <v>0.74185889570552099</v>
      </c>
      <c r="K108" s="2">
        <v>7.9850408997955</v>
      </c>
      <c r="L108" s="1"/>
    </row>
    <row r="109" spans="1:12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6">
        <f t="shared" si="1"/>
        <v>11.364964629233382</v>
      </c>
      <c r="I109" s="18">
        <v>1.1342190233129399</v>
      </c>
      <c r="J109" s="2">
        <v>0.30410360777058298</v>
      </c>
      <c r="K109" s="2">
        <v>9.9266419981498597</v>
      </c>
      <c r="L109" s="1"/>
    </row>
    <row r="110" spans="1:12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6">
        <f t="shared" si="1"/>
        <v>42.553639189942238</v>
      </c>
      <c r="I110" s="18">
        <v>31.0305794884497</v>
      </c>
      <c r="J110" s="2">
        <v>7.6068123667377403</v>
      </c>
      <c r="K110" s="2">
        <v>3.9162473347548001</v>
      </c>
      <c r="L110" s="1"/>
    </row>
    <row r="111" spans="1:12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6">
        <f t="shared" si="1"/>
        <v>8.8565194990142633</v>
      </c>
      <c r="I111" s="18">
        <v>8.0010117670555001</v>
      </c>
      <c r="J111" s="2">
        <v>0.286516323024055</v>
      </c>
      <c r="K111" s="2">
        <v>0.56899140893470801</v>
      </c>
      <c r="L111" s="1"/>
    </row>
    <row r="112" spans="1:12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6">
        <f t="shared" si="1"/>
        <v>18.197023235269334</v>
      </c>
      <c r="I112" s="18">
        <v>5.0298248629397699</v>
      </c>
      <c r="J112" s="2">
        <v>0.84776805696846402</v>
      </c>
      <c r="K112" s="2">
        <v>12.3194303153611</v>
      </c>
      <c r="L112" s="1"/>
    </row>
    <row r="113" spans="1:12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6">
        <f t="shared" si="1"/>
        <v>11.812188764508177</v>
      </c>
      <c r="I113" s="18">
        <v>3.3477771121681599</v>
      </c>
      <c r="J113" s="2">
        <v>0.35625501432664802</v>
      </c>
      <c r="K113" s="2">
        <v>8.1081566380133694</v>
      </c>
      <c r="L113" s="1"/>
    </row>
    <row r="114" spans="1:12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6">
        <f t="shared" si="1"/>
        <v>11.879994640753397</v>
      </c>
      <c r="I114" s="18">
        <v>3.28232932224986</v>
      </c>
      <c r="J114" s="2">
        <v>0.399222446916077</v>
      </c>
      <c r="K114" s="2">
        <v>8.19844287158746</v>
      </c>
      <c r="L114" s="1"/>
    </row>
    <row r="115" spans="1:12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H115" s="6"/>
      <c r="I115" s="1"/>
      <c r="J115" s="1"/>
      <c r="K115" s="1"/>
      <c r="L115" s="1"/>
    </row>
    <row r="116" spans="1:12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H116" s="6"/>
      <c r="I116" s="1"/>
      <c r="J116" s="1"/>
      <c r="K116" s="1"/>
      <c r="L116" s="1"/>
    </row>
    <row r="117" spans="1:12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H117" s="6"/>
      <c r="I117" s="1"/>
      <c r="J117" s="1"/>
      <c r="K117" s="1"/>
      <c r="L117" s="1"/>
    </row>
    <row r="118" spans="1:12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H118" s="6">
        <f t="shared" si="1"/>
        <v>5.6220147201105739</v>
      </c>
      <c r="I118" s="2">
        <v>4.7469000000000001</v>
      </c>
      <c r="J118" s="2">
        <v>0.31117553559087802</v>
      </c>
      <c r="K118" s="2">
        <v>0.56393918451969605</v>
      </c>
      <c r="L118" s="1"/>
    </row>
    <row r="119" spans="1:12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H119" s="6">
        <f t="shared" si="1"/>
        <v>15.005556618156611</v>
      </c>
      <c r="I119" s="2">
        <v>3.9123999999999999</v>
      </c>
      <c r="J119" s="2">
        <v>3.09932432432432</v>
      </c>
      <c r="K119" s="2">
        <v>7.9938322938322903</v>
      </c>
      <c r="L119" s="1"/>
    </row>
    <row r="120" spans="1:12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H120" s="6">
        <f t="shared" si="1"/>
        <v>18.085007949231802</v>
      </c>
      <c r="I120" s="2">
        <v>10.217700000000001</v>
      </c>
      <c r="J120" s="2">
        <v>2.5979358717434899</v>
      </c>
      <c r="K120" s="2">
        <v>5.2693720774883097</v>
      </c>
      <c r="L120" s="1"/>
    </row>
    <row r="121" spans="1:12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H121" s="6">
        <f t="shared" si="1"/>
        <v>16.071143700787403</v>
      </c>
      <c r="I121" s="2">
        <v>4.4645000000000001</v>
      </c>
      <c r="J121" s="2">
        <v>2.6839074803149598</v>
      </c>
      <c r="K121" s="2">
        <v>8.9227362204724407</v>
      </c>
      <c r="L121" s="1"/>
    </row>
    <row r="122" spans="1:12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H122" s="6"/>
      <c r="I122" s="2">
        <v>6.3090999999999999</v>
      </c>
      <c r="J122" s="2"/>
      <c r="K122" s="2"/>
      <c r="L122" s="1"/>
    </row>
    <row r="123" spans="1:12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H123" s="6">
        <f t="shared" si="1"/>
        <v>26.033504218362282</v>
      </c>
      <c r="I123" s="2">
        <v>9.7973999999999997</v>
      </c>
      <c r="J123" s="2">
        <v>8.5255272952853591</v>
      </c>
      <c r="K123" s="2">
        <v>7.7105769230769203</v>
      </c>
      <c r="L123" s="1"/>
    </row>
    <row r="124" spans="1:12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H124" s="6">
        <f t="shared" si="1"/>
        <v>8.2600903269754795</v>
      </c>
      <c r="I124" s="2">
        <v>1.1581999999999999</v>
      </c>
      <c r="J124" s="2">
        <v>0.75124318801089895</v>
      </c>
      <c r="K124" s="2">
        <v>6.3506471389645798</v>
      </c>
      <c r="L124" s="1"/>
    </row>
    <row r="125" spans="1:12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H125" s="6">
        <f t="shared" si="1"/>
        <v>11.654276967095853</v>
      </c>
      <c r="I125" s="2">
        <v>8.9379000000000008</v>
      </c>
      <c r="J125" s="2">
        <v>1.9446673819742499</v>
      </c>
      <c r="K125" s="2">
        <v>0.77170958512160204</v>
      </c>
      <c r="L125" s="1"/>
    </row>
    <row r="126" spans="1:12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H126" s="6">
        <f t="shared" si="1"/>
        <v>11.623114705882362</v>
      </c>
      <c r="I126" s="2">
        <v>0.68759999999999999</v>
      </c>
      <c r="J126" s="2">
        <v>1.0221323529411801</v>
      </c>
      <c r="K126" s="2">
        <v>9.9133823529411806</v>
      </c>
      <c r="L126" s="1"/>
    </row>
    <row r="127" spans="1:12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H127" s="6">
        <f t="shared" si="1"/>
        <v>16.314499119722814</v>
      </c>
      <c r="I127" s="18">
        <v>13.003329206302899</v>
      </c>
      <c r="J127" s="2">
        <v>0.82846428571428599</v>
      </c>
      <c r="K127" s="2">
        <v>2.4827056277056299</v>
      </c>
      <c r="L127" s="1"/>
    </row>
    <row r="128" spans="1:12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H128" s="6">
        <f t="shared" si="1"/>
        <v>34.243646709833968</v>
      </c>
      <c r="I128" s="18">
        <v>27.554050535551301</v>
      </c>
      <c r="J128" s="2">
        <v>3.4013708820403799</v>
      </c>
      <c r="K128" s="2">
        <v>3.2882252922422901</v>
      </c>
      <c r="L128" s="1"/>
    </row>
    <row r="129" spans="1:12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H129" s="6">
        <f t="shared" si="1"/>
        <v>5.2831968398062301</v>
      </c>
      <c r="I129" s="18">
        <v>1.29764503800442</v>
      </c>
      <c r="J129" s="2">
        <v>2.1574662162162199</v>
      </c>
      <c r="K129" s="2">
        <v>1.82808558558559</v>
      </c>
      <c r="L129" s="1"/>
    </row>
    <row r="130" spans="1:12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H130" s="6">
        <f t="shared" si="1"/>
        <v>11.524610297791968</v>
      </c>
      <c r="I130" s="18">
        <v>1.0036920973829699</v>
      </c>
      <c r="J130" s="2">
        <v>0.61850511247443796</v>
      </c>
      <c r="K130" s="2">
        <v>9.9024130879345602</v>
      </c>
      <c r="L130" s="1"/>
    </row>
    <row r="131" spans="1:12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H131" s="6">
        <f t="shared" ref="H131:H194" si="2">SUM(I131:K131)</f>
        <v>12.047565651333111</v>
      </c>
      <c r="I131" s="18">
        <v>4.3919528809932604</v>
      </c>
      <c r="J131" s="2">
        <v>1.1349639546858901</v>
      </c>
      <c r="K131" s="2">
        <v>6.5206488156539599</v>
      </c>
      <c r="L131" s="1"/>
    </row>
    <row r="132" spans="1:12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H132" s="6">
        <f t="shared" si="2"/>
        <v>12.950131735666853</v>
      </c>
      <c r="I132" s="18">
        <v>2.4951126476498802</v>
      </c>
      <c r="J132" s="2">
        <v>0.47221951219512198</v>
      </c>
      <c r="K132" s="2">
        <v>9.9827995758218506</v>
      </c>
      <c r="L132" s="1"/>
    </row>
    <row r="133" spans="1:12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H133" s="6">
        <f t="shared" si="2"/>
        <v>12.90234648723747</v>
      </c>
      <c r="I133" s="18">
        <v>0.68798347353886602</v>
      </c>
      <c r="J133" s="2">
        <v>0.591760273972603</v>
      </c>
      <c r="K133" s="2">
        <v>11.622602739726</v>
      </c>
      <c r="L133" s="1"/>
    </row>
    <row r="134" spans="1:12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6">
        <f t="shared" si="2"/>
        <v>12.432984738247228</v>
      </c>
      <c r="I134" s="18">
        <v>1.2381519145978599</v>
      </c>
      <c r="J134" s="2">
        <v>0.55252905198776703</v>
      </c>
      <c r="K134" s="2">
        <v>10.6423037716616</v>
      </c>
      <c r="L134" s="1"/>
    </row>
    <row r="135" spans="1:12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6">
        <f t="shared" si="2"/>
        <v>10.437012663067707</v>
      </c>
      <c r="I135" s="18">
        <v>1.3131015833217601</v>
      </c>
      <c r="J135" s="2">
        <v>0.705633027522936</v>
      </c>
      <c r="K135" s="2">
        <v>8.4182780522230107</v>
      </c>
      <c r="L135" s="1"/>
    </row>
    <row r="136" spans="1:12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6">
        <f t="shared" si="2"/>
        <v>8.1721327758032931</v>
      </c>
      <c r="I136" s="18">
        <v>1.7531830902687</v>
      </c>
      <c r="J136" s="2">
        <v>0.25976729559748402</v>
      </c>
      <c r="K136" s="2">
        <v>6.1591823899371096</v>
      </c>
      <c r="L136" s="1"/>
    </row>
    <row r="137" spans="1:12" x14ac:dyDescent="0.25">
      <c r="A137" s="10" t="s">
        <v>49</v>
      </c>
      <c r="B137" s="10" t="s">
        <v>44</v>
      </c>
      <c r="C137" s="4">
        <v>44082</v>
      </c>
      <c r="D137" s="10" t="s">
        <v>127</v>
      </c>
      <c r="E137" s="8">
        <v>118.373898</v>
      </c>
      <c r="F137" s="8">
        <v>31.354144999999999</v>
      </c>
      <c r="G137" s="5" t="s">
        <v>50</v>
      </c>
      <c r="H137" s="6"/>
      <c r="I137" s="18"/>
      <c r="J137" s="18"/>
      <c r="K137" s="18"/>
      <c r="L137" s="1"/>
    </row>
    <row r="138" spans="1:12" x14ac:dyDescent="0.25">
      <c r="A138" s="10" t="s">
        <v>49</v>
      </c>
      <c r="B138" s="10" t="s">
        <v>44</v>
      </c>
      <c r="C138" s="4">
        <v>44082</v>
      </c>
      <c r="D138" s="10" t="s">
        <v>127</v>
      </c>
      <c r="E138" s="8">
        <v>118.372906</v>
      </c>
      <c r="F138" s="9">
        <v>31.354002999999999</v>
      </c>
      <c r="G138" s="5" t="s">
        <v>50</v>
      </c>
      <c r="H138" s="6">
        <f t="shared" si="2"/>
        <v>50.778060393407763</v>
      </c>
      <c r="I138" s="18">
        <v>23.863600000000002</v>
      </c>
      <c r="J138" s="2">
        <v>17.196331738436999</v>
      </c>
      <c r="K138" s="2">
        <v>9.7181286549707604</v>
      </c>
      <c r="L138" s="1"/>
    </row>
    <row r="139" spans="1:12" x14ac:dyDescent="0.25">
      <c r="A139" s="10" t="s">
        <v>49</v>
      </c>
      <c r="B139" s="10" t="s">
        <v>44</v>
      </c>
      <c r="C139" s="4">
        <v>44082</v>
      </c>
      <c r="D139" s="10" t="s">
        <v>127</v>
      </c>
      <c r="E139" s="8">
        <v>118.370664</v>
      </c>
      <c r="F139" s="8">
        <v>31.353953000000001</v>
      </c>
      <c r="G139" s="5" t="s">
        <v>50</v>
      </c>
      <c r="H139" s="6">
        <f t="shared" si="2"/>
        <v>109.4869773299729</v>
      </c>
      <c r="I139" s="18">
        <v>14.09</v>
      </c>
      <c r="J139" s="18">
        <v>69.846347607051499</v>
      </c>
      <c r="K139" s="18">
        <v>25.5506297229214</v>
      </c>
      <c r="L139" s="1"/>
    </row>
    <row r="140" spans="1:12" x14ac:dyDescent="0.25">
      <c r="A140" s="10" t="s">
        <v>49</v>
      </c>
      <c r="B140" s="10" t="s">
        <v>44</v>
      </c>
      <c r="C140" s="4">
        <v>44082</v>
      </c>
      <c r="D140" s="10" t="s">
        <v>127</v>
      </c>
      <c r="E140" s="8">
        <v>118.369376</v>
      </c>
      <c r="F140" s="8">
        <v>31.353669</v>
      </c>
      <c r="G140" s="5" t="s">
        <v>50</v>
      </c>
      <c r="H140" s="6"/>
      <c r="I140" s="18">
        <v>9.58</v>
      </c>
      <c r="J140" s="18"/>
      <c r="K140" s="18"/>
      <c r="L140" s="1"/>
    </row>
    <row r="141" spans="1:12" x14ac:dyDescent="0.25">
      <c r="A141" s="10" t="s">
        <v>49</v>
      </c>
      <c r="B141" s="10" t="s">
        <v>44</v>
      </c>
      <c r="C141" s="4">
        <v>44082</v>
      </c>
      <c r="D141" s="10" t="s">
        <v>128</v>
      </c>
      <c r="E141" s="8">
        <v>118.38211699999999</v>
      </c>
      <c r="F141" s="8">
        <v>31.422094000000001</v>
      </c>
      <c r="G141" s="5" t="s">
        <v>51</v>
      </c>
      <c r="H141" s="6">
        <f t="shared" si="2"/>
        <v>18.48417128712871</v>
      </c>
      <c r="I141" s="18">
        <v>11.020300000000001</v>
      </c>
      <c r="J141" s="2">
        <v>3.0251584158415801</v>
      </c>
      <c r="K141" s="2">
        <v>4.4387128712871302</v>
      </c>
      <c r="L141" s="1"/>
    </row>
    <row r="142" spans="1:12" x14ac:dyDescent="0.25">
      <c r="A142" s="10" t="s">
        <v>49</v>
      </c>
      <c r="B142" s="10" t="s">
        <v>44</v>
      </c>
      <c r="C142" s="4">
        <v>44082</v>
      </c>
      <c r="D142" s="10" t="s">
        <v>128</v>
      </c>
      <c r="E142" s="8">
        <v>118.380196</v>
      </c>
      <c r="F142" s="8">
        <v>31.421475999999998</v>
      </c>
      <c r="G142" s="5" t="s">
        <v>51</v>
      </c>
      <c r="H142" s="6">
        <f t="shared" si="2"/>
        <v>5.1115059701492571</v>
      </c>
      <c r="I142" s="18">
        <v>2.5352000000000001</v>
      </c>
      <c r="J142" s="2">
        <v>0.53235074626865697</v>
      </c>
      <c r="K142" s="2">
        <v>2.0439552238805998</v>
      </c>
      <c r="L142" s="1"/>
    </row>
    <row r="143" spans="1:12" x14ac:dyDescent="0.25">
      <c r="A143" s="10" t="s">
        <v>49</v>
      </c>
      <c r="B143" s="10" t="s">
        <v>44</v>
      </c>
      <c r="C143" s="4">
        <v>44082</v>
      </c>
      <c r="D143" s="10" t="s">
        <v>128</v>
      </c>
      <c r="E143" s="9">
        <v>118.377578</v>
      </c>
      <c r="F143" s="8">
        <v>31.420634</v>
      </c>
      <c r="G143" s="5" t="s">
        <v>51</v>
      </c>
      <c r="H143" s="6">
        <f t="shared" si="2"/>
        <v>66.102799361022349</v>
      </c>
      <c r="I143" s="18">
        <v>36.837400000000002</v>
      </c>
      <c r="J143" s="2">
        <v>20.660798722044699</v>
      </c>
      <c r="K143" s="2">
        <v>8.6046006389776402</v>
      </c>
      <c r="L143" s="1"/>
    </row>
    <row r="144" spans="1:12" x14ac:dyDescent="0.25">
      <c r="A144" s="10" t="s">
        <v>49</v>
      </c>
      <c r="B144" s="10" t="s">
        <v>44</v>
      </c>
      <c r="C144" s="4">
        <v>44082</v>
      </c>
      <c r="D144" s="10" t="s">
        <v>128</v>
      </c>
      <c r="E144" s="9">
        <v>118.375486</v>
      </c>
      <c r="F144" s="9">
        <v>31.419993000000002</v>
      </c>
      <c r="G144" s="5" t="s">
        <v>51</v>
      </c>
      <c r="H144" s="6">
        <f t="shared" si="2"/>
        <v>27.285193768545991</v>
      </c>
      <c r="I144" s="18">
        <v>17.381900000000002</v>
      </c>
      <c r="J144" s="2">
        <v>5.7573293768546003</v>
      </c>
      <c r="K144" s="2">
        <v>4.1459643916913897</v>
      </c>
      <c r="L144" s="1"/>
    </row>
    <row r="145" spans="1:12" x14ac:dyDescent="0.25">
      <c r="A145" s="10" t="s">
        <v>49</v>
      </c>
      <c r="B145" s="10" t="s">
        <v>44</v>
      </c>
      <c r="C145" s="4">
        <v>44082</v>
      </c>
      <c r="D145" s="10" t="s">
        <v>128</v>
      </c>
      <c r="E145" s="9">
        <v>118.371881</v>
      </c>
      <c r="F145" s="9">
        <v>31.418849000000002</v>
      </c>
      <c r="G145" s="5" t="s">
        <v>51</v>
      </c>
      <c r="H145" s="6">
        <f t="shared" si="2"/>
        <v>11.16675112160566</v>
      </c>
      <c r="I145" s="18">
        <v>5.7556000000000003</v>
      </c>
      <c r="J145" s="2">
        <v>1.51962219598583</v>
      </c>
      <c r="K145" s="2">
        <v>3.8915289256198302</v>
      </c>
      <c r="L145" s="1"/>
    </row>
    <row r="146" spans="1:12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H146" s="6">
        <f t="shared" si="2"/>
        <v>12.73494772577456</v>
      </c>
      <c r="I146" s="2">
        <v>3.8371</v>
      </c>
      <c r="J146" s="2">
        <v>1.4636354647330301</v>
      </c>
      <c r="K146" s="2">
        <v>7.4342122610415302</v>
      </c>
      <c r="L146" s="1"/>
    </row>
    <row r="147" spans="1:12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6">
        <f t="shared" si="2"/>
        <v>13.253403896103899</v>
      </c>
      <c r="I147" s="2">
        <v>2.9022999999999999</v>
      </c>
      <c r="J147" s="2">
        <v>1.28925324675325</v>
      </c>
      <c r="K147" s="2">
        <v>9.0618506493506494</v>
      </c>
      <c r="L147" s="1"/>
    </row>
    <row r="148" spans="1:12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6">
        <f t="shared" si="2"/>
        <v>16.440981144343262</v>
      </c>
      <c r="I148" s="2">
        <v>2.4129999999999998</v>
      </c>
      <c r="J148" s="2">
        <v>1.43734395318596</v>
      </c>
      <c r="K148" s="2">
        <v>12.590637191157301</v>
      </c>
      <c r="L148" s="1"/>
    </row>
    <row r="149" spans="1:12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6">
        <f t="shared" si="2"/>
        <v>11.859473490813651</v>
      </c>
      <c r="I149" s="2">
        <v>1.6099000000000001</v>
      </c>
      <c r="J149" s="2">
        <v>1.0628937007874</v>
      </c>
      <c r="K149" s="2">
        <v>9.1866797900262505</v>
      </c>
      <c r="L149" s="1"/>
    </row>
    <row r="150" spans="1:12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6">
        <f t="shared" si="2"/>
        <v>9.0442547464239293</v>
      </c>
      <c r="I150" s="2">
        <v>1.6600999999999999</v>
      </c>
      <c r="J150" s="2">
        <v>1.1931924577373201</v>
      </c>
      <c r="K150" s="2">
        <v>6.1909622886866096</v>
      </c>
      <c r="L150" s="1"/>
    </row>
    <row r="151" spans="1:12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6"/>
      <c r="I151" s="2">
        <v>2.3565</v>
      </c>
      <c r="J151" s="2"/>
      <c r="K151" s="2"/>
      <c r="L151" s="1"/>
    </row>
    <row r="152" spans="1:12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6">
        <f t="shared" si="2"/>
        <v>9.7030295589203401</v>
      </c>
      <c r="I152" s="18">
        <v>0.35510000000000003</v>
      </c>
      <c r="J152" s="2">
        <v>2.0510236998025002</v>
      </c>
      <c r="K152" s="2">
        <v>7.2969058591178397</v>
      </c>
      <c r="L152" s="1"/>
    </row>
    <row r="153" spans="1:12" x14ac:dyDescent="0.25">
      <c r="A153" s="10" t="s">
        <v>49</v>
      </c>
      <c r="B153" s="10" t="s">
        <v>45</v>
      </c>
      <c r="C153" s="4">
        <v>44917</v>
      </c>
      <c r="G153" s="1" t="s">
        <v>56</v>
      </c>
      <c r="H153" s="6">
        <f t="shared" si="2"/>
        <v>9.4189129812981367</v>
      </c>
      <c r="I153" s="18">
        <v>0.35510000000000003</v>
      </c>
      <c r="J153" s="18">
        <v>0.57024862486248595</v>
      </c>
      <c r="K153" s="18">
        <v>8.49356435643565</v>
      </c>
      <c r="L153" s="1"/>
    </row>
    <row r="154" spans="1:12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H154" s="6">
        <f t="shared" si="2"/>
        <v>14.099509517128283</v>
      </c>
      <c r="I154" s="1">
        <v>2.17542677691472</v>
      </c>
      <c r="J154" s="2">
        <v>0.78066637010676199</v>
      </c>
      <c r="K154" s="2">
        <v>11.143416370106801</v>
      </c>
      <c r="L154" s="1"/>
    </row>
    <row r="155" spans="1:12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H155" s="6">
        <f t="shared" si="2"/>
        <v>15.496186367038765</v>
      </c>
      <c r="I155" s="1">
        <v>2.1622061156922201</v>
      </c>
      <c r="J155" s="2">
        <v>0.43819928186714502</v>
      </c>
      <c r="K155" s="2">
        <v>12.8957809694794</v>
      </c>
    </row>
    <row r="156" spans="1:12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H156" s="6">
        <f t="shared" si="2"/>
        <v>16.210142032429459</v>
      </c>
      <c r="I156" s="1">
        <v>6.4422327125302097</v>
      </c>
      <c r="J156" s="2">
        <v>1.03793450881612</v>
      </c>
      <c r="K156" s="2">
        <v>8.7299748110831299</v>
      </c>
    </row>
    <row r="157" spans="1:12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H157" s="6">
        <f t="shared" si="2"/>
        <v>13.947759797356854</v>
      </c>
      <c r="I157" s="1">
        <v>1.26631603772665</v>
      </c>
      <c r="J157" s="2">
        <v>0.19477195685670301</v>
      </c>
      <c r="K157" s="2">
        <v>12.4866718027735</v>
      </c>
    </row>
    <row r="158" spans="1:12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H158" s="6">
        <f t="shared" si="2"/>
        <v>12.25092352567129</v>
      </c>
      <c r="I158" s="1">
        <v>3.37658551069002</v>
      </c>
      <c r="J158" s="2">
        <v>0.67293352059925104</v>
      </c>
      <c r="K158" s="2">
        <v>8.2014044943820199</v>
      </c>
    </row>
    <row r="159" spans="1:12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H159" s="6">
        <f t="shared" si="2"/>
        <v>14.49208035843531</v>
      </c>
      <c r="I159" s="1">
        <v>5.8340503487547704</v>
      </c>
      <c r="J159" s="2">
        <v>0.90682962245885801</v>
      </c>
      <c r="K159" s="2">
        <v>7.7512003872216804</v>
      </c>
    </row>
    <row r="160" spans="1:12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H160" s="6">
        <f t="shared" si="2"/>
        <v>12.109682963126227</v>
      </c>
      <c r="I160" s="1">
        <v>1.0855885072740299</v>
      </c>
      <c r="J160" s="2">
        <v>0.224915811088296</v>
      </c>
      <c r="K160" s="2">
        <v>10.7991786447639</v>
      </c>
    </row>
    <row r="161" spans="1:11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H161" s="6">
        <f t="shared" si="2"/>
        <v>14.470048520163651</v>
      </c>
      <c r="I161" s="1">
        <v>1.87249073525196</v>
      </c>
      <c r="J161" s="2">
        <v>0.545069823434992</v>
      </c>
      <c r="K161" s="2">
        <v>12.0524879614767</v>
      </c>
    </row>
    <row r="162" spans="1:11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H162" s="6">
        <f t="shared" si="2"/>
        <v>10.575941261002741</v>
      </c>
      <c r="I162" s="1">
        <v>1.59183958189826</v>
      </c>
      <c r="J162" s="2">
        <v>0.28264645522388099</v>
      </c>
      <c r="K162" s="2">
        <v>8.7014552238806004</v>
      </c>
    </row>
    <row r="163" spans="1:11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H163" s="6">
        <f t="shared" si="2"/>
        <v>13.572795254709499</v>
      </c>
      <c r="I163" s="1">
        <v>1.25144031643791</v>
      </c>
      <c r="J163" s="2">
        <v>0.39573765432098801</v>
      </c>
      <c r="K163" s="2">
        <v>11.925617283950601</v>
      </c>
    </row>
    <row r="164" spans="1:11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H164" s="6">
        <f t="shared" si="2"/>
        <v>11.84105624599616</v>
      </c>
      <c r="I164" s="2">
        <v>4.1508000000000003</v>
      </c>
      <c r="J164" s="2">
        <v>2.31379884689302</v>
      </c>
      <c r="K164" s="2">
        <v>5.3764573991031401</v>
      </c>
    </row>
    <row r="165" spans="1:11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H165" s="6">
        <f t="shared" si="2"/>
        <v>14.658649908925319</v>
      </c>
      <c r="I165" s="2">
        <v>4.2511999999999999</v>
      </c>
      <c r="J165" s="2">
        <v>1.11719489981785</v>
      </c>
      <c r="K165" s="2">
        <v>9.2902550091074705</v>
      </c>
    </row>
    <row r="166" spans="1:11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H166" s="6">
        <f t="shared" si="2"/>
        <v>15.58002241925268</v>
      </c>
      <c r="I166" s="2">
        <v>4.2826000000000004</v>
      </c>
      <c r="J166" s="2">
        <v>1.2877010766307799</v>
      </c>
      <c r="K166" s="2">
        <v>10.0097213426219</v>
      </c>
    </row>
    <row r="167" spans="1:11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H167" s="6">
        <f t="shared" si="2"/>
        <v>17.84299148351645</v>
      </c>
      <c r="I167" s="2">
        <v>6.5850999999999997</v>
      </c>
      <c r="J167" s="2">
        <v>0.90507554945054902</v>
      </c>
      <c r="K167" s="2">
        <v>10.3528159340659</v>
      </c>
    </row>
    <row r="168" spans="1:11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H168" s="6">
        <f t="shared" si="2"/>
        <v>12.286296039603961</v>
      </c>
      <c r="I168" s="2">
        <v>2.9148999999999998</v>
      </c>
      <c r="J168" s="2">
        <v>1.0564125412541301</v>
      </c>
      <c r="K168" s="2">
        <v>8.3149834983498305</v>
      </c>
    </row>
    <row r="169" spans="1:11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H169" s="6">
        <f t="shared" si="2"/>
        <v>14.041103514376994</v>
      </c>
      <c r="I169" s="2">
        <v>2.5007999999999999</v>
      </c>
      <c r="J169" s="2">
        <v>0.98148562300319497</v>
      </c>
      <c r="K169" s="2">
        <v>10.558817891373799</v>
      </c>
    </row>
    <row r="170" spans="1:11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H170" s="6">
        <f t="shared" si="2"/>
        <v>9.4111616376531266</v>
      </c>
      <c r="I170" s="2">
        <v>2.7267000000000001</v>
      </c>
      <c r="J170" s="2">
        <v>0.72375886524822697</v>
      </c>
      <c r="K170" s="2">
        <v>5.9607027724049004</v>
      </c>
    </row>
    <row r="171" spans="1:11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H171" s="6">
        <f t="shared" si="2"/>
        <v>15.273226621371219</v>
      </c>
      <c r="I171" s="2">
        <v>6.6981000000000002</v>
      </c>
      <c r="J171" s="2">
        <v>1.7466831377393499</v>
      </c>
      <c r="K171" s="2">
        <v>6.8284434836318697</v>
      </c>
    </row>
    <row r="172" spans="1:11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H172" s="6">
        <f t="shared" si="2"/>
        <v>16.30430933828077</v>
      </c>
      <c r="I172" s="2">
        <v>4.1445999999999996</v>
      </c>
      <c r="J172" s="2">
        <v>3.7923623995052602</v>
      </c>
      <c r="K172" s="2">
        <v>8.3673469387755102</v>
      </c>
    </row>
    <row r="173" spans="1:11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H173" s="6">
        <f t="shared" si="2"/>
        <v>11.749208026030367</v>
      </c>
      <c r="I173" s="2">
        <v>3.8309000000000002</v>
      </c>
      <c r="J173" s="2">
        <v>0.82727404193781595</v>
      </c>
      <c r="K173" s="2">
        <v>7.09103398409255</v>
      </c>
    </row>
    <row r="174" spans="1:11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H174" s="6">
        <f t="shared" si="2"/>
        <v>15.935752147610389</v>
      </c>
      <c r="I174" s="2">
        <v>1.2710999999999999</v>
      </c>
      <c r="J174" s="2">
        <v>1.3483182093163899</v>
      </c>
      <c r="K174" s="2">
        <v>13.316333938293999</v>
      </c>
    </row>
    <row r="175" spans="1:11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H175" s="6">
        <f t="shared" si="2"/>
        <v>25.606077154308661</v>
      </c>
      <c r="I175" s="2">
        <v>1.9675</v>
      </c>
      <c r="J175" s="2">
        <v>15.6909819639279</v>
      </c>
      <c r="K175" s="2">
        <v>7.9475951903807598</v>
      </c>
    </row>
    <row r="176" spans="1:11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6">
        <f t="shared" si="2"/>
        <v>13.921288347205671</v>
      </c>
      <c r="I176" s="18">
        <v>1.4610000000000001</v>
      </c>
      <c r="J176" s="2">
        <v>1.61679845422117</v>
      </c>
      <c r="K176" s="2">
        <v>10.843489892984501</v>
      </c>
    </row>
    <row r="177" spans="1:11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6">
        <f t="shared" si="2"/>
        <v>17.642591694352181</v>
      </c>
      <c r="I177" s="18">
        <v>3.2471000000000001</v>
      </c>
      <c r="J177" s="2">
        <v>2.0102093023255798</v>
      </c>
      <c r="K177" s="2">
        <v>12.3852823920266</v>
      </c>
    </row>
    <row r="178" spans="1:11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6">
        <f t="shared" si="2"/>
        <v>15.080357281553429</v>
      </c>
      <c r="I178" s="18">
        <v>2.4975999999999998</v>
      </c>
      <c r="J178" s="2">
        <v>1.76200485436893</v>
      </c>
      <c r="K178" s="2">
        <v>10.8207524271845</v>
      </c>
    </row>
    <row r="179" spans="1:11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6">
        <f t="shared" si="2"/>
        <v>25.770456162642958</v>
      </c>
      <c r="I179" s="18">
        <v>5.4044999999999996</v>
      </c>
      <c r="J179" s="2">
        <v>3.0616359593392599</v>
      </c>
      <c r="K179" s="2">
        <v>17.3043202033037</v>
      </c>
    </row>
    <row r="180" spans="1:11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6">
        <f t="shared" si="2"/>
        <v>14.729108232445519</v>
      </c>
      <c r="I180" s="18">
        <v>3.7334000000000001</v>
      </c>
      <c r="J180" s="2">
        <v>1.6383232445520599</v>
      </c>
      <c r="K180" s="2">
        <v>9.3573849878934592</v>
      </c>
    </row>
    <row r="181" spans="1:11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6">
        <f t="shared" si="2"/>
        <v>19.774532736572901</v>
      </c>
      <c r="I181" s="18">
        <v>4.8128000000000002</v>
      </c>
      <c r="J181" s="2">
        <v>2.5045716112531999</v>
      </c>
      <c r="K181" s="2">
        <v>12.457161125319701</v>
      </c>
    </row>
    <row r="182" spans="1:11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6">
        <f t="shared" si="2"/>
        <v>17.968228948679631</v>
      </c>
      <c r="I182" s="18">
        <v>3.4864999999999999</v>
      </c>
      <c r="J182" s="2">
        <v>1.9644145490782301</v>
      </c>
      <c r="K182" s="2">
        <v>12.5173143996014</v>
      </c>
    </row>
    <row r="183" spans="1:11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6">
        <f t="shared" si="2"/>
        <v>20.219365547024911</v>
      </c>
      <c r="I183" s="18">
        <v>2.7991999999999999</v>
      </c>
      <c r="J183" s="2">
        <v>2.3089131477927101</v>
      </c>
      <c r="K183" s="2">
        <v>15.1112523992322</v>
      </c>
    </row>
    <row r="184" spans="1:11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6">
        <f t="shared" si="2"/>
        <v>17.28240293115201</v>
      </c>
      <c r="I184" s="18">
        <v>2.0703</v>
      </c>
      <c r="J184" s="2">
        <v>1.4953680981595101</v>
      </c>
      <c r="K184" s="2">
        <v>13.716734832992501</v>
      </c>
    </row>
    <row r="185" spans="1:11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6">
        <f t="shared" si="2"/>
        <v>15.597031938184148</v>
      </c>
      <c r="I185" s="1">
        <v>1.6202000000000001</v>
      </c>
      <c r="J185" s="2">
        <v>1.9436703155183499</v>
      </c>
      <c r="K185" s="2">
        <v>12.0331616226658</v>
      </c>
    </row>
    <row r="186" spans="1:11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H186" s="6">
        <f t="shared" si="2"/>
        <v>14.55179402495078</v>
      </c>
      <c r="I186" s="2">
        <v>2.9651000000000001</v>
      </c>
      <c r="J186" s="2">
        <v>1.3276657912015799</v>
      </c>
      <c r="K186" s="2">
        <v>10.2590282337492</v>
      </c>
    </row>
    <row r="187" spans="1:11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H187" s="6">
        <f t="shared" si="2"/>
        <v>14.649649911399919</v>
      </c>
      <c r="I187" s="2">
        <v>2.8961000000000001</v>
      </c>
      <c r="J187" s="2">
        <v>1.2880448907265201</v>
      </c>
      <c r="K187" s="2">
        <v>10.465505020673399</v>
      </c>
    </row>
    <row r="188" spans="1:11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H188" s="6">
        <f t="shared" si="2"/>
        <v>10.17429513888889</v>
      </c>
      <c r="I188" s="2">
        <v>1.4970000000000001</v>
      </c>
      <c r="J188" s="2">
        <v>1.0504201388888901</v>
      </c>
      <c r="K188" s="2">
        <v>7.6268750000000001</v>
      </c>
    </row>
    <row r="189" spans="1:11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H189" s="6">
        <f t="shared" si="2"/>
        <v>12.23314607397794</v>
      </c>
      <c r="I189" s="2">
        <v>5.0041000000000002</v>
      </c>
      <c r="J189" s="2">
        <v>1.3983517196625601</v>
      </c>
      <c r="K189" s="2">
        <v>5.83069435431538</v>
      </c>
    </row>
    <row r="190" spans="1:11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H190" s="6">
        <f t="shared" si="2"/>
        <v>21.669289552238769</v>
      </c>
      <c r="I190" s="2">
        <v>7.1372</v>
      </c>
      <c r="J190" s="2">
        <v>3.13755223880597</v>
      </c>
      <c r="K190" s="2">
        <v>11.394537313432799</v>
      </c>
    </row>
    <row r="191" spans="1:11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H191" s="6">
        <f t="shared" si="2"/>
        <v>6.654305620287869</v>
      </c>
      <c r="I191" s="2">
        <v>1.8671</v>
      </c>
      <c r="J191" s="2">
        <v>0.47123577793008897</v>
      </c>
      <c r="K191" s="2">
        <v>4.3159698423577799</v>
      </c>
    </row>
    <row r="192" spans="1:11" x14ac:dyDescent="0.25">
      <c r="A192" s="10" t="s">
        <v>57</v>
      </c>
      <c r="B192" s="10" t="s">
        <v>44</v>
      </c>
      <c r="C192" s="4">
        <v>44348</v>
      </c>
      <c r="E192" s="8"/>
      <c r="F192" s="8"/>
      <c r="H192" s="6">
        <f t="shared" si="2"/>
        <v>11.862518096098915</v>
      </c>
      <c r="I192" s="2">
        <v>2.2694274686783098</v>
      </c>
      <c r="J192" s="2">
        <v>0.52151820294345497</v>
      </c>
      <c r="K192" s="2">
        <v>9.0715724244771501</v>
      </c>
    </row>
    <row r="193" spans="1:12" x14ac:dyDescent="0.25">
      <c r="A193" s="10" t="s">
        <v>57</v>
      </c>
      <c r="B193" s="10" t="s">
        <v>45</v>
      </c>
      <c r="C193" s="4">
        <v>44346</v>
      </c>
      <c r="D193" s="5" t="s">
        <v>60</v>
      </c>
      <c r="H193" s="6">
        <f t="shared" si="2"/>
        <v>11.271101878413374</v>
      </c>
      <c r="I193" s="1">
        <v>1.9301774914923957</v>
      </c>
      <c r="J193" s="2">
        <v>0.45332220708446902</v>
      </c>
      <c r="K193" s="2">
        <v>8.8876021798365095</v>
      </c>
    </row>
    <row r="194" spans="1:12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6">
        <f t="shared" si="2"/>
        <v>12.477942655456014</v>
      </c>
      <c r="I194" s="1">
        <v>2.7650409641240929</v>
      </c>
      <c r="J194" s="1">
        <v>0.30772198731501099</v>
      </c>
      <c r="K194" s="1">
        <v>9.4051797040169092</v>
      </c>
    </row>
    <row r="195" spans="1:12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6">
        <f t="shared" ref="H195" si="3">SUM(I195:K195)</f>
        <v>13.191920524796348</v>
      </c>
      <c r="I195" s="1">
        <v>4.1627351966110178</v>
      </c>
      <c r="J195" s="2">
        <v>0.377225868725869</v>
      </c>
      <c r="K195" s="2">
        <v>8.6519594594594604</v>
      </c>
    </row>
    <row r="196" spans="1:12" x14ac:dyDescent="0.25">
      <c r="C196" s="4"/>
      <c r="G196" s="3"/>
      <c r="H196" s="6"/>
      <c r="I196" s="5"/>
      <c r="J196" s="6"/>
      <c r="K196" s="6"/>
    </row>
    <row r="197" spans="1:12" x14ac:dyDescent="0.25">
      <c r="C197" s="4"/>
      <c r="G197" s="3"/>
      <c r="H197" s="6"/>
      <c r="J197" s="11"/>
      <c r="K197" s="6"/>
      <c r="L197" s="11"/>
    </row>
    <row r="198" spans="1:12" x14ac:dyDescent="0.25">
      <c r="C198" s="4"/>
      <c r="G198" s="3"/>
      <c r="H198" s="6"/>
      <c r="J198" s="11"/>
      <c r="K198" s="6"/>
      <c r="L198" s="11"/>
    </row>
    <row r="199" spans="1:12" x14ac:dyDescent="0.25">
      <c r="C199" s="4"/>
      <c r="G199" s="3"/>
      <c r="H199" s="6"/>
      <c r="J199" s="11"/>
      <c r="K199" s="6"/>
      <c r="L199" s="11"/>
    </row>
    <row r="200" spans="1:12" x14ac:dyDescent="0.25">
      <c r="C200" s="4"/>
      <c r="G200" s="3"/>
      <c r="H200" s="6"/>
      <c r="J200" s="11"/>
      <c r="K200" s="6"/>
      <c r="L200" s="11"/>
    </row>
    <row r="201" spans="1:12" x14ac:dyDescent="0.25">
      <c r="C201" s="4"/>
      <c r="G201" s="3"/>
      <c r="H201" s="6"/>
      <c r="J201" s="11"/>
      <c r="K201" s="6"/>
      <c r="L201" s="11"/>
    </row>
    <row r="202" spans="1:12" x14ac:dyDescent="0.25">
      <c r="H202" s="3"/>
      <c r="J202" s="11"/>
      <c r="K202" s="6"/>
      <c r="L202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基础属性</vt:lpstr>
      <vt:lpstr>环境属性-重金属</vt:lpstr>
      <vt:lpstr>环境属性-多环芳烃</vt:lpstr>
      <vt:lpstr>环境属性-抗生素</vt:lpstr>
      <vt:lpstr>环境属性-消毒副产物</vt:lpstr>
      <vt:lpstr>资源属性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赵水钎</dc:creator>
  <cp:lastModifiedBy>赵水钎</cp:lastModifiedBy>
  <dcterms:created xsi:type="dcterms:W3CDTF">2015-06-05T18:19:34Z</dcterms:created>
  <dcterms:modified xsi:type="dcterms:W3CDTF">2024-06-26T05:27:12Z</dcterms:modified>
</cp:coreProperties>
</file>