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45" windowHeight="12630" tabRatio="946" firstSheet="15" activeTab="30"/>
  </bookViews>
  <sheets>
    <sheet name="接口一览" sheetId="1" r:id="rId1"/>
    <sheet name="成为讲师铁杆学员" sheetId="32" r:id="rId2"/>
    <sheet name="讲师铁杆学员列表" sheetId="33" r:id="rId3"/>
    <sheet name="加入群聊" sheetId="34" r:id="rId4"/>
    <sheet name="发送群聊消息" sheetId="35" r:id="rId5"/>
    <sheet name="获取群聊历史消息" sheetId="36" r:id="rId6"/>
    <sheet name="获取点播视频" sheetId="37" r:id="rId7"/>
    <sheet name="观看直播时循环验证" sheetId="38" r:id="rId8"/>
    <sheet name="获取当前播放视频" sheetId="39" r:id="rId9"/>
    <sheet name="获取直播间礼物" sheetId="40" r:id="rId10"/>
    <sheet name="获取直播间其他信息" sheetId="41" r:id="rId11"/>
    <sheet name="赢家之家-加入群聊" sheetId="42" r:id="rId12"/>
    <sheet name="赢家之家-发送群聊消息" sheetId="43" r:id="rId13"/>
    <sheet name="赢家之家-获取群聊历史消息" sheetId="44" r:id="rId14"/>
    <sheet name="获取加权限的消息内容" sheetId="45" r:id="rId15"/>
    <sheet name="上传附件" sheetId="46" r:id="rId16"/>
    <sheet name="消息设置为已读" sheetId="47" r:id="rId17"/>
    <sheet name="Android和讯alipay" sheetId="48" r:id="rId18"/>
    <sheet name="课程评价" sheetId="49" r:id="rId19"/>
    <sheet name="课程购买页" sheetId="50" r:id="rId20"/>
    <sheet name="课程评价-" sheetId="51" r:id="rId21"/>
    <sheet name="首页广告位" sheetId="52" r:id="rId22"/>
    <sheet name="直播房间列表" sheetId="53" r:id="rId23"/>
    <sheet name="学员分享" sheetId="54" r:id="rId24"/>
    <sheet name="首页课程列表" sheetId="55" r:id="rId25"/>
    <sheet name="老师详情页面" sheetId="56" r:id="rId26"/>
    <sheet name="老师详情页面-热门课程" sheetId="57" r:id="rId27"/>
    <sheet name="新版-视频列表" sheetId="58" r:id="rId28"/>
    <sheet name="邀请列表" sheetId="59" r:id="rId29"/>
    <sheet name="邀请二维码" sheetId="60" r:id="rId30"/>
    <sheet name="体系课名称" sheetId="61" r:id="rId31"/>
  </sheets>
  <externalReferences>
    <externalReference r:id="rId32"/>
    <externalReference r:id="rId33"/>
  </externalReferences>
  <definedNames>
    <definedName name="_xlnm._FilterDatabase" localSheetId="0" hidden="1">接口一览!$B$9:$I$38</definedName>
  </definedNames>
  <calcPr calcId="144525" concurrentCalc="0"/>
</workbook>
</file>

<file path=xl/sharedStrings.xml><?xml version="1.0" encoding="utf-8"?>
<sst xmlns="http://schemas.openxmlformats.org/spreadsheetml/2006/main" count="471">
  <si>
    <t>系统名</t>
  </si>
  <si>
    <t>最终更新者</t>
  </si>
  <si>
    <t>校验者</t>
  </si>
  <si>
    <t>更新日</t>
  </si>
  <si>
    <t>十年赢家网</t>
  </si>
  <si>
    <t>Tom</t>
  </si>
  <si>
    <t>晓磊</t>
  </si>
  <si>
    <t>服务器信息：</t>
  </si>
  <si>
    <t>服务器地址及端口号:</t>
  </si>
  <si>
    <t>http://192.168.10.123</t>
  </si>
  <si>
    <t>※开发环境</t>
  </si>
  <si>
    <t>应用部署路径：</t>
  </si>
  <si>
    <t>/api/</t>
  </si>
  <si>
    <t>接口一览：</t>
  </si>
  <si>
    <t>No.</t>
  </si>
  <si>
    <t>模块</t>
  </si>
  <si>
    <t>请求</t>
  </si>
  <si>
    <t>接口名称</t>
  </si>
  <si>
    <t>接口Action</t>
  </si>
  <si>
    <t>概述</t>
  </si>
  <si>
    <t>直播间部分</t>
  </si>
  <si>
    <t>直播间</t>
  </si>
  <si>
    <t>POST</t>
  </si>
  <si>
    <t>成为讲师铁杆学员</t>
  </si>
  <si>
    <t>live/toHardStudent</t>
  </si>
  <si>
    <t>用户必须登录</t>
  </si>
  <si>
    <t>讲师铁杆学员列表</t>
  </si>
  <si>
    <t>live/getHardStudentList</t>
  </si>
  <si>
    <t>加入群聊</t>
  </si>
  <si>
    <t>live/bind</t>
  </si>
  <si>
    <t>发送群聊消息</t>
  </si>
  <si>
    <t>live/sendImMessage</t>
  </si>
  <si>
    <t>用户必须登录，发送消息、赠送礼物均使用此接口</t>
  </si>
  <si>
    <t>获取群聊历史消息</t>
  </si>
  <si>
    <t>live/getImMessage</t>
  </si>
  <si>
    <t>有改动【2018年1月16日14:17:10】1.增加了传递is_open字段 2.增加了返回白金学员消息</t>
  </si>
  <si>
    <t>获取点播视频</t>
  </si>
  <si>
    <t>live/getVideoList</t>
  </si>
  <si>
    <t>观看直播时循环验证</t>
  </si>
  <si>
    <t>live/verifiyLive</t>
  </si>
  <si>
    <t>直播时间段且用户正在观看直播时验证 5秒请求一次</t>
  </si>
  <si>
    <t>获取当前播放视频</t>
  </si>
  <si>
    <t>live/getVideoDisplay</t>
  </si>
  <si>
    <t>返回直播地址或者点播地址</t>
  </si>
  <si>
    <t>获取直播间礼物</t>
  </si>
  <si>
    <t>live/getGiftList</t>
  </si>
  <si>
    <t>获取直播间其他信息</t>
  </si>
  <si>
    <t>live/getLiveRoomInfo</t>
  </si>
  <si>
    <t>直播间的其他信息 比如直播间讲师信息、直播预告、是否关注讲师、是否是讲师的铁杆学员、成为铁杆学员所需要的积分.....</t>
  </si>
  <si>
    <t>获取加权限的消息内容</t>
  </si>
  <si>
    <t>live/getImMessageContent</t>
  </si>
  <si>
    <t>上传附件</t>
  </si>
  <si>
    <t>upload/upload_cloud</t>
  </si>
  <si>
    <t>消息设置为已读</t>
  </si>
  <si>
    <t>live/updateImRead</t>
  </si>
  <si>
    <t>2017年12月1日18:22:43</t>
  </si>
  <si>
    <t>直播/录播</t>
  </si>
  <si>
    <t>课程评价</t>
  </si>
  <si>
    <t>live/addEvaluate</t>
  </si>
  <si>
    <t>2017年12月19日13:51:11</t>
  </si>
  <si>
    <t>课程购买页</t>
  </si>
  <si>
    <t>order/getBuyInfo</t>
  </si>
  <si>
    <t>2017年12月20日13:45:03</t>
  </si>
  <si>
    <t>order/getEvaluate</t>
  </si>
  <si>
    <t>2017年12月20日15:31:15</t>
  </si>
  <si>
    <t>峰会论坛部分</t>
  </si>
  <si>
    <t>峰会论坛</t>
  </si>
  <si>
    <t>获取峰会房间信息</t>
  </si>
  <si>
    <t>forum/get_room_info</t>
  </si>
  <si>
    <t>本峰会的房间信息（包含直播、录播 视频已播放长度）id（房间id）   uid（用户id，非必须） 未登录 3分钟之后跳转至登陆（时效1天）</t>
  </si>
  <si>
    <t>获取峰会列表</t>
  </si>
  <si>
    <t>forum/get_room_list</t>
  </si>
  <si>
    <t xml:space="preserve">其他峰会列表 </t>
  </si>
  <si>
    <t>观看了多少</t>
  </si>
  <si>
    <t>forum/set_already_played_length</t>
  </si>
  <si>
    <t>id（房间id）  len（已经观看长度）  uid（用户id）</t>
  </si>
  <si>
    <t>进群</t>
  </si>
  <si>
    <t>im_msg/bind</t>
  </si>
  <si>
    <t>同赢家之家 把group换成  forum_room_12</t>
  </si>
  <si>
    <t>发消息</t>
  </si>
  <si>
    <t>im_msg/send_message</t>
  </si>
  <si>
    <t>同赢家之家 把group_source换成  forum_room_12</t>
  </si>
  <si>
    <t>历史消息</t>
  </si>
  <si>
    <t>im_msg/ajax_get_msg</t>
  </si>
  <si>
    <t>赢家之家部分</t>
  </si>
  <si>
    <t>赢家之家</t>
  </si>
  <si>
    <t>支付接口</t>
  </si>
  <si>
    <t>Android</t>
  </si>
  <si>
    <t>new/toPay</t>
  </si>
  <si>
    <t xml:space="preserve">Android ALIPAYAPP 和讯支付接口 </t>
  </si>
  <si>
    <t>新版</t>
  </si>
  <si>
    <t>新版-首页</t>
  </si>
  <si>
    <t>首页广告位</t>
  </si>
  <si>
    <t>other/get_index_pic</t>
  </si>
  <si>
    <t>首页广告位 【顶部轮播图、高级体系课程、赢家导师、峰会论坛】</t>
  </si>
  <si>
    <t>直播房间列表</t>
  </si>
  <si>
    <t>live/live</t>
  </si>
  <si>
    <t>直播房间列表【新版首页等其他地方】</t>
  </si>
  <si>
    <t>学员分享</t>
  </si>
  <si>
    <t>other/index_interview</t>
  </si>
  <si>
    <t>学员分享【在原来的基础上增加了分页功能】</t>
  </si>
  <si>
    <t>首页课程列表</t>
  </si>
  <si>
    <t>other/index_course</t>
  </si>
  <si>
    <t>首页【公开、股票、期货、外盘】</t>
  </si>
  <si>
    <t>新版-老师页</t>
  </si>
  <si>
    <t>老师详情页面</t>
  </si>
  <si>
    <t>public/lector</t>
  </si>
  <si>
    <t>老师详情页面【在原来的基础上新增、删除某些参数】</t>
  </si>
  <si>
    <t>老师详情页面-热门课程</t>
  </si>
  <si>
    <t>public/lector_video_lists</t>
  </si>
  <si>
    <t>新版-视频列表</t>
  </si>
  <si>
    <t>public/getCourse</t>
  </si>
  <si>
    <t>功能</t>
  </si>
  <si>
    <t>邀请二维码</t>
  </si>
  <si>
    <t>客户端拼接</t>
  </si>
  <si>
    <t>邀请列表</t>
  </si>
  <si>
    <t>user/inviteRecord</t>
  </si>
  <si>
    <t>体系课名称</t>
  </si>
  <si>
    <t>new/getHighCourseName</t>
  </si>
  <si>
    <t>2018年3月19日09:58:45</t>
  </si>
  <si>
    <t>做成者</t>
  </si>
  <si>
    <t>做成日</t>
  </si>
  <si>
    <t>返回</t>
  </si>
  <si>
    <t>输入参数</t>
  </si>
  <si>
    <t>访问示例：</t>
  </si>
  <si>
    <t>{"token":"3db06dda909f5d50caa3aac1d78a2cff","lid":2,"uid":41,"uname":"\u5de6\u5cb8\u7684\u5c0f\u718a"}</t>
  </si>
  <si>
    <t>参数名（物理）</t>
  </si>
  <si>
    <t>参数名（逻辑）</t>
  </si>
  <si>
    <t>类型</t>
  </si>
  <si>
    <t>必须</t>
  </si>
  <si>
    <t>格式</t>
  </si>
  <si>
    <t>示例</t>
  </si>
  <si>
    <t>说明</t>
  </si>
  <si>
    <t>token</t>
  </si>
  <si>
    <t>字符串</t>
  </si>
  <si>
    <t>lid</t>
  </si>
  <si>
    <t>讲师ID</t>
  </si>
  <si>
    <t>int</t>
  </si>
  <si>
    <t>uid</t>
  </si>
  <si>
    <t>用户ID</t>
  </si>
  <si>
    <t>uname</t>
  </si>
  <si>
    <t>用户昵称</t>
  </si>
  <si>
    <t>string</t>
  </si>
  <si>
    <t>返回值</t>
  </si>
  <si>
    <t>返回值示例</t>
  </si>
  <si>
    <t>{"status":1,"msg":"\u64cd\u4f5c\u6210\u529f","data":{"token":"3db06dda909f5d50caa3aac1d78a2cff","SurplusScore":161000}}</t>
  </si>
  <si>
    <t>大项目</t>
  </si>
  <si>
    <t>小项目(物理名)</t>
  </si>
  <si>
    <t>小项目(逻辑名)</t>
  </si>
  <si>
    <t>status</t>
  </si>
  <si>
    <t>-</t>
  </si>
  <si>
    <t>整型</t>
  </si>
  <si>
    <t>0: 处理失败1：处理成功</t>
  </si>
  <si>
    <t>msg</t>
  </si>
  <si>
    <t>"处理成功"</t>
  </si>
  <si>
    <t>处理结果信息，可以提示给用户</t>
  </si>
  <si>
    <t>data</t>
  </si>
  <si>
    <t>SurplusScore</t>
  </si>
  <si>
    <t>剩余积分</t>
  </si>
  <si>
    <t>成为铁杆学员之后，用户剩余的积分</t>
  </si>
  <si>
    <t>如果因为用户积分不足，导致失败！
data里会返回sign  参数值是  NoScore 
需要判断提示用户 去获取积分及展现获取渠道</t>
  </si>
  <si>
    <t>{"token":"3db06dda909f5d50caa3aac1d78a2cff","lid":3,"p":1,"pagesize":10}</t>
  </si>
  <si>
    <t>p</t>
  </si>
  <si>
    <t>第几页</t>
  </si>
  <si>
    <t>非必须</t>
  </si>
  <si>
    <t>pagesize</t>
  </si>
  <si>
    <t>每页数量</t>
  </si>
  <si>
    <t>{"status":1,"msg":"\u64cd\u4f5c\u6210\u529f","data":{"token":"3db06dda909f5d50caa3aac1d78a2cff","data":{"count":"1","list":[{"id":"603","uid":"41","uname":"\u5de6\u5cb8\u7684\u5c0f\u718a","lid":"3","add_time":"1509158398","uimg":"http:\/\/127.0.0.1\/10jrw_pc\/data\/upload\/avatar\/000\/00\/00\/3416a75f4cea9109507cacd8e2f2aefc_64.jpg","uscore":"161000"}]}}}</t>
  </si>
  <si>
    <t>id</t>
  </si>
  <si>
    <t>索引</t>
  </si>
  <si>
    <t>用户id</t>
  </si>
  <si>
    <t>讲师id</t>
  </si>
  <si>
    <t>add_time</t>
  </si>
  <si>
    <t>时间</t>
  </si>
  <si>
    <t>uimg</t>
  </si>
  <si>
    <t>用户头像</t>
  </si>
  <si>
    <t>uscore</t>
  </si>
  <si>
    <t>用户积分数量</t>
  </si>
  <si>
    <t>utype</t>
  </si>
  <si>
    <t>0:普通学员 1:铁杆学员 2:vip 3:白金</t>
  </si>
  <si>
    <t>{"token":"3db06dda909f5d50caa3aac1d78a2cff","uid":0,"uname":"X215de35","client_id":"7f00000108ff000000a4","room_id":2}</t>
  </si>
  <si>
    <t>client_id</t>
  </si>
  <si>
    <t>通信ID</t>
  </si>
  <si>
    <t>room_id</t>
  </si>
  <si>
    <t>房间id</t>
  </si>
  <si>
    <t>{"status":1,"msg":"\u64cd\u4f5c\u6210\u529f","data":{"token":"3db06dda909f5d50caa3aac1d78a2cff"}}</t>
  </si>
  <si>
    <t>用户没有登陆的情况下 调用此接口 不能传递uid 但必须传递uname
uname由客户端生成，不能用户每调用一次接口 就传递不同的uname，所以需要缓存，uname的生成规则是 ： 当前 Unix时间戳+（4-99）之间的随机数  然后对再由10进制 转成32进制 数
统一为小写字母</t>
  </si>
  <si>
    <t>{"token":"3db06dda909f5d50caa3aac1d78a2cff","client_id":"xxxxxxx","room_id":2,"lid":1,"uid":41,"uname":"\u5de6\u5cb8\u7684\u5c0f\u718a","msg_content_type":4,"gift_id":4,"gift_num":1}</t>
  </si>
  <si>
    <t>房间ID</t>
  </si>
  <si>
    <t>msg_content_type</t>
  </si>
  <si>
    <t>消息类型</t>
  </si>
  <si>
    <t>如果是礼物赠送 请传4，普通消息 请传1</t>
  </si>
  <si>
    <t>gift_id</t>
  </si>
  <si>
    <t>礼物ID</t>
  </si>
  <si>
    <t>不必须</t>
  </si>
  <si>
    <t>如果是礼物赠送，请务必传递礼物ID</t>
  </si>
  <si>
    <t>gift_num</t>
  </si>
  <si>
    <t>礼物数量</t>
  </si>
  <si>
    <t>message</t>
  </si>
  <si>
    <t>消息内容</t>
  </si>
  <si>
    <t>如果是普通消息，请务必传递发送内容</t>
  </si>
  <si>
    <t>msg_from</t>
  </si>
  <si>
    <t>消息来源</t>
  </si>
  <si>
    <t>枚举类型 'Wap','IOS','Android'</t>
  </si>
  <si>
    <t>ip</t>
  </si>
  <si>
    <t>用户IP地址</t>
  </si>
  <si>
    <t>{"status":1,"msg":"\u53d1\u9001\u6210\u529f","data":{"token":"3db06dda909f5d50caa3aac1d78a2cff","SurplusScore":163060}}</t>
  </si>
  <si>
    <t>赠送礼物之后，用户剩余的积分</t>
  </si>
  <si>
    <t>如果因为用户积分不足，导致失败！（赠送礼物会消耗积分）
data里会返回sign  参数值是  NoScore 
需要判断提示用户 去获取积分及展现获取渠道
如果是发送普通消息，（不消耗积分），处理成功之后  SurplusScore 参数值为-1（代表没改变积分）</t>
  </si>
  <si>
    <t>{"token":"3db06dda909f5d50caa3aac1d78a2cff","p":1,"room_id":2,"msg_type":1}</t>
  </si>
  <si>
    <t>msg_type</t>
  </si>
  <si>
    <t>消息发送者类型</t>
  </si>
  <si>
    <t>1：学员讨论区  2：非学员讨论区</t>
  </si>
  <si>
    <t>order</t>
  </si>
  <si>
    <t>排序</t>
  </si>
  <si>
    <t>id DESC</t>
  </si>
  <si>
    <t>字段+空格+ASC（升序）/DESC(降序)</t>
  </si>
  <si>
    <t xml:space="preserve">整型 </t>
  </si>
  <si>
    <t>is_open</t>
  </si>
  <si>
    <t>消息权限</t>
  </si>
  <si>
    <t>A（默认为空 即全部消息）</t>
  </si>
  <si>
    <t xml:space="preserve">看vip 传A  看白金 传B </t>
  </si>
  <si>
    <t>{"status":1,"msg":"","data":{"token":"3db06dda909f5d50caa3aac1d78a2cff","list":[{"id":"83","uid":"41","uname":"\u5de6\u5cb8\u7684\u5c0f\u718a","utype":"1","add_time":"1509170332","status":"1","msg_type":"1","content":"office \u6709\u9b3c","msg_content_type":"1","checkuser":"","checktime":"0","top":"0","ip":"127.0.0.1","tourist":"","client_id":"xxxxxxx","msg_from":"PC","msg_content_ext":"","group_source":"live_room_2","is_open":"1","from_uimg":"http:\/\/127.0.0.1\/10jrw_pc\/data\/upload\/avatar\/000\/00\/00\/3416a75f4cea9109507cacd8e2f2aefc_48.jpg","from_uid":"41","from_uname":"\u5de6\u5cb8\u7684\u5c0f\u718a","time":"1509170332"}]}}</t>
  </si>
  <si>
    <t>主键</t>
  </si>
  <si>
    <t>0：普通学员 1：铁杆学员 2：vip  3：白金</t>
  </si>
  <si>
    <t>消息发送时间</t>
  </si>
  <si>
    <t>消息类型:0.未审核 1.审核通过 2.审核不通过</t>
  </si>
  <si>
    <t>消息类型:1.用户 2.系统  3.讲师 4.管理员</t>
  </si>
  <si>
    <t>content</t>
  </si>
  <si>
    <t>消息类型:1.普通-图文 2.语音 3.视频 4.礼物 5.图片</t>
  </si>
  <si>
    <t>checkuser</t>
  </si>
  <si>
    <t>审核人</t>
  </si>
  <si>
    <t>checktime</t>
  </si>
  <si>
    <t>审核时间</t>
  </si>
  <si>
    <t>top</t>
  </si>
  <si>
    <t>是否置顶 1:置顶 0:不置顶</t>
  </si>
  <si>
    <t>发送者ip地址</t>
  </si>
  <si>
    <t>tourist</t>
  </si>
  <si>
    <t>游客的session_id,md5加密后的</t>
  </si>
  <si>
    <t>msg_content_ext</t>
  </si>
  <si>
    <t>附属信息，如果是 "reply" 表示是回复消息，见 reply_object 数组</t>
  </si>
  <si>
    <t>group_source</t>
  </si>
  <si>
    <t>所属哪个分组</t>
  </si>
  <si>
    <t>1：表示完全公开
A1:VIP股票    A2:VIP期货   A3:VIP外盘  A12:VIP股票+期货  A13:VIP股票+外盘   A23:VIP期货+外盘  A123:VIP股票+期货+外盘
B1:白金股票    B2:白金期货   B3:白金外盘  B12:白金股票+期货  B13:白金股票+外盘   B23:白金期货+外盘  B123:白金股票+期货+外盘</t>
  </si>
  <si>
    <t>这里说明一下：对于
语音，或者日后可能
出现的视频，我返回
给了地址，请不要加
载，这样页面速度回
很慢！可以按需加载
，用户点到再去加载</t>
  </si>
  <si>
    <t>这里补充一下：管理员，在消息管理中心对消息进行操作，有审核不通过和删除消息的权限，ws 会监听到json格式的数据 参数有
type ： operation （固定不变）
ids ：消息的id 多个id 会用,分割 如 1,2,5
exec ： check（审核不通过） delete（删除）</t>
  </si>
  <si>
    <t>from_uimg</t>
  </si>
  <si>
    <t>发送者头像</t>
  </si>
  <si>
    <t>from_uid</t>
  </si>
  <si>
    <t>发送者ID</t>
  </si>
  <si>
    <t>from_uname</t>
  </si>
  <si>
    <t>发送者昵称</t>
  </si>
  <si>
    <t>time</t>
  </si>
  <si>
    <t>发送时间</t>
  </si>
  <si>
    <t>at</t>
  </si>
  <si>
    <t>被@的用户的UID</t>
  </si>
  <si>
    <t>read</t>
  </si>
  <si>
    <t>1：已读  0：未读</t>
  </si>
  <si>
    <t>{"token":"3db06dda909f5d50caa3aac1d78a2cff","lid":1}</t>
  </si>
  <si>
    <t>{"status":1,"msg":"","data":{"token":"3db06dda909f5d50caa3aac1d78a2cff","list":[{"id":"3497","uname":"\u90b5\u7acb\u80dc","title":"\u80a1\u7968\u5e02\u573a\uff1a\u4e24\u5929\u4e4b\u5185\u5927\u76d8\u5c40\u52bf\u5c31\u4f1a\u660e\u6717","add_time":"1507796787","cate_id":"13","type":1},{"id":"3491","uname":"\u90b5\u7acb\u80dc","title":"2017.10.12\u90b5\u7acb\u80dc\u80a1\u7968\u76f4\u64ad\u56de\u653e","add_time":"1507790647","cate_id":"41","type":2},{"id":"3488","uname":"\u90b5\u7acb\u80dc","title":"2017.10.12\u90b5\u7acb\u80dc\u671f\u8d27\u76f4\u64ad\u56de\u653e","add_time":"1507777705","cate_id":"41","type":2}]}}</t>
  </si>
  <si>
    <t>视频ID</t>
  </si>
  <si>
    <t>讲师名称</t>
  </si>
  <si>
    <t>title</t>
  </si>
  <si>
    <t>视频名称</t>
  </si>
  <si>
    <t>添加时间</t>
  </si>
  <si>
    <t>cate_id</t>
  </si>
  <si>
    <t>分类ID</t>
  </si>
  <si>
    <t>type</t>
  </si>
  <si>
    <t>1：公开  2：非公开</t>
  </si>
  <si>
    <t>{"token":"3db06dda909f5d50caa3aac1d78a2cff","uid":41,"room_id":2}</t>
  </si>
  <si>
    <t>{"status":1,"msg":"","data":{"token":"3db06dda909f5d50caa3aac1d78a2cff"}}</t>
  </si>
  <si>
    <t xml:space="preserve">这个接口 当 在直播时间段 且 用户正在观看直播 时  每5秒调用一次
如果status的参数值是 1 则允许用户继续观看
如果status的参数值是 0 则会在data里返回sign 参数值可能是 NoLogin（非公开视频，没有登陆，需要登陆） 、NoRight（没有权限观看） </t>
  </si>
  <si>
    <t>{"token":"3db06dda909f5d50caa3aac1d78a2cff","video_url_type":1,"id":2}</t>
  </si>
  <si>
    <t>video_url_type</t>
  </si>
  <si>
    <t>返回哪种类型的播放地址</t>
  </si>
  <si>
    <t>1:直播地址 2:回放地址</t>
  </si>
  <si>
    <t>直播间ID或者点播视频ID</t>
  </si>
  <si>
    <t>{"status":1,"msg":"","data":{"token":"3db06dda909f5d50caa3aac1d78a2cff","data":{"play_status":"connected","play_url":{"rtmp":"rtmp:\/\/pili-live-rtmp.live-open.10jrw.com\/10jrw-live-space-name\/10jrw-live-74afafe9cf0cd102","hls":"http:\/\/pili-live-hls.live-open.10jrw.com\/10jrw-live-space-name\/10jrw-live-74afafe9cf0cd102.m3u8"}}}}</t>
  </si>
  <si>
    <t>play_status</t>
  </si>
  <si>
    <t>connected 时代表直播处于正常状态</t>
  </si>
  <si>
    <t>rtmp</t>
  </si>
  <si>
    <t>RTMP播放地址（用这个）</t>
  </si>
  <si>
    <t>hls</t>
  </si>
  <si>
    <t>不要用这个</t>
  </si>
  <si>
    <t>调用这个接口的时候 请按需调用 比如调用直播地址 请在直播时间段调用......</t>
  </si>
  <si>
    <t>{"token":"3db06dda909f5d50caa3aac1d78a2cff"}</t>
  </si>
  <si>
    <t>{"status":1,"msg":"","data":{"token":"3db06dda909f5d50caa3aac1d78a2cff","list":[{"id":"3","name":"\u73ab\u7470","score":"2","gif":"http:\/\/127.0.0.1\/10jrw_pc\/data\/upload\/gift\/59f06483ccbe8.gif","unit":"2","status":"1","ordid":"1"},{"id":"2","name":"\u6c7d\u8f66","score":"78","gif":"http:\/\/127.0.0.1\/10jrw_pc\/data\/upload\/gift\/59f062439b9bd.gif","unit":"c","status":"1","ordid":"1"},{"id":"1","name":"\u98de\u673a","score":"10","gif":"http:\/\/127.0.0.1\/10jrw_pc\/data\/upload\/gift\/59f0648935703.gif","unit":"222","status":"1","ordid":"1"}]}}
D:\wamp64\www\test\jiekou.php:35:</t>
  </si>
  <si>
    <t>name</t>
  </si>
  <si>
    <t>礼物名称</t>
  </si>
  <si>
    <t>score</t>
  </si>
  <si>
    <t>单个礼物需要消耗的积分</t>
  </si>
  <si>
    <t>gif</t>
  </si>
  <si>
    <t>礼物图片</t>
  </si>
  <si>
    <t>unit</t>
  </si>
  <si>
    <t>礼物单位</t>
  </si>
  <si>
    <t>0或1</t>
  </si>
  <si>
    <t>礼物状态（1：正常 0异常）</t>
  </si>
  <si>
    <t>ordid</t>
  </si>
  <si>
    <t>礼物排序数字</t>
  </si>
  <si>
    <r>
      <rPr>
        <sz val="10"/>
        <rFont val="宋体"/>
        <charset val="134"/>
      </rPr>
      <t xml:space="preserve">room_info' =&gt; 
    array (size=10)
      'title' =&gt;   </t>
    </r>
    <r>
      <rPr>
        <sz val="10"/>
        <color rgb="FFFF0000"/>
        <rFont val="宋体"/>
        <charset val="134"/>
      </rPr>
      <t>直播将名称</t>
    </r>
    <r>
      <rPr>
        <sz val="10"/>
        <rFont val="宋体"/>
        <charset val="134"/>
      </rPr>
      <t xml:space="preserve">
      'intro' =&gt;   直播间简介
      'room_id' =&gt;  直播间ID
      'uid' =&gt; 讲师ID
      'name' =&gt;  讲师名称
      'img' =&gt;   讲师头像
      'fans' =&gt;   讲师的粉丝数
      'hardstudent' =&gt;   讲师的铁杆学员数
      'theme' =&gt;  直播间主题
      'tags' =&gt;   讲师标签组
        array (size=3)
          0 =&gt; ******
          1 =&gt; ******
          2 =&gt; ******
  'live_info' =&gt; 
    array (size=2)
      0 =&gt; 
        array (size=11)
          'id' =&gt;   主键
          'room_id' =&gt;  房间ID
          'name' =&gt;   直播课程内容
          'level' =&gt;   直播课程等级
          'type' =&gt;    直播课程是否公开  0：不公开 1公开
          'start_time' =&gt;  直播课程开始时间
          'end_time' =&gt;   直播课程结束时间
          'playback_url' =&gt;   回放视频连接
          'title' =&gt;  课程名称
          'status' =&gt;  课程状态
          'is_live' =&gt;  是否正在直播  0：不在直播  1：正在直播
  'ship' =&gt; 关注讲师情况 ship 0:互相未关注 1:我关注对方 2:互相关注
  'hardstudent' =&gt; 1：是讲师铁杆学员  0：不是讲师铁杆学员
  'hardstudent_need_score' =&gt; 成为铁杆学员需要的积分
  'now_time'=&gt; 服务端时间
</t>
    </r>
    <r>
      <rPr>
        <sz val="10"/>
        <color rgb="FFFF0000"/>
        <rFont val="宋体"/>
        <charset val="134"/>
      </rPr>
      <t>这里的  live_info是个二维数组，内容是直播间的预告时间，（正在直播的 和 还没开始直播的）不包含已经直播过的
用键值为0的来判断 是否在直播，给你返回了一个 now_time是服务端时间，请每秒对now_time++ 然后和  start_time进行比较 来实时判断当前的直播状态
直播间的live/verifiyLive 可以5秒调用一次  其他的不允许 为了得到实时数据 多次调用  ， 返回的数据 客户端稍微处理一下业务 就可以满足需求</t>
    </r>
    <r>
      <rPr>
        <sz val="10"/>
        <rFont val="宋体"/>
        <charset val="134"/>
      </rPr>
      <t xml:space="preserve">
</t>
    </r>
  </si>
  <si>
    <t>{"token":"3db06dda909f5d50caa3aac1d78a2cff","room_id":2,"uid":41}</t>
  </si>
  <si>
    <t>{"status":1,"msg":"","data":{"token":"3db06dda909f5d50caa3aac1d78a2cff","data":{"room_info":{"title":"\u90b5\u7acb\u80dc\u8001\u5e08\u76f4\u64ad\u95f4","intro":"1999\u5e74\u8fdb\u5165\u80a1\u5e02\uff0c\u7ecf\u5386\u8fc7\u80a1\u5e02\u7684\u725b\u718a\u8f6e\u56de\u3002\n2007\u5e74\u6d89\u8db3\u671f\u8d27\uff0c\u4e00\u5165\u5e02\u573a\u4fbf\u6709\u6240\u65a9\u83b7\u3002\n2009\u5e74\u5728\u4e25\u683c\u7684\u8d44\u91d1\u7ba1\u7406\u4e0b\u8fd0\u7528\u81ea\u5df1\u521b\u7acb\u4ea4\u6613\u7cfb\u7edf\u4e0b\u505a\u94dc\u76c8\u52293\u500d\uff0c\n2010\u5e74\u64cd\u4f5c\u68c9\u82b1\u76c8\u52295\u500d...","room_id":"2","uid":"1","name":"\u90b5\u7acb\u80dc","img":"569725b1ee030_thumb.png","fans":"318","hardstudent":"303","theme":"\u8d62\u5bb6\u64cd\u76d8\u624b\u7279\u8bad\u8425","tags":["\u5b9e\u6218\u5bf9\u7b56","\u80a1\u7968","\u671f\u8d27"]},"live_info":[{"id":"2891","room_id":"2","name":"\u80a1\u7968","level":"4","type":"0","start_time":"1509170400","end_time":"1509201000","playback_url":"","title":"","status":"1","is_live":1},{"id":"2890","room_id":"2","name":"\u80a1\u7968","level":"4","type":"0","start_time":"1509256800","end_time":"1509280200","playback_url":"http:\/\/www.10jrw.com\/video\/v-3491.html","title":"\u773c\u4e0b\u80a1\u5e02\u7684\u4e3b\u8981\u4efb\u52a1\u662f\u4ec0\u4e48","status":"1","is_live":0}],"ship":0,"hardstudent":1,"hardstudent_need_score":1000}}}</t>
  </si>
  <si>
    <t>room_info</t>
  </si>
  <si>
    <t>一维数组</t>
  </si>
  <si>
    <t>直播间基本信息</t>
  </si>
  <si>
    <t>live_info</t>
  </si>
  <si>
    <t>二维数组</t>
  </si>
  <si>
    <t>直播间时间预告</t>
  </si>
  <si>
    <t>ship</t>
  </si>
  <si>
    <t>用户和讲师的关注情况</t>
  </si>
  <si>
    <t>platinum</t>
  </si>
  <si>
    <t>是否白金学员</t>
  </si>
  <si>
    <t>vip</t>
  </si>
  <si>
    <t>是否vip学员</t>
  </si>
  <si>
    <t>hardstudent</t>
  </si>
  <si>
    <t>用户是否是讲师的铁杆学员</t>
  </si>
  <si>
    <t>hardstudent_need_score</t>
  </si>
  <si>
    <t>成为讲师铁杆学员需要的积分数量</t>
  </si>
  <si>
    <t>now_time</t>
  </si>
  <si>
    <t>unix时间戳，服务端时间</t>
  </si>
  <si>
    <t>group</t>
  </si>
  <si>
    <t>群聊分组</t>
  </si>
  <si>
    <t>winner_room_23</t>
  </si>
  <si>
    <t>winner_room_房间ID</t>
  </si>
  <si>
    <t xml:space="preserve">用户没有登陆的情况下 调用此接口 不能传递uid 但必须传递uname
uname由客户端生成，不能用户每调用一次接口 就传递不同的uname，所以需要缓存，uname的生成规则是 ： 当前 Unix时间戳+（4-99）之间的随机数  然后对再由10进制 转成32进制 数
</t>
  </si>
  <si>
    <t>请传递1</t>
  </si>
  <si>
    <t>默认1  系统消息传递2</t>
  </si>
  <si>
    <t>msg_type 如果是用户发送的普通消息，则传递1 content是用户发送的内容
当用户进入房间时（不管登陆不登录） 需要立即发送一条通知消息  content=进入房间  msg_type=2
用户没有登陆的情况下 调用此接口 发送通知消息 不能传递uid 但必须传递uname
uname由客户端生成，不能用户每调用一次接口 就传递不同的uname，所以需要缓存，uname的生成规则是 ： 当前 Unix时间戳+（4-99）之间的随机数  然后对再由10进制 转成32进制 数
没有登陆 可以发送通知消息
没有登陆 不能发送聊天消息</t>
  </si>
  <si>
    <t>{"token":"3db06dda909f5d50caa3aac1d78a2cff","room_id":2,"group":"winner_room_89"}</t>
  </si>
  <si>
    <t>如直播间获取群聊历史消息</t>
  </si>
  <si>
    <t>0：普通学员 1：铁杆学员</t>
  </si>
  <si>
    <t>消息类型:1.普通-图文 2.语音 3.视频 4.礼物</t>
  </si>
  <si>
    <t>附属信息</t>
  </si>
  <si>
    <t>0：不公开    1：公开</t>
  </si>
  <si>
    <t>返回内容</t>
  </si>
  <si>
    <t>{"token":"3db06dda909f5d50caa3aac1d78a2cff","room_id":1,"id":2,"uid":41}</t>
  </si>
  <si>
    <t>消息ID</t>
  </si>
  <si>
    <t>{"status":1,"msg":"","data":{"token":"3db06dda909f5d50caa3aac1d78a2cff","data":{"xxxxxxxx"}}}}</t>
  </si>
  <si>
    <t>早上好</t>
  </si>
  <si>
    <t xml:space="preserve">这里返回的消息内容 可能包含  文字  图片  视频URL  音频URL </t>
  </si>
  <si>
    <t>返回附件地址</t>
  </si>
  <si>
    <t>直接POST数据传递方式，非json格式</t>
  </si>
  <si>
    <t>file</t>
  </si>
  <si>
    <t>multipart/form-data</t>
  </si>
  <si>
    <t>流文件上传</t>
  </si>
  <si>
    <t>{"status":1,"msg":"","data":{"token":"3db06dda909f5d50caa3aac1d78a2cff","filePath":{"xxxxxxxx"}}}}</t>
  </si>
  <si>
    <t>filePath</t>
  </si>
  <si>
    <t>附件地址</t>
  </si>
  <si>
    <t>filePath  是附件地址
如果是图片  会给到你缩略图 如 http://s3.10jrw.com/test?imageView2/2/w/110
用户点击图片 查看大图时  请使用  http://s3.10jrw.com/test  去除?imageView2/2/w/110 即使原图</t>
  </si>
  <si>
    <t>{"token":"d0ade45b2831b1b7de2291d05da136c8","uid":43,"id":"888"}</t>
  </si>
  <si>
    <t>消息id</t>
  </si>
  <si>
    <t>{"status":1,"msg":"\u6570\u636e\u5199\u5165\u6210\u529f","data":{"token":"d0ade45b2831b1b7de2291d05da136c8","data":1}}</t>
  </si>
  <si>
    <t xml:space="preserve">用户已登录 且 读取未读消息的时候  才调用此接口 不用向用户展示任何返回结果的信息
用户没有登录 或者  消息已经处于已读状态  不用调用接口
</t>
  </si>
  <si>
    <t>order_sn</t>
  </si>
  <si>
    <t>订单号</t>
  </si>
  <si>
    <t>pay_type</t>
  </si>
  <si>
    <t>支付方式</t>
  </si>
  <si>
    <t>ALIPAYAPP</t>
  </si>
  <si>
    <t>client_ip</t>
  </si>
  <si>
    <t>客户端ip</t>
  </si>
  <si>
    <t>return_url</t>
  </si>
  <si>
    <t>http://m.10jrw.com/Pay/pay_success/order_sn/订单号</t>
  </si>
  <si>
    <t>is_app</t>
  </si>
  <si>
    <t>lector_id</t>
  </si>
  <si>
    <t>level</t>
  </si>
  <si>
    <t>课程等级 如A1 HIGH A2...</t>
  </si>
  <si>
    <t>评分 1-5分</t>
  </si>
  <si>
    <t>info</t>
  </si>
  <si>
    <t>评价内容</t>
  </si>
  <si>
    <t>add_ip</t>
  </si>
  <si>
    <t>用户外网ip</t>
  </si>
  <si>
    <r>
      <rPr>
        <sz val="10"/>
        <rFont val="宋体"/>
        <charset val="134"/>
      </rPr>
      <t>高级体系课 播放接口 other/live_playback_info 
直播间 获取</t>
    </r>
    <r>
      <rPr>
        <sz val="10"/>
        <color rgb="FFFF0000"/>
        <rFont val="宋体"/>
        <charset val="134"/>
      </rPr>
      <t>直播视频</t>
    </r>
    <r>
      <rPr>
        <sz val="10"/>
        <rFont val="宋体"/>
        <charset val="134"/>
      </rPr>
      <t>接口 live/getVideoDisplay
会新增返回 两个参数 need_evaluate 、 level
当 need_evaluate =1 时才显示出来评价框
调用这个接口发起评价，传递的level 也是这里返回的level</t>
    </r>
  </si>
  <si>
    <t>1</t>
  </si>
  <si>
    <t>课程等级</t>
  </si>
  <si>
    <t>A1</t>
  </si>
  <si>
    <t>lector 讲师相关</t>
  </si>
  <si>
    <t>fee 费用相关</t>
  </si>
  <si>
    <t>class 课程相关</t>
  </si>
  <si>
    <t>playback 回放课程相关</t>
  </si>
  <si>
    <t>注意解析表情</t>
  </si>
  <si>
    <t>分类id</t>
  </si>
  <si>
    <t>标题</t>
  </si>
  <si>
    <t>description</t>
  </si>
  <si>
    <t>描述</t>
  </si>
  <si>
    <t>url</t>
  </si>
  <si>
    <t>wap专用超链</t>
  </si>
  <si>
    <t>topFocus        顶部轮播图
highCourse      高级体系课程
liveLector      赢家导师
forumFocus      峰会论坛</t>
  </si>
  <si>
    <t>app</t>
  </si>
  <si>
    <t>app标识【如房间id 讲师id 课程id等】</t>
  </si>
  <si>
    <t>img</t>
  </si>
  <si>
    <t>图片</t>
  </si>
  <si>
    <t>广告添加时间</t>
  </si>
  <si>
    <t>广告排序字段</t>
  </si>
  <si>
    <t>广告状态 1正常 0关闭</t>
  </si>
  <si>
    <t>王磊</t>
  </si>
  <si>
    <t>{"token":"626c95d671e05bd00b54be6c72652603"}</t>
  </si>
  <si>
    <t>5</t>
  </si>
  <si>
    <t>每页几条数据</t>
  </si>
  <si>
    <t>"1"</t>
  </si>
  <si>
    <t>0: 处理失败
1：处理成功</t>
  </si>
  <si>
    <t>处理结果信息</t>
  </si>
  <si>
    <t>list</t>
  </si>
  <si>
    <t>直播间名称</t>
  </si>
  <si>
    <t>邵立胜老师在线直播间</t>
  </si>
  <si>
    <t>room_img</t>
  </si>
  <si>
    <t>房间封面图片</t>
  </si>
  <si>
    <t>邵立胜</t>
  </si>
  <si>
    <t>讲师头像</t>
  </si>
  <si>
    <t>start_time</t>
  </si>
  <si>
    <t>直播间开始时间</t>
  </si>
  <si>
    <t>is_live</t>
  </si>
  <si>
    <t>当前直播状态</t>
  </si>
  <si>
    <t>1:正在直播 其他为即将直播</t>
  </si>
  <si>
    <t>tags</t>
  </si>
  <si>
    <t>数组</t>
  </si>
  <si>
    <t>讲师标签组</t>
  </si>
  <si>
    <t xml:space="preserve"> array
    0 =&gt; string '技术分析' 
    1 =&gt; string '股票,期货' </t>
  </si>
  <si>
    <t>讲师铁杆学员数量</t>
  </si>
  <si>
    <t>fans</t>
  </si>
  <si>
    <t>讲师关注量</t>
  </si>
  <si>
    <t>学员名称</t>
  </si>
  <si>
    <t>视频id</t>
  </si>
  <si>
    <t>extval</t>
  </si>
  <si>
    <t>视频地址</t>
  </si>
  <si>
    <t>pic</t>
  </si>
  <si>
    <t>就是采访中的截图</t>
  </si>
  <si>
    <t>简介</t>
  </si>
  <si>
    <t>这里的简介不一定是3条，可能是1或者2或者3条</t>
  </si>
  <si>
    <t>课程分类</t>
  </si>
  <si>
    <t>0：非公开  1：公开</t>
  </si>
  <si>
    <t>课程标题</t>
  </si>
  <si>
    <t>playback_url</t>
  </si>
  <si>
    <t>回放id</t>
  </si>
  <si>
    <t>A1：股票    A2：期货    A3：外盘    open:公开课</t>
  </si>
  <si>
    <t>intro</t>
  </si>
  <si>
    <t>讲师简介</t>
  </si>
  <si>
    <t>certificate</t>
  </si>
  <si>
    <t>证书</t>
  </si>
  <si>
    <t>标签</t>
  </si>
  <si>
    <t>theme</t>
  </si>
  <si>
    <t>主题</t>
  </si>
  <si>
    <t>粉丝</t>
  </si>
  <si>
    <t>ext_viewpoint</t>
  </si>
  <si>
    <t>老师观点</t>
  </si>
  <si>
    <t>ext_tradepoint</t>
  </si>
  <si>
    <t>交易特点</t>
  </si>
  <si>
    <t>ext_tradepolicy</t>
  </si>
  <si>
    <t>投资策略</t>
  </si>
  <si>
    <t>count_item</t>
  </si>
  <si>
    <t>课程数</t>
  </si>
  <si>
    <t>铁杆学员</t>
  </si>
  <si>
    <t>视频封面</t>
  </si>
  <si>
    <t>视频标题</t>
  </si>
  <si>
    <t>hits</t>
  </si>
  <si>
    <t>点击量</t>
  </si>
  <si>
    <t xml:space="preserve">A1:股票 A2:期货 A3:外盘 2:高级 gk:公开 </t>
  </si>
  <si>
    <t>0：不公开 1：公开</t>
  </si>
  <si>
    <t>课程开始时间</t>
  </si>
  <si>
    <t>end_time</t>
  </si>
  <si>
    <t>课程结束时间</t>
  </si>
  <si>
    <t>课程id</t>
  </si>
  <si>
    <t>username</t>
  </si>
  <si>
    <t>昵称</t>
  </si>
  <si>
    <t>reg_time</t>
  </si>
  <si>
    <t>注册时间</t>
  </si>
  <si>
    <t>生成二维码的链接地址</t>
  </si>
  <si>
    <t>拼接示例：</t>
  </si>
  <si>
    <t>http://m.10jrw.com?utm_id=用户id</t>
  </si>
  <si>
    <t>key</t>
  </si>
  <si>
    <t>HIGH、HIGH2</t>
  </si>
  <si>
    <t>HIGH第一套名称，HIGH2第二套名称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</si>
</sst>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</numFmts>
  <fonts count="40">
    <font>
      <sz val="12"/>
      <name val="宋体"/>
      <charset val="134"/>
    </font>
    <font>
      <sz val="12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rgb="FF000000"/>
      <name val="Arial Unicode MS"/>
      <charset val="134"/>
    </font>
    <font>
      <sz val="12"/>
      <color rgb="FFFF0000"/>
      <name val="宋体"/>
      <charset val="134"/>
      <scheme val="minor"/>
    </font>
    <font>
      <u/>
      <sz val="12"/>
      <name val="宋体"/>
      <charset val="134"/>
    </font>
    <font>
      <u/>
      <sz val="10"/>
      <color theme="10"/>
      <name val="宋体"/>
      <charset val="134"/>
    </font>
    <font>
      <sz val="9"/>
      <color rgb="FF222222"/>
      <name val="Consolas"/>
      <charset val="134"/>
    </font>
    <font>
      <u/>
      <sz val="12"/>
      <color theme="10"/>
      <name val="宋体"/>
      <charset val="134"/>
    </font>
    <font>
      <b/>
      <sz val="10"/>
      <color rgb="FFFF0000"/>
      <name val="宋体"/>
      <charset val="134"/>
      <scheme val="minor"/>
    </font>
    <font>
      <sz val="10.5"/>
      <name val="宋体"/>
      <charset val="134"/>
    </font>
    <font>
      <sz val="10.5"/>
      <color rgb="FF75715E"/>
      <name val="宋体"/>
      <charset val="134"/>
    </font>
    <font>
      <u/>
      <sz val="10"/>
      <name val="宋体"/>
      <charset val="134"/>
    </font>
    <font>
      <sz val="10"/>
      <color rgb="FFFF0000"/>
      <name val="宋体"/>
      <charset val="134"/>
      <scheme val="minor"/>
    </font>
    <font>
      <b/>
      <sz val="12"/>
      <name val="宋体"/>
      <charset val="134"/>
      <scheme val="minor"/>
    </font>
    <font>
      <u/>
      <sz val="10"/>
      <color rgb="FFFF0000"/>
      <name val="宋体"/>
      <charset val="134"/>
    </font>
    <font>
      <u/>
      <sz val="10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19" borderId="9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21" borderId="96" applyNumberFormat="0" applyFon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93" applyNumberFormat="0" applyFill="0" applyAlignment="0" applyProtection="0">
      <alignment vertical="center"/>
    </xf>
    <xf numFmtId="0" fontId="25" fillId="0" borderId="9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0" fillId="0" borderId="9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6" fillId="29" borderId="98" applyNumberFormat="0" applyAlignment="0" applyProtection="0">
      <alignment vertical="center"/>
    </xf>
    <xf numFmtId="0" fontId="38" fillId="29" borderId="94" applyNumberFormat="0" applyAlignment="0" applyProtection="0">
      <alignment vertical="center"/>
    </xf>
    <xf numFmtId="0" fontId="33" fillId="26" borderId="97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92" applyNumberFormat="0" applyFill="0" applyAlignment="0" applyProtection="0">
      <alignment vertical="center"/>
    </xf>
    <xf numFmtId="0" fontId="28" fillId="0" borderId="95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3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3" fillId="0" borderId="5" xfId="0" applyFont="1" applyBorder="1" applyAlignment="1">
      <alignment horizontal="center" vertical="center" shrinkToFit="1"/>
    </xf>
    <xf numFmtId="14" fontId="3" fillId="0" borderId="7" xfId="50" applyNumberFormat="1" applyFont="1" applyBorder="1" applyAlignment="1">
      <alignment horizontal="center" vertical="center" shrinkToFit="1"/>
    </xf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 vertical="center" shrinkToFit="1"/>
    </xf>
    <xf numFmtId="0" fontId="3" fillId="0" borderId="0" xfId="0" applyFont="1" applyBorder="1"/>
    <xf numFmtId="0" fontId="2" fillId="3" borderId="1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49" fontId="2" fillId="4" borderId="18" xfId="0" applyNumberFormat="1" applyFont="1" applyFill="1" applyBorder="1" applyAlignment="1">
      <alignment horizontal="center" vertical="center"/>
    </xf>
    <xf numFmtId="49" fontId="0" fillId="4" borderId="19" xfId="0" applyNumberFormat="1" applyFont="1" applyFill="1" applyBorder="1" applyAlignment="1">
      <alignment horizontal="center" vertical="center"/>
    </xf>
    <xf numFmtId="0" fontId="4" fillId="0" borderId="20" xfId="10" applyFont="1" applyBorder="1" applyAlignment="1" applyProtection="1">
      <alignment wrapText="1"/>
    </xf>
    <xf numFmtId="0" fontId="4" fillId="0" borderId="19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4" borderId="22" xfId="0" applyFont="1" applyFill="1" applyBorder="1" applyAlignment="1">
      <alignment horizontal="center" vertical="center" shrinkToFit="1"/>
    </xf>
    <xf numFmtId="0" fontId="2" fillId="4" borderId="23" xfId="0" applyFont="1" applyFill="1" applyBorder="1" applyAlignment="1">
      <alignment horizontal="center" vertical="center" shrinkToFi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0" borderId="19" xfId="0" applyBorder="1" applyAlignment="1">
      <alignment horizontal="right" vertical="center" shrinkToFit="1"/>
    </xf>
    <xf numFmtId="0" fontId="3" fillId="0" borderId="20" xfId="0" applyFont="1" applyBorder="1" applyAlignment="1">
      <alignment vertical="center" shrinkToFit="1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3" fillId="0" borderId="20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0" fillId="4" borderId="29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left"/>
    </xf>
    <xf numFmtId="0" fontId="0" fillId="0" borderId="0" xfId="0" applyFont="1" applyAlignment="1"/>
    <xf numFmtId="0" fontId="0" fillId="0" borderId="31" xfId="0" applyFont="1" applyBorder="1" applyAlignment="1"/>
    <xf numFmtId="0" fontId="0" fillId="5" borderId="32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28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33" xfId="0" applyFont="1" applyBorder="1" applyAlignment="1"/>
    <xf numFmtId="0" fontId="0" fillId="5" borderId="24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34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 shrinkToFit="1"/>
    </xf>
    <xf numFmtId="0" fontId="2" fillId="4" borderId="20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 shrinkToFit="1"/>
    </xf>
    <xf numFmtId="0" fontId="3" fillId="0" borderId="38" xfId="0" applyFont="1" applyFill="1" applyBorder="1" applyAlignment="1">
      <alignment horizontal="center" vertical="center" shrinkToFit="1"/>
    </xf>
    <xf numFmtId="0" fontId="3" fillId="0" borderId="38" xfId="0" applyFont="1" applyFill="1" applyBorder="1" applyAlignment="1">
      <alignment horizontal="left" vertical="center" shrinkToFit="1"/>
    </xf>
    <xf numFmtId="0" fontId="3" fillId="0" borderId="39" xfId="0" applyFont="1" applyFill="1" applyBorder="1" applyAlignment="1">
      <alignment horizontal="left" vertical="center"/>
    </xf>
    <xf numFmtId="0" fontId="3" fillId="0" borderId="39" xfId="0" applyFont="1" applyBorder="1" applyAlignment="1">
      <alignment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center" vertical="center" shrinkToFit="1"/>
    </xf>
    <xf numFmtId="0" fontId="3" fillId="0" borderId="41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2" xfId="0" applyFont="1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38" xfId="0" applyFont="1" applyFill="1" applyBorder="1" applyAlignment="1">
      <alignment horizontal="left" vertical="center"/>
    </xf>
    <xf numFmtId="0" fontId="3" fillId="0" borderId="38" xfId="0" applyFont="1" applyBorder="1" applyAlignment="1">
      <alignment vertical="center"/>
    </xf>
    <xf numFmtId="0" fontId="3" fillId="0" borderId="38" xfId="0" applyFont="1" applyBorder="1" applyAlignment="1">
      <alignment vertical="center" shrinkToFit="1"/>
    </xf>
    <xf numFmtId="0" fontId="3" fillId="0" borderId="44" xfId="0" applyFont="1" applyFill="1" applyBorder="1" applyAlignment="1">
      <alignment horizontal="center" vertical="center" shrinkToFit="1"/>
    </xf>
    <xf numFmtId="0" fontId="3" fillId="0" borderId="45" xfId="0" applyFont="1" applyFill="1" applyBorder="1" applyAlignment="1">
      <alignment horizontal="center" vertical="center" shrinkToFit="1"/>
    </xf>
    <xf numFmtId="0" fontId="5" fillId="0" borderId="0" xfId="0" applyFont="1"/>
    <xf numFmtId="0" fontId="3" fillId="0" borderId="7" xfId="0" applyFont="1" applyBorder="1" applyAlignment="1">
      <alignment horizontal="left" vertical="center"/>
    </xf>
    <xf numFmtId="0" fontId="3" fillId="0" borderId="7" xfId="5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6" fillId="0" borderId="0" xfId="0" applyFont="1" applyAlignment="1"/>
    <xf numFmtId="0" fontId="7" fillId="0" borderId="0" xfId="10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>
      <alignment horizontal="centerContinuous" vertical="center"/>
    </xf>
    <xf numFmtId="0" fontId="2" fillId="0" borderId="0" xfId="0" applyFont="1" applyFill="1" applyAlignment="1">
      <alignment horizontal="centerContinuous" vertical="center"/>
    </xf>
    <xf numFmtId="0" fontId="0" fillId="0" borderId="0" xfId="0" applyAlignment="1">
      <alignment horizontal="left" vertical="top"/>
    </xf>
    <xf numFmtId="0" fontId="2" fillId="4" borderId="0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8" fillId="0" borderId="20" xfId="10" applyFont="1" applyBorder="1" applyAlignment="1" applyProtection="1">
      <alignment wrapText="1"/>
    </xf>
    <xf numFmtId="0" fontId="3" fillId="5" borderId="0" xfId="0" applyFont="1" applyFill="1" applyBorder="1" applyAlignment="1">
      <alignment horizontal="right" vertical="center" shrinkToFit="1"/>
    </xf>
    <xf numFmtId="0" fontId="3" fillId="5" borderId="32" xfId="0" applyFont="1" applyFill="1" applyBorder="1" applyAlignment="1">
      <alignment horizontal="left" vertical="center" shrinkToFit="1"/>
    </xf>
    <xf numFmtId="0" fontId="3" fillId="5" borderId="32" xfId="0" applyFont="1" applyFill="1" applyBorder="1" applyAlignment="1">
      <alignment horizontal="center" vertical="center" shrinkToFit="1"/>
    </xf>
    <xf numFmtId="0" fontId="3" fillId="5" borderId="32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4" fillId="0" borderId="45" xfId="10" applyFont="1" applyFill="1" applyBorder="1" applyAlignment="1" applyProtection="1">
      <alignment horizontal="center" vertical="center" shrinkToFit="1"/>
    </xf>
    <xf numFmtId="0" fontId="3" fillId="0" borderId="49" xfId="0" applyFont="1" applyFill="1" applyBorder="1" applyAlignment="1">
      <alignment horizontal="left" vertical="center" wrapText="1"/>
    </xf>
    <xf numFmtId="0" fontId="3" fillId="0" borderId="45" xfId="0" applyFont="1" applyFill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45" xfId="5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left" vertical="center" wrapText="1"/>
    </xf>
    <xf numFmtId="0" fontId="0" fillId="0" borderId="47" xfId="0" applyBorder="1" applyAlignment="1">
      <alignment horizontal="left" vertical="center"/>
    </xf>
    <xf numFmtId="0" fontId="0" fillId="0" borderId="51" xfId="0" applyBorder="1" applyAlignment="1">
      <alignment horizontal="center" vertical="center" shrinkToFit="1"/>
    </xf>
    <xf numFmtId="0" fontId="0" fillId="0" borderId="51" xfId="0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2" xfId="5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 shrinkToFit="1"/>
    </xf>
    <xf numFmtId="0" fontId="4" fillId="0" borderId="53" xfId="50" applyFont="1" applyFill="1" applyBorder="1" applyAlignment="1">
      <alignment horizontal="left" vertical="center" wrapText="1"/>
    </xf>
    <xf numFmtId="0" fontId="4" fillId="0" borderId="0" xfId="10" applyFont="1" applyAlignment="1" applyProtection="1"/>
    <xf numFmtId="0" fontId="3" fillId="0" borderId="54" xfId="0" applyFont="1" applyFill="1" applyBorder="1" applyAlignment="1">
      <alignment horizontal="left" vertical="center" shrinkToFit="1"/>
    </xf>
    <xf numFmtId="0" fontId="3" fillId="0" borderId="55" xfId="0" applyFont="1" applyBorder="1" applyAlignment="1">
      <alignment vertical="center" shrinkToFit="1"/>
    </xf>
    <xf numFmtId="0" fontId="3" fillId="0" borderId="54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/>
    </xf>
    <xf numFmtId="0" fontId="9" fillId="0" borderId="56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center" shrinkToFit="1"/>
    </xf>
    <xf numFmtId="0" fontId="3" fillId="0" borderId="59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1" fillId="0" borderId="0" xfId="50" applyFont="1"/>
    <xf numFmtId="0" fontId="1" fillId="0" borderId="1" xfId="50" applyFont="1" applyBorder="1"/>
    <xf numFmtId="0" fontId="1" fillId="0" borderId="0" xfId="50" applyFont="1" applyFill="1"/>
    <xf numFmtId="0" fontId="2" fillId="0" borderId="7" xfId="50" applyFont="1" applyBorder="1"/>
    <xf numFmtId="0" fontId="2" fillId="0" borderId="7" xfId="50" applyFont="1" applyBorder="1" applyAlignment="1">
      <alignment horizontal="center" vertical="center" shrinkToFit="1"/>
    </xf>
    <xf numFmtId="0" fontId="3" fillId="0" borderId="7" xfId="50" applyFont="1" applyBorder="1"/>
    <xf numFmtId="0" fontId="3" fillId="0" borderId="7" xfId="50" applyFont="1" applyBorder="1" applyAlignment="1">
      <alignment horizontal="center" vertical="center" shrinkToFit="1"/>
    </xf>
    <xf numFmtId="0" fontId="3" fillId="0" borderId="0" xfId="50" applyFont="1" applyBorder="1"/>
    <xf numFmtId="0" fontId="2" fillId="3" borderId="16" xfId="50" applyFont="1" applyFill="1" applyBorder="1" applyAlignment="1">
      <alignment horizontal="center" vertical="center"/>
    </xf>
    <xf numFmtId="0" fontId="0" fillId="0" borderId="3" xfId="50" applyFont="1" applyBorder="1" applyAlignment="1">
      <alignment horizontal="center" vertical="center"/>
    </xf>
    <xf numFmtId="0" fontId="0" fillId="0" borderId="17" xfId="50" applyFont="1" applyBorder="1" applyAlignment="1">
      <alignment horizontal="center" vertical="center"/>
    </xf>
    <xf numFmtId="49" fontId="2" fillId="4" borderId="18" xfId="50" applyNumberFormat="1" applyFont="1" applyFill="1" applyBorder="1" applyAlignment="1">
      <alignment horizontal="center" vertical="center"/>
    </xf>
    <xf numFmtId="49" fontId="0" fillId="4" borderId="19" xfId="50" applyNumberFormat="1" applyFont="1" applyFill="1" applyBorder="1" applyAlignment="1">
      <alignment horizontal="center" vertical="center"/>
    </xf>
    <xf numFmtId="0" fontId="4" fillId="0" borderId="19" xfId="50" applyFont="1" applyBorder="1" applyAlignment="1">
      <alignment wrapText="1"/>
    </xf>
    <xf numFmtId="0" fontId="4" fillId="0" borderId="21" xfId="50" applyFont="1" applyBorder="1" applyAlignment="1">
      <alignment wrapText="1"/>
    </xf>
    <xf numFmtId="0" fontId="2" fillId="4" borderId="22" xfId="50" applyFont="1" applyFill="1" applyBorder="1" applyAlignment="1">
      <alignment horizontal="center" vertical="center" shrinkToFit="1"/>
    </xf>
    <xf numFmtId="0" fontId="2" fillId="4" borderId="23" xfId="50" applyFont="1" applyFill="1" applyBorder="1" applyAlignment="1">
      <alignment horizontal="center" vertical="center" shrinkToFit="1"/>
    </xf>
    <xf numFmtId="0" fontId="2" fillId="4" borderId="24" xfId="50" applyFont="1" applyFill="1" applyBorder="1" applyAlignment="1">
      <alignment horizontal="center" vertical="center"/>
    </xf>
    <xf numFmtId="0" fontId="2" fillId="4" borderId="25" xfId="5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 shrinkToFit="1"/>
    </xf>
    <xf numFmtId="0" fontId="3" fillId="0" borderId="61" xfId="0" applyFont="1" applyBorder="1" applyAlignment="1">
      <alignment vertical="center" shrinkToFit="1"/>
    </xf>
    <xf numFmtId="0" fontId="3" fillId="0" borderId="61" xfId="0" applyFont="1" applyBorder="1" applyAlignment="1">
      <alignment vertical="center"/>
    </xf>
    <xf numFmtId="0" fontId="3" fillId="0" borderId="61" xfId="0" applyFont="1" applyBorder="1" applyAlignment="1">
      <alignment horizontal="center" vertical="center"/>
    </xf>
    <xf numFmtId="49" fontId="3" fillId="0" borderId="61" xfId="0" applyNumberFormat="1" applyFont="1" applyBorder="1" applyAlignment="1">
      <alignment vertical="center"/>
    </xf>
    <xf numFmtId="49" fontId="3" fillId="0" borderId="62" xfId="0" applyNumberFormat="1" applyFont="1" applyBorder="1" applyAlignment="1">
      <alignment vertical="center" wrapText="1"/>
    </xf>
    <xf numFmtId="0" fontId="3" fillId="0" borderId="63" xfId="0" applyFont="1" applyBorder="1" applyAlignment="1">
      <alignment vertical="center" wrapText="1" shrinkToFi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49" fontId="10" fillId="0" borderId="7" xfId="10" applyNumberFormat="1" applyBorder="1" applyAlignment="1" applyProtection="1">
      <alignment vertical="center"/>
    </xf>
    <xf numFmtId="49" fontId="3" fillId="0" borderId="64" xfId="0" applyNumberFormat="1" applyFont="1" applyBorder="1" applyAlignment="1">
      <alignment vertical="center" wrapText="1"/>
    </xf>
    <xf numFmtId="49" fontId="2" fillId="4" borderId="9" xfId="50" applyNumberFormat="1" applyFont="1" applyFill="1" applyBorder="1" applyAlignment="1">
      <alignment horizontal="center" vertical="center"/>
    </xf>
    <xf numFmtId="49" fontId="0" fillId="4" borderId="29" xfId="50" applyNumberFormat="1" applyFont="1" applyFill="1" applyBorder="1" applyAlignment="1">
      <alignment horizontal="center" vertical="center"/>
    </xf>
    <xf numFmtId="0" fontId="3" fillId="5" borderId="11" xfId="50" applyFont="1" applyFill="1" applyBorder="1" applyAlignment="1">
      <alignment horizontal="left" vertical="center" wrapText="1"/>
    </xf>
    <xf numFmtId="0" fontId="0" fillId="5" borderId="9" xfId="50" applyFont="1" applyFill="1" applyBorder="1" applyAlignment="1">
      <alignment horizontal="left"/>
    </xf>
    <xf numFmtId="0" fontId="0" fillId="5" borderId="30" xfId="50" applyFont="1" applyFill="1" applyBorder="1" applyAlignment="1">
      <alignment horizontal="left"/>
    </xf>
    <xf numFmtId="0" fontId="2" fillId="4" borderId="65" xfId="50" applyFont="1" applyFill="1" applyBorder="1" applyAlignment="1">
      <alignment horizontal="center" vertical="center" shrinkToFit="1"/>
    </xf>
    <xf numFmtId="0" fontId="2" fillId="4" borderId="10" xfId="50" applyFont="1" applyFill="1" applyBorder="1" applyAlignment="1">
      <alignment horizontal="center" vertical="center" shrinkToFit="1"/>
    </xf>
    <xf numFmtId="0" fontId="2" fillId="4" borderId="10" xfId="50" applyFont="1" applyFill="1" applyBorder="1" applyAlignment="1">
      <alignment horizontal="center" vertical="center"/>
    </xf>
    <xf numFmtId="0" fontId="2" fillId="4" borderId="12" xfId="50" applyFont="1" applyFill="1" applyBorder="1" applyAlignment="1">
      <alignment horizontal="center" vertical="center"/>
    </xf>
    <xf numFmtId="0" fontId="3" fillId="0" borderId="60" xfId="50" applyFont="1" applyFill="1" applyBorder="1" applyAlignment="1">
      <alignment horizontal="center" vertical="center" shrinkToFit="1"/>
    </xf>
    <xf numFmtId="0" fontId="3" fillId="0" borderId="61" xfId="50" applyFont="1" applyFill="1" applyBorder="1" applyAlignment="1">
      <alignment horizontal="center" vertical="center" shrinkToFit="1"/>
    </xf>
    <xf numFmtId="0" fontId="3" fillId="0" borderId="61" xfId="50" applyFont="1" applyFill="1" applyBorder="1" applyAlignment="1">
      <alignment horizontal="left" vertical="center" shrinkToFit="1"/>
    </xf>
    <xf numFmtId="0" fontId="3" fillId="0" borderId="61" xfId="50" applyFont="1" applyFill="1" applyBorder="1" applyAlignment="1">
      <alignment horizontal="left" vertical="center"/>
    </xf>
    <xf numFmtId="0" fontId="3" fillId="0" borderId="61" xfId="50" applyFont="1" applyBorder="1" applyAlignment="1">
      <alignment vertical="center"/>
    </xf>
    <xf numFmtId="0" fontId="3" fillId="0" borderId="61" xfId="50" applyFont="1" applyFill="1" applyBorder="1" applyAlignment="1">
      <alignment horizontal="center" vertical="center"/>
    </xf>
    <xf numFmtId="0" fontId="3" fillId="0" borderId="62" xfId="50" applyFont="1" applyFill="1" applyBorder="1" applyAlignment="1">
      <alignment horizontal="left" vertical="center" wrapText="1"/>
    </xf>
    <xf numFmtId="0" fontId="3" fillId="0" borderId="63" xfId="50" applyFont="1" applyFill="1" applyBorder="1" applyAlignment="1">
      <alignment horizontal="center" vertical="center" shrinkToFit="1"/>
    </xf>
    <xf numFmtId="0" fontId="3" fillId="0" borderId="7" xfId="50" applyFont="1" applyFill="1" applyBorder="1" applyAlignment="1">
      <alignment horizontal="center" vertical="center" shrinkToFit="1"/>
    </xf>
    <xf numFmtId="0" fontId="3" fillId="0" borderId="7" xfId="50" applyFont="1" applyFill="1" applyBorder="1" applyAlignment="1">
      <alignment horizontal="left" vertical="center" shrinkToFit="1"/>
    </xf>
    <xf numFmtId="0" fontId="3" fillId="0" borderId="7" xfId="50" applyFont="1" applyFill="1" applyBorder="1" applyAlignment="1">
      <alignment horizontal="left" vertical="center"/>
    </xf>
    <xf numFmtId="0" fontId="3" fillId="0" borderId="7" xfId="50" applyFont="1" applyBorder="1" applyAlignment="1">
      <alignment vertical="center"/>
    </xf>
    <xf numFmtId="0" fontId="3" fillId="0" borderId="64" xfId="50" applyFont="1" applyFill="1" applyBorder="1" applyAlignment="1">
      <alignment horizontal="left" vertical="center" wrapText="1"/>
    </xf>
    <xf numFmtId="0" fontId="3" fillId="0" borderId="63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/>
    </xf>
    <xf numFmtId="0" fontId="3" fillId="0" borderId="6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3" fillId="0" borderId="66" xfId="50" applyFont="1" applyFill="1" applyBorder="1" applyAlignment="1">
      <alignment horizontal="center" vertical="center" shrinkToFit="1"/>
    </xf>
    <xf numFmtId="0" fontId="0" fillId="0" borderId="67" xfId="50" applyBorder="1" applyAlignment="1">
      <alignment horizontal="center" vertical="center" shrinkToFit="1"/>
    </xf>
    <xf numFmtId="0" fontId="3" fillId="0" borderId="68" xfId="50" applyFont="1" applyFill="1" applyBorder="1" applyAlignment="1">
      <alignment horizontal="left" vertical="center" shrinkToFit="1"/>
    </xf>
    <xf numFmtId="0" fontId="2" fillId="0" borderId="0" xfId="50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3" fillId="0" borderId="0" xfId="5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0" fontId="12" fillId="0" borderId="0" xfId="0" applyFont="1"/>
    <xf numFmtId="0" fontId="13" fillId="0" borderId="0" xfId="0" applyFont="1"/>
    <xf numFmtId="49" fontId="14" fillId="0" borderId="7" xfId="10" applyNumberFormat="1" applyFont="1" applyBorder="1" applyAlignment="1" applyProtection="1">
      <alignment vertical="center"/>
    </xf>
    <xf numFmtId="0" fontId="0" fillId="0" borderId="7" xfId="50" applyFont="1" applyBorder="1" applyAlignment="1">
      <alignment horizontal="center" vertical="center" shrinkToFit="1"/>
    </xf>
    <xf numFmtId="0" fontId="3" fillId="0" borderId="64" xfId="50" applyFont="1" applyBorder="1" applyAlignment="1">
      <alignment vertical="center" shrinkToFit="1"/>
    </xf>
    <xf numFmtId="0" fontId="0" fillId="0" borderId="7" xfId="50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49" fontId="10" fillId="0" borderId="0" xfId="10" applyNumberFormat="1" applyAlignment="1" applyProtection="1">
      <alignment vertical="center"/>
    </xf>
    <xf numFmtId="49" fontId="3" fillId="0" borderId="69" xfId="0" applyNumberFormat="1" applyFont="1" applyBorder="1" applyAlignment="1">
      <alignment vertical="center" wrapText="1"/>
    </xf>
    <xf numFmtId="0" fontId="14" fillId="0" borderId="0" xfId="10" applyFont="1" applyAlignment="1" applyProtection="1"/>
    <xf numFmtId="0" fontId="3" fillId="0" borderId="0" xfId="50" applyFont="1"/>
    <xf numFmtId="0" fontId="1" fillId="0" borderId="70" xfId="50" applyFont="1" applyBorder="1"/>
    <xf numFmtId="0" fontId="1" fillId="0" borderId="0" xfId="50" applyFont="1" applyBorder="1"/>
    <xf numFmtId="0" fontId="3" fillId="0" borderId="0" xfId="50" applyFont="1" applyAlignment="1">
      <alignment vertical="top" wrapText="1"/>
    </xf>
    <xf numFmtId="0" fontId="12" fillId="5" borderId="0" xfId="0" applyFont="1" applyFill="1"/>
    <xf numFmtId="0" fontId="3" fillId="0" borderId="0" xfId="50" applyFont="1" applyAlignment="1">
      <alignment horizontal="center" vertical="center"/>
    </xf>
    <xf numFmtId="0" fontId="15" fillId="0" borderId="0" xfId="50" applyFont="1" applyAlignment="1">
      <alignment vertical="top" wrapText="1"/>
    </xf>
    <xf numFmtId="0" fontId="15" fillId="0" borderId="0" xfId="50" applyFont="1" applyAlignment="1">
      <alignment vertical="top"/>
    </xf>
    <xf numFmtId="0" fontId="3" fillId="0" borderId="70" xfId="50" applyFont="1" applyBorder="1"/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/>
    <xf numFmtId="49" fontId="3" fillId="0" borderId="7" xfId="0" applyNumberFormat="1" applyFont="1" applyBorder="1" applyAlignment="1">
      <alignment vertical="center"/>
    </xf>
    <xf numFmtId="0" fontId="15" fillId="0" borderId="0" xfId="50" applyFont="1" applyAlignment="1">
      <alignment wrapText="1"/>
    </xf>
    <xf numFmtId="0" fontId="15" fillId="0" borderId="0" xfId="50" applyFont="1" applyAlignment="1"/>
    <xf numFmtId="0" fontId="14" fillId="0" borderId="20" xfId="10" applyFont="1" applyBorder="1" applyAlignment="1" applyProtection="1">
      <alignment wrapText="1"/>
    </xf>
    <xf numFmtId="0" fontId="3" fillId="0" borderId="0" xfId="50" applyFont="1" applyAlignment="1">
      <alignment horizontal="center" vertical="top"/>
    </xf>
    <xf numFmtId="0" fontId="3" fillId="0" borderId="55" xfId="0" applyFont="1" applyFill="1" applyBorder="1" applyAlignment="1">
      <alignment horizontal="center" vertical="center" shrinkToFit="1"/>
    </xf>
    <xf numFmtId="0" fontId="3" fillId="0" borderId="6" xfId="50" applyFont="1" applyFill="1" applyBorder="1" applyAlignment="1">
      <alignment horizontal="center" vertical="center" shrinkToFit="1"/>
    </xf>
    <xf numFmtId="0" fontId="3" fillId="0" borderId="71" xfId="0" applyFont="1" applyFill="1" applyBorder="1" applyAlignment="1">
      <alignment horizontal="center" vertical="center" shrinkToFit="1"/>
    </xf>
    <xf numFmtId="0" fontId="3" fillId="0" borderId="0" xfId="50" applyFont="1" applyFill="1" applyAlignment="1">
      <alignment horizontal="center" vertical="center" shrinkToFit="1"/>
    </xf>
    <xf numFmtId="0" fontId="3" fillId="0" borderId="55" xfId="50" applyFont="1" applyFill="1" applyBorder="1" applyAlignment="1">
      <alignment horizontal="center" vertical="center" shrinkToFit="1"/>
    </xf>
    <xf numFmtId="0" fontId="3" fillId="0" borderId="72" xfId="50" applyFont="1" applyBorder="1" applyAlignment="1">
      <alignment vertical="center" shrinkToFit="1"/>
    </xf>
    <xf numFmtId="0" fontId="1" fillId="0" borderId="7" xfId="50" applyFont="1" applyBorder="1"/>
    <xf numFmtId="0" fontId="3" fillId="0" borderId="73" xfId="50" applyFont="1" applyFill="1" applyBorder="1" applyAlignment="1">
      <alignment horizontal="center" vertical="center" shrinkToFit="1"/>
    </xf>
    <xf numFmtId="0" fontId="3" fillId="0" borderId="7" xfId="50" applyFont="1" applyBorder="1" applyAlignment="1">
      <alignment horizontal="center" vertical="center"/>
    </xf>
    <xf numFmtId="0" fontId="3" fillId="0" borderId="31" xfId="50" applyFont="1" applyBorder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 applyAlignment="1">
      <alignment horizontal="center" vertical="center"/>
    </xf>
    <xf numFmtId="0" fontId="3" fillId="0" borderId="74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shrinkToFit="1"/>
    </xf>
    <xf numFmtId="0" fontId="16" fillId="0" borderId="0" xfId="0" applyFont="1" applyBorder="1"/>
    <xf numFmtId="0" fontId="2" fillId="6" borderId="75" xfId="0" applyFont="1" applyFill="1" applyBorder="1" applyAlignment="1">
      <alignment horizontal="left" vertical="center"/>
    </xf>
    <xf numFmtId="0" fontId="0" fillId="0" borderId="76" xfId="0" applyFont="1" applyBorder="1" applyAlignment="1"/>
    <xf numFmtId="0" fontId="10" fillId="7" borderId="75" xfId="10" applyFill="1" applyBorder="1" applyAlignment="1" applyProtection="1"/>
    <xf numFmtId="0" fontId="0" fillId="0" borderId="77" xfId="0" applyFont="1" applyBorder="1" applyAlignment="1"/>
    <xf numFmtId="0" fontId="2" fillId="6" borderId="57" xfId="0" applyFont="1" applyFill="1" applyBorder="1" applyAlignment="1">
      <alignment horizontal="left" vertical="center"/>
    </xf>
    <xf numFmtId="0" fontId="0" fillId="0" borderId="78" xfId="0" applyFont="1" applyBorder="1" applyAlignment="1"/>
    <xf numFmtId="0" fontId="3" fillId="7" borderId="57" xfId="0" applyFont="1" applyFill="1" applyBorder="1" applyAlignment="1"/>
    <xf numFmtId="0" fontId="0" fillId="0" borderId="79" xfId="0" applyFont="1" applyBorder="1" applyAlignment="1"/>
    <xf numFmtId="0" fontId="2" fillId="6" borderId="80" xfId="0" applyFont="1" applyFill="1" applyBorder="1" applyAlignment="1">
      <alignment horizontal="left" vertical="center" shrinkToFit="1"/>
    </xf>
    <xf numFmtId="0" fontId="2" fillId="6" borderId="81" xfId="0" applyFont="1" applyFill="1" applyBorder="1" applyAlignment="1">
      <alignment horizontal="center" vertical="center" shrinkToFit="1"/>
    </xf>
    <xf numFmtId="176" fontId="2" fillId="6" borderId="75" xfId="0" applyNumberFormat="1" applyFont="1" applyFill="1" applyBorder="1" applyAlignment="1">
      <alignment horizontal="center" vertical="center"/>
    </xf>
    <xf numFmtId="176" fontId="0" fillId="0" borderId="82" xfId="0" applyNumberFormat="1" applyFont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wrapText="1" shrinkToFit="1"/>
    </xf>
    <xf numFmtId="0" fontId="2" fillId="8" borderId="0" xfId="0" applyFont="1" applyFill="1" applyAlignment="1">
      <alignment horizontal="center" vertical="center" wrapText="1" shrinkToFit="1"/>
    </xf>
    <xf numFmtId="0" fontId="3" fillId="0" borderId="43" xfId="0" applyFont="1" applyBorder="1" applyAlignment="1">
      <alignment horizontal="center" vertical="center" shrinkToFit="1"/>
    </xf>
    <xf numFmtId="0" fontId="3" fillId="0" borderId="54" xfId="0" applyFont="1" applyBorder="1" applyAlignment="1">
      <alignment vertical="center" wrapText="1" shrinkToFit="1"/>
    </xf>
    <xf numFmtId="0" fontId="14" fillId="0" borderId="54" xfId="10" applyFont="1" applyBorder="1" applyAlignment="1" applyProtection="1">
      <alignment vertical="center" wrapText="1" shrinkToFit="1"/>
    </xf>
    <xf numFmtId="0" fontId="3" fillId="0" borderId="55" xfId="0" applyFont="1" applyBorder="1" applyAlignment="1">
      <alignment vertical="center" wrapText="1"/>
    </xf>
    <xf numFmtId="0" fontId="3" fillId="0" borderId="83" xfId="0" applyFont="1" applyBorder="1" applyAlignment="1">
      <alignment vertical="center" wrapText="1"/>
    </xf>
    <xf numFmtId="0" fontId="3" fillId="0" borderId="84" xfId="0" applyFont="1" applyBorder="1" applyAlignment="1">
      <alignment vertical="center" wrapText="1" shrinkToFit="1"/>
    </xf>
    <xf numFmtId="0" fontId="3" fillId="0" borderId="85" xfId="0" applyFont="1" applyBorder="1" applyAlignment="1">
      <alignment vertical="center" wrapText="1"/>
    </xf>
    <xf numFmtId="0" fontId="3" fillId="0" borderId="86" xfId="0" applyFont="1" applyBorder="1" applyAlignment="1">
      <alignment vertical="center" wrapText="1"/>
    </xf>
    <xf numFmtId="0" fontId="14" fillId="0" borderId="84" xfId="10" applyFont="1" applyBorder="1" applyAlignment="1" applyProtection="1">
      <alignment vertical="center" wrapText="1" shrinkToFit="1"/>
    </xf>
    <xf numFmtId="0" fontId="14" fillId="0" borderId="44" xfId="10" applyFont="1" applyBorder="1" applyAlignment="1" applyProtection="1">
      <alignment vertical="center" wrapText="1" shrinkToFit="1"/>
    </xf>
    <xf numFmtId="0" fontId="3" fillId="0" borderId="44" xfId="0" applyFont="1" applyBorder="1" applyAlignment="1">
      <alignment vertical="center" wrapText="1" shrinkToFit="1"/>
    </xf>
    <xf numFmtId="0" fontId="0" fillId="0" borderId="86" xfId="0" applyBorder="1" applyAlignment="1">
      <alignment vertical="center" wrapText="1"/>
    </xf>
    <xf numFmtId="0" fontId="15" fillId="0" borderId="43" xfId="0" applyFont="1" applyBorder="1" applyAlignment="1">
      <alignment horizontal="center" vertical="center" shrinkToFit="1"/>
    </xf>
    <xf numFmtId="0" fontId="15" fillId="0" borderId="54" xfId="0" applyFont="1" applyBorder="1" applyAlignment="1">
      <alignment vertical="center" wrapText="1" shrinkToFit="1"/>
    </xf>
    <xf numFmtId="0" fontId="15" fillId="0" borderId="44" xfId="0" applyFont="1" applyBorder="1" applyAlignment="1">
      <alignment vertical="center" wrapText="1" shrinkToFit="1"/>
    </xf>
    <xf numFmtId="0" fontId="17" fillId="0" borderId="54" xfId="10" applyFont="1" applyBorder="1" applyAlignment="1" applyProtection="1">
      <alignment vertical="center" wrapText="1" shrinkToFit="1"/>
    </xf>
    <xf numFmtId="0" fontId="15" fillId="0" borderId="55" xfId="0" applyFont="1" applyBorder="1" applyAlignment="1">
      <alignment vertical="center" wrapText="1"/>
    </xf>
    <xf numFmtId="0" fontId="15" fillId="0" borderId="8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4" fillId="0" borderId="54" xfId="10" applyFont="1" applyBorder="1" applyAlignment="1" applyProtection="1"/>
    <xf numFmtId="0" fontId="3" fillId="0" borderId="54" xfId="0" applyFont="1" applyBorder="1" applyAlignment="1">
      <alignment vertical="center" wrapText="1"/>
    </xf>
    <xf numFmtId="0" fontId="3" fillId="0" borderId="87" xfId="0" applyFont="1" applyBorder="1" applyAlignment="1">
      <alignment horizontal="center" vertical="center" shrinkToFit="1"/>
    </xf>
    <xf numFmtId="0" fontId="14" fillId="0" borderId="44" xfId="10" applyFont="1" applyBorder="1" applyAlignment="1" applyProtection="1"/>
    <xf numFmtId="0" fontId="3" fillId="0" borderId="3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7" xfId="0" applyFont="1" applyBorder="1" applyAlignment="1">
      <alignment horizontal="center" vertical="center" shrinkToFit="1"/>
    </xf>
    <xf numFmtId="0" fontId="3" fillId="0" borderId="0" xfId="0" applyFont="1" applyAlignment="1">
      <alignment vertical="center" wrapText="1" shrinkToFit="1"/>
    </xf>
    <xf numFmtId="0" fontId="18" fillId="0" borderId="0" xfId="10" applyFont="1" applyAlignment="1" applyProtection="1"/>
    <xf numFmtId="0" fontId="18" fillId="0" borderId="0" xfId="10" applyFont="1" applyAlignment="1" applyProtection="1">
      <alignment vertical="center" wrapText="1" shrinkToFit="1"/>
    </xf>
    <xf numFmtId="0" fontId="12" fillId="0" borderId="0" xfId="0" applyFont="1" applyFill="1"/>
    <xf numFmtId="0" fontId="2" fillId="8" borderId="27" xfId="0" applyFont="1" applyFill="1" applyBorder="1" applyAlignment="1">
      <alignment horizontal="center" vertical="center" shrinkToFit="1"/>
    </xf>
    <xf numFmtId="0" fontId="2" fillId="8" borderId="0" xfId="0" applyFont="1" applyFill="1" applyAlignment="1">
      <alignment horizontal="center" vertical="center" shrinkToFit="1"/>
    </xf>
    <xf numFmtId="0" fontId="18" fillId="0" borderId="83" xfId="10" applyFont="1" applyBorder="1" applyAlignment="1" applyProtection="1"/>
    <xf numFmtId="0" fontId="3" fillId="0" borderId="88" xfId="0" applyFont="1" applyBorder="1" applyAlignment="1">
      <alignment horizontal="center" vertical="center" shrinkToFit="1"/>
    </xf>
    <xf numFmtId="0" fontId="2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16" fillId="8" borderId="0" xfId="0" applyFont="1" applyFill="1" applyAlignment="1">
      <alignment horizontal="center" vertical="center"/>
    </xf>
    <xf numFmtId="0" fontId="18" fillId="0" borderId="0" xfId="10" applyFont="1" applyAlignment="1" applyProtection="1"/>
    <xf numFmtId="0" fontId="3" fillId="0" borderId="0" xfId="0" applyFont="1" applyAlignment="1">
      <alignment horizontal="center" vertical="center"/>
    </xf>
    <xf numFmtId="0" fontId="18" fillId="0" borderId="0" xfId="10" applyFont="1"/>
    <xf numFmtId="0" fontId="1" fillId="0" borderId="0" xfId="0" applyFont="1" applyAlignment="1"/>
    <xf numFmtId="0" fontId="1" fillId="5" borderId="0" xfId="0" applyFont="1" applyFill="1"/>
    <xf numFmtId="0" fontId="3" fillId="0" borderId="0" xfId="0" applyFont="1" applyBorder="1" applyAlignment="1">
      <alignment vertical="center" wrapText="1" shrinkToFit="1"/>
    </xf>
    <xf numFmtId="14" fontId="3" fillId="0" borderId="53" xfId="0" applyNumberFormat="1" applyFont="1" applyBorder="1" applyAlignment="1">
      <alignment horizontal="center" vertical="center" shrinkToFit="1"/>
    </xf>
    <xf numFmtId="14" fontId="3" fillId="0" borderId="0" xfId="0" applyNumberFormat="1" applyFont="1" applyBorder="1" applyAlignment="1">
      <alignment horizontal="center" vertical="center" shrinkToFit="1"/>
    </xf>
    <xf numFmtId="176" fontId="0" fillId="0" borderId="77" xfId="0" applyNumberFormat="1" applyFont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 wrapText="1" shrinkToFit="1"/>
    </xf>
    <xf numFmtId="0" fontId="3" fillId="0" borderId="89" xfId="0" applyFont="1" applyBorder="1" applyAlignment="1">
      <alignment vertical="center" wrapText="1"/>
    </xf>
    <xf numFmtId="0" fontId="3" fillId="0" borderId="90" xfId="0" applyFont="1" applyBorder="1" applyAlignment="1">
      <alignment vertical="center" wrapText="1"/>
    </xf>
    <xf numFmtId="0" fontId="0" fillId="0" borderId="90" xfId="0" applyBorder="1" applyAlignment="1">
      <alignment vertical="center" wrapText="1"/>
    </xf>
    <xf numFmtId="0" fontId="15" fillId="0" borderId="89" xfId="0" applyFont="1" applyBorder="1" applyAlignment="1">
      <alignment vertical="center" wrapText="1"/>
    </xf>
    <xf numFmtId="0" fontId="3" fillId="0" borderId="50" xfId="0" applyFont="1" applyBorder="1" applyAlignment="1">
      <alignment vertical="center" wrapText="1"/>
    </xf>
    <xf numFmtId="0" fontId="3" fillId="0" borderId="91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2" fillId="8" borderId="28" xfId="0" applyFont="1" applyFill="1" applyBorder="1" applyAlignment="1">
      <alignment horizontal="center" vertical="center" shrinkToFit="1"/>
    </xf>
    <xf numFmtId="0" fontId="3" fillId="0" borderId="0" xfId="50" applyFont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luemobisvn\&#21313;&#24180;&#37329;&#34701;_01-document\2_&#24320;&#21457;&#35774;&#35745;\&#25509;&#21475;&#25991;&#26723;\&#21313;&#24180;&#37329;&#34701;&#32593;APP-&#25509;&#21475;&#25991;&#26723;-2016&#24180;2&#26376;13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Administrator\Desktop\10jrw-&#25968;&#25454;&#22791;&#20221;\&#21313;&#24180;&#36194;&#23478;&#32593;-&#25968;&#25454;&#25509;&#21475;\&#12304;&#21313;&#24180;&#37329;&#34701;APP&#12305;&#25509;&#21475;&#25991;&#26723;_03_&#30452;&#25773;_2016&#24180;4&#26376;21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用户登录"/>
      <sheetName val="用户记住密码"/>
      <sheetName val="用户注册"/>
      <sheetName val="发送注册码"/>
      <sheetName val="用户修改密码"/>
      <sheetName val="查找用户基本资料"/>
      <sheetName val="查找用户其他资料"/>
      <sheetName val="修改用户基本资料"/>
      <sheetName val="修改用户其他资料"/>
      <sheetName val="用户积分记录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文章详细"/>
      <sheetName val="文章列表"/>
      <sheetName val="文章 视频详细页的上一篇下一篇"/>
      <sheetName val="视频详细"/>
      <sheetName val="视频列表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</row>
        <row r="9"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在线分享"/>
      <sheetName val="讲师铁杆学员"/>
      <sheetName val="增量排行"/>
      <sheetName val="成为铁杆学员"/>
      <sheetName val="其他直播"/>
      <sheetName val="公聊&amp;提问"/>
      <sheetName val="公聊&amp;提问列表"/>
      <sheetName val="检测邀请码是否正确"/>
      <sheetName val="评论"/>
      <sheetName val="对评论的回复"/>
      <sheetName val="点赞评论"/>
      <sheetName val="评论列表"/>
      <sheetName val="回复列表"/>
      <sheetName val="阅后即焚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</row>
        <row r="9"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12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m.10jrw.com/Pay/pay_success/order_sn/&#35746;&#21333;&#21495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m.10jrw.com?utm_id=&#29992;&#25143;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0"/>
  <sheetViews>
    <sheetView workbookViewId="0">
      <pane ySplit="9" topLeftCell="A43" activePane="bottomLeft" state="frozen"/>
      <selection/>
      <selection pane="bottomLeft" activeCell="E52" sqref="E52"/>
    </sheetView>
  </sheetViews>
  <sheetFormatPr defaultColWidth="9" defaultRowHeight="12" customHeight="1"/>
  <cols>
    <col min="1" max="1" width="9" style="1"/>
    <col min="2" max="2" width="6.125" style="1" customWidth="1"/>
    <col min="3" max="3" width="11.125" style="249" customWidth="1"/>
    <col min="4" max="4" width="5.5" style="1" customWidth="1"/>
    <col min="5" max="5" width="19.375" style="250" customWidth="1"/>
    <col min="6" max="6" width="42.25" style="1" customWidth="1"/>
    <col min="7" max="7" width="10.25" style="1" customWidth="1"/>
    <col min="8" max="8" width="8.625" style="1" customWidth="1"/>
    <col min="9" max="9" width="102.875" style="1" customWidth="1"/>
    <col min="10" max="10" width="10.25" style="1" customWidth="1"/>
    <col min="11" max="11" width="8.625" style="1" customWidth="1"/>
    <col min="12" max="12" width="26.75" style="1" customWidth="1"/>
    <col min="13" max="16384" width="9" style="1"/>
  </cols>
  <sheetData>
    <row r="1" customHeight="1" spans="2:9">
      <c r="B1" s="14" t="s">
        <v>0</v>
      </c>
      <c r="C1" s="251"/>
      <c r="D1" s="252"/>
      <c r="E1" s="17"/>
      <c r="F1" s="252"/>
      <c r="G1" s="253" t="s">
        <v>1</v>
      </c>
      <c r="H1" s="18" t="s">
        <v>2</v>
      </c>
      <c r="I1" s="19" t="s">
        <v>3</v>
      </c>
    </row>
    <row r="2" ht="18" customHeight="1" spans="2:9">
      <c r="B2" s="254" t="s">
        <v>4</v>
      </c>
      <c r="C2" s="255"/>
      <c r="D2" s="20"/>
      <c r="E2" s="256"/>
      <c r="F2" s="20"/>
      <c r="G2" s="22" t="s">
        <v>5</v>
      </c>
      <c r="H2" s="22" t="s">
        <v>6</v>
      </c>
      <c r="I2" s="319">
        <v>43036</v>
      </c>
    </row>
    <row r="3" ht="18" customHeight="1" spans="2:9">
      <c r="B3" s="23"/>
      <c r="C3" s="257"/>
      <c r="D3" s="23"/>
      <c r="E3" s="23"/>
      <c r="F3" s="23"/>
      <c r="G3" s="258"/>
      <c r="H3" s="258"/>
      <c r="I3" s="320"/>
    </row>
    <row r="4" ht="18" customHeight="1" spans="2:9">
      <c r="B4" s="259" t="s">
        <v>7</v>
      </c>
      <c r="C4" s="257"/>
      <c r="D4" s="23"/>
      <c r="E4" s="23"/>
      <c r="F4" s="23"/>
      <c r="G4" s="258"/>
      <c r="H4" s="258"/>
      <c r="I4" s="320"/>
    </row>
    <row r="5" ht="18" customHeight="1" spans="2:9">
      <c r="B5" s="23"/>
      <c r="C5" s="260" t="s">
        <v>8</v>
      </c>
      <c r="D5" s="261"/>
      <c r="E5" s="262" t="s">
        <v>9</v>
      </c>
      <c r="F5" s="263"/>
      <c r="G5" s="258" t="s">
        <v>10</v>
      </c>
      <c r="H5" s="258"/>
      <c r="I5" s="320"/>
    </row>
    <row r="6" ht="18" customHeight="1" spans="2:9">
      <c r="B6" s="23"/>
      <c r="C6" s="264" t="s">
        <v>11</v>
      </c>
      <c r="D6" s="265"/>
      <c r="E6" s="266" t="s">
        <v>12</v>
      </c>
      <c r="F6" s="267"/>
      <c r="G6" s="258"/>
      <c r="H6" s="258"/>
      <c r="I6" s="320"/>
    </row>
    <row r="7" ht="18" customHeight="1" spans="2:9">
      <c r="B7" s="23"/>
      <c r="C7" s="257"/>
      <c r="D7" s="23"/>
      <c r="E7" s="23"/>
      <c r="F7" s="23"/>
      <c r="G7" s="258"/>
      <c r="H7" s="258"/>
      <c r="I7" s="320"/>
    </row>
    <row r="8" ht="18" customHeight="1" spans="2:9">
      <c r="B8" s="259" t="s">
        <v>13</v>
      </c>
      <c r="C8" s="257"/>
      <c r="D8" s="23"/>
      <c r="E8" s="23"/>
      <c r="F8" s="23"/>
      <c r="G8" s="258"/>
      <c r="H8" s="258"/>
      <c r="I8" s="320"/>
    </row>
    <row r="9" ht="15.75" customHeight="1" spans="2:9">
      <c r="B9" s="268" t="s">
        <v>14</v>
      </c>
      <c r="C9" s="269" t="s">
        <v>15</v>
      </c>
      <c r="D9" s="269" t="s">
        <v>16</v>
      </c>
      <c r="E9" s="269" t="s">
        <v>17</v>
      </c>
      <c r="F9" s="269" t="s">
        <v>18</v>
      </c>
      <c r="G9" s="270" t="s">
        <v>19</v>
      </c>
      <c r="H9" s="271"/>
      <c r="I9" s="321"/>
    </row>
    <row r="10" ht="24" customHeight="1" spans="2:9">
      <c r="B10" s="272" t="s">
        <v>20</v>
      </c>
      <c r="C10" s="273"/>
      <c r="D10" s="273"/>
      <c r="E10" s="273"/>
      <c r="F10" s="273"/>
      <c r="G10" s="273"/>
      <c r="H10" s="273"/>
      <c r="I10" s="322"/>
    </row>
    <row r="11" ht="18" customHeight="1" spans="2:9">
      <c r="B11" s="274">
        <v>1</v>
      </c>
      <c r="C11" s="275" t="s">
        <v>21</v>
      </c>
      <c r="D11" s="275" t="s">
        <v>22</v>
      </c>
      <c r="E11" s="276" t="s">
        <v>23</v>
      </c>
      <c r="F11" s="275" t="s">
        <v>24</v>
      </c>
      <c r="G11" s="277" t="s">
        <v>25</v>
      </c>
      <c r="H11" s="278"/>
      <c r="I11" s="323"/>
    </row>
    <row r="12" ht="18" customHeight="1" spans="2:9">
      <c r="B12" s="274">
        <v>2</v>
      </c>
      <c r="C12" s="275" t="s">
        <v>21</v>
      </c>
      <c r="D12" s="279" t="s">
        <v>22</v>
      </c>
      <c r="E12" s="219" t="s">
        <v>26</v>
      </c>
      <c r="F12" s="279" t="s">
        <v>27</v>
      </c>
      <c r="G12" s="280"/>
      <c r="H12" s="281"/>
      <c r="I12" s="324"/>
    </row>
    <row r="13" ht="18" customHeight="1" spans="2:9">
      <c r="B13" s="274">
        <v>3</v>
      </c>
      <c r="C13" s="275" t="s">
        <v>21</v>
      </c>
      <c r="D13" s="279" t="s">
        <v>22</v>
      </c>
      <c r="E13" s="282" t="s">
        <v>28</v>
      </c>
      <c r="F13" s="279" t="s">
        <v>29</v>
      </c>
      <c r="G13" s="280"/>
      <c r="H13" s="281"/>
      <c r="I13" s="324"/>
    </row>
    <row r="14" ht="18" customHeight="1" spans="2:9">
      <c r="B14" s="274">
        <v>4</v>
      </c>
      <c r="C14" s="275" t="s">
        <v>21</v>
      </c>
      <c r="D14" s="279" t="s">
        <v>22</v>
      </c>
      <c r="E14" s="283" t="s">
        <v>30</v>
      </c>
      <c r="F14" s="284" t="s">
        <v>31</v>
      </c>
      <c r="G14" s="280" t="s">
        <v>32</v>
      </c>
      <c r="H14" s="285"/>
      <c r="I14" s="325"/>
    </row>
    <row r="15" ht="18" customHeight="1" spans="2:9">
      <c r="B15" s="286">
        <v>5</v>
      </c>
      <c r="C15" s="287" t="s">
        <v>21</v>
      </c>
      <c r="D15" s="288" t="s">
        <v>22</v>
      </c>
      <c r="E15" s="289" t="s">
        <v>33</v>
      </c>
      <c r="F15" s="287" t="s">
        <v>34</v>
      </c>
      <c r="G15" s="290" t="s">
        <v>35</v>
      </c>
      <c r="H15" s="291"/>
      <c r="I15" s="326"/>
    </row>
    <row r="16" ht="18" customHeight="1" spans="2:9">
      <c r="B16" s="274">
        <v>6</v>
      </c>
      <c r="C16" s="275" t="s">
        <v>21</v>
      </c>
      <c r="D16" s="275" t="s">
        <v>22</v>
      </c>
      <c r="E16" s="219" t="s">
        <v>36</v>
      </c>
      <c r="F16" s="279" t="s">
        <v>37</v>
      </c>
      <c r="G16" s="277"/>
      <c r="H16" s="278"/>
      <c r="I16" s="323"/>
    </row>
    <row r="17" ht="18" customHeight="1" spans="2:9">
      <c r="B17" s="274">
        <v>7</v>
      </c>
      <c r="C17" s="275" t="s">
        <v>21</v>
      </c>
      <c r="D17" s="279" t="s">
        <v>22</v>
      </c>
      <c r="E17" s="219" t="s">
        <v>38</v>
      </c>
      <c r="F17" s="279" t="s">
        <v>39</v>
      </c>
      <c r="G17" s="277" t="s">
        <v>40</v>
      </c>
      <c r="H17" s="278"/>
      <c r="I17" s="323"/>
    </row>
    <row r="18" ht="18" customHeight="1" spans="2:9">
      <c r="B18" s="274">
        <v>8</v>
      </c>
      <c r="C18" s="275" t="s">
        <v>21</v>
      </c>
      <c r="D18" s="279" t="s">
        <v>22</v>
      </c>
      <c r="E18" s="219" t="s">
        <v>41</v>
      </c>
      <c r="F18" s="279" t="s">
        <v>42</v>
      </c>
      <c r="G18" s="277" t="s">
        <v>43</v>
      </c>
      <c r="H18" s="278"/>
      <c r="I18" s="323"/>
    </row>
    <row r="19" ht="18" customHeight="1" spans="2:9">
      <c r="B19" s="274">
        <v>9</v>
      </c>
      <c r="C19" s="275" t="s">
        <v>21</v>
      </c>
      <c r="D19" s="279" t="s">
        <v>22</v>
      </c>
      <c r="E19" s="219" t="s">
        <v>44</v>
      </c>
      <c r="F19" s="284" t="s">
        <v>45</v>
      </c>
      <c r="G19" s="292"/>
      <c r="H19" s="293"/>
      <c r="I19" s="327"/>
    </row>
    <row r="20" ht="18" customHeight="1" spans="2:9">
      <c r="B20" s="274">
        <v>10</v>
      </c>
      <c r="C20" s="275" t="s">
        <v>21</v>
      </c>
      <c r="D20" s="279" t="s">
        <v>22</v>
      </c>
      <c r="E20" s="294" t="s">
        <v>46</v>
      </c>
      <c r="F20" s="275" t="s">
        <v>47</v>
      </c>
      <c r="G20" s="295" t="s">
        <v>48</v>
      </c>
      <c r="H20" s="295"/>
      <c r="I20" s="328"/>
    </row>
    <row r="21" ht="18" customHeight="1" spans="2:9">
      <c r="B21" s="296">
        <v>11</v>
      </c>
      <c r="C21" s="275" t="s">
        <v>21</v>
      </c>
      <c r="D21" s="279" t="s">
        <v>22</v>
      </c>
      <c r="E21" s="297" t="s">
        <v>49</v>
      </c>
      <c r="F21" s="284" t="s">
        <v>50</v>
      </c>
      <c r="G21" s="298"/>
      <c r="H21" s="299"/>
      <c r="I21" s="329"/>
    </row>
    <row r="22" ht="18" customHeight="1" spans="2:9">
      <c r="B22" s="300">
        <v>12</v>
      </c>
      <c r="C22" s="275" t="s">
        <v>21</v>
      </c>
      <c r="D22" s="279" t="s">
        <v>22</v>
      </c>
      <c r="E22" s="219" t="s">
        <v>51</v>
      </c>
      <c r="F22" s="301" t="s">
        <v>52</v>
      </c>
      <c r="G22" s="298"/>
      <c r="H22" s="299"/>
      <c r="I22" s="329"/>
    </row>
    <row r="23" ht="18" customHeight="1" spans="2:9">
      <c r="B23" s="300">
        <v>13</v>
      </c>
      <c r="C23" s="301" t="s">
        <v>21</v>
      </c>
      <c r="D23" s="279" t="s">
        <v>22</v>
      </c>
      <c r="E23" s="219" t="s">
        <v>53</v>
      </c>
      <c r="F23" s="301" t="s">
        <v>54</v>
      </c>
      <c r="G23" s="298" t="s">
        <v>55</v>
      </c>
      <c r="H23" s="299"/>
      <c r="I23" s="329"/>
    </row>
    <row r="24" ht="18" customHeight="1" spans="2:9">
      <c r="B24" s="300">
        <v>14</v>
      </c>
      <c r="C24" s="301" t="s">
        <v>56</v>
      </c>
      <c r="D24" s="279" t="s">
        <v>22</v>
      </c>
      <c r="E24" s="302" t="s">
        <v>57</v>
      </c>
      <c r="F24" s="301" t="s">
        <v>58</v>
      </c>
      <c r="G24" s="299" t="s">
        <v>59</v>
      </c>
      <c r="H24" s="299"/>
      <c r="I24" s="329"/>
    </row>
    <row r="25" ht="18" customHeight="1" spans="2:9">
      <c r="B25" s="300">
        <v>15</v>
      </c>
      <c r="C25" s="301" t="s">
        <v>60</v>
      </c>
      <c r="D25" s="301" t="s">
        <v>22</v>
      </c>
      <c r="E25" s="303" t="s">
        <v>60</v>
      </c>
      <c r="F25" s="301" t="s">
        <v>61</v>
      </c>
      <c r="G25" s="299" t="s">
        <v>62</v>
      </c>
      <c r="H25" s="299"/>
      <c r="I25" s="329"/>
    </row>
    <row r="26" ht="18" customHeight="1" spans="2:9">
      <c r="B26" s="300">
        <v>16</v>
      </c>
      <c r="C26" s="301" t="s">
        <v>57</v>
      </c>
      <c r="D26" s="301" t="s">
        <v>22</v>
      </c>
      <c r="E26" s="303" t="s">
        <v>57</v>
      </c>
      <c r="F26" s="304" t="s">
        <v>63</v>
      </c>
      <c r="G26" s="299" t="s">
        <v>64</v>
      </c>
      <c r="H26" s="299"/>
      <c r="I26" s="329"/>
    </row>
    <row r="27" ht="18" customHeight="1" spans="2:9">
      <c r="B27" s="305" t="s">
        <v>65</v>
      </c>
      <c r="C27" s="306"/>
      <c r="D27" s="306"/>
      <c r="E27" s="306"/>
      <c r="F27" s="306"/>
      <c r="G27" s="306"/>
      <c r="H27" s="306"/>
      <c r="I27" s="330"/>
    </row>
    <row r="28" ht="18" customHeight="1" spans="2:9">
      <c r="B28" s="300">
        <v>1</v>
      </c>
      <c r="C28" s="301" t="s">
        <v>66</v>
      </c>
      <c r="D28" s="301" t="s">
        <v>22</v>
      </c>
      <c r="E28" s="303" t="s">
        <v>67</v>
      </c>
      <c r="F28" s="304" t="s">
        <v>68</v>
      </c>
      <c r="G28" s="299"/>
      <c r="H28" s="299"/>
      <c r="I28" s="329" t="s">
        <v>69</v>
      </c>
    </row>
    <row r="29" ht="18" customHeight="1" spans="2:9">
      <c r="B29" s="300">
        <v>2</v>
      </c>
      <c r="C29" s="301" t="s">
        <v>66</v>
      </c>
      <c r="D29" s="301" t="s">
        <v>22</v>
      </c>
      <c r="E29" s="303" t="s">
        <v>70</v>
      </c>
      <c r="F29" s="304" t="s">
        <v>71</v>
      </c>
      <c r="G29" s="299"/>
      <c r="H29" s="299"/>
      <c r="I29" s="329" t="s">
        <v>72</v>
      </c>
    </row>
    <row r="30" ht="18" customHeight="1" spans="2:9">
      <c r="B30" s="300">
        <v>3</v>
      </c>
      <c r="C30" s="301" t="s">
        <v>66</v>
      </c>
      <c r="D30" s="301" t="s">
        <v>22</v>
      </c>
      <c r="E30" s="303" t="s">
        <v>73</v>
      </c>
      <c r="F30" s="304" t="s">
        <v>74</v>
      </c>
      <c r="G30" s="299"/>
      <c r="H30" s="299"/>
      <c r="I30" s="329" t="s">
        <v>75</v>
      </c>
    </row>
    <row r="31" ht="18" customHeight="1" spans="2:9">
      <c r="B31" s="300">
        <v>4</v>
      </c>
      <c r="C31" s="301" t="s">
        <v>66</v>
      </c>
      <c r="D31" s="301" t="s">
        <v>22</v>
      </c>
      <c r="E31" s="303" t="s">
        <v>76</v>
      </c>
      <c r="F31" s="275" t="s">
        <v>77</v>
      </c>
      <c r="G31" s="299"/>
      <c r="H31" s="299"/>
      <c r="I31" s="329" t="s">
        <v>78</v>
      </c>
    </row>
    <row r="32" ht="18" customHeight="1" spans="2:9">
      <c r="B32" s="300">
        <v>5</v>
      </c>
      <c r="C32" s="301" t="s">
        <v>66</v>
      </c>
      <c r="D32" s="301" t="s">
        <v>22</v>
      </c>
      <c r="E32" s="303" t="s">
        <v>79</v>
      </c>
      <c r="F32" s="279" t="s">
        <v>80</v>
      </c>
      <c r="G32" s="299"/>
      <c r="H32" s="299"/>
      <c r="I32" s="329" t="s">
        <v>81</v>
      </c>
    </row>
    <row r="33" ht="18" customHeight="1" spans="2:9">
      <c r="B33" s="300">
        <v>6</v>
      </c>
      <c r="C33" s="301" t="s">
        <v>66</v>
      </c>
      <c r="D33" s="301" t="s">
        <v>22</v>
      </c>
      <c r="E33" s="303" t="s">
        <v>82</v>
      </c>
      <c r="F33" s="279" t="s">
        <v>83</v>
      </c>
      <c r="G33" s="299"/>
      <c r="H33" s="299"/>
      <c r="I33" s="329" t="s">
        <v>78</v>
      </c>
    </row>
    <row r="34" ht="18" customHeight="1" spans="2:9">
      <c r="B34" s="300"/>
      <c r="C34" s="301"/>
      <c r="D34" s="301"/>
      <c r="E34" s="303"/>
      <c r="F34" s="304"/>
      <c r="G34" s="299"/>
      <c r="H34" s="299"/>
      <c r="I34" s="329"/>
    </row>
    <row r="35" ht="20" customHeight="1" spans="2:9">
      <c r="B35" s="305" t="s">
        <v>84</v>
      </c>
      <c r="C35" s="306"/>
      <c r="D35" s="306"/>
      <c r="E35" s="306"/>
      <c r="F35" s="306"/>
      <c r="G35" s="306"/>
      <c r="H35" s="306"/>
      <c r="I35" s="330"/>
    </row>
    <row r="36" ht="20" customHeight="1" spans="2:9">
      <c r="B36" s="274">
        <v>1</v>
      </c>
      <c r="C36" s="275" t="s">
        <v>85</v>
      </c>
      <c r="D36" s="279" t="s">
        <v>22</v>
      </c>
      <c r="E36" s="307" t="s">
        <v>28</v>
      </c>
      <c r="F36" s="275" t="s">
        <v>77</v>
      </c>
      <c r="G36" s="277"/>
      <c r="H36" s="278"/>
      <c r="I36" s="323"/>
    </row>
    <row r="37" ht="18" customHeight="1" spans="2:9">
      <c r="B37" s="308">
        <v>2</v>
      </c>
      <c r="C37" s="275" t="s">
        <v>85</v>
      </c>
      <c r="D37" s="279" t="s">
        <v>22</v>
      </c>
      <c r="E37" s="302" t="s">
        <v>30</v>
      </c>
      <c r="F37" s="279" t="s">
        <v>80</v>
      </c>
      <c r="G37" s="280" t="s">
        <v>25</v>
      </c>
      <c r="H37" s="281"/>
      <c r="I37" s="324"/>
    </row>
    <row r="38" ht="18" customHeight="1" spans="2:9">
      <c r="B38" s="308">
        <v>3</v>
      </c>
      <c r="C38" s="275" t="s">
        <v>85</v>
      </c>
      <c r="D38" s="279" t="s">
        <v>22</v>
      </c>
      <c r="E38" s="307" t="s">
        <v>33</v>
      </c>
      <c r="F38" s="279" t="s">
        <v>83</v>
      </c>
      <c r="G38" s="277"/>
      <c r="H38" s="278"/>
      <c r="I38" s="323"/>
    </row>
    <row r="39" ht="18" customHeight="1" spans="3:5">
      <c r="C39" s="1"/>
      <c r="E39" s="1"/>
    </row>
    <row r="40" ht="21.75" customHeight="1" spans="2:9">
      <c r="B40" s="309" t="s">
        <v>86</v>
      </c>
      <c r="C40" s="309"/>
      <c r="D40" s="309"/>
      <c r="E40" s="309"/>
      <c r="F40" s="309"/>
      <c r="G40" s="309"/>
      <c r="H40" s="309"/>
      <c r="I40" s="309"/>
    </row>
    <row r="41" ht="19.5" customHeight="1" spans="2:9">
      <c r="B41" s="310">
        <v>1</v>
      </c>
      <c r="C41" s="250" t="s">
        <v>86</v>
      </c>
      <c r="D41" s="279" t="s">
        <v>22</v>
      </c>
      <c r="E41" s="302" t="s">
        <v>87</v>
      </c>
      <c r="F41" s="250" t="s">
        <v>88</v>
      </c>
      <c r="G41" s="311" t="s">
        <v>89</v>
      </c>
      <c r="H41" s="311"/>
      <c r="I41" s="311"/>
    </row>
    <row r="42" ht="22" customHeight="1" spans="2:9">
      <c r="B42" s="312" t="s">
        <v>90</v>
      </c>
      <c r="C42" s="312"/>
      <c r="D42" s="312"/>
      <c r="E42" s="312"/>
      <c r="F42" s="312"/>
      <c r="G42" s="312"/>
      <c r="H42" s="312"/>
      <c r="I42" s="312"/>
    </row>
    <row r="43" ht="20" customHeight="1" spans="2:9">
      <c r="B43" s="216">
        <v>1</v>
      </c>
      <c r="C43" s="250" t="s">
        <v>91</v>
      </c>
      <c r="D43" s="279" t="s">
        <v>22</v>
      </c>
      <c r="E43" s="302" t="s">
        <v>92</v>
      </c>
      <c r="F43" s="250" t="s">
        <v>93</v>
      </c>
      <c r="G43" s="311" t="s">
        <v>94</v>
      </c>
      <c r="H43" s="311"/>
      <c r="I43" s="311"/>
    </row>
    <row r="44" ht="20" customHeight="1" spans="2:9">
      <c r="B44" s="216">
        <v>2</v>
      </c>
      <c r="C44" s="250" t="s">
        <v>91</v>
      </c>
      <c r="D44" s="279" t="s">
        <v>22</v>
      </c>
      <c r="E44" s="302" t="s">
        <v>95</v>
      </c>
      <c r="F44" s="250" t="s">
        <v>96</v>
      </c>
      <c r="G44" s="311" t="s">
        <v>97</v>
      </c>
      <c r="H44" s="311"/>
      <c r="I44" s="311"/>
    </row>
    <row r="45" ht="18" customHeight="1" spans="2:9">
      <c r="B45" s="216">
        <v>3</v>
      </c>
      <c r="C45" s="250" t="s">
        <v>91</v>
      </c>
      <c r="D45" s="279" t="s">
        <v>22</v>
      </c>
      <c r="E45" s="302" t="s">
        <v>98</v>
      </c>
      <c r="F45" s="250" t="s">
        <v>99</v>
      </c>
      <c r="G45" s="311" t="s">
        <v>100</v>
      </c>
      <c r="H45" s="311"/>
      <c r="I45" s="311"/>
    </row>
    <row r="46" ht="18" customHeight="1" spans="2:9">
      <c r="B46" s="216">
        <v>4</v>
      </c>
      <c r="C46" s="250" t="s">
        <v>91</v>
      </c>
      <c r="D46" s="279" t="s">
        <v>22</v>
      </c>
      <c r="E46" s="302" t="s">
        <v>101</v>
      </c>
      <c r="F46" s="250" t="s">
        <v>102</v>
      </c>
      <c r="G46" s="311" t="s">
        <v>103</v>
      </c>
      <c r="H46" s="311"/>
      <c r="I46" s="311"/>
    </row>
    <row r="47" ht="21.75" customHeight="1" spans="2:9">
      <c r="B47" s="216">
        <v>5</v>
      </c>
      <c r="C47" s="250" t="s">
        <v>104</v>
      </c>
      <c r="D47" s="279" t="s">
        <v>22</v>
      </c>
      <c r="E47" s="302" t="s">
        <v>105</v>
      </c>
      <c r="F47" s="250" t="s">
        <v>106</v>
      </c>
      <c r="G47" s="311" t="s">
        <v>107</v>
      </c>
      <c r="H47" s="311"/>
      <c r="I47" s="311"/>
    </row>
    <row r="48" ht="21" customHeight="1" spans="2:9">
      <c r="B48" s="216">
        <v>6</v>
      </c>
      <c r="C48" s="250" t="s">
        <v>104</v>
      </c>
      <c r="D48" s="279" t="s">
        <v>22</v>
      </c>
      <c r="E48" s="302" t="s">
        <v>108</v>
      </c>
      <c r="F48" s="250" t="s">
        <v>109</v>
      </c>
      <c r="G48" s="311" t="s">
        <v>108</v>
      </c>
      <c r="H48" s="311"/>
      <c r="I48" s="311"/>
    </row>
    <row r="49" ht="19.5" customHeight="1" spans="2:9">
      <c r="B49" s="216">
        <v>7</v>
      </c>
      <c r="C49" s="250" t="s">
        <v>110</v>
      </c>
      <c r="D49" s="279" t="s">
        <v>22</v>
      </c>
      <c r="E49" s="302" t="s">
        <v>110</v>
      </c>
      <c r="F49" s="250" t="s">
        <v>111</v>
      </c>
      <c r="G49" s="250"/>
      <c r="H49" s="250"/>
      <c r="I49" s="250"/>
    </row>
    <row r="50" ht="23.25" customHeight="1" spans="2:6">
      <c r="B50" s="216">
        <v>8</v>
      </c>
      <c r="C50" s="250" t="s">
        <v>112</v>
      </c>
      <c r="D50" s="279" t="s">
        <v>22</v>
      </c>
      <c r="E50" s="250" t="s">
        <v>113</v>
      </c>
      <c r="F50" s="313" t="s">
        <v>114</v>
      </c>
    </row>
    <row r="51" ht="23.25" customHeight="1" spans="2:6">
      <c r="B51" s="216">
        <v>9</v>
      </c>
      <c r="C51" s="250" t="s">
        <v>112</v>
      </c>
      <c r="D51" s="279" t="s">
        <v>22</v>
      </c>
      <c r="E51" s="250" t="s">
        <v>115</v>
      </c>
      <c r="F51" s="313" t="s">
        <v>116</v>
      </c>
    </row>
    <row r="52" ht="23.25" customHeight="1" spans="2:9">
      <c r="B52" s="314">
        <v>10</v>
      </c>
      <c r="C52" s="250" t="s">
        <v>117</v>
      </c>
      <c r="D52" s="279" t="s">
        <v>22</v>
      </c>
      <c r="E52" s="315" t="s">
        <v>117</v>
      </c>
      <c r="F52" s="250" t="s">
        <v>118</v>
      </c>
      <c r="G52" s="316" t="s">
        <v>119</v>
      </c>
      <c r="H52" s="316"/>
      <c r="I52" s="316"/>
    </row>
    <row r="53" ht="23.25" customHeight="1" spans="3:5">
      <c r="C53" s="1"/>
      <c r="E53" s="1"/>
    </row>
    <row r="54" ht="23.25" customHeight="1" spans="3:5">
      <c r="C54" s="1"/>
      <c r="E54" s="1"/>
    </row>
    <row r="55" ht="20.25" customHeight="1" spans="3:5">
      <c r="C55" s="1"/>
      <c r="E55" s="1"/>
    </row>
    <row r="56" ht="22.5" customHeight="1" spans="3:5">
      <c r="C56" s="1"/>
      <c r="E56" s="1"/>
    </row>
    <row r="57" ht="21.75" customHeight="1" spans="3:5">
      <c r="C57" s="1"/>
      <c r="E57" s="1"/>
    </row>
    <row r="58" ht="15.75" customHeight="1" spans="3:5">
      <c r="C58" s="1"/>
      <c r="E58" s="1"/>
    </row>
    <row r="59" ht="15" customHeight="1" spans="3:5">
      <c r="C59" s="1"/>
      <c r="E59" s="1"/>
    </row>
    <row r="60" ht="18" customHeight="1" spans="3:5">
      <c r="C60" s="317"/>
      <c r="E60" s="1"/>
    </row>
    <row r="61" ht="20.25" customHeight="1" spans="3:5">
      <c r="C61" s="1"/>
      <c r="E61" s="1"/>
    </row>
    <row r="62" ht="17.25" customHeight="1" spans="3:5">
      <c r="C62" s="1"/>
      <c r="E62" s="1"/>
    </row>
    <row r="63" ht="15" customHeight="1" spans="2:5">
      <c r="B63" s="318"/>
      <c r="C63" s="1"/>
      <c r="E63" s="1"/>
    </row>
    <row r="64" ht="17.25" customHeight="1" spans="3:5">
      <c r="C64" s="1"/>
      <c r="E64" s="1"/>
    </row>
    <row r="65" ht="27" customHeight="1" spans="3:5">
      <c r="C65" s="1"/>
      <c r="E65" s="1"/>
    </row>
    <row r="66" ht="22.5" customHeight="1" spans="3:5">
      <c r="C66" s="1"/>
      <c r="E66" s="1"/>
    </row>
    <row r="67" customHeight="1" spans="3:5">
      <c r="C67" s="1"/>
      <c r="E67" s="1"/>
    </row>
    <row r="68" customHeight="1" spans="3:5">
      <c r="C68" s="1"/>
      <c r="E68" s="1"/>
    </row>
    <row r="69" customHeight="1" spans="3:5">
      <c r="C69" s="1"/>
      <c r="E69" s="1"/>
    </row>
    <row r="70" customHeight="1" spans="3:5">
      <c r="C70" s="1"/>
      <c r="E70" s="1"/>
    </row>
  </sheetData>
  <autoFilter ref="B9:I38"/>
  <mergeCells count="37">
    <mergeCell ref="C5:D5"/>
    <mergeCell ref="E5:F5"/>
    <mergeCell ref="C6:D6"/>
    <mergeCell ref="E6:F6"/>
    <mergeCell ref="G9:I9"/>
    <mergeCell ref="B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B27:I27"/>
    <mergeCell ref="B35:I35"/>
    <mergeCell ref="G36:I36"/>
    <mergeCell ref="G37:I37"/>
    <mergeCell ref="G38:I38"/>
    <mergeCell ref="B40:I40"/>
    <mergeCell ref="G41:I41"/>
    <mergeCell ref="B42:I42"/>
    <mergeCell ref="G43:I43"/>
    <mergeCell ref="G44:I44"/>
    <mergeCell ref="G45:I45"/>
    <mergeCell ref="G46:I46"/>
    <mergeCell ref="G47:I47"/>
    <mergeCell ref="G48:I48"/>
    <mergeCell ref="G52:I52"/>
  </mergeCells>
  <hyperlinks>
    <hyperlink ref="E5" r:id="rId1" display="http://192.168.10.123" tooltip="http://192.168.10.123"/>
    <hyperlink ref="E11" location="成为讲师铁杆学员!A1" display="成为讲师铁杆学员"/>
    <hyperlink ref="E12" location="讲师铁杆学员列表!A1" display="讲师铁杆学员列表"/>
    <hyperlink ref="E13" location="加入群聊!A1" display="加入群聊"/>
    <hyperlink ref="E14" location="发送群聊消息!A1" display="发送群聊消息"/>
    <hyperlink ref="E15" location="获取群聊历史消息!A1" display="获取群聊历史消息"/>
    <hyperlink ref="E16" location="获取点播视频!A1" display="获取点播视频"/>
    <hyperlink ref="E17" location="观看直播时循环验证!A1" display="观看直播时循环验证"/>
    <hyperlink ref="E18" location="获取当前播放视频!A1" display="获取当前播放视频"/>
    <hyperlink ref="E19" location="获取直播间礼物!A1" display="获取直播间礼物"/>
    <hyperlink ref="E20" location="获取直播间其他信息!A1" display="获取直播间其他信息"/>
    <hyperlink ref="E36" location="'赢家之家-加入群聊'!A1" display="加入群聊"/>
    <hyperlink ref="E37" location="'赢家之家-发送群聊消息'!A1" display="发送群聊消息"/>
    <hyperlink ref="E38" location="'赢家之家-获取群聊历史消息'!A1" display="获取群聊历史消息"/>
    <hyperlink ref="E21" location="获取加权限的消息内容!A1" display="获取加权限的消息内容"/>
    <hyperlink ref="E22" location="上传附件!A1" display="上传附件"/>
    <hyperlink ref="E23" location="消息设置为已读!A1" display="消息设置为已读"/>
    <hyperlink ref="E41" location="Android和讯alipay!A1" display="Android"/>
    <hyperlink ref="E24" location="课程评价!A1" display="课程评价"/>
    <hyperlink ref="E25" location="课程购买页!A1" display="课程购买页"/>
    <hyperlink ref="E26" location="'课程评价-'!A1" display="课程评价"/>
    <hyperlink ref="E43" location="首页广告位!A1" display="首页广告位"/>
    <hyperlink ref="E44" location="直播房间列表!A1" display="直播房间列表"/>
    <hyperlink ref="E45" location="学员分享!A1" display="学员分享"/>
    <hyperlink ref="E46" location="首页课程列表!A1" display="首页课程列表"/>
    <hyperlink ref="E47" location="老师详情页面!A1" display="老师详情页面"/>
    <hyperlink ref="E48" location="'老师详情页面-热门课程'!A1" display="老师详情页面-热门课程"/>
    <hyperlink ref="E49" location="'新版-视频列表'!A1" display="新版-视频列表"/>
    <hyperlink ref="F51" location="邀请列表!A1" display="user/inviteRecord"/>
    <hyperlink ref="F50" location="邀请二维码!A1" display="客户端拼接"/>
    <hyperlink ref="E52" location="体系课名称!A1" display="体系课名称"/>
  </hyperlinks>
  <pageMargins left="0.75" right="0.75" top="1" bottom="1" header="0.5" footer="0.5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H33" sqref="H33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44</v>
      </c>
      <c r="B4" s="144"/>
      <c r="C4" s="144" t="s">
        <v>45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285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ht="15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39" customFormat="1" ht="13.5" customHeight="1" spans="1:9">
      <c r="A10" s="147" t="s">
        <v>143</v>
      </c>
      <c r="B10" s="148"/>
      <c r="C10" s="148"/>
      <c r="D10" s="148"/>
      <c r="E10" s="148"/>
      <c r="F10" s="148"/>
      <c r="G10" s="148"/>
      <c r="H10" s="149"/>
      <c r="I10" s="200"/>
    </row>
    <row r="11" s="139" customFormat="1" ht="47" customHeight="1" spans="1:9">
      <c r="A11" s="170" t="s">
        <v>144</v>
      </c>
      <c r="B11" s="171"/>
      <c r="C11" s="172" t="s">
        <v>286</v>
      </c>
      <c r="D11" s="173"/>
      <c r="E11" s="173"/>
      <c r="F11" s="173"/>
      <c r="G11" s="173"/>
      <c r="H11" s="174"/>
      <c r="I11" s="200"/>
    </row>
    <row r="12" s="139" customFormat="1" ht="13.5" customHeight="1" spans="1:9">
      <c r="A12" s="175" t="s">
        <v>14</v>
      </c>
      <c r="B12" s="176" t="s">
        <v>146</v>
      </c>
      <c r="C12" s="176" t="s">
        <v>147</v>
      </c>
      <c r="D12" s="177" t="s">
        <v>148</v>
      </c>
      <c r="E12" s="177" t="s">
        <v>128</v>
      </c>
      <c r="F12" s="177" t="s">
        <v>130</v>
      </c>
      <c r="G12" s="177" t="s">
        <v>131</v>
      </c>
      <c r="H12" s="178" t="s">
        <v>132</v>
      </c>
      <c r="I12" s="200"/>
    </row>
    <row r="13" s="141" customFormat="1" spans="1:9">
      <c r="A13" s="179">
        <v>1</v>
      </c>
      <c r="B13" s="180" t="s">
        <v>149</v>
      </c>
      <c r="C13" s="181" t="s">
        <v>150</v>
      </c>
      <c r="D13" s="182" t="s">
        <v>150</v>
      </c>
      <c r="E13" s="183" t="s">
        <v>151</v>
      </c>
      <c r="F13" s="184" t="s">
        <v>150</v>
      </c>
      <c r="G13" s="180">
        <v>1</v>
      </c>
      <c r="H13" s="185" t="s">
        <v>152</v>
      </c>
      <c r="I13" s="203"/>
    </row>
    <row r="14" s="141" customFormat="1" spans="1:9">
      <c r="A14" s="186">
        <f>A13+1</f>
        <v>2</v>
      </c>
      <c r="B14" s="187" t="s">
        <v>153</v>
      </c>
      <c r="C14" s="188" t="s">
        <v>150</v>
      </c>
      <c r="D14" s="189" t="s">
        <v>150</v>
      </c>
      <c r="E14" s="190" t="s">
        <v>134</v>
      </c>
      <c r="F14" s="89" t="s">
        <v>150</v>
      </c>
      <c r="G14" s="187" t="s">
        <v>154</v>
      </c>
      <c r="H14" s="191" t="s">
        <v>155</v>
      </c>
      <c r="I14" s="203"/>
    </row>
    <row r="15" s="4" customFormat="1" spans="1:9">
      <c r="A15" s="192">
        <f>A14+1</f>
        <v>3</v>
      </c>
      <c r="B15" s="187" t="s">
        <v>156</v>
      </c>
      <c r="C15" s="193" t="s">
        <v>133</v>
      </c>
      <c r="D15" s="194"/>
      <c r="E15" s="88" t="s">
        <v>134</v>
      </c>
      <c r="F15" s="194"/>
      <c r="G15" s="193"/>
      <c r="H15" s="195"/>
      <c r="I15" s="204"/>
    </row>
    <row r="16" s="4" customFormat="1" spans="1:9">
      <c r="A16" s="192"/>
      <c r="B16" s="187"/>
      <c r="C16" s="193" t="s">
        <v>168</v>
      </c>
      <c r="D16" s="194"/>
      <c r="E16" s="88" t="s">
        <v>134</v>
      </c>
      <c r="F16" s="194"/>
      <c r="G16" s="193"/>
      <c r="H16" s="195" t="s">
        <v>193</v>
      </c>
      <c r="I16" s="205"/>
    </row>
    <row r="17" s="4" customFormat="1" spans="1:9">
      <c r="A17" s="192"/>
      <c r="B17" s="187"/>
      <c r="C17" s="193" t="s">
        <v>287</v>
      </c>
      <c r="D17" s="194"/>
      <c r="E17" s="88" t="s">
        <v>134</v>
      </c>
      <c r="F17" s="194"/>
      <c r="G17" s="193"/>
      <c r="H17" s="195" t="s">
        <v>288</v>
      </c>
      <c r="I17" s="205"/>
    </row>
    <row r="18" s="4" customFormat="1" spans="1:9">
      <c r="A18" s="192"/>
      <c r="B18" s="187"/>
      <c r="C18" s="193" t="s">
        <v>289</v>
      </c>
      <c r="D18" s="194"/>
      <c r="E18" s="88" t="s">
        <v>134</v>
      </c>
      <c r="F18" s="194"/>
      <c r="G18" s="193"/>
      <c r="H18" s="195" t="s">
        <v>290</v>
      </c>
      <c r="I18" s="205"/>
    </row>
    <row r="19" s="4" customFormat="1" spans="1:9">
      <c r="A19" s="192"/>
      <c r="B19" s="187"/>
      <c r="C19" s="193" t="s">
        <v>291</v>
      </c>
      <c r="D19" s="194"/>
      <c r="E19" s="88" t="s">
        <v>134</v>
      </c>
      <c r="F19" s="194"/>
      <c r="G19" s="193"/>
      <c r="H19" s="195" t="s">
        <v>292</v>
      </c>
      <c r="I19" s="205"/>
    </row>
    <row r="20" s="4" customFormat="1" spans="1:9">
      <c r="A20" s="192"/>
      <c r="B20" s="187"/>
      <c r="C20" s="193" t="s">
        <v>293</v>
      </c>
      <c r="D20" s="194"/>
      <c r="E20" s="88" t="s">
        <v>134</v>
      </c>
      <c r="F20" s="194"/>
      <c r="G20" s="193"/>
      <c r="H20" s="195" t="s">
        <v>294</v>
      </c>
      <c r="I20" s="205"/>
    </row>
    <row r="21" s="4" customFormat="1" spans="1:9">
      <c r="A21" s="192"/>
      <c r="B21" s="187"/>
      <c r="C21" s="193" t="s">
        <v>149</v>
      </c>
      <c r="D21" s="194"/>
      <c r="E21" s="88" t="s">
        <v>134</v>
      </c>
      <c r="F21" s="194"/>
      <c r="G21" s="193" t="s">
        <v>295</v>
      </c>
      <c r="H21" s="195" t="s">
        <v>296</v>
      </c>
      <c r="I21" s="205"/>
    </row>
    <row r="22" s="139" customFormat="1" spans="1:8">
      <c r="A22" s="186">
        <f>A15+1</f>
        <v>4</v>
      </c>
      <c r="B22" s="211"/>
      <c r="C22" s="187" t="s">
        <v>297</v>
      </c>
      <c r="D22" s="188"/>
      <c r="E22" s="88" t="s">
        <v>134</v>
      </c>
      <c r="F22" s="89"/>
      <c r="G22" s="187"/>
      <c r="H22" s="212" t="s">
        <v>298</v>
      </c>
    </row>
    <row r="23" s="139" customFormat="1" ht="17" hidden="1" customHeight="1" spans="1:3">
      <c r="A23" s="186">
        <f>A22+1</f>
        <v>5</v>
      </c>
      <c r="B23" s="213"/>
      <c r="C23" s="187"/>
    </row>
    <row r="24" s="139" customFormat="1" hidden="1" spans="1:3">
      <c r="A24" s="186">
        <f>A23+1</f>
        <v>6</v>
      </c>
      <c r="B24" s="213"/>
      <c r="C24" s="187"/>
    </row>
    <row r="25" s="139" customFormat="1" hidden="1" spans="1:3">
      <c r="A25" s="186">
        <f>A24+1</f>
        <v>7</v>
      </c>
      <c r="B25" s="213"/>
      <c r="C25" s="187"/>
    </row>
    <row r="26" s="139" customFormat="1" hidden="1" spans="1:3">
      <c r="A26" s="197">
        <v>8</v>
      </c>
      <c r="B26" s="198"/>
      <c r="C26" s="199"/>
    </row>
  </sheetData>
  <mergeCells count="8">
    <mergeCell ref="A6:H6"/>
    <mergeCell ref="A7:B7"/>
    <mergeCell ref="C7:H7"/>
    <mergeCell ref="A10:H10"/>
    <mergeCell ref="A11:B11"/>
    <mergeCell ref="C11:H11"/>
    <mergeCell ref="B15:B26"/>
    <mergeCell ref="C22:C25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4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10.62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19">
      <c r="A4" s="144" t="s">
        <v>46</v>
      </c>
      <c r="B4" s="144"/>
      <c r="C4" s="144" t="s">
        <v>47</v>
      </c>
      <c r="D4" s="144" t="s">
        <v>48</v>
      </c>
      <c r="E4" s="144"/>
      <c r="F4" s="144"/>
      <c r="G4" s="145" t="s">
        <v>5</v>
      </c>
      <c r="H4" s="13">
        <v>43036</v>
      </c>
      <c r="J4" s="331" t="s">
        <v>299</v>
      </c>
      <c r="K4" s="223"/>
      <c r="L4" s="223"/>
      <c r="M4" s="223"/>
      <c r="N4" s="223"/>
      <c r="O4" s="223"/>
      <c r="P4" s="223"/>
      <c r="Q4" s="223"/>
      <c r="R4" s="223"/>
      <c r="S4" s="223"/>
    </row>
    <row r="5" s="139" customFormat="1" ht="15" customHeight="1" spans="1:19">
      <c r="A5" s="146"/>
      <c r="B5" s="146"/>
      <c r="C5" s="146"/>
      <c r="D5" s="146"/>
      <c r="E5" s="146"/>
      <c r="F5" s="146"/>
      <c r="G5" s="146"/>
      <c r="H5" s="146"/>
      <c r="J5" s="223"/>
      <c r="K5" s="223"/>
      <c r="L5" s="223"/>
      <c r="M5" s="223"/>
      <c r="N5" s="223"/>
      <c r="O5" s="223"/>
      <c r="P5" s="223"/>
      <c r="Q5" s="223"/>
      <c r="R5" s="223"/>
      <c r="S5" s="223"/>
    </row>
    <row r="6" s="139" customFormat="1" ht="13.5" customHeight="1" spans="1:19">
      <c r="A6" s="147" t="s">
        <v>123</v>
      </c>
      <c r="B6" s="148"/>
      <c r="C6" s="148"/>
      <c r="D6" s="148"/>
      <c r="E6" s="148"/>
      <c r="F6" s="148"/>
      <c r="G6" s="148"/>
      <c r="H6" s="149"/>
      <c r="I6" s="200"/>
      <c r="J6" s="223"/>
      <c r="K6" s="223"/>
      <c r="L6" s="223"/>
      <c r="M6" s="223"/>
      <c r="N6" s="223"/>
      <c r="O6" s="223"/>
      <c r="P6" s="223"/>
      <c r="Q6" s="223"/>
      <c r="R6" s="223"/>
      <c r="S6" s="223"/>
    </row>
    <row r="7" s="140" customFormat="1" ht="29" customHeight="1" spans="1:19">
      <c r="A7" s="150" t="s">
        <v>124</v>
      </c>
      <c r="B7" s="151"/>
      <c r="C7" s="29" t="s">
        <v>300</v>
      </c>
      <c r="D7" s="152"/>
      <c r="E7" s="152"/>
      <c r="F7" s="152"/>
      <c r="G7" s="152"/>
      <c r="H7" s="153"/>
      <c r="J7" s="223"/>
      <c r="K7" s="223"/>
      <c r="L7" s="223"/>
      <c r="M7" s="223"/>
      <c r="N7" s="223"/>
      <c r="O7" s="223"/>
      <c r="P7" s="223"/>
      <c r="Q7" s="223"/>
      <c r="R7" s="223"/>
      <c r="S7" s="223"/>
    </row>
    <row r="8" s="139" customFormat="1" ht="13.5" customHeight="1" spans="1:1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  <c r="J8" s="223"/>
      <c r="K8" s="223"/>
      <c r="L8" s="223"/>
      <c r="M8" s="223"/>
      <c r="N8" s="223"/>
      <c r="O8" s="223"/>
      <c r="P8" s="223"/>
      <c r="Q8" s="223"/>
      <c r="R8" s="223"/>
      <c r="S8" s="223"/>
    </row>
    <row r="9" s="139" customFormat="1" ht="13.5" customHeight="1" spans="1:1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0"/>
      <c r="J9" s="223"/>
      <c r="K9" s="223"/>
      <c r="L9" s="223"/>
      <c r="M9" s="223"/>
      <c r="N9" s="223"/>
      <c r="O9" s="223"/>
      <c r="P9" s="223"/>
      <c r="Q9" s="223"/>
      <c r="R9" s="223"/>
      <c r="S9" s="223"/>
    </row>
    <row r="10" s="139" customFormat="1" ht="13.5" customHeight="1" spans="1:19">
      <c r="A10" s="158">
        <f>ROW()-8</f>
        <v>2</v>
      </c>
      <c r="B10" s="159" t="s">
        <v>183</v>
      </c>
      <c r="C10" s="159" t="s">
        <v>188</v>
      </c>
      <c r="D10" s="160" t="s">
        <v>151</v>
      </c>
      <c r="E10" s="161" t="s">
        <v>129</v>
      </c>
      <c r="F10" s="161"/>
      <c r="G10" s="162"/>
      <c r="H10" s="163"/>
      <c r="I10" s="200"/>
      <c r="J10" s="223"/>
      <c r="K10" s="223"/>
      <c r="L10" s="223"/>
      <c r="M10" s="223"/>
      <c r="N10" s="223"/>
      <c r="O10" s="223"/>
      <c r="P10" s="223"/>
      <c r="Q10" s="223"/>
      <c r="R10" s="223"/>
      <c r="S10" s="223"/>
    </row>
    <row r="11" s="1" customFormat="1" ht="15" spans="1:19">
      <c r="A11" s="158">
        <f>ROW()-8</f>
        <v>3</v>
      </c>
      <c r="B11" s="159" t="s">
        <v>138</v>
      </c>
      <c r="C11" s="159" t="s">
        <v>139</v>
      </c>
      <c r="D11" s="160" t="s">
        <v>151</v>
      </c>
      <c r="E11" s="161" t="s">
        <v>164</v>
      </c>
      <c r="F11" s="161"/>
      <c r="G11" s="162"/>
      <c r="H11" s="163"/>
      <c r="I11" s="201"/>
      <c r="J11" s="223"/>
      <c r="K11" s="223"/>
      <c r="L11" s="223"/>
      <c r="M11" s="223"/>
      <c r="N11" s="223"/>
      <c r="O11" s="223"/>
      <c r="P11" s="223"/>
      <c r="Q11" s="223"/>
      <c r="R11" s="223"/>
      <c r="S11" s="223"/>
    </row>
    <row r="12" s="139" customFormat="1" ht="13.5" customHeight="1" spans="1:19">
      <c r="A12" s="147" t="s">
        <v>143</v>
      </c>
      <c r="B12" s="148"/>
      <c r="C12" s="148"/>
      <c r="D12" s="148"/>
      <c r="E12" s="148"/>
      <c r="F12" s="148"/>
      <c r="G12" s="148"/>
      <c r="H12" s="149"/>
      <c r="I12" s="200"/>
      <c r="J12" s="223"/>
      <c r="K12" s="223"/>
      <c r="L12" s="223"/>
      <c r="M12" s="223"/>
      <c r="N12" s="223"/>
      <c r="O12" s="223"/>
      <c r="P12" s="223"/>
      <c r="Q12" s="223"/>
      <c r="R12" s="223"/>
      <c r="S12" s="223"/>
    </row>
    <row r="13" s="139" customFormat="1" ht="47" customHeight="1" spans="1:19">
      <c r="A13" s="170" t="s">
        <v>144</v>
      </c>
      <c r="B13" s="171"/>
      <c r="C13" s="172" t="s">
        <v>301</v>
      </c>
      <c r="D13" s="173"/>
      <c r="E13" s="173"/>
      <c r="F13" s="173"/>
      <c r="G13" s="173"/>
      <c r="H13" s="174"/>
      <c r="I13" s="200"/>
      <c r="J13" s="223"/>
      <c r="K13" s="223"/>
      <c r="L13" s="223"/>
      <c r="M13" s="223"/>
      <c r="N13" s="223"/>
      <c r="O13" s="223"/>
      <c r="P13" s="223"/>
      <c r="Q13" s="223"/>
      <c r="R13" s="223"/>
      <c r="S13" s="223"/>
    </row>
    <row r="14" s="139" customFormat="1" ht="13.5" customHeight="1" spans="1:19">
      <c r="A14" s="175" t="s">
        <v>14</v>
      </c>
      <c r="B14" s="176" t="s">
        <v>146</v>
      </c>
      <c r="C14" s="176" t="s">
        <v>147</v>
      </c>
      <c r="D14" s="177" t="s">
        <v>148</v>
      </c>
      <c r="E14" s="177" t="s">
        <v>128</v>
      </c>
      <c r="F14" s="177" t="s">
        <v>130</v>
      </c>
      <c r="G14" s="177" t="s">
        <v>131</v>
      </c>
      <c r="H14" s="178" t="s">
        <v>132</v>
      </c>
      <c r="I14" s="200"/>
      <c r="J14" s="223"/>
      <c r="K14" s="223"/>
      <c r="L14" s="223"/>
      <c r="M14" s="223"/>
      <c r="N14" s="223"/>
      <c r="O14" s="223"/>
      <c r="P14" s="223"/>
      <c r="Q14" s="223"/>
      <c r="R14" s="223"/>
      <c r="S14" s="223"/>
    </row>
    <row r="15" s="141" customFormat="1" spans="1:19">
      <c r="A15" s="179">
        <v>1</v>
      </c>
      <c r="B15" s="180" t="s">
        <v>149</v>
      </c>
      <c r="C15" s="181" t="s">
        <v>150</v>
      </c>
      <c r="D15" s="182" t="s">
        <v>150</v>
      </c>
      <c r="E15" s="183" t="s">
        <v>151</v>
      </c>
      <c r="F15" s="184" t="s">
        <v>150</v>
      </c>
      <c r="G15" s="180">
        <v>1</v>
      </c>
      <c r="H15" s="185" t="s">
        <v>152</v>
      </c>
      <c r="I15" s="203"/>
      <c r="J15" s="223"/>
      <c r="K15" s="223"/>
      <c r="L15" s="223"/>
      <c r="M15" s="223"/>
      <c r="N15" s="223"/>
      <c r="O15" s="223"/>
      <c r="P15" s="223"/>
      <c r="Q15" s="223"/>
      <c r="R15" s="223"/>
      <c r="S15" s="223"/>
    </row>
    <row r="16" s="141" customFormat="1" spans="1:19">
      <c r="A16" s="186">
        <f>A15+1</f>
        <v>2</v>
      </c>
      <c r="B16" s="187" t="s">
        <v>153</v>
      </c>
      <c r="C16" s="188" t="s">
        <v>150</v>
      </c>
      <c r="D16" s="189" t="s">
        <v>150</v>
      </c>
      <c r="E16" s="190" t="s">
        <v>134</v>
      </c>
      <c r="F16" s="89" t="s">
        <v>150</v>
      </c>
      <c r="G16" s="187" t="s">
        <v>154</v>
      </c>
      <c r="H16" s="191" t="s">
        <v>155</v>
      </c>
      <c r="I16" s="203"/>
      <c r="J16" s="223"/>
      <c r="K16" s="223"/>
      <c r="L16" s="223"/>
      <c r="M16" s="223"/>
      <c r="N16" s="223"/>
      <c r="O16" s="223"/>
      <c r="P16" s="223"/>
      <c r="Q16" s="223"/>
      <c r="R16" s="223"/>
      <c r="S16" s="223"/>
    </row>
    <row r="17" s="4" customFormat="1" spans="1:19">
      <c r="A17" s="192">
        <f>A16+1</f>
        <v>3</v>
      </c>
      <c r="B17" s="187" t="s">
        <v>156</v>
      </c>
      <c r="C17" s="193" t="s">
        <v>133</v>
      </c>
      <c r="D17" s="194"/>
      <c r="E17" s="88" t="s">
        <v>134</v>
      </c>
      <c r="F17" s="194"/>
      <c r="G17" s="193"/>
      <c r="H17" s="195"/>
      <c r="I17" s="204"/>
      <c r="J17" s="223"/>
      <c r="K17" s="223"/>
      <c r="L17" s="223"/>
      <c r="M17" s="223"/>
      <c r="N17" s="223"/>
      <c r="O17" s="223"/>
      <c r="P17" s="223"/>
      <c r="Q17" s="223"/>
      <c r="R17" s="223"/>
      <c r="S17" s="223"/>
    </row>
    <row r="18" s="4" customFormat="1" spans="1:19">
      <c r="A18" s="192"/>
      <c r="B18" s="187"/>
      <c r="C18" s="193" t="s">
        <v>302</v>
      </c>
      <c r="D18" s="194"/>
      <c r="E18" s="88" t="s">
        <v>303</v>
      </c>
      <c r="F18" s="194"/>
      <c r="G18" s="193"/>
      <c r="H18" s="195" t="s">
        <v>304</v>
      </c>
      <c r="I18" s="205"/>
      <c r="J18" s="223"/>
      <c r="K18" s="223"/>
      <c r="L18" s="223"/>
      <c r="M18" s="223"/>
      <c r="N18" s="223"/>
      <c r="O18" s="223"/>
      <c r="P18" s="223"/>
      <c r="Q18" s="223"/>
      <c r="R18" s="223"/>
      <c r="S18" s="223"/>
    </row>
    <row r="19" s="4" customFormat="1" spans="1:19">
      <c r="A19" s="192"/>
      <c r="B19" s="187"/>
      <c r="C19" s="193" t="s">
        <v>305</v>
      </c>
      <c r="D19" s="194"/>
      <c r="E19" s="88" t="s">
        <v>306</v>
      </c>
      <c r="F19" s="194"/>
      <c r="G19" s="193"/>
      <c r="H19" s="195" t="s">
        <v>307</v>
      </c>
      <c r="I19" s="205"/>
      <c r="J19" s="223"/>
      <c r="K19" s="223"/>
      <c r="L19" s="223"/>
      <c r="M19" s="223"/>
      <c r="N19" s="223"/>
      <c r="O19" s="223"/>
      <c r="P19" s="223"/>
      <c r="Q19" s="223"/>
      <c r="R19" s="223"/>
      <c r="S19" s="223"/>
    </row>
    <row r="20" s="4" customFormat="1" spans="1:19">
      <c r="A20" s="192"/>
      <c r="B20" s="187"/>
      <c r="C20" s="193" t="s">
        <v>308</v>
      </c>
      <c r="D20" s="194"/>
      <c r="E20" s="88" t="s">
        <v>151</v>
      </c>
      <c r="F20" s="194"/>
      <c r="G20" s="193"/>
      <c r="H20" s="195" t="s">
        <v>309</v>
      </c>
      <c r="I20" s="205"/>
      <c r="J20" s="223"/>
      <c r="K20" s="223"/>
      <c r="L20" s="223"/>
      <c r="M20" s="223"/>
      <c r="N20" s="223"/>
      <c r="O20" s="223"/>
      <c r="P20" s="223"/>
      <c r="Q20" s="223"/>
      <c r="R20" s="223"/>
      <c r="S20" s="223"/>
    </row>
    <row r="21" s="4" customFormat="1" spans="1:19">
      <c r="A21" s="192"/>
      <c r="B21" s="187"/>
      <c r="C21" s="193" t="s">
        <v>310</v>
      </c>
      <c r="D21" s="194"/>
      <c r="E21" s="88" t="s">
        <v>151</v>
      </c>
      <c r="F21" s="194"/>
      <c r="G21" s="193"/>
      <c r="H21" s="195" t="s">
        <v>311</v>
      </c>
      <c r="I21" s="205"/>
      <c r="J21" s="223"/>
      <c r="K21" s="223"/>
      <c r="L21" s="223"/>
      <c r="M21" s="223"/>
      <c r="N21" s="223"/>
      <c r="O21" s="223"/>
      <c r="P21" s="223"/>
      <c r="Q21" s="223"/>
      <c r="R21" s="223"/>
      <c r="S21" s="223"/>
    </row>
    <row r="22" s="4" customFormat="1" spans="1:19">
      <c r="A22" s="192"/>
      <c r="B22" s="187"/>
      <c r="C22" s="193" t="s">
        <v>312</v>
      </c>
      <c r="D22" s="194"/>
      <c r="E22" s="88" t="s">
        <v>151</v>
      </c>
      <c r="F22" s="194"/>
      <c r="G22" s="193"/>
      <c r="H22" s="195" t="s">
        <v>313</v>
      </c>
      <c r="I22" s="205"/>
      <c r="J22" s="223"/>
      <c r="K22" s="223"/>
      <c r="L22" s="223"/>
      <c r="M22" s="223"/>
      <c r="N22" s="223"/>
      <c r="O22" s="223"/>
      <c r="P22" s="223"/>
      <c r="Q22" s="223"/>
      <c r="R22" s="223"/>
      <c r="S22" s="223"/>
    </row>
    <row r="23" s="4" customFormat="1" spans="1:19">
      <c r="A23" s="192"/>
      <c r="B23" s="187"/>
      <c r="C23" s="193" t="s">
        <v>314</v>
      </c>
      <c r="D23" s="194"/>
      <c r="E23" s="88" t="s">
        <v>151</v>
      </c>
      <c r="F23" s="194"/>
      <c r="G23" s="193"/>
      <c r="H23" s="195" t="s">
        <v>315</v>
      </c>
      <c r="I23" s="205"/>
      <c r="J23" s="223"/>
      <c r="K23" s="223"/>
      <c r="L23" s="223"/>
      <c r="M23" s="223"/>
      <c r="N23" s="223"/>
      <c r="O23" s="223"/>
      <c r="P23" s="223"/>
      <c r="Q23" s="223"/>
      <c r="R23" s="223"/>
      <c r="S23" s="223"/>
    </row>
    <row r="24" s="4" customFormat="1" spans="1:19">
      <c r="A24" s="192"/>
      <c r="B24" s="187"/>
      <c r="C24" s="193" t="s">
        <v>316</v>
      </c>
      <c r="D24" s="194"/>
      <c r="E24" s="88" t="s">
        <v>151</v>
      </c>
      <c r="F24" s="194"/>
      <c r="G24" s="193"/>
      <c r="H24" s="195" t="s">
        <v>317</v>
      </c>
      <c r="I24" s="205"/>
      <c r="J24" s="223"/>
      <c r="K24" s="223"/>
      <c r="L24" s="223"/>
      <c r="M24" s="223"/>
      <c r="N24" s="223"/>
      <c r="O24" s="223"/>
      <c r="P24" s="223"/>
      <c r="Q24" s="223"/>
      <c r="R24" s="223"/>
      <c r="S24" s="223"/>
    </row>
    <row r="25" s="139" customFormat="1" hidden="1" spans="1:19">
      <c r="A25" s="197">
        <v>8</v>
      </c>
      <c r="B25" s="198"/>
      <c r="C25" s="199"/>
      <c r="J25" s="223"/>
      <c r="K25" s="223"/>
      <c r="L25" s="223"/>
      <c r="M25" s="223"/>
      <c r="N25" s="223"/>
      <c r="O25" s="223"/>
      <c r="P25" s="223"/>
      <c r="Q25" s="223"/>
      <c r="R25" s="223"/>
      <c r="S25" s="223"/>
    </row>
    <row r="26" spans="3:19">
      <c r="C26" s="236" t="s">
        <v>318</v>
      </c>
      <c r="D26" s="220"/>
      <c r="E26" s="220" t="s">
        <v>151</v>
      </c>
      <c r="F26" s="220"/>
      <c r="G26" s="220"/>
      <c r="H26" s="220" t="s">
        <v>319</v>
      </c>
      <c r="J26" s="223"/>
      <c r="K26" s="223"/>
      <c r="L26" s="223"/>
      <c r="M26" s="223"/>
      <c r="N26" s="223"/>
      <c r="O26" s="223"/>
      <c r="P26" s="223"/>
      <c r="Q26" s="223"/>
      <c r="R26" s="223"/>
      <c r="S26" s="223"/>
    </row>
    <row r="27" spans="10:19">
      <c r="J27" s="223"/>
      <c r="K27" s="223"/>
      <c r="L27" s="223"/>
      <c r="M27" s="223"/>
      <c r="N27" s="223"/>
      <c r="O27" s="223"/>
      <c r="P27" s="223"/>
      <c r="Q27" s="223"/>
      <c r="R27" s="223"/>
      <c r="S27" s="223"/>
    </row>
    <row r="28" spans="10:19">
      <c r="J28" s="223"/>
      <c r="K28" s="223"/>
      <c r="L28" s="223"/>
      <c r="M28" s="223"/>
      <c r="N28" s="223"/>
      <c r="O28" s="223"/>
      <c r="P28" s="223"/>
      <c r="Q28" s="223"/>
      <c r="R28" s="223"/>
      <c r="S28" s="223"/>
    </row>
    <row r="29" spans="10:19">
      <c r="J29" s="223"/>
      <c r="K29" s="223"/>
      <c r="L29" s="223"/>
      <c r="M29" s="223"/>
      <c r="N29" s="223"/>
      <c r="O29" s="223"/>
      <c r="P29" s="223"/>
      <c r="Q29" s="223"/>
      <c r="R29" s="223"/>
      <c r="S29" s="223"/>
    </row>
    <row r="30" spans="10:19">
      <c r="J30" s="223"/>
      <c r="K30" s="223"/>
      <c r="L30" s="223"/>
      <c r="M30" s="223"/>
      <c r="N30" s="223"/>
      <c r="O30" s="223"/>
      <c r="P30" s="223"/>
      <c r="Q30" s="223"/>
      <c r="R30" s="223"/>
      <c r="S30" s="223"/>
    </row>
    <row r="31" spans="10:19">
      <c r="J31" s="223"/>
      <c r="K31" s="223"/>
      <c r="L31" s="223"/>
      <c r="M31" s="223"/>
      <c r="N31" s="223"/>
      <c r="O31" s="223"/>
      <c r="P31" s="223"/>
      <c r="Q31" s="223"/>
      <c r="R31" s="223"/>
      <c r="S31" s="223"/>
    </row>
    <row r="32" spans="10:19">
      <c r="J32" s="223"/>
      <c r="K32" s="223"/>
      <c r="L32" s="223"/>
      <c r="M32" s="223"/>
      <c r="N32" s="223"/>
      <c r="O32" s="223"/>
      <c r="P32" s="223"/>
      <c r="Q32" s="223"/>
      <c r="R32" s="223"/>
      <c r="S32" s="223"/>
    </row>
    <row r="33" spans="10:19">
      <c r="J33" s="223"/>
      <c r="K33" s="223"/>
      <c r="L33" s="223"/>
      <c r="M33" s="223"/>
      <c r="N33" s="223"/>
      <c r="O33" s="223"/>
      <c r="P33" s="223"/>
      <c r="Q33" s="223"/>
      <c r="R33" s="223"/>
      <c r="S33" s="223"/>
    </row>
    <row r="34" spans="10:19">
      <c r="J34" s="223"/>
      <c r="K34" s="223"/>
      <c r="L34" s="223"/>
      <c r="M34" s="223"/>
      <c r="N34" s="223"/>
      <c r="O34" s="223"/>
      <c r="P34" s="223"/>
      <c r="Q34" s="223"/>
      <c r="R34" s="223"/>
      <c r="S34" s="223"/>
    </row>
    <row r="35" spans="10:19">
      <c r="J35" s="223"/>
      <c r="K35" s="223"/>
      <c r="L35" s="223"/>
      <c r="M35" s="223"/>
      <c r="N35" s="223"/>
      <c r="O35" s="223"/>
      <c r="P35" s="223"/>
      <c r="Q35" s="223"/>
      <c r="R35" s="223"/>
      <c r="S35" s="223"/>
    </row>
    <row r="36" spans="10:19">
      <c r="J36" s="223"/>
      <c r="K36" s="223"/>
      <c r="L36" s="223"/>
      <c r="M36" s="223"/>
      <c r="N36" s="223"/>
      <c r="O36" s="223"/>
      <c r="P36" s="223"/>
      <c r="Q36" s="223"/>
      <c r="R36" s="223"/>
      <c r="S36" s="223"/>
    </row>
    <row r="37" spans="10:19">
      <c r="J37" s="223"/>
      <c r="K37" s="223"/>
      <c r="L37" s="223"/>
      <c r="M37" s="223"/>
      <c r="N37" s="223"/>
      <c r="O37" s="223"/>
      <c r="P37" s="223"/>
      <c r="Q37" s="223"/>
      <c r="R37" s="223"/>
      <c r="S37" s="223"/>
    </row>
    <row r="38" spans="10:19">
      <c r="J38" s="223"/>
      <c r="K38" s="223"/>
      <c r="L38" s="223"/>
      <c r="M38" s="223"/>
      <c r="N38" s="223"/>
      <c r="O38" s="223"/>
      <c r="P38" s="223"/>
      <c r="Q38" s="223"/>
      <c r="R38" s="223"/>
      <c r="S38" s="223"/>
    </row>
    <row r="39" spans="10:19">
      <c r="J39" s="223"/>
      <c r="K39" s="223"/>
      <c r="L39" s="223"/>
      <c r="M39" s="223"/>
      <c r="N39" s="223"/>
      <c r="O39" s="223"/>
      <c r="P39" s="223"/>
      <c r="Q39" s="223"/>
      <c r="R39" s="223"/>
      <c r="S39" s="223"/>
    </row>
    <row r="40" spans="10:19">
      <c r="J40" s="223"/>
      <c r="K40" s="223"/>
      <c r="L40" s="223"/>
      <c r="M40" s="223"/>
      <c r="N40" s="223"/>
      <c r="O40" s="223"/>
      <c r="P40" s="223"/>
      <c r="Q40" s="223"/>
      <c r="R40" s="223"/>
      <c r="S40" s="223"/>
    </row>
    <row r="41" spans="10:19">
      <c r="J41" s="223"/>
      <c r="K41" s="223"/>
      <c r="L41" s="223"/>
      <c r="M41" s="223"/>
      <c r="N41" s="223"/>
      <c r="O41" s="223"/>
      <c r="P41" s="223"/>
      <c r="Q41" s="223"/>
      <c r="R41" s="223"/>
      <c r="S41" s="223"/>
    </row>
    <row r="42" spans="10:19">
      <c r="J42" s="223"/>
      <c r="K42" s="223"/>
      <c r="L42" s="223"/>
      <c r="M42" s="223"/>
      <c r="N42" s="223"/>
      <c r="O42" s="223"/>
      <c r="P42" s="223"/>
      <c r="Q42" s="223"/>
      <c r="R42" s="223"/>
      <c r="S42" s="223"/>
    </row>
    <row r="43" spans="10:19">
      <c r="J43" s="223"/>
      <c r="K43" s="223"/>
      <c r="L43" s="223"/>
      <c r="M43" s="223"/>
      <c r="N43" s="223"/>
      <c r="O43" s="223"/>
      <c r="P43" s="223"/>
      <c r="Q43" s="223"/>
      <c r="R43" s="223"/>
      <c r="S43" s="223"/>
    </row>
    <row r="44" spans="10:19">
      <c r="J44" s="223"/>
      <c r="K44" s="223"/>
      <c r="L44" s="223"/>
      <c r="M44" s="223"/>
      <c r="N44" s="223"/>
      <c r="O44" s="223"/>
      <c r="P44" s="223"/>
      <c r="Q44" s="223"/>
      <c r="R44" s="223"/>
      <c r="S44" s="223"/>
    </row>
    <row r="45" spans="10:19">
      <c r="J45" s="223"/>
      <c r="K45" s="223"/>
      <c r="L45" s="223"/>
      <c r="M45" s="223"/>
      <c r="N45" s="223"/>
      <c r="O45" s="223"/>
      <c r="P45" s="223"/>
      <c r="Q45" s="223"/>
      <c r="R45" s="223"/>
      <c r="S45" s="223"/>
    </row>
    <row r="46" spans="10:19">
      <c r="J46" s="223"/>
      <c r="K46" s="223"/>
      <c r="L46" s="223"/>
      <c r="M46" s="223"/>
      <c r="N46" s="223"/>
      <c r="O46" s="223"/>
      <c r="P46" s="223"/>
      <c r="Q46" s="223"/>
      <c r="R46" s="223"/>
      <c r="S46" s="223"/>
    </row>
    <row r="47" spans="10:19">
      <c r="J47" s="223"/>
      <c r="K47" s="223"/>
      <c r="L47" s="223"/>
      <c r="M47" s="223"/>
      <c r="N47" s="223"/>
      <c r="O47" s="223"/>
      <c r="P47" s="223"/>
      <c r="Q47" s="223"/>
      <c r="R47" s="223"/>
      <c r="S47" s="223"/>
    </row>
    <row r="48" spans="10:19">
      <c r="J48" s="223"/>
      <c r="K48" s="223"/>
      <c r="L48" s="223"/>
      <c r="M48" s="223"/>
      <c r="N48" s="223"/>
      <c r="O48" s="223"/>
      <c r="P48" s="223"/>
      <c r="Q48" s="223"/>
      <c r="R48" s="223"/>
      <c r="S48" s="223"/>
    </row>
    <row r="49" spans="10:19">
      <c r="J49" s="223"/>
      <c r="K49" s="223"/>
      <c r="L49" s="223"/>
      <c r="M49" s="223"/>
      <c r="N49" s="223"/>
      <c r="O49" s="223"/>
      <c r="P49" s="223"/>
      <c r="Q49" s="223"/>
      <c r="R49" s="223"/>
      <c r="S49" s="223"/>
    </row>
    <row r="50" spans="10:19">
      <c r="J50" s="223"/>
      <c r="K50" s="223"/>
      <c r="L50" s="223"/>
      <c r="M50" s="223"/>
      <c r="N50" s="223"/>
      <c r="O50" s="223"/>
      <c r="P50" s="223"/>
      <c r="Q50" s="223"/>
      <c r="R50" s="223"/>
      <c r="S50" s="223"/>
    </row>
    <row r="51" spans="10:19">
      <c r="J51" s="223"/>
      <c r="K51" s="223"/>
      <c r="L51" s="223"/>
      <c r="M51" s="223"/>
      <c r="N51" s="223"/>
      <c r="O51" s="223"/>
      <c r="P51" s="223"/>
      <c r="Q51" s="223"/>
      <c r="R51" s="223"/>
      <c r="S51" s="223"/>
    </row>
    <row r="52" spans="10:19">
      <c r="J52" s="223"/>
      <c r="K52" s="223"/>
      <c r="L52" s="223"/>
      <c r="M52" s="223"/>
      <c r="N52" s="223"/>
      <c r="O52" s="223"/>
      <c r="P52" s="223"/>
      <c r="Q52" s="223"/>
      <c r="R52" s="223"/>
      <c r="S52" s="223"/>
    </row>
    <row r="53" spans="10:19">
      <c r="J53" s="223"/>
      <c r="K53" s="223"/>
      <c r="L53" s="223"/>
      <c r="M53" s="223"/>
      <c r="N53" s="223"/>
      <c r="O53" s="223"/>
      <c r="P53" s="223"/>
      <c r="Q53" s="223"/>
      <c r="R53" s="223"/>
      <c r="S53" s="223"/>
    </row>
    <row r="54" spans="10:19">
      <c r="J54" s="223"/>
      <c r="K54" s="223"/>
      <c r="L54" s="223"/>
      <c r="M54" s="223"/>
      <c r="N54" s="223"/>
      <c r="O54" s="223"/>
      <c r="P54" s="223"/>
      <c r="Q54" s="223"/>
      <c r="R54" s="223"/>
      <c r="S54" s="223"/>
    </row>
    <row r="55" spans="10:19">
      <c r="J55" s="223"/>
      <c r="K55" s="223"/>
      <c r="L55" s="223"/>
      <c r="M55" s="223"/>
      <c r="N55" s="223"/>
      <c r="O55" s="223"/>
      <c r="P55" s="223"/>
      <c r="Q55" s="223"/>
      <c r="R55" s="223"/>
      <c r="S55" s="223"/>
    </row>
    <row r="56" spans="10:19">
      <c r="J56" s="223"/>
      <c r="K56" s="223"/>
      <c r="L56" s="223"/>
      <c r="M56" s="223"/>
      <c r="N56" s="223"/>
      <c r="O56" s="223"/>
      <c r="P56" s="223"/>
      <c r="Q56" s="223"/>
      <c r="R56" s="223"/>
      <c r="S56" s="223"/>
    </row>
    <row r="57" spans="10:19">
      <c r="J57" s="223"/>
      <c r="K57" s="223"/>
      <c r="L57" s="223"/>
      <c r="M57" s="223"/>
      <c r="N57" s="223"/>
      <c r="O57" s="223"/>
      <c r="P57" s="223"/>
      <c r="Q57" s="223"/>
      <c r="R57" s="223"/>
      <c r="S57" s="223"/>
    </row>
    <row r="58" spans="10:19">
      <c r="J58" s="223"/>
      <c r="K58" s="223"/>
      <c r="L58" s="223"/>
      <c r="M58" s="223"/>
      <c r="N58" s="223"/>
      <c r="O58" s="223"/>
      <c r="P58" s="223"/>
      <c r="Q58" s="223"/>
      <c r="R58" s="223"/>
      <c r="S58" s="223"/>
    </row>
    <row r="59" spans="10:19">
      <c r="J59" s="223"/>
      <c r="K59" s="223"/>
      <c r="L59" s="223"/>
      <c r="M59" s="223"/>
      <c r="N59" s="223"/>
      <c r="O59" s="223"/>
      <c r="P59" s="223"/>
      <c r="Q59" s="223"/>
      <c r="R59" s="223"/>
      <c r="S59" s="223"/>
    </row>
    <row r="60" spans="10:19">
      <c r="J60" s="223"/>
      <c r="K60" s="223"/>
      <c r="L60" s="223"/>
      <c r="M60" s="223"/>
      <c r="N60" s="223"/>
      <c r="O60" s="223"/>
      <c r="P60" s="223"/>
      <c r="Q60" s="223"/>
      <c r="R60" s="223"/>
      <c r="S60" s="223"/>
    </row>
    <row r="61" spans="10:19">
      <c r="J61" s="223"/>
      <c r="K61" s="223"/>
      <c r="L61" s="223"/>
      <c r="M61" s="223"/>
      <c r="N61" s="223"/>
      <c r="O61" s="223"/>
      <c r="P61" s="223"/>
      <c r="Q61" s="223"/>
      <c r="R61" s="223"/>
      <c r="S61" s="223"/>
    </row>
    <row r="62" spans="10:19">
      <c r="J62" s="223"/>
      <c r="K62" s="223"/>
      <c r="L62" s="223"/>
      <c r="M62" s="223"/>
      <c r="N62" s="223"/>
      <c r="O62" s="223"/>
      <c r="P62" s="223"/>
      <c r="Q62" s="223"/>
      <c r="R62" s="223"/>
      <c r="S62" s="223"/>
    </row>
    <row r="63" spans="10:19">
      <c r="J63" s="223"/>
      <c r="K63" s="223"/>
      <c r="L63" s="223"/>
      <c r="M63" s="223"/>
      <c r="N63" s="223"/>
      <c r="O63" s="223"/>
      <c r="P63" s="223"/>
      <c r="Q63" s="223"/>
      <c r="R63" s="223"/>
      <c r="S63" s="223"/>
    </row>
    <row r="64" spans="10:19">
      <c r="J64" s="223"/>
      <c r="K64" s="223"/>
      <c r="L64" s="223"/>
      <c r="M64" s="223"/>
      <c r="N64" s="223"/>
      <c r="O64" s="223"/>
      <c r="P64" s="223"/>
      <c r="Q64" s="223"/>
      <c r="R64" s="223"/>
      <c r="S64" s="223"/>
    </row>
    <row r="65" spans="10:19">
      <c r="J65" s="223"/>
      <c r="K65" s="223"/>
      <c r="L65" s="223"/>
      <c r="M65" s="223"/>
      <c r="N65" s="223"/>
      <c r="O65" s="223"/>
      <c r="P65" s="223"/>
      <c r="Q65" s="223"/>
      <c r="R65" s="223"/>
      <c r="S65" s="223"/>
    </row>
    <row r="66" spans="10:19">
      <c r="J66" s="223"/>
      <c r="K66" s="223"/>
      <c r="L66" s="223"/>
      <c r="M66" s="223"/>
      <c r="N66" s="223"/>
      <c r="O66" s="223"/>
      <c r="P66" s="223"/>
      <c r="Q66" s="223"/>
      <c r="R66" s="223"/>
      <c r="S66" s="223"/>
    </row>
    <row r="67" spans="10:19">
      <c r="J67" s="223"/>
      <c r="K67" s="223"/>
      <c r="L67" s="223"/>
      <c r="M67" s="223"/>
      <c r="N67" s="223"/>
      <c r="O67" s="223"/>
      <c r="P67" s="223"/>
      <c r="Q67" s="223"/>
      <c r="R67" s="223"/>
      <c r="S67" s="223"/>
    </row>
    <row r="68" spans="10:19">
      <c r="J68" s="223"/>
      <c r="K68" s="223"/>
      <c r="L68" s="223"/>
      <c r="M68" s="223"/>
      <c r="N68" s="223"/>
      <c r="O68" s="223"/>
      <c r="P68" s="223"/>
      <c r="Q68" s="223"/>
      <c r="R68" s="223"/>
      <c r="S68" s="223"/>
    </row>
    <row r="69" spans="10:19">
      <c r="J69" s="223"/>
      <c r="K69" s="223"/>
      <c r="L69" s="223"/>
      <c r="M69" s="223"/>
      <c r="N69" s="223"/>
      <c r="O69" s="223"/>
      <c r="P69" s="223"/>
      <c r="Q69" s="223"/>
      <c r="R69" s="223"/>
      <c r="S69" s="223"/>
    </row>
    <row r="70" spans="10:19">
      <c r="J70" s="223"/>
      <c r="K70" s="223"/>
      <c r="L70" s="223"/>
      <c r="M70" s="223"/>
      <c r="N70" s="223"/>
      <c r="O70" s="223"/>
      <c r="P70" s="223"/>
      <c r="Q70" s="223"/>
      <c r="R70" s="223"/>
      <c r="S70" s="223"/>
    </row>
    <row r="71" spans="10:19">
      <c r="J71" s="223"/>
      <c r="K71" s="223"/>
      <c r="L71" s="223"/>
      <c r="M71" s="223"/>
      <c r="N71" s="223"/>
      <c r="O71" s="223"/>
      <c r="P71" s="223"/>
      <c r="Q71" s="223"/>
      <c r="R71" s="223"/>
      <c r="S71" s="223"/>
    </row>
    <row r="72" spans="10:19">
      <c r="J72" s="223"/>
      <c r="K72" s="223"/>
      <c r="L72" s="223"/>
      <c r="M72" s="223"/>
      <c r="N72" s="223"/>
      <c r="O72" s="223"/>
      <c r="P72" s="223"/>
      <c r="Q72" s="223"/>
      <c r="R72" s="223"/>
      <c r="S72" s="223"/>
    </row>
    <row r="73" spans="10:19">
      <c r="J73" s="223"/>
      <c r="K73" s="223"/>
      <c r="L73" s="223"/>
      <c r="M73" s="223"/>
      <c r="N73" s="223"/>
      <c r="O73" s="223"/>
      <c r="P73" s="223"/>
      <c r="Q73" s="223"/>
      <c r="R73" s="223"/>
      <c r="S73" s="223"/>
    </row>
    <row r="74" spans="10:19">
      <c r="J74" s="223"/>
      <c r="K74" s="223"/>
      <c r="L74" s="223"/>
      <c r="M74" s="223"/>
      <c r="N74" s="223"/>
      <c r="O74" s="223"/>
      <c r="P74" s="223"/>
      <c r="Q74" s="223"/>
      <c r="R74" s="223"/>
      <c r="S74" s="223"/>
    </row>
    <row r="75" spans="10:19">
      <c r="J75" s="223"/>
      <c r="K75" s="223"/>
      <c r="L75" s="223"/>
      <c r="M75" s="223"/>
      <c r="N75" s="223"/>
      <c r="O75" s="223"/>
      <c r="P75" s="223"/>
      <c r="Q75" s="223"/>
      <c r="R75" s="223"/>
      <c r="S75" s="223"/>
    </row>
    <row r="76" spans="10:19">
      <c r="J76" s="223"/>
      <c r="K76" s="223"/>
      <c r="L76" s="223"/>
      <c r="M76" s="223"/>
      <c r="N76" s="223"/>
      <c r="O76" s="223"/>
      <c r="P76" s="223"/>
      <c r="Q76" s="223"/>
      <c r="R76" s="223"/>
      <c r="S76" s="223"/>
    </row>
    <row r="77" spans="10:19">
      <c r="J77" s="223"/>
      <c r="K77" s="223"/>
      <c r="L77" s="223"/>
      <c r="M77" s="223"/>
      <c r="N77" s="223"/>
      <c r="O77" s="223"/>
      <c r="P77" s="223"/>
      <c r="Q77" s="223"/>
      <c r="R77" s="223"/>
      <c r="S77" s="223"/>
    </row>
    <row r="78" spans="10:19">
      <c r="J78" s="223"/>
      <c r="K78" s="223"/>
      <c r="L78" s="223"/>
      <c r="M78" s="223"/>
      <c r="N78" s="223"/>
      <c r="O78" s="223"/>
      <c r="P78" s="223"/>
      <c r="Q78" s="223"/>
      <c r="R78" s="223"/>
      <c r="S78" s="223"/>
    </row>
    <row r="79" spans="10:19">
      <c r="J79" s="223"/>
      <c r="K79" s="223"/>
      <c r="L79" s="223"/>
      <c r="M79" s="223"/>
      <c r="N79" s="223"/>
      <c r="O79" s="223"/>
      <c r="P79" s="223"/>
      <c r="Q79" s="223"/>
      <c r="R79" s="223"/>
      <c r="S79" s="223"/>
    </row>
    <row r="80" spans="10:19">
      <c r="J80" s="223"/>
      <c r="K80" s="223"/>
      <c r="L80" s="223"/>
      <c r="M80" s="223"/>
      <c r="N80" s="223"/>
      <c r="O80" s="223"/>
      <c r="P80" s="223"/>
      <c r="Q80" s="223"/>
      <c r="R80" s="223"/>
      <c r="S80" s="223"/>
    </row>
    <row r="81" spans="10:19">
      <c r="J81" s="223"/>
      <c r="K81" s="223"/>
      <c r="L81" s="223"/>
      <c r="M81" s="223"/>
      <c r="N81" s="223"/>
      <c r="O81" s="223"/>
      <c r="P81" s="223"/>
      <c r="Q81" s="223"/>
      <c r="R81" s="223"/>
      <c r="S81" s="223"/>
    </row>
    <row r="82" spans="10:19">
      <c r="J82" s="223"/>
      <c r="K82" s="223"/>
      <c r="L82" s="223"/>
      <c r="M82" s="223"/>
      <c r="N82" s="223"/>
      <c r="O82" s="223"/>
      <c r="P82" s="223"/>
      <c r="Q82" s="223"/>
      <c r="R82" s="223"/>
      <c r="S82" s="223"/>
    </row>
    <row r="83" spans="10:19">
      <c r="J83" s="223"/>
      <c r="K83" s="223"/>
      <c r="L83" s="223"/>
      <c r="M83" s="223"/>
      <c r="N83" s="223"/>
      <c r="O83" s="223"/>
      <c r="P83" s="223"/>
      <c r="Q83" s="223"/>
      <c r="R83" s="223"/>
      <c r="S83" s="223"/>
    </row>
    <row r="84" spans="10:19">
      <c r="J84" s="223"/>
      <c r="K84" s="223"/>
      <c r="L84" s="223"/>
      <c r="M84" s="223"/>
      <c r="N84" s="223"/>
      <c r="O84" s="223"/>
      <c r="P84" s="223"/>
      <c r="Q84" s="223"/>
      <c r="R84" s="223"/>
      <c r="S84" s="223"/>
    </row>
    <row r="85" spans="10:19">
      <c r="J85" s="223"/>
      <c r="K85" s="223"/>
      <c r="L85" s="223"/>
      <c r="M85" s="223"/>
      <c r="N85" s="223"/>
      <c r="O85" s="223"/>
      <c r="P85" s="223"/>
      <c r="Q85" s="223"/>
      <c r="R85" s="223"/>
      <c r="S85" s="223"/>
    </row>
    <row r="86" spans="10:19">
      <c r="J86" s="223"/>
      <c r="K86" s="223"/>
      <c r="L86" s="223"/>
      <c r="M86" s="223"/>
      <c r="N86" s="223"/>
      <c r="O86" s="223"/>
      <c r="P86" s="223"/>
      <c r="Q86" s="223"/>
      <c r="R86" s="223"/>
      <c r="S86" s="223"/>
    </row>
    <row r="87" spans="10:19">
      <c r="J87" s="223"/>
      <c r="K87" s="223"/>
      <c r="L87" s="223"/>
      <c r="M87" s="223"/>
      <c r="N87" s="223"/>
      <c r="O87" s="223"/>
      <c r="P87" s="223"/>
      <c r="Q87" s="223"/>
      <c r="R87" s="223"/>
      <c r="S87" s="223"/>
    </row>
    <row r="88" spans="10:19">
      <c r="J88" s="223"/>
      <c r="K88" s="223"/>
      <c r="L88" s="223"/>
      <c r="M88" s="223"/>
      <c r="N88" s="223"/>
      <c r="O88" s="223"/>
      <c r="P88" s="223"/>
      <c r="Q88" s="223"/>
      <c r="R88" s="223"/>
      <c r="S88" s="223"/>
    </row>
    <row r="89" spans="10:19">
      <c r="J89" s="223"/>
      <c r="K89" s="223"/>
      <c r="L89" s="223"/>
      <c r="M89" s="223"/>
      <c r="N89" s="223"/>
      <c r="O89" s="223"/>
      <c r="P89" s="223"/>
      <c r="Q89" s="223"/>
      <c r="R89" s="223"/>
      <c r="S89" s="223"/>
    </row>
    <row r="90" spans="10:19">
      <c r="J90" s="223"/>
      <c r="K90" s="223"/>
      <c r="L90" s="223"/>
      <c r="M90" s="223"/>
      <c r="N90" s="223"/>
      <c r="O90" s="223"/>
      <c r="P90" s="223"/>
      <c r="Q90" s="223"/>
      <c r="R90" s="223"/>
      <c r="S90" s="223"/>
    </row>
    <row r="91" spans="10:19">
      <c r="J91" s="223"/>
      <c r="K91" s="223"/>
      <c r="L91" s="223"/>
      <c r="M91" s="223"/>
      <c r="N91" s="223"/>
      <c r="O91" s="223"/>
      <c r="P91" s="223"/>
      <c r="Q91" s="223"/>
      <c r="R91" s="223"/>
      <c r="S91" s="223"/>
    </row>
    <row r="92" spans="10:19">
      <c r="J92" s="223"/>
      <c r="K92" s="223"/>
      <c r="L92" s="223"/>
      <c r="M92" s="223"/>
      <c r="N92" s="223"/>
      <c r="O92" s="223"/>
      <c r="P92" s="223"/>
      <c r="Q92" s="223"/>
      <c r="R92" s="223"/>
      <c r="S92" s="223"/>
    </row>
    <row r="93" spans="10:19">
      <c r="J93" s="223"/>
      <c r="K93" s="223"/>
      <c r="L93" s="223"/>
      <c r="M93" s="223"/>
      <c r="N93" s="223"/>
      <c r="O93" s="223"/>
      <c r="P93" s="223"/>
      <c r="Q93" s="223"/>
      <c r="R93" s="223"/>
      <c r="S93" s="223"/>
    </row>
    <row r="94" spans="10:19">
      <c r="J94" s="223"/>
      <c r="K94" s="223"/>
      <c r="L94" s="223"/>
      <c r="M94" s="223"/>
      <c r="N94" s="223"/>
      <c r="O94" s="223"/>
      <c r="P94" s="223"/>
      <c r="Q94" s="223"/>
      <c r="R94" s="223"/>
      <c r="S94" s="223"/>
    </row>
    <row r="95" spans="10:19">
      <c r="J95" s="223"/>
      <c r="K95" s="223"/>
      <c r="L95" s="223"/>
      <c r="M95" s="223"/>
      <c r="N95" s="223"/>
      <c r="O95" s="223"/>
      <c r="P95" s="223"/>
      <c r="Q95" s="223"/>
      <c r="R95" s="223"/>
      <c r="S95" s="223"/>
    </row>
    <row r="96" spans="10:19">
      <c r="J96" s="223"/>
      <c r="K96" s="223"/>
      <c r="L96" s="223"/>
      <c r="M96" s="223"/>
      <c r="N96" s="223"/>
      <c r="O96" s="223"/>
      <c r="P96" s="223"/>
      <c r="Q96" s="223"/>
      <c r="R96" s="223"/>
      <c r="S96" s="223"/>
    </row>
    <row r="97" spans="10:19">
      <c r="J97" s="223"/>
      <c r="K97" s="223"/>
      <c r="L97" s="223"/>
      <c r="M97" s="223"/>
      <c r="N97" s="223"/>
      <c r="O97" s="223"/>
      <c r="P97" s="223"/>
      <c r="Q97" s="223"/>
      <c r="R97" s="223"/>
      <c r="S97" s="223"/>
    </row>
    <row r="98" spans="10:19">
      <c r="J98" s="223"/>
      <c r="K98" s="223"/>
      <c r="L98" s="223"/>
      <c r="M98" s="223"/>
      <c r="N98" s="223"/>
      <c r="O98" s="223"/>
      <c r="P98" s="223"/>
      <c r="Q98" s="223"/>
      <c r="R98" s="223"/>
      <c r="S98" s="223"/>
    </row>
    <row r="99" spans="10:19">
      <c r="J99" s="223"/>
      <c r="K99" s="223"/>
      <c r="L99" s="223"/>
      <c r="M99" s="223"/>
      <c r="N99" s="223"/>
      <c r="O99" s="223"/>
      <c r="P99" s="223"/>
      <c r="Q99" s="223"/>
      <c r="R99" s="223"/>
      <c r="S99" s="223"/>
    </row>
    <row r="100" spans="10:19"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</row>
    <row r="101" spans="10:19"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</row>
    <row r="102" spans="10:19"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</row>
    <row r="103" spans="10:19"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</row>
    <row r="104" spans="10:19"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</row>
    <row r="105" spans="10:19"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</row>
    <row r="106" spans="10:19"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</row>
    <row r="107" spans="10:19"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</row>
    <row r="108" spans="10:19"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</row>
    <row r="109" spans="10:19"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</row>
    <row r="110" spans="10:19"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</row>
    <row r="111" spans="10:19"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</row>
    <row r="112" spans="10:19"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</row>
    <row r="113" spans="10:19"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</row>
    <row r="114" spans="10:19"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</row>
  </sheetData>
  <mergeCells count="8">
    <mergeCell ref="A6:H6"/>
    <mergeCell ref="A7:B7"/>
    <mergeCell ref="C7:H7"/>
    <mergeCell ref="A12:H12"/>
    <mergeCell ref="A13:B13"/>
    <mergeCell ref="C13:H13"/>
    <mergeCell ref="B17:B25"/>
    <mergeCell ref="J4:S114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28</v>
      </c>
      <c r="B4" s="144"/>
      <c r="C4" s="144" t="s">
        <v>77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35" t="s">
        <v>180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 t="shared" ref="A9:A13" si="0"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si="0"/>
        <v>2</v>
      </c>
      <c r="B10" s="165" t="s">
        <v>181</v>
      </c>
      <c r="C10" s="165" t="s">
        <v>182</v>
      </c>
      <c r="D10" s="166" t="s">
        <v>137</v>
      </c>
      <c r="E10" s="167" t="s">
        <v>129</v>
      </c>
      <c r="F10" s="167"/>
      <c r="G10" s="168"/>
      <c r="H10" s="169"/>
      <c r="I10" s="202"/>
    </row>
    <row r="11" s="1" customFormat="1" spans="1:9">
      <c r="A11" s="158">
        <f t="shared" si="0"/>
        <v>3</v>
      </c>
      <c r="B11" s="165" t="s">
        <v>138</v>
      </c>
      <c r="C11" s="165" t="s">
        <v>139</v>
      </c>
      <c r="D11" s="166" t="s">
        <v>137</v>
      </c>
      <c r="E11" s="167" t="s">
        <v>164</v>
      </c>
      <c r="F11" s="167"/>
      <c r="G11" s="232"/>
      <c r="H11" s="169"/>
      <c r="I11" s="231"/>
    </row>
    <row r="12" s="1" customFormat="1" spans="1:9">
      <c r="A12" s="158">
        <f t="shared" si="0"/>
        <v>4</v>
      </c>
      <c r="B12" s="165" t="s">
        <v>140</v>
      </c>
      <c r="C12" s="165" t="s">
        <v>141</v>
      </c>
      <c r="D12" s="166" t="s">
        <v>142</v>
      </c>
      <c r="E12" s="167" t="s">
        <v>129</v>
      </c>
      <c r="F12" s="167"/>
      <c r="G12" s="232"/>
      <c r="H12" s="169"/>
      <c r="I12" s="231"/>
    </row>
    <row r="13" s="139" customFormat="1" ht="15" spans="1:8">
      <c r="A13" s="158">
        <f t="shared" si="0"/>
        <v>5</v>
      </c>
      <c r="B13" s="220" t="s">
        <v>320</v>
      </c>
      <c r="C13" s="220" t="s">
        <v>321</v>
      </c>
      <c r="D13" s="166" t="s">
        <v>142</v>
      </c>
      <c r="E13" s="167" t="s">
        <v>129</v>
      </c>
      <c r="G13" s="220" t="s">
        <v>322</v>
      </c>
      <c r="H13" s="228" t="s">
        <v>323</v>
      </c>
    </row>
    <row r="14" s="139" customFormat="1" ht="13.5" customHeight="1" spans="1:9">
      <c r="A14" s="147" t="s">
        <v>143</v>
      </c>
      <c r="B14" s="148"/>
      <c r="C14" s="148"/>
      <c r="D14" s="148"/>
      <c r="E14" s="148"/>
      <c r="F14" s="148"/>
      <c r="G14" s="148"/>
      <c r="H14" s="149"/>
      <c r="I14" s="200"/>
    </row>
    <row r="15" s="139" customFormat="1" ht="47" customHeight="1" spans="1:9">
      <c r="A15" s="170" t="s">
        <v>144</v>
      </c>
      <c r="B15" s="171"/>
      <c r="C15" s="172" t="s">
        <v>185</v>
      </c>
      <c r="D15" s="173"/>
      <c r="E15" s="173"/>
      <c r="F15" s="173"/>
      <c r="G15" s="173"/>
      <c r="H15" s="174"/>
      <c r="I15" s="200"/>
    </row>
    <row r="16" s="139" customFormat="1" ht="13.5" customHeight="1" spans="1:9">
      <c r="A16" s="175" t="s">
        <v>14</v>
      </c>
      <c r="B16" s="176" t="s">
        <v>146</v>
      </c>
      <c r="C16" s="176" t="s">
        <v>147</v>
      </c>
      <c r="D16" s="177" t="s">
        <v>148</v>
      </c>
      <c r="E16" s="177" t="s">
        <v>128</v>
      </c>
      <c r="F16" s="177" t="s">
        <v>130</v>
      </c>
      <c r="G16" s="177" t="s">
        <v>131</v>
      </c>
      <c r="H16" s="178" t="s">
        <v>132</v>
      </c>
      <c r="I16" s="200"/>
    </row>
    <row r="17" s="141" customFormat="1" spans="1:9">
      <c r="A17" s="179">
        <v>1</v>
      </c>
      <c r="B17" s="180" t="s">
        <v>149</v>
      </c>
      <c r="C17" s="181" t="s">
        <v>150</v>
      </c>
      <c r="D17" s="182" t="s">
        <v>150</v>
      </c>
      <c r="E17" s="183" t="s">
        <v>151</v>
      </c>
      <c r="F17" s="184" t="s">
        <v>150</v>
      </c>
      <c r="G17" s="180">
        <v>1</v>
      </c>
      <c r="H17" s="185" t="s">
        <v>152</v>
      </c>
      <c r="I17" s="203"/>
    </row>
    <row r="18" s="141" customFormat="1" spans="1:9">
      <c r="A18" s="186">
        <f t="shared" ref="A18:A23" si="1">A17+1</f>
        <v>2</v>
      </c>
      <c r="B18" s="187" t="s">
        <v>153</v>
      </c>
      <c r="C18" s="188" t="s">
        <v>150</v>
      </c>
      <c r="D18" s="189" t="s">
        <v>150</v>
      </c>
      <c r="E18" s="190" t="s">
        <v>134</v>
      </c>
      <c r="F18" s="89" t="s">
        <v>150</v>
      </c>
      <c r="G18" s="187" t="s">
        <v>154</v>
      </c>
      <c r="H18" s="191" t="s">
        <v>155</v>
      </c>
      <c r="I18" s="203"/>
    </row>
    <row r="19" s="4" customFormat="1" ht="12" customHeight="1" spans="1:9">
      <c r="A19" s="192">
        <f t="shared" si="1"/>
        <v>3</v>
      </c>
      <c r="B19" s="187" t="s">
        <v>156</v>
      </c>
      <c r="C19" s="193" t="s">
        <v>133</v>
      </c>
      <c r="D19" s="194"/>
      <c r="E19" s="88" t="s">
        <v>134</v>
      </c>
      <c r="F19" s="194"/>
      <c r="G19" s="193"/>
      <c r="H19" s="195"/>
      <c r="I19" s="204"/>
    </row>
    <row r="20" s="139" customFormat="1" hidden="1" spans="1:2">
      <c r="A20" s="186">
        <f t="shared" si="1"/>
        <v>4</v>
      </c>
      <c r="B20" s="211"/>
    </row>
    <row r="21" s="139" customFormat="1" ht="17" hidden="1" customHeight="1" spans="1:2">
      <c r="A21" s="186">
        <f t="shared" si="1"/>
        <v>5</v>
      </c>
      <c r="B21" s="213"/>
    </row>
    <row r="22" s="139" customFormat="1" hidden="1" spans="1:2">
      <c r="A22" s="186">
        <f t="shared" si="1"/>
        <v>6</v>
      </c>
      <c r="B22" s="213"/>
    </row>
    <row r="23" s="139" customFormat="1" hidden="1" spans="1:2">
      <c r="A23" s="186">
        <f t="shared" si="1"/>
        <v>7</v>
      </c>
      <c r="B23" s="213"/>
    </row>
    <row r="24" s="139" customFormat="1" ht="1" hidden="1" customHeight="1" spans="1:3">
      <c r="A24" s="197">
        <v>8</v>
      </c>
      <c r="B24" s="198"/>
      <c r="C24" s="199"/>
    </row>
    <row r="26" s="139" customFormat="1" spans="3:7">
      <c r="C26" s="226" t="s">
        <v>324</v>
      </c>
      <c r="D26" s="226"/>
      <c r="E26" s="226"/>
      <c r="F26" s="226"/>
      <c r="G26" s="226"/>
    </row>
    <row r="27" s="139" customFormat="1" spans="3:7">
      <c r="C27" s="226"/>
      <c r="D27" s="226"/>
      <c r="E27" s="226"/>
      <c r="F27" s="226"/>
      <c r="G27" s="226"/>
    </row>
    <row r="28" s="139" customFormat="1" spans="3:7">
      <c r="C28" s="226"/>
      <c r="D28" s="226"/>
      <c r="E28" s="226"/>
      <c r="F28" s="226"/>
      <c r="G28" s="226"/>
    </row>
    <row r="29" s="139" customFormat="1" spans="3:7">
      <c r="C29" s="226"/>
      <c r="D29" s="226"/>
      <c r="E29" s="226"/>
      <c r="F29" s="226"/>
      <c r="G29" s="226"/>
    </row>
  </sheetData>
  <mergeCells count="8">
    <mergeCell ref="A6:H6"/>
    <mergeCell ref="A7:B7"/>
    <mergeCell ref="C7:H7"/>
    <mergeCell ref="A14:H14"/>
    <mergeCell ref="A15:B15"/>
    <mergeCell ref="C15:H15"/>
    <mergeCell ref="B19:B24"/>
    <mergeCell ref="C26:G29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11.37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30</v>
      </c>
      <c r="B4" s="144"/>
      <c r="C4" s="144" t="s">
        <v>80</v>
      </c>
      <c r="D4" s="144" t="s">
        <v>25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ref="A10:A18" si="0">ROW()-8</f>
        <v>2</v>
      </c>
      <c r="B10" s="224" t="s">
        <v>181</v>
      </c>
      <c r="C10" s="165" t="s">
        <v>182</v>
      </c>
      <c r="D10" s="166" t="s">
        <v>134</v>
      </c>
      <c r="E10" s="161" t="s">
        <v>129</v>
      </c>
      <c r="F10" s="167"/>
      <c r="G10" s="168"/>
      <c r="H10" s="169"/>
      <c r="I10" s="202"/>
    </row>
    <row r="11" s="1" customFormat="1" ht="15" spans="1:9">
      <c r="A11" s="158">
        <f t="shared" si="0"/>
        <v>3</v>
      </c>
      <c r="B11" s="165" t="s">
        <v>241</v>
      </c>
      <c r="C11" s="220" t="s">
        <v>321</v>
      </c>
      <c r="D11" s="166" t="s">
        <v>142</v>
      </c>
      <c r="E11" s="167" t="s">
        <v>129</v>
      </c>
      <c r="F11" s="139"/>
      <c r="G11" s="220" t="s">
        <v>322</v>
      </c>
      <c r="H11" s="228" t="s">
        <v>323</v>
      </c>
      <c r="I11" s="214"/>
    </row>
    <row r="12" s="1" customFormat="1" spans="1:9">
      <c r="A12" s="158">
        <f t="shared" si="0"/>
        <v>4</v>
      </c>
      <c r="B12" s="165" t="s">
        <v>138</v>
      </c>
      <c r="C12" s="165" t="s">
        <v>139</v>
      </c>
      <c r="D12" s="166" t="s">
        <v>151</v>
      </c>
      <c r="E12" s="161" t="s">
        <v>164</v>
      </c>
      <c r="F12" s="167"/>
      <c r="G12" s="168"/>
      <c r="H12" s="169"/>
      <c r="I12" s="214"/>
    </row>
    <row r="13" s="1" customFormat="1" spans="1:9">
      <c r="A13" s="158">
        <f t="shared" si="0"/>
        <v>5</v>
      </c>
      <c r="B13" s="165" t="s">
        <v>140</v>
      </c>
      <c r="C13" s="165" t="s">
        <v>141</v>
      </c>
      <c r="D13" s="166" t="s">
        <v>134</v>
      </c>
      <c r="E13" s="161" t="s">
        <v>129</v>
      </c>
      <c r="F13" s="167"/>
      <c r="G13" s="168"/>
      <c r="H13" s="169"/>
      <c r="I13" s="214"/>
    </row>
    <row r="14" s="1" customFormat="1" spans="1:9">
      <c r="A14" s="158">
        <f t="shared" si="0"/>
        <v>6</v>
      </c>
      <c r="B14" s="165" t="s">
        <v>228</v>
      </c>
      <c r="C14" s="165" t="s">
        <v>199</v>
      </c>
      <c r="D14" s="166" t="s">
        <v>134</v>
      </c>
      <c r="E14" s="161" t="s">
        <v>129</v>
      </c>
      <c r="F14" s="167"/>
      <c r="G14" s="232"/>
      <c r="H14" s="169"/>
      <c r="I14" s="231"/>
    </row>
    <row r="15" s="1" customFormat="1" ht="24" spans="1:9">
      <c r="A15" s="158">
        <f t="shared" si="0"/>
        <v>7</v>
      </c>
      <c r="B15" s="215" t="s">
        <v>201</v>
      </c>
      <c r="C15" s="215" t="s">
        <v>202</v>
      </c>
      <c r="D15" s="166" t="s">
        <v>134</v>
      </c>
      <c r="E15" s="216" t="s">
        <v>129</v>
      </c>
      <c r="F15" s="216"/>
      <c r="G15" s="230"/>
      <c r="H15" s="218" t="s">
        <v>203</v>
      </c>
      <c r="I15" s="231"/>
    </row>
    <row r="16" s="1" customFormat="1" spans="1:9">
      <c r="A16" s="158">
        <f t="shared" si="0"/>
        <v>8</v>
      </c>
      <c r="B16" s="215" t="s">
        <v>204</v>
      </c>
      <c r="C16" s="215" t="s">
        <v>205</v>
      </c>
      <c r="D16" s="166" t="s">
        <v>134</v>
      </c>
      <c r="E16" s="216" t="s">
        <v>129</v>
      </c>
      <c r="F16" s="216"/>
      <c r="G16" s="230"/>
      <c r="H16" s="218"/>
      <c r="I16" s="231"/>
    </row>
    <row r="17" s="1" customFormat="1" spans="1:9">
      <c r="A17" s="158">
        <f t="shared" si="0"/>
        <v>9</v>
      </c>
      <c r="B17" s="215" t="s">
        <v>149</v>
      </c>
      <c r="C17" s="215"/>
      <c r="D17" s="166"/>
      <c r="E17" s="216"/>
      <c r="F17" s="216"/>
      <c r="G17" s="230"/>
      <c r="H17" s="218" t="s">
        <v>325</v>
      </c>
      <c r="I17" s="231"/>
    </row>
    <row r="18" s="139" customFormat="1" ht="15" spans="1:8">
      <c r="A18" s="158">
        <f t="shared" si="0"/>
        <v>10</v>
      </c>
      <c r="B18" s="220" t="s">
        <v>210</v>
      </c>
      <c r="C18" s="220" t="s">
        <v>190</v>
      </c>
      <c r="D18" s="166" t="s">
        <v>134</v>
      </c>
      <c r="E18" s="216" t="s">
        <v>129</v>
      </c>
      <c r="F18" s="220"/>
      <c r="G18" s="220"/>
      <c r="H18" s="228" t="s">
        <v>326</v>
      </c>
    </row>
    <row r="19" s="139" customFormat="1" ht="13.5" customHeight="1" spans="1:9">
      <c r="A19" s="147" t="s">
        <v>143</v>
      </c>
      <c r="B19" s="148"/>
      <c r="C19" s="148"/>
      <c r="D19" s="148"/>
      <c r="E19" s="148"/>
      <c r="F19" s="148"/>
      <c r="G19" s="148"/>
      <c r="H19" s="149"/>
      <c r="I19" s="200"/>
    </row>
    <row r="20" s="139" customFormat="1" ht="47" customHeight="1" spans="1:9">
      <c r="A20" s="170" t="s">
        <v>144</v>
      </c>
      <c r="B20" s="171"/>
      <c r="C20" s="172"/>
      <c r="D20" s="173"/>
      <c r="E20" s="173"/>
      <c r="F20" s="173"/>
      <c r="G20" s="173"/>
      <c r="H20" s="174"/>
      <c r="I20" s="200"/>
    </row>
    <row r="21" s="139" customFormat="1" ht="13.5" customHeight="1" spans="1:9">
      <c r="A21" s="175" t="s">
        <v>14</v>
      </c>
      <c r="B21" s="176" t="s">
        <v>146</v>
      </c>
      <c r="C21" s="176" t="s">
        <v>147</v>
      </c>
      <c r="D21" s="177" t="s">
        <v>148</v>
      </c>
      <c r="E21" s="177" t="s">
        <v>128</v>
      </c>
      <c r="F21" s="177" t="s">
        <v>130</v>
      </c>
      <c r="G21" s="177" t="s">
        <v>131</v>
      </c>
      <c r="H21" s="178" t="s">
        <v>132</v>
      </c>
      <c r="I21" s="200"/>
    </row>
    <row r="22" s="141" customFormat="1" spans="1:9">
      <c r="A22" s="179">
        <v>1</v>
      </c>
      <c r="B22" s="180" t="s">
        <v>149</v>
      </c>
      <c r="C22" s="181" t="s">
        <v>150</v>
      </c>
      <c r="D22" s="182" t="s">
        <v>150</v>
      </c>
      <c r="E22" s="183" t="s">
        <v>151</v>
      </c>
      <c r="F22" s="184" t="s">
        <v>150</v>
      </c>
      <c r="G22" s="180">
        <v>1</v>
      </c>
      <c r="H22" s="185" t="s">
        <v>152</v>
      </c>
      <c r="I22" s="203"/>
    </row>
    <row r="23" s="141" customFormat="1" spans="1:9">
      <c r="A23" s="186">
        <f>A22+1</f>
        <v>2</v>
      </c>
      <c r="B23" s="187" t="s">
        <v>153</v>
      </c>
      <c r="C23" s="188" t="s">
        <v>150</v>
      </c>
      <c r="D23" s="189" t="s">
        <v>150</v>
      </c>
      <c r="E23" s="190" t="s">
        <v>134</v>
      </c>
      <c r="F23" s="89" t="s">
        <v>150</v>
      </c>
      <c r="G23" s="187" t="s">
        <v>154</v>
      </c>
      <c r="H23" s="191" t="s">
        <v>155</v>
      </c>
      <c r="I23" s="203"/>
    </row>
    <row r="24" s="4" customFormat="1" spans="1:9">
      <c r="A24" s="192">
        <f>A23+1</f>
        <v>3</v>
      </c>
      <c r="B24" s="187" t="s">
        <v>156</v>
      </c>
      <c r="C24" s="193" t="s">
        <v>133</v>
      </c>
      <c r="D24" s="194"/>
      <c r="E24" s="88" t="s">
        <v>134</v>
      </c>
      <c r="F24" s="194"/>
      <c r="G24" s="193"/>
      <c r="H24" s="195"/>
      <c r="I24" s="204"/>
    </row>
    <row r="25" s="139" customFormat="1" hidden="1" spans="1:3">
      <c r="A25" s="197">
        <v>8</v>
      </c>
      <c r="B25" s="198"/>
      <c r="C25" s="199"/>
    </row>
    <row r="29" spans="3:7">
      <c r="C29" s="233" t="s">
        <v>327</v>
      </c>
      <c r="D29" s="234"/>
      <c r="E29" s="234"/>
      <c r="F29" s="234"/>
      <c r="G29" s="234"/>
    </row>
    <row r="30" spans="3:7">
      <c r="C30" s="234"/>
      <c r="D30" s="234"/>
      <c r="E30" s="234"/>
      <c r="F30" s="234"/>
      <c r="G30" s="234"/>
    </row>
    <row r="31" ht="102" customHeight="1" spans="3:7">
      <c r="C31" s="234"/>
      <c r="D31" s="234"/>
      <c r="E31" s="234"/>
      <c r="F31" s="234"/>
      <c r="G31" s="234"/>
    </row>
  </sheetData>
  <mergeCells count="8">
    <mergeCell ref="A6:H6"/>
    <mergeCell ref="A7:B7"/>
    <mergeCell ref="C7:H7"/>
    <mergeCell ref="A19:H19"/>
    <mergeCell ref="A20:B20"/>
    <mergeCell ref="C20:H20"/>
    <mergeCell ref="B24:B25"/>
    <mergeCell ref="C29:G31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J1" sqref="$A1:$XFD1048576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33</v>
      </c>
      <c r="B4" s="144"/>
      <c r="C4" s="144" t="s">
        <v>83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328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64">
        <v>2</v>
      </c>
      <c r="B10" s="165" t="s">
        <v>162</v>
      </c>
      <c r="C10" s="165" t="s">
        <v>163</v>
      </c>
      <c r="D10" s="166" t="s">
        <v>151</v>
      </c>
      <c r="E10" s="161" t="s">
        <v>164</v>
      </c>
      <c r="F10" s="167"/>
      <c r="G10" s="168"/>
      <c r="H10" s="169"/>
      <c r="I10" s="202"/>
    </row>
    <row r="11" s="1" customFormat="1" ht="15" spans="1:9">
      <c r="A11" s="164">
        <v>3</v>
      </c>
      <c r="B11" s="165" t="s">
        <v>320</v>
      </c>
      <c r="C11" s="165" t="s">
        <v>188</v>
      </c>
      <c r="D11" s="166" t="s">
        <v>151</v>
      </c>
      <c r="E11" s="161" t="s">
        <v>129</v>
      </c>
      <c r="F11" s="167"/>
      <c r="G11" s="220" t="s">
        <v>322</v>
      </c>
      <c r="H11" s="228" t="s">
        <v>323</v>
      </c>
      <c r="I11" s="231"/>
    </row>
    <row r="12" s="1" customFormat="1" ht="24.75" spans="1:9">
      <c r="A12" s="158">
        <f>ROW()-8</f>
        <v>4</v>
      </c>
      <c r="B12" s="215" t="s">
        <v>213</v>
      </c>
      <c r="C12" s="215" t="s">
        <v>214</v>
      </c>
      <c r="D12" s="229" t="s">
        <v>134</v>
      </c>
      <c r="E12" s="216" t="s">
        <v>164</v>
      </c>
      <c r="F12" s="216"/>
      <c r="G12" s="230" t="s">
        <v>215</v>
      </c>
      <c r="H12" s="218" t="s">
        <v>216</v>
      </c>
      <c r="I12" s="231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 t="s">
        <v>329</v>
      </c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>A17+1</f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spans="1:9">
      <c r="A19" s="192"/>
      <c r="B19" s="187"/>
      <c r="C19" s="193" t="s">
        <v>168</v>
      </c>
      <c r="D19" s="194"/>
      <c r="E19" s="88" t="s">
        <v>134</v>
      </c>
      <c r="F19" s="194"/>
      <c r="G19" s="193"/>
      <c r="H19" s="195" t="s">
        <v>223</v>
      </c>
      <c r="I19" s="205"/>
    </row>
    <row r="20" s="4" customFormat="1" spans="1:9">
      <c r="A20" s="192"/>
      <c r="B20" s="187"/>
      <c r="C20" s="193" t="s">
        <v>178</v>
      </c>
      <c r="D20" s="194"/>
      <c r="E20" s="88" t="s">
        <v>134</v>
      </c>
      <c r="F20" s="194"/>
      <c r="G20" s="193"/>
      <c r="H20" s="195" t="s">
        <v>330</v>
      </c>
      <c r="I20" s="205"/>
    </row>
    <row r="21" s="4" customFormat="1" spans="1:9">
      <c r="A21" s="192"/>
      <c r="B21" s="187"/>
      <c r="C21" s="193" t="s">
        <v>172</v>
      </c>
      <c r="D21" s="194"/>
      <c r="E21" s="88" t="s">
        <v>134</v>
      </c>
      <c r="F21" s="194"/>
      <c r="G21" s="193"/>
      <c r="H21" s="195" t="s">
        <v>225</v>
      </c>
      <c r="I21" s="205"/>
    </row>
    <row r="22" s="4" customFormat="1" ht="24" spans="1:9">
      <c r="A22" s="192"/>
      <c r="B22" s="187"/>
      <c r="C22" s="193" t="s">
        <v>149</v>
      </c>
      <c r="D22" s="194"/>
      <c r="E22" s="88" t="s">
        <v>134</v>
      </c>
      <c r="F22" s="194"/>
      <c r="G22" s="193"/>
      <c r="H22" s="195" t="s">
        <v>226</v>
      </c>
      <c r="I22" s="205"/>
    </row>
    <row r="23" s="4" customFormat="1" ht="24" spans="1:9">
      <c r="A23" s="192"/>
      <c r="B23" s="187"/>
      <c r="C23" s="193" t="s">
        <v>210</v>
      </c>
      <c r="D23" s="194"/>
      <c r="E23" s="88" t="s">
        <v>134</v>
      </c>
      <c r="F23" s="194"/>
      <c r="G23" s="193"/>
      <c r="H23" s="195" t="s">
        <v>227</v>
      </c>
      <c r="I23" s="205"/>
    </row>
    <row r="24" s="4" customFormat="1" spans="1:9">
      <c r="A24" s="192"/>
      <c r="B24" s="187"/>
      <c r="C24" s="193" t="s">
        <v>228</v>
      </c>
      <c r="D24" s="194"/>
      <c r="E24" s="88" t="s">
        <v>134</v>
      </c>
      <c r="F24" s="194"/>
      <c r="G24" s="193"/>
      <c r="H24" s="195" t="s">
        <v>199</v>
      </c>
      <c r="I24" s="205"/>
    </row>
    <row r="25" s="4" customFormat="1" ht="24" spans="1:9">
      <c r="A25" s="192"/>
      <c r="B25" s="187"/>
      <c r="C25" s="193" t="s">
        <v>189</v>
      </c>
      <c r="D25" s="194"/>
      <c r="E25" s="88" t="s">
        <v>134</v>
      </c>
      <c r="F25" s="194"/>
      <c r="G25" s="193"/>
      <c r="H25" s="195" t="s">
        <v>331</v>
      </c>
      <c r="I25" s="205"/>
    </row>
    <row r="26" s="4" customFormat="1" spans="1:9">
      <c r="A26" s="192"/>
      <c r="B26" s="187"/>
      <c r="C26" s="193" t="s">
        <v>230</v>
      </c>
      <c r="D26" s="194"/>
      <c r="E26" s="88" t="s">
        <v>134</v>
      </c>
      <c r="F26" s="194"/>
      <c r="G26" s="193"/>
      <c r="H26" s="195" t="s">
        <v>231</v>
      </c>
      <c r="I26" s="205"/>
    </row>
    <row r="27" s="4" customFormat="1" spans="1:9">
      <c r="A27" s="192"/>
      <c r="B27" s="187"/>
      <c r="C27" s="193" t="s">
        <v>232</v>
      </c>
      <c r="D27" s="194"/>
      <c r="E27" s="88" t="s">
        <v>134</v>
      </c>
      <c r="F27" s="194"/>
      <c r="G27" s="193"/>
      <c r="H27" s="195" t="s">
        <v>233</v>
      </c>
      <c r="I27" s="205"/>
    </row>
    <row r="28" s="4" customFormat="1" spans="1:9">
      <c r="A28" s="192"/>
      <c r="B28" s="187"/>
      <c r="C28" s="193" t="s">
        <v>234</v>
      </c>
      <c r="D28" s="194"/>
      <c r="E28" s="88" t="s">
        <v>134</v>
      </c>
      <c r="F28" s="194"/>
      <c r="G28" s="193"/>
      <c r="H28" s="195" t="s">
        <v>235</v>
      </c>
      <c r="I28" s="205"/>
    </row>
    <row r="29" s="4" customFormat="1" spans="1:9">
      <c r="A29" s="192"/>
      <c r="B29" s="187"/>
      <c r="C29" s="193" t="s">
        <v>204</v>
      </c>
      <c r="D29" s="194"/>
      <c r="E29" s="88" t="s">
        <v>134</v>
      </c>
      <c r="F29" s="194"/>
      <c r="G29" s="193"/>
      <c r="H29" s="195" t="s">
        <v>236</v>
      </c>
      <c r="I29" s="205"/>
    </row>
    <row r="30" s="4" customFormat="1" spans="1:9">
      <c r="A30" s="192"/>
      <c r="B30" s="187"/>
      <c r="C30" s="193" t="s">
        <v>237</v>
      </c>
      <c r="D30" s="194"/>
      <c r="E30" s="88" t="s">
        <v>134</v>
      </c>
      <c r="F30" s="194"/>
      <c r="G30" s="193"/>
      <c r="H30" s="195" t="s">
        <v>238</v>
      </c>
      <c r="I30" s="205"/>
    </row>
    <row r="31" s="4" customFormat="1" spans="1:9">
      <c r="A31" s="192"/>
      <c r="B31" s="187"/>
      <c r="C31" s="193" t="s">
        <v>181</v>
      </c>
      <c r="D31" s="194"/>
      <c r="E31" s="88" t="s">
        <v>134</v>
      </c>
      <c r="F31" s="194"/>
      <c r="G31" s="193"/>
      <c r="H31" s="195" t="s">
        <v>182</v>
      </c>
      <c r="I31" s="205"/>
    </row>
    <row r="32" s="4" customFormat="1" spans="1:9">
      <c r="A32" s="192"/>
      <c r="B32" s="187"/>
      <c r="C32" s="193" t="s">
        <v>201</v>
      </c>
      <c r="D32" s="194"/>
      <c r="E32" s="88" t="s">
        <v>134</v>
      </c>
      <c r="F32" s="194"/>
      <c r="G32" s="193"/>
      <c r="H32" s="195" t="s">
        <v>202</v>
      </c>
      <c r="I32" s="205"/>
    </row>
    <row r="33" s="4" customFormat="1" spans="1:9">
      <c r="A33" s="192"/>
      <c r="B33" s="187"/>
      <c r="C33" s="193" t="s">
        <v>239</v>
      </c>
      <c r="D33" s="194"/>
      <c r="E33" s="88" t="s">
        <v>134</v>
      </c>
      <c r="F33" s="194"/>
      <c r="G33" s="193"/>
      <c r="H33" s="195" t="s">
        <v>332</v>
      </c>
      <c r="I33" s="205"/>
    </row>
    <row r="34" s="4" customFormat="1" spans="1:9">
      <c r="A34" s="192"/>
      <c r="B34" s="187"/>
      <c r="C34" s="193" t="s">
        <v>241</v>
      </c>
      <c r="D34" s="194"/>
      <c r="E34" s="88" t="s">
        <v>134</v>
      </c>
      <c r="F34" s="194"/>
      <c r="G34" s="193"/>
      <c r="H34" s="195" t="s">
        <v>242</v>
      </c>
      <c r="I34" s="205"/>
    </row>
    <row r="35" s="4" customFormat="1" spans="1:9">
      <c r="A35" s="192"/>
      <c r="B35" s="187"/>
      <c r="C35" s="193" t="s">
        <v>218</v>
      </c>
      <c r="D35" s="194"/>
      <c r="E35" s="88" t="s">
        <v>134</v>
      </c>
      <c r="F35" s="194"/>
      <c r="G35" s="193"/>
      <c r="H35" s="195" t="s">
        <v>333</v>
      </c>
      <c r="I35" s="205"/>
    </row>
    <row r="36" s="4" customFormat="1" spans="1:9">
      <c r="A36" s="192"/>
      <c r="B36" s="187"/>
      <c r="C36" s="193" t="s">
        <v>246</v>
      </c>
      <c r="D36" s="194"/>
      <c r="E36" s="88" t="s">
        <v>134</v>
      </c>
      <c r="F36" s="194"/>
      <c r="G36" s="193"/>
      <c r="H36" s="195" t="s">
        <v>247</v>
      </c>
      <c r="I36" s="205"/>
    </row>
    <row r="37" s="4" customFormat="1" spans="1:9">
      <c r="A37" s="192"/>
      <c r="B37" s="187"/>
      <c r="C37" s="193" t="s">
        <v>248</v>
      </c>
      <c r="D37" s="194"/>
      <c r="E37" s="88" t="s">
        <v>134</v>
      </c>
      <c r="F37" s="194"/>
      <c r="G37" s="193"/>
      <c r="H37" s="195" t="s">
        <v>249</v>
      </c>
      <c r="I37" s="205"/>
    </row>
    <row r="38" s="4" customFormat="1" spans="1:9">
      <c r="A38" s="192"/>
      <c r="B38" s="187"/>
      <c r="C38" s="193" t="s">
        <v>250</v>
      </c>
      <c r="D38" s="194"/>
      <c r="E38" s="88" t="s">
        <v>134</v>
      </c>
      <c r="F38" s="194"/>
      <c r="G38" s="193"/>
      <c r="H38" s="195" t="s">
        <v>251</v>
      </c>
      <c r="I38" s="205"/>
    </row>
    <row r="39" s="139" customFormat="1" spans="1:8">
      <c r="A39" s="186">
        <f>A18+1</f>
        <v>4</v>
      </c>
      <c r="B39" s="211"/>
      <c r="C39" s="187" t="s">
        <v>252</v>
      </c>
      <c r="D39" s="188"/>
      <c r="E39" s="88" t="s">
        <v>134</v>
      </c>
      <c r="F39" s="89"/>
      <c r="G39" s="187"/>
      <c r="H39" s="212" t="s">
        <v>253</v>
      </c>
    </row>
    <row r="40" s="139" customFormat="1" ht="17" hidden="1" customHeight="1" spans="1:3">
      <c r="A40" s="186">
        <f t="shared" ref="A40:A42" si="0">A39+1</f>
        <v>5</v>
      </c>
      <c r="B40" s="213"/>
      <c r="C40" s="187"/>
    </row>
    <row r="41" s="139" customFormat="1" hidden="1" spans="1:3">
      <c r="A41" s="186">
        <f t="shared" si="0"/>
        <v>6</v>
      </c>
      <c r="B41" s="213"/>
      <c r="C41" s="187"/>
    </row>
    <row r="42" s="139" customFormat="1" hidden="1" spans="1:3">
      <c r="A42" s="186">
        <f t="shared" si="0"/>
        <v>7</v>
      </c>
      <c r="B42" s="213"/>
      <c r="C42" s="187"/>
    </row>
    <row r="43" s="139" customFormat="1" hidden="1" spans="1:3">
      <c r="A43" s="197">
        <v>8</v>
      </c>
      <c r="B43" s="198"/>
      <c r="C43" s="199"/>
    </row>
  </sheetData>
  <mergeCells count="8">
    <mergeCell ref="A6:H6"/>
    <mergeCell ref="A7:B7"/>
    <mergeCell ref="C7:H7"/>
    <mergeCell ref="A13:H13"/>
    <mergeCell ref="A14:B14"/>
    <mergeCell ref="C14:H14"/>
    <mergeCell ref="B18:B43"/>
    <mergeCell ref="C39:C42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K30" sqref="$A1:$XFD1048576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49</v>
      </c>
      <c r="B4" s="144"/>
      <c r="C4" s="144" t="s">
        <v>50</v>
      </c>
      <c r="D4" s="144" t="s">
        <v>334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335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 t="shared" ref="A9:A11" si="0"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si="0"/>
        <v>2</v>
      </c>
      <c r="B10" s="224" t="s">
        <v>183</v>
      </c>
      <c r="C10" s="165" t="s">
        <v>188</v>
      </c>
      <c r="D10" s="166" t="s">
        <v>151</v>
      </c>
      <c r="E10" s="161" t="s">
        <v>129</v>
      </c>
      <c r="F10" s="167"/>
      <c r="G10" s="168"/>
      <c r="H10" s="209" t="s">
        <v>188</v>
      </c>
      <c r="I10" s="202"/>
    </row>
    <row r="11" s="1" customFormat="1" spans="1:9">
      <c r="A11" s="158">
        <f t="shared" si="0"/>
        <v>3</v>
      </c>
      <c r="B11" s="165" t="s">
        <v>168</v>
      </c>
      <c r="C11" s="165" t="s">
        <v>336</v>
      </c>
      <c r="D11" s="166" t="s">
        <v>151</v>
      </c>
      <c r="E11" s="161" t="s">
        <v>129</v>
      </c>
      <c r="F11" s="167"/>
      <c r="G11" s="168"/>
      <c r="H11" s="169"/>
      <c r="I11" s="214"/>
    </row>
    <row r="12" s="139" customFormat="1" ht="15" spans="1:8">
      <c r="A12" s="158">
        <v>4</v>
      </c>
      <c r="B12" s="220" t="s">
        <v>138</v>
      </c>
      <c r="C12" s="220" t="s">
        <v>139</v>
      </c>
      <c r="D12" s="166" t="s">
        <v>151</v>
      </c>
      <c r="E12" s="225" t="s">
        <v>129</v>
      </c>
      <c r="H12" s="221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 t="s">
        <v>337</v>
      </c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 t="shared" ref="A17:A24" si="1"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 t="shared" si="1"/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spans="1:9">
      <c r="A19" s="192"/>
      <c r="B19" s="187"/>
      <c r="C19" s="193" t="s">
        <v>156</v>
      </c>
      <c r="D19" s="194"/>
      <c r="E19" s="88" t="s">
        <v>134</v>
      </c>
      <c r="F19" s="194"/>
      <c r="G19" s="193" t="s">
        <v>199</v>
      </c>
      <c r="H19" s="195" t="s">
        <v>338</v>
      </c>
      <c r="I19" s="205"/>
    </row>
    <row r="20" s="4" customFormat="1" spans="1:9">
      <c r="A20" s="192"/>
      <c r="B20" s="187"/>
      <c r="C20" s="193"/>
      <c r="D20" s="194"/>
      <c r="E20" s="88"/>
      <c r="F20" s="194"/>
      <c r="G20" s="193"/>
      <c r="H20" s="195"/>
      <c r="I20" s="205"/>
    </row>
    <row r="21" s="139" customFormat="1" spans="1:8">
      <c r="A21" s="186">
        <f>A18+1</f>
        <v>4</v>
      </c>
      <c r="B21" s="211"/>
      <c r="C21" s="187"/>
      <c r="D21" s="188"/>
      <c r="E21" s="88"/>
      <c r="F21" s="89"/>
      <c r="G21" s="187"/>
      <c r="H21" s="212"/>
    </row>
    <row r="22" s="139" customFormat="1" ht="17" hidden="1" customHeight="1" spans="1:3">
      <c r="A22" s="186">
        <f t="shared" si="1"/>
        <v>5</v>
      </c>
      <c r="B22" s="213"/>
      <c r="C22" s="187"/>
    </row>
    <row r="23" s="139" customFormat="1" hidden="1" spans="1:3">
      <c r="A23" s="186">
        <f t="shared" si="1"/>
        <v>6</v>
      </c>
      <c r="B23" s="213"/>
      <c r="C23" s="187"/>
    </row>
    <row r="24" s="139" customFormat="1" hidden="1" spans="1:3">
      <c r="A24" s="186">
        <f t="shared" si="1"/>
        <v>7</v>
      </c>
      <c r="B24" s="213"/>
      <c r="C24" s="187"/>
    </row>
    <row r="25" s="139" customFormat="1" hidden="1" spans="1:3">
      <c r="A25" s="197">
        <v>8</v>
      </c>
      <c r="B25" s="198"/>
      <c r="C25" s="199"/>
    </row>
    <row r="29" s="139" customFormat="1" spans="3:8">
      <c r="C29" s="226" t="s">
        <v>339</v>
      </c>
      <c r="D29" s="227"/>
      <c r="E29" s="227"/>
      <c r="F29" s="227"/>
      <c r="G29" s="227"/>
      <c r="H29" s="227"/>
    </row>
    <row r="30" s="139" customFormat="1" spans="3:8">
      <c r="C30" s="227"/>
      <c r="D30" s="227"/>
      <c r="E30" s="227"/>
      <c r="F30" s="227"/>
      <c r="G30" s="227"/>
      <c r="H30" s="227"/>
    </row>
    <row r="31" s="139" customFormat="1" spans="3:8">
      <c r="C31" s="227"/>
      <c r="D31" s="227"/>
      <c r="E31" s="227"/>
      <c r="F31" s="227"/>
      <c r="G31" s="227"/>
      <c r="H31" s="227"/>
    </row>
    <row r="32" s="139" customFormat="1" spans="3:8">
      <c r="C32" s="227"/>
      <c r="D32" s="227"/>
      <c r="E32" s="227"/>
      <c r="F32" s="227"/>
      <c r="G32" s="227"/>
      <c r="H32" s="227"/>
    </row>
  </sheetData>
  <mergeCells count="9">
    <mergeCell ref="A6:H6"/>
    <mergeCell ref="A7:B7"/>
    <mergeCell ref="C7:H7"/>
    <mergeCell ref="A13:H13"/>
    <mergeCell ref="A14:B14"/>
    <mergeCell ref="C14:H14"/>
    <mergeCell ref="B18:B25"/>
    <mergeCell ref="C21:C24"/>
    <mergeCell ref="C29:H32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J26" sqref="$A1:$XFD1048576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51</v>
      </c>
      <c r="B4" s="144"/>
      <c r="C4" s="144" t="s">
        <v>52</v>
      </c>
      <c r="D4" s="144" t="s">
        <v>340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341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 t="shared" ref="A9:A11" si="0"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si="0"/>
        <v>2</v>
      </c>
      <c r="B10" s="224" t="s">
        <v>342</v>
      </c>
      <c r="C10" s="165"/>
      <c r="D10" s="166" t="s">
        <v>343</v>
      </c>
      <c r="E10" s="161" t="s">
        <v>129</v>
      </c>
      <c r="F10" s="167"/>
      <c r="G10" s="168"/>
      <c r="H10" s="209" t="s">
        <v>344</v>
      </c>
      <c r="I10" s="202"/>
    </row>
    <row r="11" s="1" customFormat="1" spans="1:9">
      <c r="A11" s="158"/>
      <c r="B11" s="165"/>
      <c r="C11" s="165"/>
      <c r="D11" s="166"/>
      <c r="E11" s="161"/>
      <c r="F11" s="167"/>
      <c r="G11" s="168"/>
      <c r="H11" s="169"/>
      <c r="I11" s="214"/>
    </row>
    <row r="12" s="139" customFormat="1" ht="15" spans="1:8">
      <c r="A12" s="158"/>
      <c r="B12" s="220"/>
      <c r="C12" s="220"/>
      <c r="D12" s="166"/>
      <c r="E12" s="225"/>
      <c r="H12" s="221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 t="s">
        <v>345</v>
      </c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 t="shared" ref="A17:A24" si="1"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 t="shared" si="1"/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spans="1:9">
      <c r="A19" s="192"/>
      <c r="B19" s="187"/>
      <c r="C19" s="193" t="s">
        <v>346</v>
      </c>
      <c r="D19" s="194"/>
      <c r="E19" s="88" t="s">
        <v>134</v>
      </c>
      <c r="F19" s="194"/>
      <c r="G19" s="193" t="s">
        <v>347</v>
      </c>
      <c r="H19" s="195" t="s">
        <v>347</v>
      </c>
      <c r="I19" s="205"/>
    </row>
    <row r="20" s="4" customFormat="1" spans="1:9">
      <c r="A20" s="192"/>
      <c r="B20" s="187"/>
      <c r="C20" s="193"/>
      <c r="D20" s="194"/>
      <c r="E20" s="88"/>
      <c r="F20" s="194"/>
      <c r="G20" s="193"/>
      <c r="H20" s="195"/>
      <c r="I20" s="205"/>
    </row>
    <row r="21" s="139" customFormat="1" spans="1:8">
      <c r="A21" s="186">
        <f>A18+1</f>
        <v>4</v>
      </c>
      <c r="B21" s="211"/>
      <c r="C21" s="187"/>
      <c r="D21" s="188"/>
      <c r="E21" s="88"/>
      <c r="F21" s="89"/>
      <c r="G21" s="187"/>
      <c r="H21" s="212"/>
    </row>
    <row r="22" s="139" customFormat="1" ht="17" hidden="1" customHeight="1" spans="1:3">
      <c r="A22" s="186">
        <f t="shared" si="1"/>
        <v>5</v>
      </c>
      <c r="B22" s="213"/>
      <c r="C22" s="187"/>
    </row>
    <row r="23" s="139" customFormat="1" hidden="1" spans="1:3">
      <c r="A23" s="186">
        <f t="shared" si="1"/>
        <v>6</v>
      </c>
      <c r="B23" s="213"/>
      <c r="C23" s="187"/>
    </row>
    <row r="24" s="139" customFormat="1" hidden="1" spans="1:3">
      <c r="A24" s="186">
        <f t="shared" si="1"/>
        <v>7</v>
      </c>
      <c r="B24" s="213"/>
      <c r="C24" s="187"/>
    </row>
    <row r="25" s="139" customFormat="1" hidden="1" spans="1:3">
      <c r="A25" s="197">
        <v>8</v>
      </c>
      <c r="B25" s="198"/>
      <c r="C25" s="199"/>
    </row>
    <row r="29" s="139" customFormat="1" spans="3:8">
      <c r="C29" s="226" t="s">
        <v>348</v>
      </c>
      <c r="D29" s="226"/>
      <c r="E29" s="226"/>
      <c r="F29" s="226"/>
      <c r="G29" s="226"/>
      <c r="H29" s="226"/>
    </row>
    <row r="30" s="139" customFormat="1" spans="3:8">
      <c r="C30" s="226"/>
      <c r="D30" s="226"/>
      <c r="E30" s="226"/>
      <c r="F30" s="226"/>
      <c r="G30" s="226"/>
      <c r="H30" s="226"/>
    </row>
    <row r="31" s="139" customFormat="1" spans="3:8">
      <c r="C31" s="226"/>
      <c r="D31" s="226"/>
      <c r="E31" s="226"/>
      <c r="F31" s="226"/>
      <c r="G31" s="226"/>
      <c r="H31" s="226"/>
    </row>
    <row r="32" s="139" customFormat="1" spans="3:8">
      <c r="C32" s="226"/>
      <c r="D32" s="226"/>
      <c r="E32" s="226"/>
      <c r="F32" s="226"/>
      <c r="G32" s="226"/>
      <c r="H32" s="226"/>
    </row>
  </sheetData>
  <mergeCells count="9">
    <mergeCell ref="A6:H6"/>
    <mergeCell ref="A7:B7"/>
    <mergeCell ref="C7:H7"/>
    <mergeCell ref="A13:H13"/>
    <mergeCell ref="A14:B14"/>
    <mergeCell ref="C14:H14"/>
    <mergeCell ref="B18:B25"/>
    <mergeCell ref="C21:C24"/>
    <mergeCell ref="C29:H32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K27" sqref="$A1:$XFD1048576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43070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53</v>
      </c>
      <c r="B4" s="144"/>
      <c r="C4" s="144" t="s">
        <v>54</v>
      </c>
      <c r="D4" s="144"/>
      <c r="E4" s="144"/>
      <c r="F4" s="144"/>
      <c r="G4" s="145" t="s">
        <v>5</v>
      </c>
      <c r="H4" s="13">
        <v>43070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349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224" t="s">
        <v>138</v>
      </c>
      <c r="C10" s="165" t="s">
        <v>170</v>
      </c>
      <c r="D10" s="166" t="s">
        <v>151</v>
      </c>
      <c r="E10" s="161" t="s">
        <v>129</v>
      </c>
      <c r="F10" s="167"/>
      <c r="G10" s="168"/>
      <c r="H10" s="209"/>
      <c r="I10" s="202"/>
    </row>
    <row r="11" s="1" customFormat="1" spans="1:9">
      <c r="A11" s="158">
        <f>ROW()-8</f>
        <v>3</v>
      </c>
      <c r="B11" s="165" t="s">
        <v>168</v>
      </c>
      <c r="C11" s="165" t="s">
        <v>350</v>
      </c>
      <c r="D11" s="166" t="s">
        <v>151</v>
      </c>
      <c r="E11" s="161" t="s">
        <v>129</v>
      </c>
      <c r="F11" s="167"/>
      <c r="G11" s="168"/>
      <c r="H11" s="169"/>
      <c r="I11" s="214"/>
    </row>
    <row r="12" s="139" customFormat="1" ht="15" spans="1:8">
      <c r="A12" s="158"/>
      <c r="B12" s="220"/>
      <c r="C12" s="220"/>
      <c r="D12" s="166"/>
      <c r="E12" s="225"/>
      <c r="H12" s="221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 t="s">
        <v>351</v>
      </c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 t="shared" ref="A17:A24" si="0"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 t="shared" si="0"/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spans="1:9">
      <c r="A19" s="192"/>
      <c r="B19" s="187"/>
      <c r="C19" s="193" t="s">
        <v>156</v>
      </c>
      <c r="D19" s="194"/>
      <c r="E19" s="88" t="s">
        <v>134</v>
      </c>
      <c r="F19" s="194"/>
      <c r="G19" s="193"/>
      <c r="H19" s="195"/>
      <c r="I19" s="205"/>
    </row>
    <row r="20" s="4" customFormat="1" spans="1:9">
      <c r="A20" s="192"/>
      <c r="B20" s="187"/>
      <c r="C20" s="193"/>
      <c r="D20" s="194"/>
      <c r="E20" s="88"/>
      <c r="F20" s="194"/>
      <c r="G20" s="193"/>
      <c r="H20" s="195"/>
      <c r="I20" s="205"/>
    </row>
    <row r="21" s="139" customFormat="1" spans="1:8">
      <c r="A21" s="186">
        <f>A18+1</f>
        <v>4</v>
      </c>
      <c r="B21" s="211"/>
      <c r="C21" s="187"/>
      <c r="D21" s="188"/>
      <c r="E21" s="88"/>
      <c r="F21" s="89"/>
      <c r="G21" s="187"/>
      <c r="H21" s="212"/>
    </row>
    <row r="22" s="139" customFormat="1" ht="17" hidden="1" customHeight="1" spans="1:3">
      <c r="A22" s="186">
        <f t="shared" si="0"/>
        <v>5</v>
      </c>
      <c r="B22" s="213"/>
      <c r="C22" s="187"/>
    </row>
    <row r="23" s="139" customFormat="1" hidden="1" spans="1:3">
      <c r="A23" s="186">
        <f t="shared" si="0"/>
        <v>6</v>
      </c>
      <c r="B23" s="213"/>
      <c r="C23" s="187"/>
    </row>
    <row r="24" s="139" customFormat="1" hidden="1" spans="1:3">
      <c r="A24" s="186">
        <f t="shared" si="0"/>
        <v>7</v>
      </c>
      <c r="B24" s="213"/>
      <c r="C24" s="187"/>
    </row>
    <row r="25" s="139" customFormat="1" hidden="1" spans="1:3">
      <c r="A25" s="197">
        <v>8</v>
      </c>
      <c r="B25" s="198"/>
      <c r="C25" s="199"/>
    </row>
    <row r="29" s="139" customFormat="1" spans="3:8">
      <c r="C29" s="226" t="s">
        <v>352</v>
      </c>
      <c r="D29" s="226"/>
      <c r="E29" s="226"/>
      <c r="F29" s="226"/>
      <c r="G29" s="226"/>
      <c r="H29" s="226"/>
    </row>
    <row r="30" s="139" customFormat="1" spans="3:8">
      <c r="C30" s="226"/>
      <c r="D30" s="226"/>
      <c r="E30" s="226"/>
      <c r="F30" s="226"/>
      <c r="G30" s="226"/>
      <c r="H30" s="226"/>
    </row>
    <row r="31" s="139" customFormat="1" spans="3:8">
      <c r="C31" s="226"/>
      <c r="D31" s="226"/>
      <c r="E31" s="226"/>
      <c r="F31" s="226"/>
      <c r="G31" s="226"/>
      <c r="H31" s="226"/>
    </row>
    <row r="32" s="139" customFormat="1" spans="3:8">
      <c r="C32" s="226"/>
      <c r="D32" s="226"/>
      <c r="E32" s="226"/>
      <c r="F32" s="226"/>
      <c r="G32" s="226"/>
      <c r="H32" s="226"/>
    </row>
  </sheetData>
  <mergeCells count="9">
    <mergeCell ref="A6:H6"/>
    <mergeCell ref="A7:B7"/>
    <mergeCell ref="C7:H7"/>
    <mergeCell ref="A13:H13"/>
    <mergeCell ref="A14:B14"/>
    <mergeCell ref="C14:H14"/>
    <mergeCell ref="B18:B25"/>
    <mergeCell ref="C21:C24"/>
    <mergeCell ref="C29:H32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I34" sqref="$A1:$XFD1048576"/>
    </sheetView>
  </sheetViews>
  <sheetFormatPr defaultColWidth="9" defaultRowHeight="14.25"/>
  <cols>
    <col min="1" max="1" width="3.625" style="139" customWidth="1"/>
    <col min="2" max="2" width="23.125" style="139" customWidth="1"/>
    <col min="3" max="3" width="23" style="139" customWidth="1"/>
    <col min="4" max="4" width="28.875" style="139" customWidth="1"/>
    <col min="5" max="5" width="10.25" style="139" customWidth="1"/>
    <col min="6" max="6" width="5" style="139" customWidth="1"/>
    <col min="7" max="7" width="47.12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">
        <v>89</v>
      </c>
      <c r="E2" s="144"/>
      <c r="F2" s="144"/>
      <c r="G2" s="145" t="s">
        <v>5</v>
      </c>
      <c r="H2" s="13">
        <v>43075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89</v>
      </c>
      <c r="B4" s="144"/>
      <c r="C4" s="144" t="s">
        <v>88</v>
      </c>
      <c r="D4" s="144"/>
      <c r="E4" s="144"/>
      <c r="F4" s="144"/>
      <c r="G4" s="145" t="s">
        <v>5</v>
      </c>
      <c r="H4" s="13">
        <v>43075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 t="shared" ref="A9:A14" si="0"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si="0"/>
        <v>2</v>
      </c>
      <c r="B10" s="208" t="s">
        <v>353</v>
      </c>
      <c r="C10" s="165" t="s">
        <v>354</v>
      </c>
      <c r="D10" s="166" t="s">
        <v>134</v>
      </c>
      <c r="E10" s="161" t="s">
        <v>129</v>
      </c>
      <c r="F10" s="167"/>
      <c r="G10" s="168"/>
      <c r="H10" s="209"/>
      <c r="I10" s="202"/>
    </row>
    <row r="11" s="1" customFormat="1" spans="1:9">
      <c r="A11" s="158">
        <f t="shared" si="0"/>
        <v>3</v>
      </c>
      <c r="B11" s="165" t="s">
        <v>355</v>
      </c>
      <c r="C11" s="165" t="s">
        <v>356</v>
      </c>
      <c r="D11" s="166" t="s">
        <v>134</v>
      </c>
      <c r="E11" s="161" t="s">
        <v>129</v>
      </c>
      <c r="F11" s="167"/>
      <c r="G11" s="210" t="s">
        <v>357</v>
      </c>
      <c r="H11" s="169"/>
      <c r="I11" s="214"/>
    </row>
    <row r="12" s="1" customFormat="1" spans="1:9">
      <c r="A12" s="158">
        <f t="shared" si="0"/>
        <v>4</v>
      </c>
      <c r="B12" s="215" t="s">
        <v>358</v>
      </c>
      <c r="C12" s="215" t="s">
        <v>359</v>
      </c>
      <c r="D12" s="166" t="s">
        <v>134</v>
      </c>
      <c r="E12" s="161" t="s">
        <v>129</v>
      </c>
      <c r="F12" s="216"/>
      <c r="G12" s="217"/>
      <c r="H12" s="218"/>
      <c r="I12" s="214"/>
    </row>
    <row r="13" s="1" customFormat="1" spans="1:9">
      <c r="A13" s="158">
        <f t="shared" si="0"/>
        <v>5</v>
      </c>
      <c r="B13" s="215" t="s">
        <v>360</v>
      </c>
      <c r="C13" s="215"/>
      <c r="D13" s="166"/>
      <c r="E13" s="161" t="s">
        <v>129</v>
      </c>
      <c r="F13" s="216"/>
      <c r="G13" s="219" t="s">
        <v>361</v>
      </c>
      <c r="H13" s="218"/>
      <c r="I13" s="214"/>
    </row>
    <row r="14" s="139" customFormat="1" ht="15" spans="1:8">
      <c r="A14" s="158">
        <f t="shared" si="0"/>
        <v>6</v>
      </c>
      <c r="B14" s="220" t="s">
        <v>362</v>
      </c>
      <c r="C14" s="220"/>
      <c r="D14" s="166"/>
      <c r="E14" s="161" t="s">
        <v>129</v>
      </c>
      <c r="G14" s="220" t="s">
        <v>87</v>
      </c>
      <c r="H14" s="221"/>
    </row>
    <row r="15" s="139" customFormat="1" ht="13.5" customHeight="1" spans="1:9">
      <c r="A15" s="147" t="s">
        <v>143</v>
      </c>
      <c r="B15" s="148"/>
      <c r="C15" s="148"/>
      <c r="D15" s="148"/>
      <c r="E15" s="148"/>
      <c r="F15" s="148"/>
      <c r="G15" s="148"/>
      <c r="H15" s="149"/>
      <c r="I15" s="200"/>
    </row>
    <row r="16" s="139" customFormat="1" ht="47" customHeight="1" spans="1:9">
      <c r="A16" s="170" t="s">
        <v>144</v>
      </c>
      <c r="B16" s="171"/>
      <c r="C16" s="172"/>
      <c r="D16" s="173"/>
      <c r="E16" s="173"/>
      <c r="F16" s="173"/>
      <c r="G16" s="173"/>
      <c r="H16" s="174"/>
      <c r="I16" s="200"/>
    </row>
    <row r="17" s="139" customFormat="1" ht="13.5" customHeight="1" spans="1:9">
      <c r="A17" s="175" t="s">
        <v>14</v>
      </c>
      <c r="B17" s="176" t="s">
        <v>146</v>
      </c>
      <c r="C17" s="176" t="s">
        <v>147</v>
      </c>
      <c r="D17" s="177" t="s">
        <v>148</v>
      </c>
      <c r="E17" s="177" t="s">
        <v>128</v>
      </c>
      <c r="F17" s="177" t="s">
        <v>130</v>
      </c>
      <c r="G17" s="177" t="s">
        <v>131</v>
      </c>
      <c r="H17" s="178" t="s">
        <v>132</v>
      </c>
      <c r="I17" s="200"/>
    </row>
    <row r="18" s="141" customFormat="1" spans="1:9">
      <c r="A18" s="179">
        <v>1</v>
      </c>
      <c r="B18" s="180" t="s">
        <v>149</v>
      </c>
      <c r="C18" s="181" t="s">
        <v>150</v>
      </c>
      <c r="D18" s="182" t="s">
        <v>150</v>
      </c>
      <c r="E18" s="183" t="s">
        <v>151</v>
      </c>
      <c r="F18" s="184" t="s">
        <v>150</v>
      </c>
      <c r="G18" s="180">
        <v>1</v>
      </c>
      <c r="H18" s="185" t="s">
        <v>152</v>
      </c>
      <c r="I18" s="203"/>
    </row>
    <row r="19" s="141" customFormat="1" spans="1:9">
      <c r="A19" s="186">
        <f t="shared" ref="A19:A26" si="1">A18+1</f>
        <v>2</v>
      </c>
      <c r="B19" s="187" t="s">
        <v>153</v>
      </c>
      <c r="C19" s="188" t="s">
        <v>150</v>
      </c>
      <c r="D19" s="189" t="s">
        <v>150</v>
      </c>
      <c r="E19" s="190" t="s">
        <v>134</v>
      </c>
      <c r="F19" s="89" t="s">
        <v>150</v>
      </c>
      <c r="G19" s="187" t="s">
        <v>154</v>
      </c>
      <c r="H19" s="191" t="s">
        <v>155</v>
      </c>
      <c r="I19" s="203"/>
    </row>
    <row r="20" s="4" customFormat="1" spans="1:9">
      <c r="A20" s="192">
        <f t="shared" si="1"/>
        <v>3</v>
      </c>
      <c r="B20" s="187" t="s">
        <v>156</v>
      </c>
      <c r="C20" s="193" t="s">
        <v>133</v>
      </c>
      <c r="D20" s="194"/>
      <c r="E20" s="88" t="s">
        <v>134</v>
      </c>
      <c r="F20" s="194"/>
      <c r="G20" s="193"/>
      <c r="H20" s="195"/>
      <c r="I20" s="204"/>
    </row>
    <row r="21" s="4" customFormat="1" spans="1:9">
      <c r="A21" s="192"/>
      <c r="B21" s="187"/>
      <c r="C21" s="193" t="s">
        <v>156</v>
      </c>
      <c r="D21" s="194"/>
      <c r="E21" s="88" t="s">
        <v>134</v>
      </c>
      <c r="F21" s="194"/>
      <c r="G21" s="193"/>
      <c r="H21" s="195"/>
      <c r="I21" s="205"/>
    </row>
    <row r="22" s="4" customFormat="1" spans="1:9">
      <c r="A22" s="192"/>
      <c r="B22" s="187"/>
      <c r="C22" s="193"/>
      <c r="D22" s="194"/>
      <c r="E22" s="88"/>
      <c r="F22" s="194"/>
      <c r="G22" s="193"/>
      <c r="H22" s="195"/>
      <c r="I22" s="205"/>
    </row>
    <row r="23" s="139" customFormat="1" spans="1:8">
      <c r="A23" s="186">
        <f>A20+1</f>
        <v>4</v>
      </c>
      <c r="B23" s="211"/>
      <c r="C23" s="187"/>
      <c r="D23" s="188"/>
      <c r="E23" s="88"/>
      <c r="F23" s="89"/>
      <c r="G23" s="187"/>
      <c r="H23" s="212"/>
    </row>
    <row r="24" s="139" customFormat="1" ht="17" hidden="1" customHeight="1" spans="1:3">
      <c r="A24" s="186">
        <f t="shared" si="1"/>
        <v>5</v>
      </c>
      <c r="B24" s="213"/>
      <c r="C24" s="187"/>
    </row>
    <row r="25" s="139" customFormat="1" hidden="1" spans="1:3">
      <c r="A25" s="186">
        <f t="shared" si="1"/>
        <v>6</v>
      </c>
      <c r="B25" s="213"/>
      <c r="C25" s="187"/>
    </row>
    <row r="26" s="139" customFormat="1" hidden="1" spans="1:3">
      <c r="A26" s="186">
        <f t="shared" si="1"/>
        <v>7</v>
      </c>
      <c r="B26" s="213"/>
      <c r="C26" s="187"/>
    </row>
    <row r="27" s="139" customFormat="1" hidden="1" spans="1:3">
      <c r="A27" s="197">
        <v>8</v>
      </c>
      <c r="B27" s="198"/>
      <c r="C27" s="199"/>
    </row>
  </sheetData>
  <mergeCells count="8">
    <mergeCell ref="A6:H6"/>
    <mergeCell ref="A7:B7"/>
    <mergeCell ref="C7:H7"/>
    <mergeCell ref="A15:H15"/>
    <mergeCell ref="A16:B16"/>
    <mergeCell ref="C16:H16"/>
    <mergeCell ref="B20:B27"/>
    <mergeCell ref="C23:C26"/>
  </mergeCells>
  <hyperlinks>
    <hyperlink ref="J1" location="接口一览!A1" display="返回"/>
    <hyperlink ref="G13" r:id="rId1" display="http://m.10jrw.com/Pay/pay_success/order_sn/订单号" tooltip="http://m.10jrw.com/Pay/pay_success/order_sn/订单号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H30" sqref="$A1:$XFD1048576"/>
    </sheetView>
  </sheetViews>
  <sheetFormatPr defaultColWidth="9" defaultRowHeight="14.25"/>
  <cols>
    <col min="1" max="1" width="3.625" style="139" customWidth="1"/>
    <col min="2" max="2" width="23.125" style="139" customWidth="1"/>
    <col min="3" max="3" width="23" style="139" customWidth="1"/>
    <col min="4" max="4" width="28.875" style="139" customWidth="1"/>
    <col min="5" max="5" width="10.25" style="139" customWidth="1"/>
    <col min="6" max="6" width="5" style="139" customWidth="1"/>
    <col min="7" max="7" width="47.12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">
        <v>57</v>
      </c>
      <c r="E2" s="144"/>
      <c r="F2" s="144"/>
      <c r="G2" s="145" t="s">
        <v>5</v>
      </c>
      <c r="H2" s="13">
        <v>43088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57</v>
      </c>
      <c r="B4" s="144"/>
      <c r="C4" s="144" t="s">
        <v>58</v>
      </c>
      <c r="D4" s="144"/>
      <c r="E4" s="144"/>
      <c r="F4" s="144"/>
      <c r="G4" s="145" t="s">
        <v>5</v>
      </c>
      <c r="H4" s="13">
        <v>43088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208" t="s">
        <v>138</v>
      </c>
      <c r="C10" s="165" t="s">
        <v>170</v>
      </c>
      <c r="D10" s="166" t="s">
        <v>134</v>
      </c>
      <c r="E10" s="161" t="s">
        <v>129</v>
      </c>
      <c r="F10" s="167"/>
      <c r="G10" s="168"/>
      <c r="H10" s="209"/>
      <c r="I10" s="202"/>
    </row>
    <row r="11" s="1" customFormat="1" spans="1:9">
      <c r="A11" s="158">
        <f>ROW()-8</f>
        <v>3</v>
      </c>
      <c r="B11" s="165" t="s">
        <v>140</v>
      </c>
      <c r="C11" s="165" t="s">
        <v>141</v>
      </c>
      <c r="D11" s="166" t="s">
        <v>134</v>
      </c>
      <c r="E11" s="161" t="s">
        <v>129</v>
      </c>
      <c r="F11" s="167"/>
      <c r="G11" s="210"/>
      <c r="H11" s="169"/>
      <c r="I11" s="214"/>
    </row>
    <row r="12" s="1" customFormat="1" spans="1:9">
      <c r="A12" s="158">
        <f>ROW()-8</f>
        <v>4</v>
      </c>
      <c r="B12" s="215" t="s">
        <v>363</v>
      </c>
      <c r="C12" s="215" t="s">
        <v>171</v>
      </c>
      <c r="D12" s="166" t="s">
        <v>134</v>
      </c>
      <c r="E12" s="161" t="s">
        <v>129</v>
      </c>
      <c r="F12" s="216"/>
      <c r="G12" s="217"/>
      <c r="H12" s="218"/>
      <c r="I12" s="214"/>
    </row>
    <row r="13" s="1" customFormat="1" spans="1:9">
      <c r="A13" s="158">
        <f>ROW()-8</f>
        <v>5</v>
      </c>
      <c r="B13" s="215" t="s">
        <v>364</v>
      </c>
      <c r="C13" s="215" t="s">
        <v>365</v>
      </c>
      <c r="D13" s="166" t="s">
        <v>134</v>
      </c>
      <c r="E13" s="161" t="s">
        <v>129</v>
      </c>
      <c r="F13" s="216"/>
      <c r="G13" s="219"/>
      <c r="H13" s="218"/>
      <c r="I13" s="214"/>
    </row>
    <row r="14" s="1" customFormat="1" spans="1:9">
      <c r="A14" s="158">
        <v>6</v>
      </c>
      <c r="B14" s="215" t="s">
        <v>289</v>
      </c>
      <c r="C14" s="215" t="s">
        <v>366</v>
      </c>
      <c r="D14" s="166" t="s">
        <v>134</v>
      </c>
      <c r="E14" s="161" t="s">
        <v>129</v>
      </c>
      <c r="F14" s="216"/>
      <c r="G14" s="219"/>
      <c r="H14" s="218"/>
      <c r="I14" s="214"/>
    </row>
    <row r="15" s="139" customFormat="1" ht="15" spans="1:8">
      <c r="A15" s="158">
        <f>ROW()-8</f>
        <v>7</v>
      </c>
      <c r="B15" s="220" t="s">
        <v>367</v>
      </c>
      <c r="C15" s="220" t="s">
        <v>368</v>
      </c>
      <c r="D15" s="166" t="s">
        <v>134</v>
      </c>
      <c r="E15" s="161" t="s">
        <v>129</v>
      </c>
      <c r="G15" s="220"/>
      <c r="H15" s="221"/>
    </row>
    <row r="16" s="139" customFormat="1" ht="15" spans="1:8">
      <c r="A16" s="158">
        <v>8</v>
      </c>
      <c r="B16" s="220" t="s">
        <v>369</v>
      </c>
      <c r="C16" s="220" t="s">
        <v>370</v>
      </c>
      <c r="D16" s="166" t="s">
        <v>134</v>
      </c>
      <c r="E16" s="161" t="s">
        <v>129</v>
      </c>
      <c r="G16" s="220"/>
      <c r="H16" s="222"/>
    </row>
    <row r="17" s="139" customFormat="1" ht="13.5" customHeight="1" spans="1:9">
      <c r="A17" s="147" t="s">
        <v>143</v>
      </c>
      <c r="B17" s="148"/>
      <c r="C17" s="148"/>
      <c r="D17" s="148"/>
      <c r="E17" s="148"/>
      <c r="F17" s="148"/>
      <c r="G17" s="148"/>
      <c r="H17" s="149"/>
      <c r="I17" s="200"/>
    </row>
    <row r="18" s="139" customFormat="1" ht="47" customHeight="1" spans="1:9">
      <c r="A18" s="170" t="s">
        <v>144</v>
      </c>
      <c r="B18" s="171"/>
      <c r="C18" s="172"/>
      <c r="D18" s="173"/>
      <c r="E18" s="173"/>
      <c r="F18" s="173"/>
      <c r="G18" s="173"/>
      <c r="H18" s="174"/>
      <c r="I18" s="200"/>
    </row>
    <row r="19" s="139" customFormat="1" ht="13.5" customHeight="1" spans="1:9">
      <c r="A19" s="175" t="s">
        <v>14</v>
      </c>
      <c r="B19" s="176" t="s">
        <v>146</v>
      </c>
      <c r="C19" s="176" t="s">
        <v>147</v>
      </c>
      <c r="D19" s="177" t="s">
        <v>148</v>
      </c>
      <c r="E19" s="177" t="s">
        <v>128</v>
      </c>
      <c r="F19" s="177" t="s">
        <v>130</v>
      </c>
      <c r="G19" s="177" t="s">
        <v>131</v>
      </c>
      <c r="H19" s="178" t="s">
        <v>132</v>
      </c>
      <c r="I19" s="200"/>
    </row>
    <row r="20" s="141" customFormat="1" spans="1:9">
      <c r="A20" s="179">
        <v>1</v>
      </c>
      <c r="B20" s="180" t="s">
        <v>149</v>
      </c>
      <c r="C20" s="181" t="s">
        <v>150</v>
      </c>
      <c r="D20" s="182" t="s">
        <v>150</v>
      </c>
      <c r="E20" s="183" t="s">
        <v>151</v>
      </c>
      <c r="F20" s="184" t="s">
        <v>150</v>
      </c>
      <c r="G20" s="180">
        <v>1</v>
      </c>
      <c r="H20" s="185" t="s">
        <v>152</v>
      </c>
      <c r="I20" s="203"/>
    </row>
    <row r="21" s="141" customFormat="1" spans="1:9">
      <c r="A21" s="186">
        <f t="shared" ref="A21:A28" si="0">A20+1</f>
        <v>2</v>
      </c>
      <c r="B21" s="187" t="s">
        <v>153</v>
      </c>
      <c r="C21" s="188" t="s">
        <v>150</v>
      </c>
      <c r="D21" s="189" t="s">
        <v>150</v>
      </c>
      <c r="E21" s="190" t="s">
        <v>134</v>
      </c>
      <c r="F21" s="89" t="s">
        <v>150</v>
      </c>
      <c r="G21" s="187" t="s">
        <v>154</v>
      </c>
      <c r="H21" s="191" t="s">
        <v>155</v>
      </c>
      <c r="I21" s="203"/>
    </row>
    <row r="22" s="4" customFormat="1" spans="1:9">
      <c r="A22" s="192">
        <f t="shared" si="0"/>
        <v>3</v>
      </c>
      <c r="B22" s="187" t="s">
        <v>156</v>
      </c>
      <c r="C22" s="193" t="s">
        <v>133</v>
      </c>
      <c r="D22" s="194"/>
      <c r="E22" s="88" t="s">
        <v>134</v>
      </c>
      <c r="F22" s="194"/>
      <c r="G22" s="193"/>
      <c r="H22" s="195"/>
      <c r="I22" s="204"/>
    </row>
    <row r="23" s="4" customFormat="1" spans="1:9">
      <c r="A23" s="192"/>
      <c r="B23" s="187"/>
      <c r="C23" s="193" t="s">
        <v>156</v>
      </c>
      <c r="D23" s="194"/>
      <c r="E23" s="88" t="s">
        <v>134</v>
      </c>
      <c r="F23" s="194"/>
      <c r="G23" s="193"/>
      <c r="H23" s="195"/>
      <c r="I23" s="205"/>
    </row>
    <row r="24" s="4" customFormat="1" spans="1:9">
      <c r="A24" s="192"/>
      <c r="B24" s="187"/>
      <c r="C24" s="193"/>
      <c r="D24" s="194"/>
      <c r="E24" s="88"/>
      <c r="F24" s="194"/>
      <c r="G24" s="193"/>
      <c r="H24" s="195"/>
      <c r="I24" s="205"/>
    </row>
    <row r="25" s="139" customFormat="1" spans="1:8">
      <c r="A25" s="186">
        <f>A22+1</f>
        <v>4</v>
      </c>
      <c r="B25" s="211"/>
      <c r="C25" s="187"/>
      <c r="D25" s="188"/>
      <c r="E25" s="88"/>
      <c r="F25" s="89"/>
      <c r="G25" s="187"/>
      <c r="H25" s="212"/>
    </row>
    <row r="26" s="139" customFormat="1" ht="17" hidden="1" customHeight="1" spans="1:3">
      <c r="A26" s="186">
        <f t="shared" si="0"/>
        <v>5</v>
      </c>
      <c r="B26" s="213"/>
      <c r="C26" s="187"/>
    </row>
    <row r="27" s="139" customFormat="1" hidden="1" spans="1:3">
      <c r="A27" s="186">
        <f t="shared" si="0"/>
        <v>6</v>
      </c>
      <c r="B27" s="213"/>
      <c r="C27" s="187"/>
    </row>
    <row r="28" s="139" customFormat="1" hidden="1" spans="1:3">
      <c r="A28" s="186">
        <f t="shared" si="0"/>
        <v>7</v>
      </c>
      <c r="B28" s="213"/>
      <c r="C28" s="187"/>
    </row>
    <row r="29" s="139" customFormat="1" hidden="1" spans="1:3">
      <c r="A29" s="197">
        <v>8</v>
      </c>
      <c r="B29" s="198"/>
      <c r="C29" s="199"/>
    </row>
    <row r="30" spans="3:5">
      <c r="C30" s="223" t="s">
        <v>371</v>
      </c>
      <c r="D30" s="223"/>
      <c r="E30" s="223"/>
    </row>
    <row r="31" spans="3:5">
      <c r="C31" s="223"/>
      <c r="D31" s="223"/>
      <c r="E31" s="223"/>
    </row>
    <row r="32" spans="3:5">
      <c r="C32" s="223"/>
      <c r="D32" s="223"/>
      <c r="E32" s="223"/>
    </row>
    <row r="33" spans="3:5">
      <c r="C33" s="223"/>
      <c r="D33" s="223"/>
      <c r="E33" s="223"/>
    </row>
    <row r="34" spans="3:5">
      <c r="C34" s="223"/>
      <c r="D34" s="223"/>
      <c r="E34" s="223"/>
    </row>
    <row r="35" spans="3:5">
      <c r="C35" s="223"/>
      <c r="D35" s="223"/>
      <c r="E35" s="223"/>
    </row>
    <row r="36" spans="3:5">
      <c r="C36" s="223"/>
      <c r="D36" s="223"/>
      <c r="E36" s="223"/>
    </row>
    <row r="37" spans="3:5">
      <c r="C37" s="223"/>
      <c r="D37" s="223"/>
      <c r="E37" s="223"/>
    </row>
  </sheetData>
  <mergeCells count="9">
    <mergeCell ref="A6:H6"/>
    <mergeCell ref="A7:B7"/>
    <mergeCell ref="C7:H7"/>
    <mergeCell ref="A17:H17"/>
    <mergeCell ref="A18:B18"/>
    <mergeCell ref="C18:H18"/>
    <mergeCell ref="B22:B29"/>
    <mergeCell ref="C25:C28"/>
    <mergeCell ref="C30:E37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ht="18" customHeight="1" spans="1:8">
      <c r="A4" s="144" t="str">
        <f>接口一览!E11</f>
        <v>成为讲师铁杆学员</v>
      </c>
      <c r="B4" s="144"/>
      <c r="C4" s="144" t="str">
        <f>接口一览!F11</f>
        <v>live/toHardStudent</v>
      </c>
      <c r="D4" s="144" t="str">
        <f>接口一览!G11</f>
        <v>用户必须登录</v>
      </c>
      <c r="E4" s="144"/>
      <c r="F4" s="144"/>
      <c r="G4" s="145" t="s">
        <v>5</v>
      </c>
      <c r="H4" s="13">
        <v>43036</v>
      </c>
    </row>
    <row r="5" ht="15" customHeight="1" spans="1:8">
      <c r="A5" s="146"/>
      <c r="B5" s="146"/>
      <c r="C5" s="146"/>
      <c r="D5" s="146"/>
      <c r="E5" s="146"/>
      <c r="F5" s="146"/>
      <c r="G5" s="146"/>
      <c r="H5" s="146"/>
    </row>
    <row r="6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35" t="s">
        <v>125</v>
      </c>
      <c r="D7" s="152"/>
      <c r="E7" s="152"/>
      <c r="F7" s="152"/>
      <c r="G7" s="152"/>
      <c r="H7" s="153"/>
    </row>
    <row r="8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64">
        <v>2</v>
      </c>
      <c r="B10" s="165" t="s">
        <v>135</v>
      </c>
      <c r="C10" s="165" t="s">
        <v>136</v>
      </c>
      <c r="D10" s="166" t="s">
        <v>137</v>
      </c>
      <c r="E10" s="167" t="s">
        <v>129</v>
      </c>
      <c r="F10" s="167"/>
      <c r="G10" s="168"/>
      <c r="H10" s="169"/>
      <c r="I10" s="202"/>
    </row>
    <row r="11" s="1" customFormat="1" spans="1:9">
      <c r="A11" s="164">
        <v>3</v>
      </c>
      <c r="B11" s="165" t="s">
        <v>138</v>
      </c>
      <c r="C11" s="165" t="s">
        <v>139</v>
      </c>
      <c r="D11" s="166" t="s">
        <v>137</v>
      </c>
      <c r="E11" s="167" t="s">
        <v>129</v>
      </c>
      <c r="F11" s="167"/>
      <c r="G11" s="232"/>
      <c r="H11" s="169"/>
      <c r="I11" s="231"/>
    </row>
    <row r="12" s="1" customFormat="1" spans="1:9">
      <c r="A12" s="164">
        <v>4</v>
      </c>
      <c r="B12" s="165" t="s">
        <v>140</v>
      </c>
      <c r="C12" s="165" t="s">
        <v>141</v>
      </c>
      <c r="D12" s="166" t="s">
        <v>142</v>
      </c>
      <c r="E12" s="167" t="s">
        <v>129</v>
      </c>
      <c r="F12" s="167"/>
      <c r="G12" s="232"/>
      <c r="H12" s="169"/>
      <c r="I12" s="231"/>
    </row>
    <row r="13" ht="15" spans="8:8">
      <c r="H13" s="221"/>
    </row>
    <row r="14" ht="13.5" customHeight="1" spans="1:9">
      <c r="A14" s="147" t="s">
        <v>143</v>
      </c>
      <c r="B14" s="148"/>
      <c r="C14" s="148"/>
      <c r="D14" s="148"/>
      <c r="E14" s="148"/>
      <c r="F14" s="148"/>
      <c r="G14" s="148"/>
      <c r="H14" s="149"/>
      <c r="I14" s="200"/>
    </row>
    <row r="15" ht="47" customHeight="1" spans="1:9">
      <c r="A15" s="170" t="s">
        <v>144</v>
      </c>
      <c r="B15" s="171"/>
      <c r="C15" s="172" t="s">
        <v>145</v>
      </c>
      <c r="D15" s="173"/>
      <c r="E15" s="173"/>
      <c r="F15" s="173"/>
      <c r="G15" s="173"/>
      <c r="H15" s="174"/>
      <c r="I15" s="200"/>
    </row>
    <row r="16" ht="13.5" customHeight="1" spans="1:9">
      <c r="A16" s="175" t="s">
        <v>14</v>
      </c>
      <c r="B16" s="176" t="s">
        <v>146</v>
      </c>
      <c r="C16" s="176" t="s">
        <v>147</v>
      </c>
      <c r="D16" s="177" t="s">
        <v>148</v>
      </c>
      <c r="E16" s="177" t="s">
        <v>128</v>
      </c>
      <c r="F16" s="177" t="s">
        <v>130</v>
      </c>
      <c r="G16" s="177" t="s">
        <v>131</v>
      </c>
      <c r="H16" s="178" t="s">
        <v>132</v>
      </c>
      <c r="I16" s="200"/>
    </row>
    <row r="17" s="141" customFormat="1" spans="1:9">
      <c r="A17" s="179">
        <v>1</v>
      </c>
      <c r="B17" s="180" t="s">
        <v>149</v>
      </c>
      <c r="C17" s="181" t="s">
        <v>150</v>
      </c>
      <c r="D17" s="182" t="s">
        <v>150</v>
      </c>
      <c r="E17" s="183" t="s">
        <v>151</v>
      </c>
      <c r="F17" s="184" t="s">
        <v>150</v>
      </c>
      <c r="G17" s="180">
        <v>1</v>
      </c>
      <c r="H17" s="185" t="s">
        <v>152</v>
      </c>
      <c r="I17" s="203"/>
    </row>
    <row r="18" s="141" customFormat="1" spans="1:9">
      <c r="A18" s="186">
        <f>A17+1</f>
        <v>2</v>
      </c>
      <c r="B18" s="187" t="s">
        <v>153</v>
      </c>
      <c r="C18" s="188" t="s">
        <v>150</v>
      </c>
      <c r="D18" s="189" t="s">
        <v>150</v>
      </c>
      <c r="E18" s="190" t="s">
        <v>134</v>
      </c>
      <c r="F18" s="89" t="s">
        <v>150</v>
      </c>
      <c r="G18" s="187" t="s">
        <v>154</v>
      </c>
      <c r="H18" s="191" t="s">
        <v>155</v>
      </c>
      <c r="I18" s="203"/>
    </row>
    <row r="19" s="4" customFormat="1" spans="1:9">
      <c r="A19" s="192">
        <f t="shared" ref="A19:A23" si="0">A18+1</f>
        <v>3</v>
      </c>
      <c r="B19" s="187" t="s">
        <v>156</v>
      </c>
      <c r="C19" s="193" t="s">
        <v>133</v>
      </c>
      <c r="D19" s="194"/>
      <c r="E19" s="88" t="s">
        <v>134</v>
      </c>
      <c r="F19" s="194"/>
      <c r="G19" s="193"/>
      <c r="H19" s="195"/>
      <c r="I19" s="204"/>
    </row>
    <row r="20" spans="1:8">
      <c r="A20" s="186">
        <f t="shared" si="0"/>
        <v>4</v>
      </c>
      <c r="B20" s="211"/>
      <c r="C20" s="187" t="s">
        <v>157</v>
      </c>
      <c r="D20" s="188" t="s">
        <v>158</v>
      </c>
      <c r="E20" s="190" t="s">
        <v>151</v>
      </c>
      <c r="F20" s="89" t="s">
        <v>150</v>
      </c>
      <c r="G20" s="187">
        <v>16100</v>
      </c>
      <c r="H20" s="212" t="s">
        <v>159</v>
      </c>
    </row>
    <row r="21" ht="17" hidden="1" customHeight="1" spans="1:3">
      <c r="A21" s="186">
        <f t="shared" si="0"/>
        <v>5</v>
      </c>
      <c r="B21" s="213"/>
      <c r="C21" s="187"/>
    </row>
    <row r="22" hidden="1" spans="1:3">
      <c r="A22" s="186">
        <f t="shared" si="0"/>
        <v>6</v>
      </c>
      <c r="B22" s="213"/>
      <c r="C22" s="187"/>
    </row>
    <row r="23" hidden="1" spans="1:3">
      <c r="A23" s="186">
        <f t="shared" si="0"/>
        <v>7</v>
      </c>
      <c r="B23" s="213"/>
      <c r="C23" s="187"/>
    </row>
    <row r="24" hidden="1" spans="1:3">
      <c r="A24" s="197">
        <v>8</v>
      </c>
      <c r="B24" s="198"/>
      <c r="C24" s="199"/>
    </row>
    <row r="28" spans="3:8">
      <c r="C28" s="226" t="s">
        <v>160</v>
      </c>
      <c r="D28" s="227"/>
      <c r="E28" s="227"/>
      <c r="F28" s="227"/>
      <c r="G28" s="227"/>
      <c r="H28" s="227"/>
    </row>
    <row r="29" spans="3:8">
      <c r="C29" s="227"/>
      <c r="D29" s="227"/>
      <c r="E29" s="227"/>
      <c r="F29" s="227"/>
      <c r="G29" s="227"/>
      <c r="H29" s="227"/>
    </row>
    <row r="30" spans="3:8">
      <c r="C30" s="227"/>
      <c r="D30" s="227"/>
      <c r="E30" s="227"/>
      <c r="F30" s="227"/>
      <c r="G30" s="227"/>
      <c r="H30" s="227"/>
    </row>
    <row r="31" spans="3:8">
      <c r="C31" s="227"/>
      <c r="D31" s="227"/>
      <c r="E31" s="227"/>
      <c r="F31" s="227"/>
      <c r="G31" s="227"/>
      <c r="H31" s="227"/>
    </row>
  </sheetData>
  <mergeCells count="9">
    <mergeCell ref="A6:H6"/>
    <mergeCell ref="A7:B7"/>
    <mergeCell ref="C7:H7"/>
    <mergeCell ref="A14:H14"/>
    <mergeCell ref="A15:B15"/>
    <mergeCell ref="C15:H15"/>
    <mergeCell ref="B19:B24"/>
    <mergeCell ref="C20:C23"/>
    <mergeCell ref="C28:H31"/>
  </mergeCells>
  <hyperlinks>
    <hyperlink ref="J1" location="接口一览!A1" display="返回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G33" sqref="$A1:$XFD1048576"/>
    </sheetView>
  </sheetViews>
  <sheetFormatPr defaultColWidth="9" defaultRowHeight="14.25"/>
  <cols>
    <col min="1" max="1" width="3.625" style="139" customWidth="1"/>
    <col min="2" max="2" width="23.125" style="139" customWidth="1"/>
    <col min="3" max="3" width="23" style="139" customWidth="1"/>
    <col min="4" max="4" width="28.875" style="139" customWidth="1"/>
    <col min="5" max="5" width="10.25" style="139" customWidth="1"/>
    <col min="6" max="6" width="5" style="139" customWidth="1"/>
    <col min="7" max="7" width="47.12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">
        <v>60</v>
      </c>
      <c r="E2" s="144"/>
      <c r="F2" s="144"/>
      <c r="G2" s="145" t="s">
        <v>5</v>
      </c>
      <c r="H2" s="13">
        <v>43089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60</v>
      </c>
      <c r="B4" s="144"/>
      <c r="C4" s="144" t="s">
        <v>61</v>
      </c>
      <c r="D4" s="144"/>
      <c r="E4" s="144"/>
      <c r="F4" s="144"/>
      <c r="G4" s="145" t="s">
        <v>5</v>
      </c>
      <c r="H4" s="13">
        <v>43089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208" t="s">
        <v>363</v>
      </c>
      <c r="C10" s="165" t="s">
        <v>171</v>
      </c>
      <c r="D10" s="166" t="s">
        <v>134</v>
      </c>
      <c r="E10" s="161" t="s">
        <v>129</v>
      </c>
      <c r="F10" s="167"/>
      <c r="G10" s="168" t="s">
        <v>372</v>
      </c>
      <c r="H10" s="209"/>
      <c r="I10" s="202"/>
    </row>
    <row r="11" s="1" customFormat="1" ht="15" spans="1:9">
      <c r="A11" s="158">
        <f>ROW()-8</f>
        <v>3</v>
      </c>
      <c r="B11" s="165" t="s">
        <v>364</v>
      </c>
      <c r="C11" s="165" t="s">
        <v>373</v>
      </c>
      <c r="D11" s="166" t="s">
        <v>134</v>
      </c>
      <c r="E11" s="161" t="s">
        <v>129</v>
      </c>
      <c r="F11" s="167"/>
      <c r="G11" s="210" t="s">
        <v>374</v>
      </c>
      <c r="H11" s="169"/>
      <c r="I11" s="214"/>
    </row>
    <row r="12" s="139" customFormat="1" ht="13.5" customHeight="1" spans="1:9">
      <c r="A12" s="147" t="s">
        <v>143</v>
      </c>
      <c r="B12" s="148"/>
      <c r="C12" s="148"/>
      <c r="D12" s="148"/>
      <c r="E12" s="148"/>
      <c r="F12" s="148"/>
      <c r="G12" s="148"/>
      <c r="H12" s="149"/>
      <c r="I12" s="200"/>
    </row>
    <row r="13" s="139" customFormat="1" ht="47" customHeight="1" spans="1:9">
      <c r="A13" s="170" t="s">
        <v>144</v>
      </c>
      <c r="B13" s="171"/>
      <c r="C13" s="172"/>
      <c r="D13" s="173"/>
      <c r="E13" s="173"/>
      <c r="F13" s="173"/>
      <c r="G13" s="173"/>
      <c r="H13" s="174"/>
      <c r="I13" s="200"/>
    </row>
    <row r="14" s="139" customFormat="1" ht="13.5" customHeight="1" spans="1:9">
      <c r="A14" s="175" t="s">
        <v>14</v>
      </c>
      <c r="B14" s="176" t="s">
        <v>146</v>
      </c>
      <c r="C14" s="176" t="s">
        <v>147</v>
      </c>
      <c r="D14" s="177" t="s">
        <v>148</v>
      </c>
      <c r="E14" s="177" t="s">
        <v>128</v>
      </c>
      <c r="F14" s="177" t="s">
        <v>130</v>
      </c>
      <c r="G14" s="177" t="s">
        <v>131</v>
      </c>
      <c r="H14" s="178" t="s">
        <v>132</v>
      </c>
      <c r="I14" s="200"/>
    </row>
    <row r="15" s="141" customFormat="1" spans="1:9">
      <c r="A15" s="179">
        <v>1</v>
      </c>
      <c r="B15" s="180" t="s">
        <v>149</v>
      </c>
      <c r="C15" s="181" t="s">
        <v>150</v>
      </c>
      <c r="D15" s="182" t="s">
        <v>150</v>
      </c>
      <c r="E15" s="183" t="s">
        <v>151</v>
      </c>
      <c r="F15" s="184" t="s">
        <v>150</v>
      </c>
      <c r="G15" s="180">
        <v>1</v>
      </c>
      <c r="H15" s="185" t="s">
        <v>152</v>
      </c>
      <c r="I15" s="203"/>
    </row>
    <row r="16" s="141" customFormat="1" spans="1:9">
      <c r="A16" s="186">
        <f t="shared" ref="A16:A23" si="0">A15+1</f>
        <v>2</v>
      </c>
      <c r="B16" s="187" t="s">
        <v>153</v>
      </c>
      <c r="C16" s="188" t="s">
        <v>150</v>
      </c>
      <c r="D16" s="189" t="s">
        <v>150</v>
      </c>
      <c r="E16" s="190" t="s">
        <v>134</v>
      </c>
      <c r="F16" s="89" t="s">
        <v>150</v>
      </c>
      <c r="G16" s="187" t="s">
        <v>154</v>
      </c>
      <c r="H16" s="191" t="s">
        <v>155</v>
      </c>
      <c r="I16" s="203"/>
    </row>
    <row r="17" s="4" customFormat="1" spans="1:9">
      <c r="A17" s="192">
        <f t="shared" si="0"/>
        <v>3</v>
      </c>
      <c r="B17" s="187" t="s">
        <v>156</v>
      </c>
      <c r="C17" s="193" t="s">
        <v>133</v>
      </c>
      <c r="D17" s="194"/>
      <c r="E17" s="88" t="s">
        <v>134</v>
      </c>
      <c r="F17" s="194"/>
      <c r="G17" s="193"/>
      <c r="H17" s="195"/>
      <c r="I17" s="204"/>
    </row>
    <row r="18" s="4" customFormat="1" spans="1:9">
      <c r="A18" s="192"/>
      <c r="B18" s="187"/>
      <c r="C18" s="193" t="s">
        <v>156</v>
      </c>
      <c r="D18" s="194"/>
      <c r="E18" s="88" t="s">
        <v>134</v>
      </c>
      <c r="F18" s="194"/>
      <c r="G18" s="193"/>
      <c r="H18" s="195"/>
      <c r="I18" s="205"/>
    </row>
    <row r="19" s="4" customFormat="1" spans="1:9">
      <c r="A19" s="192"/>
      <c r="B19" s="187"/>
      <c r="C19" s="193"/>
      <c r="D19" s="194"/>
      <c r="E19" s="88"/>
      <c r="F19" s="194"/>
      <c r="G19" s="193"/>
      <c r="H19" s="195"/>
      <c r="I19" s="205"/>
    </row>
    <row r="20" s="139" customFormat="1" spans="1:8">
      <c r="A20" s="186">
        <f>A17+1</f>
        <v>4</v>
      </c>
      <c r="B20" s="211"/>
      <c r="C20" s="187"/>
      <c r="D20" s="188"/>
      <c r="E20" s="88"/>
      <c r="F20" s="89"/>
      <c r="G20" s="187"/>
      <c r="H20" s="212"/>
    </row>
    <row r="21" s="139" customFormat="1" ht="17" hidden="1" customHeight="1" spans="1:3">
      <c r="A21" s="186">
        <f t="shared" si="0"/>
        <v>5</v>
      </c>
      <c r="B21" s="213"/>
      <c r="C21" s="187"/>
    </row>
    <row r="22" s="139" customFormat="1" hidden="1" spans="1:3">
      <c r="A22" s="186">
        <f t="shared" si="0"/>
        <v>6</v>
      </c>
      <c r="B22" s="213"/>
      <c r="C22" s="187"/>
    </row>
    <row r="23" s="139" customFormat="1" hidden="1" spans="1:3">
      <c r="A23" s="186">
        <f t="shared" si="0"/>
        <v>7</v>
      </c>
      <c r="B23" s="213"/>
      <c r="C23" s="187"/>
    </row>
    <row r="24" s="139" customFormat="1" hidden="1" spans="1:3">
      <c r="A24" s="197">
        <v>8</v>
      </c>
      <c r="B24" s="198"/>
      <c r="C24" s="199"/>
    </row>
    <row r="25" spans="4:4">
      <c r="D25" s="139" t="s">
        <v>375</v>
      </c>
    </row>
    <row r="26" spans="4:4">
      <c r="D26" s="139" t="s">
        <v>376</v>
      </c>
    </row>
    <row r="27" spans="4:4">
      <c r="D27" s="139" t="s">
        <v>377</v>
      </c>
    </row>
    <row r="28" spans="4:4">
      <c r="D28" s="139" t="s">
        <v>378</v>
      </c>
    </row>
  </sheetData>
  <mergeCells count="8">
    <mergeCell ref="A6:H6"/>
    <mergeCell ref="A7:B7"/>
    <mergeCell ref="C7:H7"/>
    <mergeCell ref="A12:H12"/>
    <mergeCell ref="A13:B13"/>
    <mergeCell ref="C13:H13"/>
    <mergeCell ref="B17:B24"/>
    <mergeCell ref="C20:C23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23.125" style="139" customWidth="1"/>
    <col min="3" max="3" width="23" style="139" customWidth="1"/>
    <col min="4" max="4" width="28.875" style="139" customWidth="1"/>
    <col min="5" max="5" width="10.25" style="139" customWidth="1"/>
    <col min="6" max="6" width="5" style="139" customWidth="1"/>
    <col min="7" max="7" width="47.12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">
        <v>57</v>
      </c>
      <c r="E2" s="144"/>
      <c r="F2" s="144"/>
      <c r="G2" s="145" t="s">
        <v>5</v>
      </c>
      <c r="H2" s="13">
        <v>43089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57</v>
      </c>
      <c r="B4" s="144"/>
      <c r="C4" s="144" t="s">
        <v>63</v>
      </c>
      <c r="D4" s="144"/>
      <c r="E4" s="144"/>
      <c r="F4" s="144"/>
      <c r="G4" s="145" t="s">
        <v>5</v>
      </c>
      <c r="H4" s="13">
        <v>43089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208" t="s">
        <v>363</v>
      </c>
      <c r="C10" s="165" t="s">
        <v>171</v>
      </c>
      <c r="D10" s="166" t="s">
        <v>134</v>
      </c>
      <c r="E10" s="161" t="s">
        <v>129</v>
      </c>
      <c r="F10" s="167"/>
      <c r="G10" s="168" t="s">
        <v>372</v>
      </c>
      <c r="H10" s="209"/>
      <c r="I10" s="202"/>
    </row>
    <row r="11" s="1" customFormat="1" spans="1:9">
      <c r="A11" s="158">
        <v>3</v>
      </c>
      <c r="B11" s="208" t="s">
        <v>162</v>
      </c>
      <c r="C11" s="165" t="s">
        <v>163</v>
      </c>
      <c r="D11" s="166" t="s">
        <v>134</v>
      </c>
      <c r="E11" s="161" t="s">
        <v>129</v>
      </c>
      <c r="F11" s="167"/>
      <c r="G11" s="168"/>
      <c r="H11" s="209"/>
      <c r="I11" s="214"/>
    </row>
    <row r="12" s="1" customFormat="1" ht="15" spans="1:9">
      <c r="A12" s="158">
        <f>ROW()-8</f>
        <v>4</v>
      </c>
      <c r="B12" s="165" t="s">
        <v>364</v>
      </c>
      <c r="C12" s="165" t="s">
        <v>373</v>
      </c>
      <c r="D12" s="166" t="s">
        <v>134</v>
      </c>
      <c r="E12" s="161" t="s">
        <v>129</v>
      </c>
      <c r="F12" s="167"/>
      <c r="G12" s="210" t="s">
        <v>374</v>
      </c>
      <c r="H12" s="169"/>
      <c r="I12" s="214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/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 t="shared" ref="A17:A24" si="0"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 t="shared" si="0"/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spans="1:9">
      <c r="A19" s="192"/>
      <c r="B19" s="187"/>
      <c r="C19" s="193" t="s">
        <v>156</v>
      </c>
      <c r="D19" s="194"/>
      <c r="E19" s="88" t="s">
        <v>134</v>
      </c>
      <c r="F19" s="194"/>
      <c r="G19" s="193"/>
      <c r="H19" s="195"/>
      <c r="I19" s="205"/>
    </row>
    <row r="20" s="4" customFormat="1" spans="1:9">
      <c r="A20" s="192"/>
      <c r="B20" s="187"/>
      <c r="C20" s="193"/>
      <c r="D20" s="194"/>
      <c r="E20" s="88"/>
      <c r="F20" s="194"/>
      <c r="G20" s="193"/>
      <c r="H20" s="195"/>
      <c r="I20" s="205"/>
    </row>
    <row r="21" s="139" customFormat="1" spans="1:8">
      <c r="A21" s="186">
        <f>A18+1</f>
        <v>4</v>
      </c>
      <c r="B21" s="211"/>
      <c r="C21" s="187"/>
      <c r="D21" s="188"/>
      <c r="E21" s="88"/>
      <c r="F21" s="89"/>
      <c r="G21" s="187"/>
      <c r="H21" s="212"/>
    </row>
    <row r="22" s="139" customFormat="1" ht="17" hidden="1" customHeight="1" spans="1:3">
      <c r="A22" s="186">
        <f t="shared" si="0"/>
        <v>5</v>
      </c>
      <c r="B22" s="213"/>
      <c r="C22" s="187"/>
    </row>
    <row r="23" s="139" customFormat="1" hidden="1" spans="1:3">
      <c r="A23" s="186">
        <f t="shared" si="0"/>
        <v>6</v>
      </c>
      <c r="B23" s="213"/>
      <c r="C23" s="187"/>
    </row>
    <row r="24" s="139" customFormat="1" hidden="1" spans="1:3">
      <c r="A24" s="186">
        <f t="shared" si="0"/>
        <v>7</v>
      </c>
      <c r="B24" s="213"/>
      <c r="C24" s="187"/>
    </row>
    <row r="25" s="139" customFormat="1" hidden="1" spans="1:3">
      <c r="A25" s="197">
        <v>8</v>
      </c>
      <c r="B25" s="198"/>
      <c r="C25" s="199"/>
    </row>
    <row r="26" s="139" customFormat="1" spans="4:4">
      <c r="D26" s="139" t="s">
        <v>379</v>
      </c>
    </row>
  </sheetData>
  <mergeCells count="8">
    <mergeCell ref="A6:H6"/>
    <mergeCell ref="A7:B7"/>
    <mergeCell ref="C7:H7"/>
    <mergeCell ref="A13:H13"/>
    <mergeCell ref="A14:B14"/>
    <mergeCell ref="C14:H14"/>
    <mergeCell ref="B18:B25"/>
    <mergeCell ref="C21:C24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">
        <v>92</v>
      </c>
      <c r="E2" s="144"/>
      <c r="F2" s="144"/>
      <c r="G2" s="145" t="s">
        <v>5</v>
      </c>
      <c r="H2" s="13">
        <v>43115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92</v>
      </c>
      <c r="B4" s="144"/>
      <c r="C4" s="144" t="s">
        <v>93</v>
      </c>
      <c r="D4" s="144" t="s">
        <v>92</v>
      </c>
      <c r="E4" s="144"/>
      <c r="F4" s="144"/>
      <c r="G4" s="145" t="s">
        <v>5</v>
      </c>
      <c r="H4" s="13">
        <v>43115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/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ht="15" spans="1:9">
      <c r="A10" s="164"/>
      <c r="B10" s="165"/>
      <c r="C10" s="165"/>
      <c r="D10" s="166"/>
      <c r="E10" s="161"/>
      <c r="F10" s="167"/>
      <c r="G10" s="168"/>
      <c r="H10" s="169"/>
      <c r="I10" s="202"/>
    </row>
    <row r="11" s="139" customFormat="1" ht="13.5" customHeight="1" spans="1:9">
      <c r="A11" s="147" t="s">
        <v>143</v>
      </c>
      <c r="B11" s="148"/>
      <c r="C11" s="148"/>
      <c r="D11" s="148"/>
      <c r="E11" s="148"/>
      <c r="F11" s="148"/>
      <c r="G11" s="148"/>
      <c r="H11" s="149"/>
      <c r="I11" s="200"/>
    </row>
    <row r="12" s="139" customFormat="1" ht="47" customHeight="1" spans="1:9">
      <c r="A12" s="170" t="s">
        <v>144</v>
      </c>
      <c r="B12" s="171"/>
      <c r="C12" s="172"/>
      <c r="D12" s="173"/>
      <c r="E12" s="173"/>
      <c r="F12" s="173"/>
      <c r="G12" s="173"/>
      <c r="H12" s="174"/>
      <c r="I12" s="200"/>
    </row>
    <row r="13" s="139" customFormat="1" ht="13.5" customHeight="1" spans="1:9">
      <c r="A13" s="175" t="s">
        <v>14</v>
      </c>
      <c r="B13" s="176" t="s">
        <v>146</v>
      </c>
      <c r="C13" s="176" t="s">
        <v>147</v>
      </c>
      <c r="D13" s="177" t="s">
        <v>148</v>
      </c>
      <c r="E13" s="177" t="s">
        <v>128</v>
      </c>
      <c r="F13" s="177" t="s">
        <v>130</v>
      </c>
      <c r="G13" s="177" t="s">
        <v>131</v>
      </c>
      <c r="H13" s="178" t="s">
        <v>132</v>
      </c>
      <c r="I13" s="200"/>
    </row>
    <row r="14" s="141" customFormat="1" spans="1:9">
      <c r="A14" s="179">
        <v>1</v>
      </c>
      <c r="B14" s="180" t="s">
        <v>149</v>
      </c>
      <c r="C14" s="181" t="s">
        <v>150</v>
      </c>
      <c r="D14" s="182" t="s">
        <v>150</v>
      </c>
      <c r="E14" s="183" t="s">
        <v>151</v>
      </c>
      <c r="F14" s="184" t="s">
        <v>150</v>
      </c>
      <c r="G14" s="180">
        <v>1</v>
      </c>
      <c r="H14" s="185" t="s">
        <v>152</v>
      </c>
      <c r="I14" s="203"/>
    </row>
    <row r="15" s="141" customFormat="1" spans="1:9">
      <c r="A15" s="186">
        <f>A14+1</f>
        <v>2</v>
      </c>
      <c r="B15" s="187" t="s">
        <v>153</v>
      </c>
      <c r="C15" s="188" t="s">
        <v>150</v>
      </c>
      <c r="D15" s="189" t="s">
        <v>150</v>
      </c>
      <c r="E15" s="190" t="s">
        <v>134</v>
      </c>
      <c r="F15" s="89" t="s">
        <v>150</v>
      </c>
      <c r="G15" s="187" t="s">
        <v>154</v>
      </c>
      <c r="H15" s="191" t="s">
        <v>155</v>
      </c>
      <c r="I15" s="203"/>
    </row>
    <row r="16" s="4" customFormat="1" spans="1:9">
      <c r="A16" s="192">
        <f>A15+1</f>
        <v>3</v>
      </c>
      <c r="B16" s="187" t="s">
        <v>156</v>
      </c>
      <c r="C16" s="193" t="s">
        <v>168</v>
      </c>
      <c r="D16" s="194"/>
      <c r="E16" s="88" t="s">
        <v>134</v>
      </c>
      <c r="F16" s="194"/>
      <c r="G16" s="193"/>
      <c r="H16" s="195" t="s">
        <v>223</v>
      </c>
      <c r="I16" s="204"/>
    </row>
    <row r="17" s="4" customFormat="1" spans="1:9">
      <c r="A17" s="192"/>
      <c r="B17" s="187"/>
      <c r="C17" s="193" t="s">
        <v>265</v>
      </c>
      <c r="D17" s="194"/>
      <c r="E17" s="88" t="s">
        <v>134</v>
      </c>
      <c r="F17" s="194"/>
      <c r="G17" s="193"/>
      <c r="H17" s="195" t="s">
        <v>380</v>
      </c>
      <c r="I17" s="205"/>
    </row>
    <row r="18" s="4" customFormat="1" spans="1:9">
      <c r="A18" s="192"/>
      <c r="B18" s="187"/>
      <c r="C18" s="196" t="s">
        <v>287</v>
      </c>
      <c r="D18" s="194"/>
      <c r="E18" s="88" t="s">
        <v>134</v>
      </c>
      <c r="F18" s="194"/>
      <c r="G18" s="193"/>
      <c r="H18" s="195" t="s">
        <v>381</v>
      </c>
      <c r="I18" s="205"/>
    </row>
    <row r="19" s="4" customFormat="1" spans="1:9">
      <c r="A19" s="192"/>
      <c r="B19" s="187"/>
      <c r="C19" s="196" t="s">
        <v>382</v>
      </c>
      <c r="D19" s="194"/>
      <c r="E19" s="88" t="s">
        <v>134</v>
      </c>
      <c r="F19" s="194"/>
      <c r="G19" s="193"/>
      <c r="H19" s="195" t="s">
        <v>383</v>
      </c>
      <c r="I19" s="205"/>
    </row>
    <row r="20" s="4" customFormat="1" spans="1:14">
      <c r="A20" s="192"/>
      <c r="B20" s="187"/>
      <c r="C20" s="196" t="s">
        <v>384</v>
      </c>
      <c r="D20" s="194"/>
      <c r="E20" s="88" t="s">
        <v>134</v>
      </c>
      <c r="F20" s="194"/>
      <c r="G20" s="193"/>
      <c r="H20" s="195" t="s">
        <v>385</v>
      </c>
      <c r="I20" s="206" t="s">
        <v>386</v>
      </c>
      <c r="J20" s="207"/>
      <c r="K20" s="207"/>
      <c r="L20" s="207"/>
      <c r="M20" s="207"/>
      <c r="N20" s="207"/>
    </row>
    <row r="21" s="4" customFormat="1" ht="24" spans="1:14">
      <c r="A21" s="192"/>
      <c r="B21" s="187"/>
      <c r="C21" s="196" t="s">
        <v>387</v>
      </c>
      <c r="D21" s="194"/>
      <c r="E21" s="88" t="s">
        <v>134</v>
      </c>
      <c r="F21" s="194"/>
      <c r="G21" s="193"/>
      <c r="H21" s="195" t="s">
        <v>388</v>
      </c>
      <c r="I21" s="207"/>
      <c r="J21" s="207"/>
      <c r="K21" s="207"/>
      <c r="L21" s="207"/>
      <c r="M21" s="207"/>
      <c r="N21" s="207"/>
    </row>
    <row r="22" s="4" customFormat="1" spans="1:14">
      <c r="A22" s="192"/>
      <c r="B22" s="187"/>
      <c r="C22" s="196" t="s">
        <v>389</v>
      </c>
      <c r="D22" s="194"/>
      <c r="E22" s="88" t="s">
        <v>134</v>
      </c>
      <c r="F22" s="194"/>
      <c r="G22" s="193"/>
      <c r="H22" s="195" t="s">
        <v>390</v>
      </c>
      <c r="I22" s="207"/>
      <c r="J22" s="207"/>
      <c r="K22" s="207"/>
      <c r="L22" s="207"/>
      <c r="M22" s="207"/>
      <c r="N22" s="207"/>
    </row>
    <row r="23" s="4" customFormat="1" spans="1:14">
      <c r="A23" s="192"/>
      <c r="B23" s="187"/>
      <c r="C23" s="196" t="s">
        <v>172</v>
      </c>
      <c r="D23" s="194"/>
      <c r="E23" s="88" t="s">
        <v>134</v>
      </c>
      <c r="F23" s="194"/>
      <c r="G23" s="193"/>
      <c r="H23" s="195" t="s">
        <v>391</v>
      </c>
      <c r="I23" s="207"/>
      <c r="J23" s="207"/>
      <c r="K23" s="207"/>
      <c r="L23" s="207"/>
      <c r="M23" s="207"/>
      <c r="N23" s="207"/>
    </row>
    <row r="24" s="4" customFormat="1" spans="1:14">
      <c r="A24" s="192"/>
      <c r="B24" s="187"/>
      <c r="C24" s="196" t="s">
        <v>297</v>
      </c>
      <c r="D24" s="194"/>
      <c r="E24" s="88" t="s">
        <v>134</v>
      </c>
      <c r="F24" s="194"/>
      <c r="G24" s="193"/>
      <c r="H24" s="195" t="s">
        <v>392</v>
      </c>
      <c r="I24" s="207"/>
      <c r="J24" s="207"/>
      <c r="K24" s="207"/>
      <c r="L24" s="207"/>
      <c r="M24" s="207"/>
      <c r="N24" s="207"/>
    </row>
    <row r="25" s="4" customFormat="1" spans="1:14">
      <c r="A25" s="192"/>
      <c r="B25" s="187"/>
      <c r="C25" s="196" t="s">
        <v>149</v>
      </c>
      <c r="D25" s="194"/>
      <c r="E25" s="88" t="s">
        <v>134</v>
      </c>
      <c r="F25" s="194"/>
      <c r="G25" s="193"/>
      <c r="H25" s="195" t="s">
        <v>393</v>
      </c>
      <c r="I25" s="207"/>
      <c r="J25" s="207"/>
      <c r="K25" s="207"/>
      <c r="L25" s="207"/>
      <c r="M25" s="207"/>
      <c r="N25" s="207"/>
    </row>
    <row r="26" s="139" customFormat="1" hidden="1" spans="1:3">
      <c r="A26" s="197">
        <v>8</v>
      </c>
      <c r="B26" s="198"/>
      <c r="C26" s="199"/>
    </row>
  </sheetData>
  <mergeCells count="8">
    <mergeCell ref="A6:H6"/>
    <mergeCell ref="A7:B7"/>
    <mergeCell ref="C7:H7"/>
    <mergeCell ref="A11:H11"/>
    <mergeCell ref="A12:B12"/>
    <mergeCell ref="C12:H12"/>
    <mergeCell ref="B16:B26"/>
    <mergeCell ref="I20:N25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98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23" t="s">
        <v>95</v>
      </c>
      <c r="E2" s="10"/>
      <c r="F2" s="10"/>
      <c r="G2" s="12" t="s">
        <v>394</v>
      </c>
      <c r="H2" s="13">
        <v>43115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95</v>
      </c>
      <c r="B4" s="20"/>
      <c r="C4" s="21" t="s">
        <v>96</v>
      </c>
      <c r="D4" s="123" t="s">
        <v>95</v>
      </c>
      <c r="E4" s="20"/>
      <c r="F4" s="20"/>
      <c r="G4" s="22" t="s">
        <v>394</v>
      </c>
      <c r="H4" s="13">
        <v>43115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 t="s">
        <v>395</v>
      </c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162</v>
      </c>
      <c r="C10" s="105"/>
      <c r="D10" s="106"/>
      <c r="E10" s="39" t="s">
        <v>129</v>
      </c>
      <c r="F10" s="106"/>
      <c r="G10" s="106">
        <v>1</v>
      </c>
      <c r="H10" s="107" t="s">
        <v>163</v>
      </c>
      <c r="I10" s="96"/>
    </row>
    <row r="11" s="1" customFormat="1" ht="13.5" customHeight="1" spans="1:11">
      <c r="A11" s="36">
        <v>3</v>
      </c>
      <c r="B11" s="37" t="s">
        <v>165</v>
      </c>
      <c r="C11" s="37"/>
      <c r="D11" s="38"/>
      <c r="E11" s="39" t="s">
        <v>129</v>
      </c>
      <c r="F11" s="39"/>
      <c r="G11" s="108" t="s">
        <v>396</v>
      </c>
      <c r="H11" s="109" t="s">
        <v>397</v>
      </c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80">
        <f>A22+1</f>
        <v>2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f>A23+1</f>
        <v>3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5" t="s">
        <v>401</v>
      </c>
      <c r="D25" s="124" t="s">
        <v>262</v>
      </c>
      <c r="E25" s="82" t="s">
        <v>150</v>
      </c>
      <c r="F25" s="72" t="s">
        <v>134</v>
      </c>
      <c r="G25" s="125" t="s">
        <v>402</v>
      </c>
      <c r="H25" s="126" t="s">
        <v>403</v>
      </c>
    </row>
    <row r="26" s="1" customFormat="1" ht="15" spans="1:8">
      <c r="A26" s="91">
        <v>2</v>
      </c>
      <c r="B26" s="85"/>
      <c r="C26" s="85"/>
      <c r="D26" s="75" t="s">
        <v>404</v>
      </c>
      <c r="E26" s="82" t="s">
        <v>150</v>
      </c>
      <c r="F26" s="72" t="s">
        <v>134</v>
      </c>
      <c r="G26" s="76" t="s">
        <v>405</v>
      </c>
      <c r="H26" s="127" t="s">
        <v>405</v>
      </c>
    </row>
    <row r="27" s="1" customFormat="1" ht="15" spans="1:8">
      <c r="A27" s="91">
        <v>3</v>
      </c>
      <c r="B27" s="85"/>
      <c r="C27" s="85"/>
      <c r="D27" s="128" t="s">
        <v>183</v>
      </c>
      <c r="E27" s="82" t="s">
        <v>150</v>
      </c>
      <c r="F27" s="72" t="s">
        <v>134</v>
      </c>
      <c r="G27" s="129" t="s">
        <v>184</v>
      </c>
      <c r="H27" s="130">
        <v>2</v>
      </c>
    </row>
    <row r="28" s="1" customFormat="1" ht="15" spans="1:8">
      <c r="A28" s="91">
        <v>4</v>
      </c>
      <c r="B28" s="85"/>
      <c r="C28" s="85"/>
      <c r="D28" s="128" t="s">
        <v>287</v>
      </c>
      <c r="E28" s="82" t="s">
        <v>150</v>
      </c>
      <c r="F28" s="72" t="s">
        <v>134</v>
      </c>
      <c r="G28" s="129" t="s">
        <v>261</v>
      </c>
      <c r="H28" s="127" t="s">
        <v>406</v>
      </c>
    </row>
    <row r="29" s="1" customFormat="1" ht="15" spans="1:8">
      <c r="A29" s="91">
        <v>5</v>
      </c>
      <c r="B29" s="85"/>
      <c r="C29" s="85"/>
      <c r="D29" s="124" t="s">
        <v>389</v>
      </c>
      <c r="E29" s="82" t="s">
        <v>150</v>
      </c>
      <c r="F29" s="72" t="s">
        <v>134</v>
      </c>
      <c r="G29" s="129" t="s">
        <v>407</v>
      </c>
      <c r="H29" s="127"/>
    </row>
    <row r="30" s="1" customFormat="1" ht="15" spans="1:8">
      <c r="A30" s="91">
        <v>6</v>
      </c>
      <c r="B30" s="85"/>
      <c r="C30" s="85"/>
      <c r="D30" s="131" t="s">
        <v>138</v>
      </c>
      <c r="E30" s="82" t="s">
        <v>150</v>
      </c>
      <c r="F30" s="72" t="s">
        <v>134</v>
      </c>
      <c r="G30" s="129" t="s">
        <v>171</v>
      </c>
      <c r="H30" s="127"/>
    </row>
    <row r="31" s="1" customFormat="1" ht="15" spans="1:8">
      <c r="A31" s="91">
        <v>7</v>
      </c>
      <c r="B31" s="85"/>
      <c r="C31" s="85"/>
      <c r="D31" s="128" t="s">
        <v>408</v>
      </c>
      <c r="E31" s="82" t="s">
        <v>150</v>
      </c>
      <c r="F31" s="72" t="s">
        <v>134</v>
      </c>
      <c r="G31" s="129" t="s">
        <v>409</v>
      </c>
      <c r="H31" s="127">
        <v>1461564000</v>
      </c>
    </row>
    <row r="32" s="1" customFormat="1" ht="15" spans="1:8">
      <c r="A32" s="91">
        <v>8</v>
      </c>
      <c r="B32" s="85"/>
      <c r="C32" s="85"/>
      <c r="D32" s="128" t="s">
        <v>410</v>
      </c>
      <c r="E32" s="82" t="s">
        <v>150</v>
      </c>
      <c r="F32" s="72" t="s">
        <v>134</v>
      </c>
      <c r="G32" s="129" t="s">
        <v>411</v>
      </c>
      <c r="H32" s="127" t="s">
        <v>412</v>
      </c>
    </row>
    <row r="33" s="1" customFormat="1" ht="36.75" spans="1:8">
      <c r="A33" s="91">
        <v>9</v>
      </c>
      <c r="B33" s="85"/>
      <c r="C33" s="85"/>
      <c r="D33" s="128" t="s">
        <v>413</v>
      </c>
      <c r="E33" s="82" t="s">
        <v>150</v>
      </c>
      <c r="F33" s="72" t="s">
        <v>414</v>
      </c>
      <c r="G33" s="129" t="s">
        <v>415</v>
      </c>
      <c r="H33" s="127" t="s">
        <v>416</v>
      </c>
    </row>
    <row r="34" s="1" customFormat="1" ht="15" spans="1:8">
      <c r="A34" s="91">
        <v>10</v>
      </c>
      <c r="B34" s="85"/>
      <c r="C34" s="85"/>
      <c r="D34" s="87" t="s">
        <v>314</v>
      </c>
      <c r="E34" s="132" t="s">
        <v>150</v>
      </c>
      <c r="F34" s="133" t="s">
        <v>134</v>
      </c>
      <c r="G34" s="129" t="s">
        <v>417</v>
      </c>
      <c r="H34" s="127">
        <v>361</v>
      </c>
    </row>
    <row r="35" s="1" customFormat="1" ht="15" spans="1:8">
      <c r="A35" s="91">
        <v>11</v>
      </c>
      <c r="B35" s="134"/>
      <c r="C35" s="134"/>
      <c r="D35" s="135" t="s">
        <v>418</v>
      </c>
      <c r="E35" s="136" t="s">
        <v>150</v>
      </c>
      <c r="F35" s="133" t="s">
        <v>134</v>
      </c>
      <c r="G35" s="137" t="s">
        <v>419</v>
      </c>
      <c r="H35" s="138">
        <v>415</v>
      </c>
    </row>
    <row r="38" s="1" customFormat="1" ht="30" customHeight="1"/>
  </sheetData>
  <mergeCells count="8">
    <mergeCell ref="A6:H6"/>
    <mergeCell ref="A7:B7"/>
    <mergeCell ref="C7:H7"/>
    <mergeCell ref="A13:H13"/>
    <mergeCell ref="B24:B35"/>
    <mergeCell ref="C25:C35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98</v>
      </c>
      <c r="E2" s="10"/>
      <c r="F2" s="10"/>
      <c r="G2" s="12" t="s">
        <v>394</v>
      </c>
      <c r="H2" s="13">
        <v>43115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98</v>
      </c>
      <c r="B4" s="20"/>
      <c r="C4" s="21" t="s">
        <v>99</v>
      </c>
      <c r="D4" s="11" t="s">
        <v>98</v>
      </c>
      <c r="E4" s="20"/>
      <c r="F4" s="20"/>
      <c r="G4" s="22" t="s">
        <v>394</v>
      </c>
      <c r="H4" s="13">
        <v>43115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 t="s">
        <v>395</v>
      </c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162</v>
      </c>
      <c r="C10" s="105"/>
      <c r="D10" s="106"/>
      <c r="E10" s="39" t="s">
        <v>129</v>
      </c>
      <c r="F10" s="106"/>
      <c r="G10" s="106">
        <v>1</v>
      </c>
      <c r="H10" s="107" t="s">
        <v>163</v>
      </c>
      <c r="I10" s="96"/>
    </row>
    <row r="11" s="1" customFormat="1" ht="13.5" customHeight="1" spans="1:11">
      <c r="A11" s="36">
        <v>3</v>
      </c>
      <c r="B11" s="37" t="s">
        <v>165</v>
      </c>
      <c r="C11" s="37"/>
      <c r="D11" s="38"/>
      <c r="E11" s="39" t="s">
        <v>129</v>
      </c>
      <c r="F11" s="39"/>
      <c r="G11" s="108" t="s">
        <v>396</v>
      </c>
      <c r="H11" s="109" t="s">
        <v>397</v>
      </c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112" t="s">
        <v>287</v>
      </c>
      <c r="E25" s="88" t="s">
        <v>134</v>
      </c>
      <c r="F25" s="89" t="s">
        <v>150</v>
      </c>
      <c r="G25" s="86" t="s">
        <v>420</v>
      </c>
      <c r="H25" s="90"/>
    </row>
    <row r="26" s="1" customFormat="1" ht="15" spans="1:8">
      <c r="A26" s="91">
        <v>2</v>
      </c>
      <c r="B26" s="85"/>
      <c r="C26" s="92"/>
      <c r="D26" s="112" t="s">
        <v>168</v>
      </c>
      <c r="E26" s="88" t="s">
        <v>134</v>
      </c>
      <c r="F26" s="89" t="s">
        <v>150</v>
      </c>
      <c r="G26" s="86" t="s">
        <v>421</v>
      </c>
      <c r="H26" s="90"/>
    </row>
    <row r="27" s="1" customFormat="1" ht="15" spans="1:8">
      <c r="A27" s="91">
        <v>3</v>
      </c>
      <c r="B27" s="85"/>
      <c r="C27" s="92"/>
      <c r="D27" s="112" t="s">
        <v>422</v>
      </c>
      <c r="E27" s="88" t="s">
        <v>134</v>
      </c>
      <c r="F27" s="89" t="s">
        <v>150</v>
      </c>
      <c r="G27" s="86" t="s">
        <v>423</v>
      </c>
      <c r="H27" s="90"/>
    </row>
    <row r="28" s="1" customFormat="1" ht="15" spans="1:8">
      <c r="A28" s="91">
        <v>4</v>
      </c>
      <c r="B28" s="85"/>
      <c r="C28" s="92"/>
      <c r="D28" s="112" t="s">
        <v>424</v>
      </c>
      <c r="E28" s="88" t="s">
        <v>134</v>
      </c>
      <c r="F28" s="89" t="s">
        <v>150</v>
      </c>
      <c r="G28" s="110" t="s">
        <v>390</v>
      </c>
      <c r="H28" s="111" t="s">
        <v>425</v>
      </c>
    </row>
    <row r="29" s="1" customFormat="1" ht="15" spans="1:8">
      <c r="A29" s="91">
        <v>5</v>
      </c>
      <c r="B29" s="85"/>
      <c r="C29" s="92"/>
      <c r="D29" s="112" t="s">
        <v>401</v>
      </c>
      <c r="E29" s="113">
        <v>0</v>
      </c>
      <c r="F29" s="114" t="s">
        <v>134</v>
      </c>
      <c r="G29" s="110" t="s">
        <v>426</v>
      </c>
      <c r="H29" s="115" t="s">
        <v>427</v>
      </c>
    </row>
    <row r="30" s="1" customFormat="1" ht="15" spans="1:8">
      <c r="A30" s="91">
        <v>6</v>
      </c>
      <c r="B30" s="85"/>
      <c r="C30" s="92"/>
      <c r="D30" s="116"/>
      <c r="E30" s="113">
        <v>1</v>
      </c>
      <c r="F30" s="114" t="s">
        <v>134</v>
      </c>
      <c r="G30" s="110" t="s">
        <v>426</v>
      </c>
      <c r="H30" s="115"/>
    </row>
    <row r="31" s="1" customFormat="1" ht="15" spans="1:8">
      <c r="A31" s="91">
        <v>7</v>
      </c>
      <c r="B31" s="85"/>
      <c r="C31" s="117"/>
      <c r="D31" s="118"/>
      <c r="E31" s="119">
        <v>2</v>
      </c>
      <c r="F31" s="120" t="s">
        <v>134</v>
      </c>
      <c r="G31" s="121" t="s">
        <v>426</v>
      </c>
      <c r="H31" s="122"/>
    </row>
    <row r="34" s="1" customFormat="1" ht="30" customHeight="1"/>
  </sheetData>
  <mergeCells count="9">
    <mergeCell ref="A6:H6"/>
    <mergeCell ref="A7:B7"/>
    <mergeCell ref="C7:H7"/>
    <mergeCell ref="A13:H13"/>
    <mergeCell ref="B24:B31"/>
    <mergeCell ref="C25:C31"/>
    <mergeCell ref="D29:D31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101</v>
      </c>
      <c r="E2" s="10"/>
      <c r="F2" s="10"/>
      <c r="G2" s="12" t="s">
        <v>394</v>
      </c>
      <c r="H2" s="13">
        <v>43115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101</v>
      </c>
      <c r="B4" s="20"/>
      <c r="C4" s="21" t="s">
        <v>102</v>
      </c>
      <c r="D4" s="11" t="s">
        <v>101</v>
      </c>
      <c r="E4" s="20"/>
      <c r="F4" s="20"/>
      <c r="G4" s="22" t="s">
        <v>394</v>
      </c>
      <c r="H4" s="13">
        <v>43115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 t="s">
        <v>395</v>
      </c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162</v>
      </c>
      <c r="C10" s="105"/>
      <c r="D10" s="106"/>
      <c r="E10" s="39" t="s">
        <v>129</v>
      </c>
      <c r="F10" s="106"/>
      <c r="G10" s="106">
        <v>1</v>
      </c>
      <c r="H10" s="107" t="s">
        <v>163</v>
      </c>
      <c r="I10" s="96"/>
    </row>
    <row r="11" s="1" customFormat="1" ht="13.5" customHeight="1" spans="1:11">
      <c r="A11" s="36">
        <v>3</v>
      </c>
      <c r="B11" s="37" t="s">
        <v>165</v>
      </c>
      <c r="C11" s="37"/>
      <c r="D11" s="38"/>
      <c r="E11" s="39" t="s">
        <v>129</v>
      </c>
      <c r="F11" s="39"/>
      <c r="G11" s="108" t="s">
        <v>396</v>
      </c>
      <c r="H11" s="109" t="s">
        <v>397</v>
      </c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87" t="s">
        <v>138</v>
      </c>
      <c r="E25" s="88" t="s">
        <v>134</v>
      </c>
      <c r="F25" s="89" t="s">
        <v>150</v>
      </c>
      <c r="G25" s="86" t="s">
        <v>171</v>
      </c>
      <c r="H25" s="90"/>
    </row>
    <row r="26" s="1" customFormat="1" ht="15" spans="1:8">
      <c r="A26" s="91">
        <v>2</v>
      </c>
      <c r="B26" s="85"/>
      <c r="C26" s="92"/>
      <c r="D26" s="87" t="s">
        <v>140</v>
      </c>
      <c r="E26" s="88" t="s">
        <v>134</v>
      </c>
      <c r="F26" s="89" t="s">
        <v>150</v>
      </c>
      <c r="G26" s="86" t="s">
        <v>261</v>
      </c>
      <c r="H26" s="90"/>
    </row>
    <row r="27" s="1" customFormat="1" ht="15" spans="1:8">
      <c r="A27" s="91">
        <v>3</v>
      </c>
      <c r="B27" s="85"/>
      <c r="C27" s="92"/>
      <c r="D27" s="87" t="s">
        <v>174</v>
      </c>
      <c r="E27" s="88" t="s">
        <v>134</v>
      </c>
      <c r="F27" s="89" t="s">
        <v>150</v>
      </c>
      <c r="G27" s="86" t="s">
        <v>407</v>
      </c>
      <c r="H27" s="90"/>
    </row>
    <row r="28" s="1" customFormat="1" ht="15" spans="1:8">
      <c r="A28" s="91"/>
      <c r="B28" s="85"/>
      <c r="C28" s="92"/>
      <c r="D28" s="87" t="s">
        <v>287</v>
      </c>
      <c r="E28" s="88" t="s">
        <v>134</v>
      </c>
      <c r="F28" s="89" t="s">
        <v>150</v>
      </c>
      <c r="G28" s="86" t="s">
        <v>428</v>
      </c>
      <c r="H28" s="90"/>
    </row>
    <row r="29" s="1" customFormat="1" ht="15" spans="1:8">
      <c r="A29" s="91"/>
      <c r="B29" s="85"/>
      <c r="C29" s="92"/>
      <c r="D29" s="87" t="s">
        <v>267</v>
      </c>
      <c r="E29" s="88" t="s">
        <v>134</v>
      </c>
      <c r="F29" s="89" t="s">
        <v>150</v>
      </c>
      <c r="G29" s="86" t="s">
        <v>429</v>
      </c>
      <c r="H29" s="90"/>
    </row>
    <row r="30" s="1" customFormat="1" ht="15" spans="1:8">
      <c r="A30" s="91"/>
      <c r="B30" s="85"/>
      <c r="C30" s="92"/>
      <c r="D30" s="87" t="s">
        <v>262</v>
      </c>
      <c r="E30" s="88" t="s">
        <v>134</v>
      </c>
      <c r="F30" s="89" t="s">
        <v>150</v>
      </c>
      <c r="G30" s="86" t="s">
        <v>430</v>
      </c>
      <c r="H30" s="90"/>
    </row>
    <row r="31" s="1" customFormat="1" ht="15" spans="1:8">
      <c r="A31" s="91"/>
      <c r="B31" s="85"/>
      <c r="C31" s="92"/>
      <c r="D31" s="87" t="s">
        <v>408</v>
      </c>
      <c r="E31" s="88" t="s">
        <v>134</v>
      </c>
      <c r="F31" s="89" t="s">
        <v>150</v>
      </c>
      <c r="G31" s="86" t="s">
        <v>173</v>
      </c>
      <c r="H31" s="90"/>
    </row>
    <row r="32" s="1" customFormat="1" ht="15" spans="1:8">
      <c r="A32" s="91"/>
      <c r="B32" s="85"/>
      <c r="C32" s="92"/>
      <c r="D32" s="87" t="s">
        <v>431</v>
      </c>
      <c r="E32" s="88" t="s">
        <v>134</v>
      </c>
      <c r="F32" s="89" t="s">
        <v>150</v>
      </c>
      <c r="G32" s="86" t="s">
        <v>432</v>
      </c>
      <c r="H32" s="90"/>
    </row>
    <row r="33" s="1" customFormat="1" ht="15" spans="1:8">
      <c r="A33" s="91">
        <v>4</v>
      </c>
      <c r="B33" s="85"/>
      <c r="C33" s="92"/>
      <c r="D33" s="87" t="s">
        <v>364</v>
      </c>
      <c r="E33" s="88" t="s">
        <v>134</v>
      </c>
      <c r="F33" s="89" t="s">
        <v>150</v>
      </c>
      <c r="G33" s="110" t="s">
        <v>373</v>
      </c>
      <c r="H33" s="111"/>
    </row>
    <row r="36" s="1" customFormat="1" ht="30" customHeight="1" spans="4:7">
      <c r="D36" s="93" t="s">
        <v>433</v>
      </c>
      <c r="E36" s="93"/>
      <c r="F36" s="93"/>
      <c r="G36" s="93"/>
    </row>
  </sheetData>
  <mergeCells count="9">
    <mergeCell ref="A6:H6"/>
    <mergeCell ref="A7:B7"/>
    <mergeCell ref="C7:H7"/>
    <mergeCell ref="A13:H13"/>
    <mergeCell ref="D36:G36"/>
    <mergeCell ref="B24:B33"/>
    <mergeCell ref="C25:C33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105</v>
      </c>
      <c r="E2" s="10"/>
      <c r="F2" s="10"/>
      <c r="G2" s="12" t="s">
        <v>394</v>
      </c>
      <c r="H2" s="13">
        <v>43116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105</v>
      </c>
      <c r="B4" s="20"/>
      <c r="C4" s="21" t="s">
        <v>106</v>
      </c>
      <c r="D4" s="11" t="s">
        <v>105</v>
      </c>
      <c r="E4" s="20"/>
      <c r="F4" s="20"/>
      <c r="G4" s="22" t="s">
        <v>394</v>
      </c>
      <c r="H4" s="13">
        <v>43116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/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138</v>
      </c>
      <c r="C10" s="105"/>
      <c r="D10" s="106"/>
      <c r="E10" s="39" t="s">
        <v>129</v>
      </c>
      <c r="F10" s="106"/>
      <c r="G10" s="106">
        <v>1</v>
      </c>
      <c r="H10" s="107" t="s">
        <v>171</v>
      </c>
      <c r="I10" s="96"/>
    </row>
    <row r="11" s="1" customFormat="1" ht="13.5" customHeight="1" spans="1:11">
      <c r="A11" s="36"/>
      <c r="B11" s="37"/>
      <c r="C11" s="37"/>
      <c r="D11" s="38"/>
      <c r="E11" s="39"/>
      <c r="F11" s="39"/>
      <c r="G11" s="108"/>
      <c r="H11" s="109"/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87" t="s">
        <v>168</v>
      </c>
      <c r="E25" s="88" t="s">
        <v>134</v>
      </c>
      <c r="F25" s="89" t="s">
        <v>150</v>
      </c>
      <c r="G25" s="86" t="s">
        <v>171</v>
      </c>
      <c r="H25" s="90"/>
    </row>
    <row r="26" s="1" customFormat="1" ht="15" spans="1:8">
      <c r="A26" s="91">
        <v>2</v>
      </c>
      <c r="B26" s="85"/>
      <c r="C26" s="92"/>
      <c r="D26" s="87" t="s">
        <v>389</v>
      </c>
      <c r="E26" s="88" t="s">
        <v>134</v>
      </c>
      <c r="F26" s="89" t="s">
        <v>150</v>
      </c>
      <c r="G26" s="86" t="s">
        <v>407</v>
      </c>
      <c r="H26" s="90"/>
    </row>
    <row r="27" s="1" customFormat="1" ht="15" spans="1:8">
      <c r="A27" s="91">
        <v>3</v>
      </c>
      <c r="B27" s="85"/>
      <c r="C27" s="92"/>
      <c r="D27" s="87" t="s">
        <v>287</v>
      </c>
      <c r="E27" s="88" t="s">
        <v>134</v>
      </c>
      <c r="F27" s="89" t="s">
        <v>150</v>
      </c>
      <c r="G27" s="86" t="s">
        <v>261</v>
      </c>
      <c r="H27" s="90"/>
    </row>
    <row r="28" s="1" customFormat="1" ht="15" spans="1:8">
      <c r="A28" s="91"/>
      <c r="B28" s="85"/>
      <c r="C28" s="92"/>
      <c r="D28" s="87" t="s">
        <v>434</v>
      </c>
      <c r="E28" s="88" t="s">
        <v>134</v>
      </c>
      <c r="F28" s="89" t="s">
        <v>150</v>
      </c>
      <c r="G28" s="86" t="s">
        <v>435</v>
      </c>
      <c r="H28" s="90"/>
    </row>
    <row r="29" s="1" customFormat="1" ht="15" spans="1:8">
      <c r="A29" s="91"/>
      <c r="B29" s="85"/>
      <c r="C29" s="92"/>
      <c r="D29" s="87" t="s">
        <v>436</v>
      </c>
      <c r="E29" s="88" t="s">
        <v>134</v>
      </c>
      <c r="F29" s="89" t="s">
        <v>150</v>
      </c>
      <c r="G29" s="86" t="s">
        <v>437</v>
      </c>
      <c r="H29" s="90"/>
    </row>
    <row r="30" s="1" customFormat="1" ht="15" spans="1:8">
      <c r="A30" s="91"/>
      <c r="B30" s="85"/>
      <c r="C30" s="92"/>
      <c r="D30" s="87" t="s">
        <v>413</v>
      </c>
      <c r="E30" s="88" t="s">
        <v>134</v>
      </c>
      <c r="F30" s="89" t="s">
        <v>150</v>
      </c>
      <c r="G30" s="86" t="s">
        <v>438</v>
      </c>
      <c r="H30" s="90"/>
    </row>
    <row r="31" s="1" customFormat="1" ht="15" spans="1:8">
      <c r="A31" s="91"/>
      <c r="B31" s="85"/>
      <c r="C31" s="92"/>
      <c r="D31" s="87" t="s">
        <v>439</v>
      </c>
      <c r="E31" s="88" t="s">
        <v>134</v>
      </c>
      <c r="F31" s="89" t="s">
        <v>150</v>
      </c>
      <c r="G31" s="86" t="s">
        <v>440</v>
      </c>
      <c r="H31" s="90"/>
    </row>
    <row r="32" s="1" customFormat="1" ht="15" spans="1:8">
      <c r="A32" s="91"/>
      <c r="B32" s="85"/>
      <c r="C32" s="92"/>
      <c r="D32" s="87" t="s">
        <v>418</v>
      </c>
      <c r="E32" s="88" t="s">
        <v>134</v>
      </c>
      <c r="F32" s="89" t="s">
        <v>150</v>
      </c>
      <c r="G32" s="86" t="s">
        <v>441</v>
      </c>
      <c r="H32" s="90"/>
    </row>
    <row r="33" s="1" customFormat="1" ht="15" spans="1:8">
      <c r="A33" s="91"/>
      <c r="B33" s="85"/>
      <c r="C33" s="92"/>
      <c r="D33" s="87" t="s">
        <v>442</v>
      </c>
      <c r="E33" s="88" t="s">
        <v>134</v>
      </c>
      <c r="F33" s="89" t="s">
        <v>150</v>
      </c>
      <c r="G33" s="86" t="s">
        <v>443</v>
      </c>
      <c r="H33" s="90"/>
    </row>
    <row r="34" s="1" customFormat="1" ht="15" spans="1:8">
      <c r="A34" s="91"/>
      <c r="B34" s="85"/>
      <c r="C34" s="92"/>
      <c r="D34" s="87" t="s">
        <v>444</v>
      </c>
      <c r="E34" s="88" t="s">
        <v>134</v>
      </c>
      <c r="F34" s="89" t="s">
        <v>150</v>
      </c>
      <c r="G34" s="86" t="s">
        <v>445</v>
      </c>
      <c r="H34" s="90"/>
    </row>
    <row r="35" s="1" customFormat="1" ht="15" spans="1:8">
      <c r="A35" s="91"/>
      <c r="B35" s="85"/>
      <c r="C35" s="92"/>
      <c r="D35" s="87" t="s">
        <v>446</v>
      </c>
      <c r="E35" s="88" t="s">
        <v>134</v>
      </c>
      <c r="F35" s="89" t="s">
        <v>150</v>
      </c>
      <c r="G35" s="86" t="s">
        <v>447</v>
      </c>
      <c r="H35" s="90"/>
    </row>
    <row r="36" s="1" customFormat="1" ht="15" spans="1:8">
      <c r="A36" s="91"/>
      <c r="B36" s="85"/>
      <c r="C36" s="92"/>
      <c r="D36" s="87" t="s">
        <v>448</v>
      </c>
      <c r="E36" s="88" t="s">
        <v>134</v>
      </c>
      <c r="F36" s="89" t="s">
        <v>150</v>
      </c>
      <c r="G36" s="86" t="s">
        <v>449</v>
      </c>
      <c r="H36" s="90"/>
    </row>
    <row r="37" s="1" customFormat="1" ht="15" spans="1:8">
      <c r="A37" s="91">
        <v>4</v>
      </c>
      <c r="B37" s="85"/>
      <c r="C37" s="92"/>
      <c r="D37" s="87" t="s">
        <v>314</v>
      </c>
      <c r="E37" s="88" t="s">
        <v>134</v>
      </c>
      <c r="F37" s="89" t="s">
        <v>150</v>
      </c>
      <c r="G37" s="110" t="s">
        <v>450</v>
      </c>
      <c r="H37" s="111"/>
    </row>
    <row r="40" s="1" customFormat="1" ht="30" customHeight="1" spans="4:7">
      <c r="D40" s="93"/>
      <c r="E40" s="93"/>
      <c r="F40" s="93"/>
      <c r="G40" s="93"/>
    </row>
  </sheetData>
  <mergeCells count="9">
    <mergeCell ref="A6:H6"/>
    <mergeCell ref="A7:B7"/>
    <mergeCell ref="C7:H7"/>
    <mergeCell ref="A13:H13"/>
    <mergeCell ref="D40:G40"/>
    <mergeCell ref="B24:B37"/>
    <mergeCell ref="C25:C37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108</v>
      </c>
      <c r="E2" s="10"/>
      <c r="F2" s="10"/>
      <c r="G2" s="12" t="s">
        <v>394</v>
      </c>
      <c r="H2" s="13">
        <v>43116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108</v>
      </c>
      <c r="B4" s="20"/>
      <c r="C4" s="21" t="s">
        <v>109</v>
      </c>
      <c r="D4" s="11" t="s">
        <v>108</v>
      </c>
      <c r="E4" s="20"/>
      <c r="F4" s="20"/>
      <c r="G4" s="22" t="s">
        <v>394</v>
      </c>
      <c r="H4" s="13">
        <v>43116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/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138</v>
      </c>
      <c r="C10" s="105"/>
      <c r="D10" s="106"/>
      <c r="E10" s="39" t="s">
        <v>129</v>
      </c>
      <c r="F10" s="106"/>
      <c r="G10" s="106">
        <v>1</v>
      </c>
      <c r="H10" s="107" t="s">
        <v>171</v>
      </c>
      <c r="I10" s="96"/>
    </row>
    <row r="11" s="1" customFormat="1" ht="13.5" customHeight="1" spans="1:11">
      <c r="A11" s="36"/>
      <c r="B11" s="37"/>
      <c r="C11" s="37"/>
      <c r="D11" s="38"/>
      <c r="E11" s="39"/>
      <c r="F11" s="39"/>
      <c r="G11" s="108"/>
      <c r="H11" s="109"/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87" t="s">
        <v>168</v>
      </c>
      <c r="E25" s="88" t="s">
        <v>134</v>
      </c>
      <c r="F25" s="89" t="s">
        <v>150</v>
      </c>
      <c r="G25" s="86" t="s">
        <v>421</v>
      </c>
      <c r="H25" s="90"/>
    </row>
    <row r="26" s="1" customFormat="1" ht="15" spans="1:8">
      <c r="A26" s="91">
        <v>2</v>
      </c>
      <c r="B26" s="85"/>
      <c r="C26" s="92"/>
      <c r="D26" s="87" t="s">
        <v>389</v>
      </c>
      <c r="E26" s="88" t="s">
        <v>134</v>
      </c>
      <c r="F26" s="89" t="s">
        <v>150</v>
      </c>
      <c r="G26" s="86" t="s">
        <v>451</v>
      </c>
      <c r="H26" s="90"/>
    </row>
    <row r="27" s="1" customFormat="1" ht="15" spans="1:8">
      <c r="A27" s="91">
        <v>3</v>
      </c>
      <c r="B27" s="85"/>
      <c r="C27" s="92"/>
      <c r="D27" s="87" t="s">
        <v>262</v>
      </c>
      <c r="E27" s="88" t="s">
        <v>134</v>
      </c>
      <c r="F27" s="89" t="s">
        <v>150</v>
      </c>
      <c r="G27" s="86" t="s">
        <v>452</v>
      </c>
      <c r="H27" s="90"/>
    </row>
    <row r="28" s="1" customFormat="1" ht="15" spans="1:8">
      <c r="A28" s="91"/>
      <c r="B28" s="85"/>
      <c r="C28" s="92"/>
      <c r="D28" s="87" t="s">
        <v>453</v>
      </c>
      <c r="E28" s="88" t="s">
        <v>134</v>
      </c>
      <c r="F28" s="89" t="s">
        <v>150</v>
      </c>
      <c r="G28" s="86" t="s">
        <v>454</v>
      </c>
      <c r="H28" s="90"/>
    </row>
    <row r="31" s="1" customFormat="1" ht="30" customHeight="1" spans="4:7">
      <c r="D31" s="93"/>
      <c r="E31" s="93"/>
      <c r="F31" s="93"/>
      <c r="G31" s="93"/>
    </row>
  </sheetData>
  <mergeCells count="9">
    <mergeCell ref="A6:H6"/>
    <mergeCell ref="A7:B7"/>
    <mergeCell ref="C7:H7"/>
    <mergeCell ref="A13:H13"/>
    <mergeCell ref="D31:G31"/>
    <mergeCell ref="B24:B28"/>
    <mergeCell ref="C25:C28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opLeftCell="A16" workbookViewId="0">
      <selection activeCell="H38" sqref="$A1:$XFD1048576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110</v>
      </c>
      <c r="E2" s="10"/>
      <c r="F2" s="10"/>
      <c r="G2" s="12" t="s">
        <v>394</v>
      </c>
      <c r="H2" s="13">
        <v>43116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110</v>
      </c>
      <c r="B4" s="20"/>
      <c r="C4" s="21" t="s">
        <v>111</v>
      </c>
      <c r="D4" s="11" t="s">
        <v>110</v>
      </c>
      <c r="E4" s="20"/>
      <c r="F4" s="20"/>
      <c r="G4" s="22" t="s">
        <v>394</v>
      </c>
      <c r="H4" s="13">
        <v>43116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/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138</v>
      </c>
      <c r="C10" s="105"/>
      <c r="D10" s="106"/>
      <c r="E10" s="39" t="s">
        <v>164</v>
      </c>
      <c r="F10" s="106"/>
      <c r="G10" s="106"/>
      <c r="H10" s="107" t="s">
        <v>171</v>
      </c>
      <c r="I10" s="96"/>
    </row>
    <row r="11" s="1" customFormat="1" ht="13.5" customHeight="1" spans="1:11">
      <c r="A11" s="36">
        <v>3</v>
      </c>
      <c r="B11" s="37" t="s">
        <v>364</v>
      </c>
      <c r="C11" s="37"/>
      <c r="D11" s="38"/>
      <c r="E11" s="39" t="s">
        <v>164</v>
      </c>
      <c r="F11" s="39"/>
      <c r="G11" s="108" t="s">
        <v>455</v>
      </c>
      <c r="H11" s="109"/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87" t="s">
        <v>138</v>
      </c>
      <c r="E25" s="88" t="s">
        <v>134</v>
      </c>
      <c r="F25" s="89" t="s">
        <v>150</v>
      </c>
      <c r="G25" s="86" t="s">
        <v>171</v>
      </c>
      <c r="H25" s="90"/>
    </row>
    <row r="26" s="1" customFormat="1" ht="15" spans="1:8">
      <c r="A26" s="91">
        <v>2</v>
      </c>
      <c r="B26" s="85"/>
      <c r="C26" s="92"/>
      <c r="D26" s="87" t="s">
        <v>140</v>
      </c>
      <c r="E26" s="88" t="s">
        <v>134</v>
      </c>
      <c r="F26" s="89" t="s">
        <v>150</v>
      </c>
      <c r="G26" s="86" t="s">
        <v>261</v>
      </c>
      <c r="H26" s="90"/>
    </row>
    <row r="27" s="1" customFormat="1" ht="15" spans="1:8">
      <c r="A27" s="91">
        <v>3</v>
      </c>
      <c r="B27" s="85"/>
      <c r="C27" s="92"/>
      <c r="D27" s="87" t="s">
        <v>174</v>
      </c>
      <c r="E27" s="88" t="s">
        <v>134</v>
      </c>
      <c r="F27" s="89" t="s">
        <v>150</v>
      </c>
      <c r="G27" s="86" t="s">
        <v>407</v>
      </c>
      <c r="H27" s="90"/>
    </row>
    <row r="28" s="1" customFormat="1" ht="15" spans="1:8">
      <c r="A28" s="91"/>
      <c r="B28" s="85"/>
      <c r="C28" s="92"/>
      <c r="D28" s="87" t="s">
        <v>287</v>
      </c>
      <c r="E28" s="88" t="s">
        <v>134</v>
      </c>
      <c r="F28" s="89"/>
      <c r="G28" s="86"/>
      <c r="H28" s="90"/>
    </row>
    <row r="29" s="1" customFormat="1" ht="15" spans="1:8">
      <c r="A29" s="91"/>
      <c r="B29" s="85"/>
      <c r="C29" s="92"/>
      <c r="D29" s="87" t="s">
        <v>267</v>
      </c>
      <c r="E29" s="88" t="s">
        <v>134</v>
      </c>
      <c r="F29" s="89"/>
      <c r="G29" s="86" t="s">
        <v>456</v>
      </c>
      <c r="H29" s="90"/>
    </row>
    <row r="30" s="1" customFormat="1" ht="15" spans="1:8">
      <c r="A30" s="91"/>
      <c r="B30" s="85"/>
      <c r="C30" s="92"/>
      <c r="D30" s="87" t="s">
        <v>262</v>
      </c>
      <c r="E30" s="88" t="s">
        <v>134</v>
      </c>
      <c r="F30" s="89"/>
      <c r="G30" s="86" t="s">
        <v>381</v>
      </c>
      <c r="H30" s="90"/>
    </row>
    <row r="31" s="1" customFormat="1" ht="15" spans="1:8">
      <c r="A31" s="91"/>
      <c r="B31" s="85"/>
      <c r="C31" s="92"/>
      <c r="D31" s="87" t="s">
        <v>408</v>
      </c>
      <c r="E31" s="88" t="s">
        <v>134</v>
      </c>
      <c r="F31" s="89"/>
      <c r="G31" s="86" t="s">
        <v>457</v>
      </c>
      <c r="H31" s="90"/>
    </row>
    <row r="32" s="1" customFormat="1" ht="15" spans="1:8">
      <c r="A32" s="91"/>
      <c r="B32" s="85"/>
      <c r="C32" s="92"/>
      <c r="D32" s="87" t="s">
        <v>458</v>
      </c>
      <c r="E32" s="88" t="s">
        <v>134</v>
      </c>
      <c r="F32" s="89"/>
      <c r="G32" s="86" t="s">
        <v>459</v>
      </c>
      <c r="H32" s="90"/>
    </row>
    <row r="33" s="1" customFormat="1" ht="15" spans="1:8">
      <c r="A33" s="91"/>
      <c r="B33" s="85"/>
      <c r="C33" s="92"/>
      <c r="D33" s="87" t="s">
        <v>431</v>
      </c>
      <c r="E33" s="88" t="s">
        <v>134</v>
      </c>
      <c r="F33" s="89"/>
      <c r="G33" s="86" t="s">
        <v>460</v>
      </c>
      <c r="H33" s="90"/>
    </row>
    <row r="34" s="1" customFormat="1" ht="15" spans="1:8">
      <c r="A34" s="91"/>
      <c r="B34" s="85"/>
      <c r="C34" s="92"/>
      <c r="D34" s="87" t="s">
        <v>364</v>
      </c>
      <c r="E34" s="88" t="s">
        <v>134</v>
      </c>
      <c r="F34" s="89"/>
      <c r="G34" s="86" t="s">
        <v>373</v>
      </c>
      <c r="H34" s="90"/>
    </row>
    <row r="35" s="1" customFormat="1" ht="15" spans="1:8">
      <c r="A35" s="91"/>
      <c r="B35" s="85"/>
      <c r="C35" s="92"/>
      <c r="D35" s="87"/>
      <c r="E35" s="88"/>
      <c r="F35" s="89"/>
      <c r="G35" s="86"/>
      <c r="H35" s="90"/>
    </row>
    <row r="38" s="1" customFormat="1" ht="30" customHeight="1" spans="4:7">
      <c r="D38" s="93"/>
      <c r="E38" s="93"/>
      <c r="F38" s="93"/>
      <c r="G38" s="93"/>
    </row>
  </sheetData>
  <mergeCells count="9">
    <mergeCell ref="A6:H6"/>
    <mergeCell ref="A7:B7"/>
    <mergeCell ref="C7:H7"/>
    <mergeCell ref="A13:H13"/>
    <mergeCell ref="D38:G38"/>
    <mergeCell ref="B24:B35"/>
    <mergeCell ref="C25:C35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K27" sqref="$A1:$XFD1048576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115</v>
      </c>
      <c r="E2" s="10"/>
      <c r="F2" s="10"/>
      <c r="G2" s="12" t="s">
        <v>394</v>
      </c>
      <c r="H2" s="13">
        <v>43171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115</v>
      </c>
      <c r="B4" s="20"/>
      <c r="C4" s="21" t="s">
        <v>116</v>
      </c>
      <c r="D4" s="11" t="s">
        <v>115</v>
      </c>
      <c r="E4" s="20"/>
      <c r="F4" s="20"/>
      <c r="G4" s="22" t="s">
        <v>394</v>
      </c>
      <c r="H4" s="13">
        <v>43171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/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1" customFormat="1" ht="13.5" customHeight="1" spans="1:9">
      <c r="A10" s="103">
        <v>2</v>
      </c>
      <c r="B10" s="104" t="s">
        <v>138</v>
      </c>
      <c r="C10" s="105"/>
      <c r="D10" s="106"/>
      <c r="E10" s="39" t="s">
        <v>129</v>
      </c>
      <c r="F10" s="106"/>
      <c r="G10" s="106"/>
      <c r="H10" s="107" t="s">
        <v>170</v>
      </c>
      <c r="I10" s="96"/>
    </row>
    <row r="11" s="1" customFormat="1" ht="13.5" customHeight="1" spans="1:11">
      <c r="A11" s="36">
        <v>3</v>
      </c>
      <c r="B11" s="37" t="s">
        <v>162</v>
      </c>
      <c r="C11" s="37"/>
      <c r="D11" s="38"/>
      <c r="E11" s="39" t="s">
        <v>129</v>
      </c>
      <c r="F11" s="39"/>
      <c r="G11" s="108" t="s">
        <v>163</v>
      </c>
      <c r="H11" s="109"/>
      <c r="I11" s="97"/>
      <c r="J11" s="97"/>
      <c r="K11" s="97"/>
    </row>
    <row r="12" s="3" customFormat="1" ht="13.5" customHeight="1" spans="1:11">
      <c r="A12" s="42"/>
      <c r="B12" s="42"/>
      <c r="C12" s="42"/>
      <c r="D12" s="43"/>
      <c r="E12" s="44"/>
      <c r="F12" s="44"/>
      <c r="G12" s="45"/>
      <c r="H12" s="45"/>
      <c r="I12" s="97"/>
      <c r="J12" s="97"/>
      <c r="K12" s="97"/>
    </row>
    <row r="13" s="1" customFormat="1" spans="1:16">
      <c r="A13" s="46" t="s">
        <v>143</v>
      </c>
      <c r="B13" s="47"/>
      <c r="C13" s="47"/>
      <c r="D13" s="47"/>
      <c r="E13" s="47"/>
      <c r="F13" s="47"/>
      <c r="G13" s="47"/>
      <c r="H13" s="48"/>
      <c r="I13" s="98"/>
      <c r="J13" s="99"/>
      <c r="K13" s="99"/>
      <c r="L13" s="100"/>
      <c r="M13" s="100"/>
      <c r="N13" s="100"/>
      <c r="O13" s="100"/>
      <c r="P13" s="101"/>
    </row>
    <row r="14" s="1" customFormat="1" spans="1:11">
      <c r="A14" s="49" t="s">
        <v>144</v>
      </c>
      <c r="B14" s="50"/>
      <c r="C14" s="51"/>
      <c r="D14" s="52"/>
      <c r="E14" s="52"/>
      <c r="F14" s="52"/>
      <c r="G14" s="52"/>
      <c r="H14" s="53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1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1" customFormat="1" spans="1:11">
      <c r="A18" s="54"/>
      <c r="B18" s="55"/>
      <c r="C18" s="56"/>
      <c r="D18" s="57"/>
      <c r="E18" s="57"/>
      <c r="F18" s="57"/>
      <c r="G18" s="57"/>
      <c r="H18" s="58"/>
      <c r="I18" s="97"/>
      <c r="J18" s="97"/>
      <c r="K18" s="97"/>
    </row>
    <row r="19" s="4" customFormat="1" spans="1:11">
      <c r="A19" s="54"/>
      <c r="B19" s="55"/>
      <c r="C19" s="56"/>
      <c r="D19" s="57"/>
      <c r="E19" s="57"/>
      <c r="F19" s="57"/>
      <c r="G19" s="57"/>
      <c r="H19" s="58"/>
      <c r="I19" s="97"/>
      <c r="J19" s="97"/>
      <c r="K19" s="97"/>
    </row>
    <row r="20" s="4" customFormat="1" spans="1:11">
      <c r="A20" s="59"/>
      <c r="B20" s="60"/>
      <c r="C20" s="61"/>
      <c r="D20" s="62"/>
      <c r="E20" s="62"/>
      <c r="F20" s="62"/>
      <c r="G20" s="62"/>
      <c r="H20" s="63"/>
      <c r="I20" s="97"/>
      <c r="J20" s="97"/>
      <c r="K20" s="97"/>
    </row>
    <row r="21" s="1" customFormat="1" spans="1:8">
      <c r="A21" s="64" t="s">
        <v>14</v>
      </c>
      <c r="B21" s="65" t="s">
        <v>146</v>
      </c>
      <c r="C21" s="65" t="s">
        <v>147</v>
      </c>
      <c r="D21" s="66" t="s">
        <v>148</v>
      </c>
      <c r="E21" s="34" t="s">
        <v>148</v>
      </c>
      <c r="F21" s="34" t="s">
        <v>128</v>
      </c>
      <c r="G21" s="66" t="s">
        <v>131</v>
      </c>
      <c r="H21" s="67" t="s">
        <v>132</v>
      </c>
    </row>
    <row r="22" s="1" customFormat="1" ht="24" spans="1:8">
      <c r="A22" s="68">
        <v>1</v>
      </c>
      <c r="B22" s="69" t="s">
        <v>149</v>
      </c>
      <c r="C22" s="70" t="s">
        <v>150</v>
      </c>
      <c r="D22" s="71" t="s">
        <v>150</v>
      </c>
      <c r="E22" s="71" t="s">
        <v>150</v>
      </c>
      <c r="F22" s="72" t="s">
        <v>134</v>
      </c>
      <c r="G22" s="69" t="s">
        <v>398</v>
      </c>
      <c r="H22" s="73" t="s">
        <v>399</v>
      </c>
    </row>
    <row r="23" s="1" customFormat="1" spans="1:8">
      <c r="A23" s="68">
        <v>1</v>
      </c>
      <c r="B23" s="74" t="s">
        <v>153</v>
      </c>
      <c r="C23" s="75" t="s">
        <v>150</v>
      </c>
      <c r="D23" s="76" t="s">
        <v>150</v>
      </c>
      <c r="E23" s="77" t="s">
        <v>150</v>
      </c>
      <c r="F23" s="78" t="s">
        <v>134</v>
      </c>
      <c r="G23" s="74" t="s">
        <v>154</v>
      </c>
      <c r="H23" s="79" t="s">
        <v>400</v>
      </c>
    </row>
    <row r="24" s="1" customFormat="1" spans="1:8">
      <c r="A24" s="80">
        <v>1</v>
      </c>
      <c r="B24" s="81" t="s">
        <v>156</v>
      </c>
      <c r="C24" s="69" t="s">
        <v>133</v>
      </c>
      <c r="D24" s="82" t="s">
        <v>150</v>
      </c>
      <c r="E24" s="82" t="s">
        <v>150</v>
      </c>
      <c r="F24" s="83" t="s">
        <v>134</v>
      </c>
      <c r="G24" s="69"/>
      <c r="H24" s="84" t="s">
        <v>129</v>
      </c>
    </row>
    <row r="25" s="1" customFormat="1" spans="1:8">
      <c r="A25" s="80">
        <v>1</v>
      </c>
      <c r="B25" s="85"/>
      <c r="C25" s="86" t="s">
        <v>401</v>
      </c>
      <c r="D25" s="87" t="s">
        <v>461</v>
      </c>
      <c r="E25" s="88" t="s">
        <v>134</v>
      </c>
      <c r="F25" s="89" t="s">
        <v>150</v>
      </c>
      <c r="G25" s="86" t="s">
        <v>462</v>
      </c>
      <c r="H25" s="90"/>
    </row>
    <row r="26" s="1" customFormat="1" ht="15" spans="1:8">
      <c r="A26" s="91">
        <v>2</v>
      </c>
      <c r="B26" s="85"/>
      <c r="C26" s="92"/>
      <c r="D26" s="87" t="s">
        <v>463</v>
      </c>
      <c r="E26" s="88" t="s">
        <v>134</v>
      </c>
      <c r="F26" s="89" t="s">
        <v>150</v>
      </c>
      <c r="G26" s="86" t="s">
        <v>464</v>
      </c>
      <c r="H26" s="90"/>
    </row>
    <row r="29" s="1" customFormat="1" ht="30" customHeight="1" spans="4:7">
      <c r="D29" s="93"/>
      <c r="E29" s="93"/>
      <c r="F29" s="93"/>
      <c r="G29" s="93"/>
    </row>
  </sheetData>
  <mergeCells count="9">
    <mergeCell ref="A6:H6"/>
    <mergeCell ref="A7:B7"/>
    <mergeCell ref="C7:H7"/>
    <mergeCell ref="A13:H13"/>
    <mergeCell ref="D29:G29"/>
    <mergeCell ref="B24:B26"/>
    <mergeCell ref="C25:C26"/>
    <mergeCell ref="A14:B20"/>
    <mergeCell ref="C14:H20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26</v>
      </c>
      <c r="B4" s="144"/>
      <c r="C4" s="144" t="s">
        <v>27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35" t="s">
        <v>161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64">
        <v>2</v>
      </c>
      <c r="B10" s="165" t="s">
        <v>135</v>
      </c>
      <c r="C10" s="165" t="s">
        <v>139</v>
      </c>
      <c r="D10" s="166" t="s">
        <v>137</v>
      </c>
      <c r="E10" s="167" t="s">
        <v>129</v>
      </c>
      <c r="F10" s="167"/>
      <c r="G10" s="168"/>
      <c r="H10" s="169"/>
      <c r="I10" s="202"/>
    </row>
    <row r="11" s="1" customFormat="1" spans="1:9">
      <c r="A11" s="164">
        <v>3</v>
      </c>
      <c r="B11" s="165" t="s">
        <v>162</v>
      </c>
      <c r="C11" s="165" t="s">
        <v>163</v>
      </c>
      <c r="D11" s="166" t="s">
        <v>137</v>
      </c>
      <c r="E11" s="167" t="s">
        <v>164</v>
      </c>
      <c r="F11" s="167"/>
      <c r="G11" s="232"/>
      <c r="H11" s="169"/>
      <c r="I11" s="231"/>
    </row>
    <row r="12" s="1" customFormat="1" spans="1:9">
      <c r="A12" s="164">
        <v>4</v>
      </c>
      <c r="B12" s="165" t="s">
        <v>165</v>
      </c>
      <c r="C12" s="165" t="s">
        <v>166</v>
      </c>
      <c r="D12" s="166" t="s">
        <v>137</v>
      </c>
      <c r="E12" s="167" t="s">
        <v>164</v>
      </c>
      <c r="F12" s="167"/>
      <c r="G12" s="232"/>
      <c r="H12" s="169"/>
      <c r="I12" s="231"/>
    </row>
    <row r="13" s="139" customFormat="1" ht="15" spans="8:8">
      <c r="H13" s="221"/>
    </row>
    <row r="14" s="139" customFormat="1" ht="13.5" customHeight="1" spans="1:9">
      <c r="A14" s="147" t="s">
        <v>143</v>
      </c>
      <c r="B14" s="148"/>
      <c r="C14" s="148"/>
      <c r="D14" s="148"/>
      <c r="E14" s="148"/>
      <c r="F14" s="148"/>
      <c r="G14" s="148"/>
      <c r="H14" s="149"/>
      <c r="I14" s="200"/>
    </row>
    <row r="15" s="139" customFormat="1" ht="47" customHeight="1" spans="1:9">
      <c r="A15" s="170" t="s">
        <v>144</v>
      </c>
      <c r="B15" s="171"/>
      <c r="C15" s="172" t="s">
        <v>167</v>
      </c>
      <c r="D15" s="173"/>
      <c r="E15" s="173"/>
      <c r="F15" s="173"/>
      <c r="G15" s="173"/>
      <c r="H15" s="174"/>
      <c r="I15" s="200"/>
    </row>
    <row r="16" s="139" customFormat="1" ht="13.5" customHeight="1" spans="1:9">
      <c r="A16" s="175" t="s">
        <v>14</v>
      </c>
      <c r="B16" s="176" t="s">
        <v>146</v>
      </c>
      <c r="C16" s="176" t="s">
        <v>147</v>
      </c>
      <c r="D16" s="177" t="s">
        <v>148</v>
      </c>
      <c r="E16" s="177" t="s">
        <v>128</v>
      </c>
      <c r="F16" s="177" t="s">
        <v>130</v>
      </c>
      <c r="G16" s="177" t="s">
        <v>131</v>
      </c>
      <c r="H16" s="178" t="s">
        <v>132</v>
      </c>
      <c r="I16" s="200"/>
    </row>
    <row r="17" s="141" customFormat="1" spans="1:9">
      <c r="A17" s="179">
        <v>1</v>
      </c>
      <c r="B17" s="180" t="s">
        <v>149</v>
      </c>
      <c r="C17" s="181" t="s">
        <v>150</v>
      </c>
      <c r="D17" s="182" t="s">
        <v>150</v>
      </c>
      <c r="E17" s="183" t="s">
        <v>151</v>
      </c>
      <c r="F17" s="184" t="s">
        <v>150</v>
      </c>
      <c r="G17" s="180">
        <v>1</v>
      </c>
      <c r="H17" s="185" t="s">
        <v>152</v>
      </c>
      <c r="I17" s="203"/>
    </row>
    <row r="18" s="141" customFormat="1" spans="1:9">
      <c r="A18" s="186">
        <f>A17+1</f>
        <v>2</v>
      </c>
      <c r="B18" s="187" t="s">
        <v>153</v>
      </c>
      <c r="C18" s="188" t="s">
        <v>150</v>
      </c>
      <c r="D18" s="189" t="s">
        <v>150</v>
      </c>
      <c r="E18" s="190" t="s">
        <v>134</v>
      </c>
      <c r="F18" s="89" t="s">
        <v>150</v>
      </c>
      <c r="G18" s="187" t="s">
        <v>154</v>
      </c>
      <c r="H18" s="191" t="s">
        <v>155</v>
      </c>
      <c r="I18" s="203"/>
    </row>
    <row r="19" s="4" customFormat="1" spans="1:9">
      <c r="A19" s="192">
        <f>A18+1</f>
        <v>3</v>
      </c>
      <c r="B19" s="187" t="s">
        <v>156</v>
      </c>
      <c r="C19" s="193" t="s">
        <v>133</v>
      </c>
      <c r="D19" s="194"/>
      <c r="E19" s="88" t="s">
        <v>134</v>
      </c>
      <c r="F19" s="194"/>
      <c r="G19" s="193"/>
      <c r="H19" s="195"/>
      <c r="I19" s="204"/>
    </row>
    <row r="20" s="4" customFormat="1" spans="1:9">
      <c r="A20" s="192"/>
      <c r="B20" s="187"/>
      <c r="C20" s="193" t="s">
        <v>168</v>
      </c>
      <c r="D20" s="194"/>
      <c r="E20" s="88" t="s">
        <v>134</v>
      </c>
      <c r="F20" s="194"/>
      <c r="G20" s="193"/>
      <c r="H20" s="195" t="s">
        <v>169</v>
      </c>
      <c r="I20" s="205"/>
    </row>
    <row r="21" s="4" customFormat="1" spans="1:9">
      <c r="A21" s="192"/>
      <c r="B21" s="187"/>
      <c r="C21" s="193" t="s">
        <v>138</v>
      </c>
      <c r="D21" s="194"/>
      <c r="E21" s="88" t="s">
        <v>134</v>
      </c>
      <c r="F21" s="194"/>
      <c r="G21" s="193"/>
      <c r="H21" s="195" t="s">
        <v>170</v>
      </c>
      <c r="I21" s="205"/>
    </row>
    <row r="22" s="4" customFormat="1" spans="1:9">
      <c r="A22" s="192"/>
      <c r="B22" s="187"/>
      <c r="C22" s="193" t="s">
        <v>140</v>
      </c>
      <c r="D22" s="194"/>
      <c r="E22" s="88" t="s">
        <v>134</v>
      </c>
      <c r="F22" s="194"/>
      <c r="G22" s="193"/>
      <c r="H22" s="195" t="s">
        <v>141</v>
      </c>
      <c r="I22" s="205"/>
    </row>
    <row r="23" s="4" customFormat="1" spans="1:9">
      <c r="A23" s="192"/>
      <c r="B23" s="187"/>
      <c r="C23" s="193" t="s">
        <v>135</v>
      </c>
      <c r="D23" s="194"/>
      <c r="E23" s="88" t="s">
        <v>134</v>
      </c>
      <c r="F23" s="194"/>
      <c r="G23" s="193"/>
      <c r="H23" s="195" t="s">
        <v>171</v>
      </c>
      <c r="I23" s="205"/>
    </row>
    <row r="24" s="4" customFormat="1" spans="1:9">
      <c r="A24" s="192"/>
      <c r="B24" s="187"/>
      <c r="C24" s="193" t="s">
        <v>172</v>
      </c>
      <c r="D24" s="194"/>
      <c r="E24" s="88" t="s">
        <v>134</v>
      </c>
      <c r="F24" s="194"/>
      <c r="G24" s="193"/>
      <c r="H24" s="195" t="s">
        <v>173</v>
      </c>
      <c r="I24" s="205"/>
    </row>
    <row r="25" s="4" customFormat="1" spans="1:9">
      <c r="A25" s="192"/>
      <c r="B25" s="187"/>
      <c r="C25" s="193" t="s">
        <v>174</v>
      </c>
      <c r="D25" s="194"/>
      <c r="E25" s="88" t="s">
        <v>134</v>
      </c>
      <c r="F25" s="194"/>
      <c r="G25" s="193"/>
      <c r="H25" s="195" t="s">
        <v>175</v>
      </c>
      <c r="I25" s="205"/>
    </row>
    <row r="26" s="139" customFormat="1" spans="1:8">
      <c r="A26" s="186">
        <f>A19+1</f>
        <v>4</v>
      </c>
      <c r="B26" s="211"/>
      <c r="C26" s="187" t="s">
        <v>176</v>
      </c>
      <c r="D26" s="188"/>
      <c r="E26" s="88" t="s">
        <v>134</v>
      </c>
      <c r="F26" s="89"/>
      <c r="G26" s="187"/>
      <c r="H26" s="212" t="s">
        <v>177</v>
      </c>
    </row>
    <row r="27" s="139" customFormat="1" ht="17" hidden="1" customHeight="1" spans="1:3">
      <c r="A27" s="186">
        <f>A26+1</f>
        <v>5</v>
      </c>
      <c r="B27" s="213"/>
      <c r="C27" s="187"/>
    </row>
    <row r="28" s="139" customFormat="1" hidden="1" spans="1:3">
      <c r="A28" s="186">
        <f>A27+1</f>
        <v>6</v>
      </c>
      <c r="B28" s="213"/>
      <c r="C28" s="187"/>
    </row>
    <row r="29" s="139" customFormat="1" hidden="1" spans="1:3">
      <c r="A29" s="186">
        <f>A28+1</f>
        <v>7</v>
      </c>
      <c r="B29" s="213"/>
      <c r="C29" s="187"/>
    </row>
    <row r="30" s="139" customFormat="1" hidden="1" spans="1:3">
      <c r="A30" s="197">
        <v>8</v>
      </c>
      <c r="B30" s="198"/>
      <c r="C30" s="199"/>
    </row>
    <row r="31" spans="3:8">
      <c r="C31" s="225" t="s">
        <v>178</v>
      </c>
      <c r="D31" s="220"/>
      <c r="E31" s="220" t="s">
        <v>151</v>
      </c>
      <c r="F31" s="220"/>
      <c r="G31" s="220"/>
      <c r="H31" s="220" t="s">
        <v>179</v>
      </c>
    </row>
  </sheetData>
  <mergeCells count="8">
    <mergeCell ref="A6:H6"/>
    <mergeCell ref="A7:B7"/>
    <mergeCell ref="C7:H7"/>
    <mergeCell ref="A14:H14"/>
    <mergeCell ref="A15:B15"/>
    <mergeCell ref="C15:H15"/>
    <mergeCell ref="B19:B30"/>
    <mergeCell ref="C26:C29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J1" sqref="J1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113</v>
      </c>
      <c r="E2" s="10"/>
      <c r="F2" s="10"/>
      <c r="G2" s="12" t="s">
        <v>394</v>
      </c>
      <c r="H2" s="13">
        <v>43171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113</v>
      </c>
      <c r="B4" s="20"/>
      <c r="C4" s="21" t="s">
        <v>114</v>
      </c>
      <c r="D4" s="11" t="s">
        <v>113</v>
      </c>
      <c r="E4" s="20"/>
      <c r="F4" s="20"/>
      <c r="G4" s="22" t="s">
        <v>394</v>
      </c>
      <c r="H4" s="13">
        <v>43171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465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466</v>
      </c>
      <c r="B7" s="28"/>
      <c r="C7" s="102" t="s">
        <v>467</v>
      </c>
      <c r="D7" s="30"/>
      <c r="E7" s="30"/>
      <c r="F7" s="30"/>
      <c r="G7" s="30"/>
      <c r="H7" s="31"/>
    </row>
    <row r="10" s="1" customFormat="1" ht="30" customHeight="1" spans="4:7">
      <c r="D10" s="93"/>
      <c r="E10" s="93"/>
      <c r="F10" s="93"/>
      <c r="G10" s="93"/>
    </row>
  </sheetData>
  <mergeCells count="4">
    <mergeCell ref="A6:H6"/>
    <mergeCell ref="A7:B7"/>
    <mergeCell ref="C7:H7"/>
    <mergeCell ref="D10:G10"/>
  </mergeCells>
  <hyperlinks>
    <hyperlink ref="J1" location="接口一览!A1" display="返回"/>
    <hyperlink ref="C7" r:id="rId1" display="http://m.10jrw.com?utm_id=用户id" tooltip="http://m.10jrw.com?utm_id=用户id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topLeftCell="A4" workbookViewId="0">
      <selection activeCell="F37" sqref="F37"/>
    </sheetView>
  </sheetViews>
  <sheetFormatPr defaultColWidth="9" defaultRowHeight="14.25"/>
  <cols>
    <col min="1" max="1" width="3.625" style="1" customWidth="1"/>
    <col min="2" max="2" width="13.875" style="1" customWidth="1"/>
    <col min="3" max="3" width="24.25" style="1" customWidth="1"/>
    <col min="4" max="4" width="20.125" style="1" customWidth="1"/>
    <col min="5" max="5" width="10.25" style="1" customWidth="1"/>
    <col min="6" max="6" width="9" style="1" customWidth="1"/>
    <col min="7" max="7" width="27.5" style="1" customWidth="1"/>
    <col min="8" max="8" width="50.125" style="1" customWidth="1"/>
    <col min="9" max="9" width="11.25" style="1" customWidth="1"/>
    <col min="10" max="10" width="9" style="1"/>
    <col min="11" max="11" width="22.75" style="1" customWidth="1"/>
    <col min="12" max="16384" width="9" style="1"/>
  </cols>
  <sheetData>
    <row r="1" s="1" customFormat="1" ht="12" customHeight="1" spans="1:10">
      <c r="A1" s="5" t="s">
        <v>0</v>
      </c>
      <c r="B1" s="6"/>
      <c r="C1" s="6"/>
      <c r="D1" s="5" t="str">
        <f>[2]接口一览!B9</f>
        <v>模块</v>
      </c>
      <c r="E1" s="6"/>
      <c r="F1" s="6"/>
      <c r="G1" s="7" t="s">
        <v>120</v>
      </c>
      <c r="H1" s="8" t="s">
        <v>121</v>
      </c>
      <c r="J1" s="94" t="s">
        <v>122</v>
      </c>
    </row>
    <row r="2" s="1" customFormat="1" ht="18" customHeight="1" spans="1:8">
      <c r="A2" s="9" t="str">
        <f>[2]接口一览!A2</f>
        <v>十年金融网</v>
      </c>
      <c r="B2" s="10"/>
      <c r="C2" s="10"/>
      <c r="D2" s="11" t="s">
        <v>117</v>
      </c>
      <c r="E2" s="10"/>
      <c r="F2" s="10"/>
      <c r="G2" s="12" t="s">
        <v>394</v>
      </c>
      <c r="H2" s="13">
        <v>43178</v>
      </c>
    </row>
    <row r="3" s="1" customFormat="1" ht="12" customHeight="1" spans="1:8">
      <c r="A3" s="14" t="str">
        <f>[2]接口一览!D9</f>
        <v>接口名称</v>
      </c>
      <c r="B3" s="15"/>
      <c r="C3" s="16" t="str">
        <f>[2]接口一览!E9</f>
        <v>接口Action</v>
      </c>
      <c r="D3" s="17" t="str">
        <f>[2]接口一览!F9</f>
        <v>概述</v>
      </c>
      <c r="E3" s="15"/>
      <c r="F3" s="15"/>
      <c r="G3" s="18" t="s">
        <v>1</v>
      </c>
      <c r="H3" s="19" t="s">
        <v>3</v>
      </c>
    </row>
    <row r="4" s="1" customFormat="1" ht="18" customHeight="1" spans="1:8">
      <c r="A4" s="11" t="s">
        <v>117</v>
      </c>
      <c r="B4" s="20"/>
      <c r="C4" s="21" t="s">
        <v>118</v>
      </c>
      <c r="D4" s="11" t="s">
        <v>117</v>
      </c>
      <c r="E4" s="20"/>
      <c r="F4" s="20"/>
      <c r="G4" s="22" t="s">
        <v>394</v>
      </c>
      <c r="H4" s="13">
        <v>43178</v>
      </c>
    </row>
    <row r="5" s="1" customFormat="1" ht="18" customHeight="1" spans="1:8">
      <c r="A5" s="23"/>
      <c r="B5" s="23"/>
      <c r="C5" s="23"/>
      <c r="D5" s="23"/>
      <c r="E5" s="23"/>
      <c r="F5" s="23"/>
      <c r="G5" s="23"/>
      <c r="H5" s="23"/>
    </row>
    <row r="6" s="1" customFormat="1" ht="13.5" customHeight="1" spans="1:9">
      <c r="A6" s="24" t="s">
        <v>123</v>
      </c>
      <c r="B6" s="25"/>
      <c r="C6" s="25"/>
      <c r="D6" s="25"/>
      <c r="E6" s="25"/>
      <c r="F6" s="25"/>
      <c r="G6" s="25"/>
      <c r="H6" s="26"/>
      <c r="I6" s="95"/>
    </row>
    <row r="7" s="2" customFormat="1" ht="27" customHeight="1" spans="1:8">
      <c r="A7" s="27" t="s">
        <v>124</v>
      </c>
      <c r="B7" s="28"/>
      <c r="C7" s="29"/>
      <c r="D7" s="30"/>
      <c r="E7" s="30"/>
      <c r="F7" s="30"/>
      <c r="G7" s="30"/>
      <c r="H7" s="31"/>
    </row>
    <row r="8" s="1" customFormat="1" ht="13.5" customHeight="1" spans="1:9">
      <c r="A8" s="32" t="s">
        <v>14</v>
      </c>
      <c r="B8" s="33" t="s">
        <v>126</v>
      </c>
      <c r="C8" s="33" t="s">
        <v>127</v>
      </c>
      <c r="D8" s="34" t="s">
        <v>128</v>
      </c>
      <c r="E8" s="34" t="s">
        <v>129</v>
      </c>
      <c r="F8" s="34" t="s">
        <v>130</v>
      </c>
      <c r="G8" s="34" t="s">
        <v>131</v>
      </c>
      <c r="H8" s="35" t="s">
        <v>132</v>
      </c>
      <c r="I8" s="95"/>
    </row>
    <row r="9" s="1" customFormat="1" ht="13.5" customHeight="1" spans="1:9">
      <c r="A9" s="36">
        <v>1</v>
      </c>
      <c r="B9" s="37" t="s">
        <v>133</v>
      </c>
      <c r="C9" s="37"/>
      <c r="D9" s="38"/>
      <c r="E9" s="39" t="s">
        <v>129</v>
      </c>
      <c r="F9" s="39"/>
      <c r="G9" s="40"/>
      <c r="H9" s="41"/>
      <c r="I9" s="96"/>
    </row>
    <row r="10" s="3" customFormat="1" ht="13.5" customHeight="1" spans="1:11">
      <c r="A10" s="42"/>
      <c r="B10" s="42"/>
      <c r="C10" s="42"/>
      <c r="D10" s="43"/>
      <c r="E10" s="44"/>
      <c r="F10" s="44"/>
      <c r="G10" s="45"/>
      <c r="H10" s="45"/>
      <c r="I10" s="97"/>
      <c r="J10" s="97"/>
      <c r="K10" s="97"/>
    </row>
    <row r="11" s="1" customFormat="1" spans="1:16">
      <c r="A11" s="46" t="s">
        <v>143</v>
      </c>
      <c r="B11" s="47"/>
      <c r="C11" s="47"/>
      <c r="D11" s="47"/>
      <c r="E11" s="47"/>
      <c r="F11" s="47"/>
      <c r="G11" s="47"/>
      <c r="H11" s="48"/>
      <c r="I11" s="98"/>
      <c r="J11" s="99"/>
      <c r="K11" s="99"/>
      <c r="L11" s="100"/>
      <c r="M11" s="100"/>
      <c r="N11" s="100"/>
      <c r="O11" s="100"/>
      <c r="P11" s="101"/>
    </row>
    <row r="12" s="1" customFormat="1" spans="1:11">
      <c r="A12" s="49" t="s">
        <v>144</v>
      </c>
      <c r="B12" s="50"/>
      <c r="C12" s="51"/>
      <c r="D12" s="52"/>
      <c r="E12" s="52"/>
      <c r="F12" s="52"/>
      <c r="G12" s="52"/>
      <c r="H12" s="53"/>
      <c r="I12" s="97"/>
      <c r="J12" s="97"/>
      <c r="K12" s="97"/>
    </row>
    <row r="13" s="1" customFormat="1" spans="1:11">
      <c r="A13" s="54"/>
      <c r="B13" s="55"/>
      <c r="C13" s="56"/>
      <c r="D13" s="57"/>
      <c r="E13" s="57"/>
      <c r="F13" s="57"/>
      <c r="G13" s="57"/>
      <c r="H13" s="58"/>
      <c r="I13" s="97"/>
      <c r="J13" s="97"/>
      <c r="K13" s="97"/>
    </row>
    <row r="14" s="1" customFormat="1" spans="1:11">
      <c r="A14" s="54"/>
      <c r="B14" s="55"/>
      <c r="C14" s="56"/>
      <c r="D14" s="57"/>
      <c r="E14" s="57"/>
      <c r="F14" s="57"/>
      <c r="G14" s="57"/>
      <c r="H14" s="58"/>
      <c r="I14" s="97"/>
      <c r="J14" s="97"/>
      <c r="K14" s="97"/>
    </row>
    <row r="15" s="1" customFormat="1" spans="1:11">
      <c r="A15" s="54"/>
      <c r="B15" s="55"/>
      <c r="C15" s="56"/>
      <c r="D15" s="57"/>
      <c r="E15" s="57"/>
      <c r="F15" s="57"/>
      <c r="G15" s="57"/>
      <c r="H15" s="58"/>
      <c r="I15" s="97"/>
      <c r="J15" s="97"/>
      <c r="K15" s="97"/>
    </row>
    <row r="16" s="1" customFormat="1" spans="1:11">
      <c r="A16" s="54"/>
      <c r="B16" s="55"/>
      <c r="C16" s="56"/>
      <c r="D16" s="57"/>
      <c r="E16" s="57"/>
      <c r="F16" s="57"/>
      <c r="G16" s="57"/>
      <c r="H16" s="58"/>
      <c r="I16" s="97"/>
      <c r="J16" s="97"/>
      <c r="K16" s="97"/>
    </row>
    <row r="17" s="4" customFormat="1" spans="1:11">
      <c r="A17" s="54"/>
      <c r="B17" s="55"/>
      <c r="C17" s="56"/>
      <c r="D17" s="57"/>
      <c r="E17" s="57"/>
      <c r="F17" s="57"/>
      <c r="G17" s="57"/>
      <c r="H17" s="58"/>
      <c r="I17" s="97"/>
      <c r="J17" s="97"/>
      <c r="K17" s="97"/>
    </row>
    <row r="18" s="4" customFormat="1" spans="1:11">
      <c r="A18" s="59"/>
      <c r="B18" s="60"/>
      <c r="C18" s="61"/>
      <c r="D18" s="62"/>
      <c r="E18" s="62"/>
      <c r="F18" s="62"/>
      <c r="G18" s="62"/>
      <c r="H18" s="63"/>
      <c r="I18" s="97"/>
      <c r="J18" s="97"/>
      <c r="K18" s="97"/>
    </row>
    <row r="19" s="1" customFormat="1" spans="1:8">
      <c r="A19" s="64" t="s">
        <v>14</v>
      </c>
      <c r="B19" s="65" t="s">
        <v>146</v>
      </c>
      <c r="C19" s="65" t="s">
        <v>147</v>
      </c>
      <c r="D19" s="66" t="s">
        <v>148</v>
      </c>
      <c r="E19" s="34" t="s">
        <v>148</v>
      </c>
      <c r="F19" s="34" t="s">
        <v>128</v>
      </c>
      <c r="G19" s="66" t="s">
        <v>131</v>
      </c>
      <c r="H19" s="67" t="s">
        <v>132</v>
      </c>
    </row>
    <row r="20" s="1" customFormat="1" ht="24" spans="1:8">
      <c r="A20" s="68">
        <v>1</v>
      </c>
      <c r="B20" s="69" t="s">
        <v>149</v>
      </c>
      <c r="C20" s="70" t="s">
        <v>150</v>
      </c>
      <c r="D20" s="71" t="s">
        <v>150</v>
      </c>
      <c r="E20" s="71" t="s">
        <v>150</v>
      </c>
      <c r="F20" s="72" t="s">
        <v>134</v>
      </c>
      <c r="G20" s="69" t="s">
        <v>398</v>
      </c>
      <c r="H20" s="73" t="s">
        <v>399</v>
      </c>
    </row>
    <row r="21" s="1" customFormat="1" spans="1:8">
      <c r="A21" s="68">
        <v>1</v>
      </c>
      <c r="B21" s="74" t="s">
        <v>153</v>
      </c>
      <c r="C21" s="75" t="s">
        <v>150</v>
      </c>
      <c r="D21" s="76" t="s">
        <v>150</v>
      </c>
      <c r="E21" s="77" t="s">
        <v>150</v>
      </c>
      <c r="F21" s="78" t="s">
        <v>134</v>
      </c>
      <c r="G21" s="74" t="s">
        <v>154</v>
      </c>
      <c r="H21" s="79" t="s">
        <v>400</v>
      </c>
    </row>
    <row r="22" s="1" customFormat="1" spans="1:8">
      <c r="A22" s="80">
        <v>1</v>
      </c>
      <c r="B22" s="81" t="s">
        <v>156</v>
      </c>
      <c r="C22" s="69" t="s">
        <v>133</v>
      </c>
      <c r="D22" s="82" t="s">
        <v>150</v>
      </c>
      <c r="E22" s="82" t="s">
        <v>150</v>
      </c>
      <c r="F22" s="83" t="s">
        <v>134</v>
      </c>
      <c r="G22" s="69"/>
      <c r="H22" s="84" t="s">
        <v>129</v>
      </c>
    </row>
    <row r="23" s="1" customFormat="1" spans="1:8">
      <c r="A23" s="80">
        <v>1</v>
      </c>
      <c r="B23" s="85"/>
      <c r="C23" s="86" t="s">
        <v>156</v>
      </c>
      <c r="D23" s="87" t="s">
        <v>468</v>
      </c>
      <c r="E23" s="88" t="s">
        <v>134</v>
      </c>
      <c r="F23" s="89" t="s">
        <v>150</v>
      </c>
      <c r="G23" s="86" t="s">
        <v>171</v>
      </c>
      <c r="H23" s="90"/>
    </row>
    <row r="24" s="1" customFormat="1" ht="15" spans="1:8">
      <c r="A24" s="91">
        <v>2</v>
      </c>
      <c r="B24" s="85"/>
      <c r="C24" s="92"/>
      <c r="D24" s="87" t="s">
        <v>469</v>
      </c>
      <c r="E24" s="88" t="s">
        <v>134</v>
      </c>
      <c r="F24" s="89" t="s">
        <v>150</v>
      </c>
      <c r="G24" s="86" t="s">
        <v>470</v>
      </c>
      <c r="H24" s="90"/>
    </row>
    <row r="27" s="1" customFormat="1" ht="30" customHeight="1" spans="4:7">
      <c r="D27" s="93"/>
      <c r="E27" s="93"/>
      <c r="F27" s="93"/>
      <c r="G27" s="93"/>
    </row>
  </sheetData>
  <mergeCells count="9">
    <mergeCell ref="A6:H6"/>
    <mergeCell ref="A7:B7"/>
    <mergeCell ref="C7:H7"/>
    <mergeCell ref="A11:H11"/>
    <mergeCell ref="D27:G27"/>
    <mergeCell ref="B22:B24"/>
    <mergeCell ref="C23:C24"/>
    <mergeCell ref="A12:B18"/>
    <mergeCell ref="C12:H18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26" sqref="C26:G29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28</v>
      </c>
      <c r="B4" s="144"/>
      <c r="C4" s="144" t="s">
        <v>29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35" t="s">
        <v>180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165" t="s">
        <v>181</v>
      </c>
      <c r="C10" s="165" t="s">
        <v>182</v>
      </c>
      <c r="D10" s="166" t="s">
        <v>137</v>
      </c>
      <c r="E10" s="167" t="s">
        <v>129</v>
      </c>
      <c r="F10" s="167"/>
      <c r="G10" s="168"/>
      <c r="H10" s="169"/>
      <c r="I10" s="202"/>
    </row>
    <row r="11" s="1" customFormat="1" spans="1:9">
      <c r="A11" s="158">
        <f>ROW()-8</f>
        <v>3</v>
      </c>
      <c r="B11" s="165" t="s">
        <v>138</v>
      </c>
      <c r="C11" s="165" t="s">
        <v>139</v>
      </c>
      <c r="D11" s="166" t="s">
        <v>137</v>
      </c>
      <c r="E11" s="167" t="s">
        <v>164</v>
      </c>
      <c r="F11" s="167"/>
      <c r="G11" s="232"/>
      <c r="H11" s="169"/>
      <c r="I11" s="231"/>
    </row>
    <row r="12" s="1" customFormat="1" spans="1:9">
      <c r="A12" s="158">
        <f>ROW()-8</f>
        <v>4</v>
      </c>
      <c r="B12" s="165" t="s">
        <v>140</v>
      </c>
      <c r="C12" s="165" t="s">
        <v>141</v>
      </c>
      <c r="D12" s="166" t="s">
        <v>142</v>
      </c>
      <c r="E12" s="167" t="s">
        <v>129</v>
      </c>
      <c r="F12" s="167"/>
      <c r="G12" s="232"/>
      <c r="H12" s="169"/>
      <c r="I12" s="231"/>
    </row>
    <row r="13" s="139" customFormat="1" ht="15" spans="1:8">
      <c r="A13" s="158">
        <f>ROW()-8</f>
        <v>5</v>
      </c>
      <c r="B13" s="220" t="s">
        <v>183</v>
      </c>
      <c r="C13" s="220" t="s">
        <v>184</v>
      </c>
      <c r="D13" s="220" t="s">
        <v>137</v>
      </c>
      <c r="E13" s="167" t="s">
        <v>129</v>
      </c>
      <c r="H13" s="221"/>
    </row>
    <row r="14" s="139" customFormat="1" ht="13.5" customHeight="1" spans="1:9">
      <c r="A14" s="147" t="s">
        <v>143</v>
      </c>
      <c r="B14" s="148"/>
      <c r="C14" s="148"/>
      <c r="D14" s="148"/>
      <c r="E14" s="148"/>
      <c r="F14" s="148"/>
      <c r="G14" s="148"/>
      <c r="H14" s="149"/>
      <c r="I14" s="200"/>
    </row>
    <row r="15" s="139" customFormat="1" ht="47" customHeight="1" spans="1:9">
      <c r="A15" s="170" t="s">
        <v>144</v>
      </c>
      <c r="B15" s="171"/>
      <c r="C15" s="172" t="s">
        <v>185</v>
      </c>
      <c r="D15" s="173"/>
      <c r="E15" s="173"/>
      <c r="F15" s="173"/>
      <c r="G15" s="173"/>
      <c r="H15" s="174"/>
      <c r="I15" s="200"/>
    </row>
    <row r="16" s="139" customFormat="1" ht="13.5" customHeight="1" spans="1:9">
      <c r="A16" s="175" t="s">
        <v>14</v>
      </c>
      <c r="B16" s="176" t="s">
        <v>146</v>
      </c>
      <c r="C16" s="176" t="s">
        <v>147</v>
      </c>
      <c r="D16" s="177" t="s">
        <v>148</v>
      </c>
      <c r="E16" s="177" t="s">
        <v>128</v>
      </c>
      <c r="F16" s="177" t="s">
        <v>130</v>
      </c>
      <c r="G16" s="177" t="s">
        <v>131</v>
      </c>
      <c r="H16" s="178" t="s">
        <v>132</v>
      </c>
      <c r="I16" s="200"/>
    </row>
    <row r="17" s="141" customFormat="1" spans="1:9">
      <c r="A17" s="179">
        <v>1</v>
      </c>
      <c r="B17" s="180" t="s">
        <v>149</v>
      </c>
      <c r="C17" s="181" t="s">
        <v>150</v>
      </c>
      <c r="D17" s="182" t="s">
        <v>150</v>
      </c>
      <c r="E17" s="183" t="s">
        <v>151</v>
      </c>
      <c r="F17" s="184" t="s">
        <v>150</v>
      </c>
      <c r="G17" s="180">
        <v>1</v>
      </c>
      <c r="H17" s="185" t="s">
        <v>152</v>
      </c>
      <c r="I17" s="203"/>
    </row>
    <row r="18" s="141" customFormat="1" spans="1:9">
      <c r="A18" s="186">
        <f t="shared" ref="A18:A23" si="0">A17+1</f>
        <v>2</v>
      </c>
      <c r="B18" s="187" t="s">
        <v>153</v>
      </c>
      <c r="C18" s="188" t="s">
        <v>150</v>
      </c>
      <c r="D18" s="189" t="s">
        <v>150</v>
      </c>
      <c r="E18" s="190" t="s">
        <v>134</v>
      </c>
      <c r="F18" s="89" t="s">
        <v>150</v>
      </c>
      <c r="G18" s="187" t="s">
        <v>154</v>
      </c>
      <c r="H18" s="191" t="s">
        <v>155</v>
      </c>
      <c r="I18" s="203"/>
    </row>
    <row r="19" s="4" customFormat="1" ht="12" customHeight="1" spans="1:9">
      <c r="A19" s="192">
        <f t="shared" si="0"/>
        <v>3</v>
      </c>
      <c r="B19" s="187" t="s">
        <v>156</v>
      </c>
      <c r="C19" s="193" t="s">
        <v>133</v>
      </c>
      <c r="D19" s="194"/>
      <c r="E19" s="88" t="s">
        <v>134</v>
      </c>
      <c r="F19" s="194"/>
      <c r="G19" s="193"/>
      <c r="H19" s="195"/>
      <c r="I19" s="204"/>
    </row>
    <row r="20" s="139" customFormat="1" hidden="1" spans="1:2">
      <c r="A20" s="186">
        <f t="shared" si="0"/>
        <v>4</v>
      </c>
      <c r="B20" s="211"/>
    </row>
    <row r="21" s="139" customFormat="1" ht="17" hidden="1" customHeight="1" spans="1:2">
      <c r="A21" s="186">
        <f t="shared" si="0"/>
        <v>5</v>
      </c>
      <c r="B21" s="213"/>
    </row>
    <row r="22" s="139" customFormat="1" hidden="1" spans="1:2">
      <c r="A22" s="186">
        <f t="shared" si="0"/>
        <v>6</v>
      </c>
      <c r="B22" s="213"/>
    </row>
    <row r="23" s="139" customFormat="1" hidden="1" spans="1:2">
      <c r="A23" s="186">
        <f t="shared" si="0"/>
        <v>7</v>
      </c>
      <c r="B23" s="213"/>
    </row>
    <row r="24" s="139" customFormat="1" ht="1" hidden="1" customHeight="1" spans="1:3">
      <c r="A24" s="197">
        <v>8</v>
      </c>
      <c r="B24" s="198"/>
      <c r="C24" s="199"/>
    </row>
    <row r="26" s="139" customFormat="1" spans="3:7">
      <c r="C26" s="226" t="s">
        <v>186</v>
      </c>
      <c r="D26" s="226"/>
      <c r="E26" s="226"/>
      <c r="F26" s="226"/>
      <c r="G26" s="226"/>
    </row>
    <row r="27" s="139" customFormat="1" spans="3:7">
      <c r="C27" s="226"/>
      <c r="D27" s="226"/>
      <c r="E27" s="226"/>
      <c r="F27" s="226"/>
      <c r="G27" s="226"/>
    </row>
    <row r="28" spans="3:7">
      <c r="C28" s="226"/>
      <c r="D28" s="226"/>
      <c r="E28" s="226"/>
      <c r="F28" s="226"/>
      <c r="G28" s="226"/>
    </row>
    <row r="29" spans="3:7">
      <c r="C29" s="226"/>
      <c r="D29" s="226"/>
      <c r="E29" s="226"/>
      <c r="F29" s="226"/>
      <c r="G29" s="226"/>
    </row>
  </sheetData>
  <mergeCells count="8">
    <mergeCell ref="A6:H6"/>
    <mergeCell ref="A7:B7"/>
    <mergeCell ref="C7:H7"/>
    <mergeCell ref="A14:H14"/>
    <mergeCell ref="A15:B15"/>
    <mergeCell ref="C15:H15"/>
    <mergeCell ref="B19:B24"/>
    <mergeCell ref="C26:G29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11.37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30</v>
      </c>
      <c r="B4" s="144"/>
      <c r="C4" s="144" t="s">
        <v>31</v>
      </c>
      <c r="D4" s="144" t="s">
        <v>32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187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 t="shared" ref="A10:A20" si="0">ROW()-8</f>
        <v>2</v>
      </c>
      <c r="B10" s="224" t="s">
        <v>181</v>
      </c>
      <c r="C10" s="165" t="s">
        <v>182</v>
      </c>
      <c r="D10" s="166" t="s">
        <v>134</v>
      </c>
      <c r="E10" s="161" t="s">
        <v>129</v>
      </c>
      <c r="F10" s="167"/>
      <c r="G10" s="168"/>
      <c r="H10" s="169"/>
      <c r="I10" s="202"/>
    </row>
    <row r="11" s="1" customFormat="1" spans="1:9">
      <c r="A11" s="158">
        <f t="shared" si="0"/>
        <v>3</v>
      </c>
      <c r="B11" s="165" t="s">
        <v>183</v>
      </c>
      <c r="C11" s="165" t="s">
        <v>188</v>
      </c>
      <c r="D11" s="166" t="s">
        <v>151</v>
      </c>
      <c r="E11" s="161" t="s">
        <v>129</v>
      </c>
      <c r="F11" s="167"/>
      <c r="G11" s="168"/>
      <c r="H11" s="169"/>
      <c r="I11" s="214"/>
    </row>
    <row r="12" s="1" customFormat="1" spans="1:9">
      <c r="A12" s="158">
        <f t="shared" si="0"/>
        <v>4</v>
      </c>
      <c r="B12" s="165" t="s">
        <v>135</v>
      </c>
      <c r="C12" s="165" t="s">
        <v>136</v>
      </c>
      <c r="D12" s="166" t="s">
        <v>151</v>
      </c>
      <c r="E12" s="161" t="s">
        <v>129</v>
      </c>
      <c r="F12" s="167"/>
      <c r="G12" s="168"/>
      <c r="H12" s="169"/>
      <c r="I12" s="214"/>
    </row>
    <row r="13" s="1" customFormat="1" spans="1:9">
      <c r="A13" s="158">
        <f t="shared" si="0"/>
        <v>5</v>
      </c>
      <c r="B13" s="165" t="s">
        <v>138</v>
      </c>
      <c r="C13" s="165" t="s">
        <v>139</v>
      </c>
      <c r="D13" s="166" t="s">
        <v>151</v>
      </c>
      <c r="E13" s="161" t="s">
        <v>129</v>
      </c>
      <c r="F13" s="167"/>
      <c r="G13" s="168"/>
      <c r="H13" s="169"/>
      <c r="I13" s="214"/>
    </row>
    <row r="14" s="1" customFormat="1" spans="1:9">
      <c r="A14" s="158">
        <f t="shared" si="0"/>
        <v>6</v>
      </c>
      <c r="B14" s="165" t="s">
        <v>140</v>
      </c>
      <c r="C14" s="165" t="s">
        <v>141</v>
      </c>
      <c r="D14" s="166" t="s">
        <v>134</v>
      </c>
      <c r="E14" s="161" t="s">
        <v>129</v>
      </c>
      <c r="F14" s="167"/>
      <c r="G14" s="168"/>
      <c r="H14" s="169"/>
      <c r="I14" s="214"/>
    </row>
    <row r="15" s="1" customFormat="1" ht="24" spans="1:9">
      <c r="A15" s="158">
        <f t="shared" si="0"/>
        <v>7</v>
      </c>
      <c r="B15" s="165" t="s">
        <v>189</v>
      </c>
      <c r="C15" s="165" t="s">
        <v>190</v>
      </c>
      <c r="D15" s="166" t="s">
        <v>151</v>
      </c>
      <c r="E15" s="161" t="s">
        <v>129</v>
      </c>
      <c r="F15" s="167"/>
      <c r="G15" s="168"/>
      <c r="H15" s="169" t="s">
        <v>191</v>
      </c>
      <c r="I15" s="214"/>
    </row>
    <row r="16" s="1" customFormat="1" ht="24" spans="1:9">
      <c r="A16" s="158">
        <f t="shared" si="0"/>
        <v>8</v>
      </c>
      <c r="B16" s="165" t="s">
        <v>192</v>
      </c>
      <c r="C16" s="165" t="s">
        <v>193</v>
      </c>
      <c r="D16" s="166" t="s">
        <v>151</v>
      </c>
      <c r="E16" s="167" t="s">
        <v>194</v>
      </c>
      <c r="F16" s="167"/>
      <c r="G16" s="168"/>
      <c r="H16" s="169" t="s">
        <v>195</v>
      </c>
      <c r="I16" s="214"/>
    </row>
    <row r="17" s="1" customFormat="1" ht="24" spans="1:9">
      <c r="A17" s="158">
        <f t="shared" si="0"/>
        <v>9</v>
      </c>
      <c r="B17" s="165" t="s">
        <v>196</v>
      </c>
      <c r="C17" s="165" t="s">
        <v>197</v>
      </c>
      <c r="D17" s="166" t="s">
        <v>151</v>
      </c>
      <c r="E17" s="167" t="s">
        <v>194</v>
      </c>
      <c r="F17" s="167"/>
      <c r="G17" s="232"/>
      <c r="H17" s="169" t="s">
        <v>195</v>
      </c>
      <c r="I17" s="231"/>
    </row>
    <row r="18" s="1" customFormat="1" ht="24" spans="1:9">
      <c r="A18" s="158">
        <f t="shared" si="0"/>
        <v>10</v>
      </c>
      <c r="B18" s="165" t="s">
        <v>198</v>
      </c>
      <c r="C18" s="165" t="s">
        <v>199</v>
      </c>
      <c r="D18" s="166" t="s">
        <v>134</v>
      </c>
      <c r="E18" s="167" t="s">
        <v>194</v>
      </c>
      <c r="F18" s="167"/>
      <c r="G18" s="232"/>
      <c r="H18" s="169" t="s">
        <v>200</v>
      </c>
      <c r="I18" s="231"/>
    </row>
    <row r="19" s="1" customFormat="1" ht="24" spans="1:9">
      <c r="A19" s="158">
        <f t="shared" si="0"/>
        <v>11</v>
      </c>
      <c r="B19" s="215" t="s">
        <v>201</v>
      </c>
      <c r="C19" s="215" t="s">
        <v>202</v>
      </c>
      <c r="D19" s="166" t="s">
        <v>134</v>
      </c>
      <c r="E19" s="216" t="s">
        <v>129</v>
      </c>
      <c r="F19" s="216"/>
      <c r="G19" s="230"/>
      <c r="H19" s="218" t="s">
        <v>203</v>
      </c>
      <c r="I19" s="231"/>
    </row>
    <row r="20" s="1" customFormat="1" spans="1:9">
      <c r="A20" s="158">
        <f t="shared" si="0"/>
        <v>12</v>
      </c>
      <c r="B20" s="215" t="s">
        <v>204</v>
      </c>
      <c r="C20" s="215" t="s">
        <v>205</v>
      </c>
      <c r="D20" s="166" t="s">
        <v>134</v>
      </c>
      <c r="E20" s="216" t="s">
        <v>129</v>
      </c>
      <c r="F20" s="216"/>
      <c r="G20" s="230"/>
      <c r="H20" s="218"/>
      <c r="I20" s="231"/>
    </row>
    <row r="21" s="139" customFormat="1" ht="15" spans="1:8">
      <c r="A21" s="158"/>
      <c r="H21" s="221"/>
    </row>
    <row r="22" s="139" customFormat="1" ht="13.5" customHeight="1" spans="1:9">
      <c r="A22" s="147" t="s">
        <v>143</v>
      </c>
      <c r="B22" s="148"/>
      <c r="C22" s="148"/>
      <c r="D22" s="148"/>
      <c r="E22" s="148"/>
      <c r="F22" s="148"/>
      <c r="G22" s="148"/>
      <c r="H22" s="149"/>
      <c r="I22" s="200"/>
    </row>
    <row r="23" s="139" customFormat="1" ht="47" customHeight="1" spans="1:9">
      <c r="A23" s="170" t="s">
        <v>144</v>
      </c>
      <c r="B23" s="171"/>
      <c r="C23" s="172" t="s">
        <v>206</v>
      </c>
      <c r="D23" s="173"/>
      <c r="E23" s="173"/>
      <c r="F23" s="173"/>
      <c r="G23" s="173"/>
      <c r="H23" s="174"/>
      <c r="I23" s="200"/>
    </row>
    <row r="24" s="139" customFormat="1" ht="13.5" customHeight="1" spans="1:9">
      <c r="A24" s="175" t="s">
        <v>14</v>
      </c>
      <c r="B24" s="176" t="s">
        <v>146</v>
      </c>
      <c r="C24" s="176" t="s">
        <v>147</v>
      </c>
      <c r="D24" s="177" t="s">
        <v>148</v>
      </c>
      <c r="E24" s="177" t="s">
        <v>128</v>
      </c>
      <c r="F24" s="177" t="s">
        <v>130</v>
      </c>
      <c r="G24" s="177" t="s">
        <v>131</v>
      </c>
      <c r="H24" s="178" t="s">
        <v>132</v>
      </c>
      <c r="I24" s="200"/>
    </row>
    <row r="25" s="141" customFormat="1" spans="1:9">
      <c r="A25" s="179">
        <v>1</v>
      </c>
      <c r="B25" s="180" t="s">
        <v>149</v>
      </c>
      <c r="C25" s="181" t="s">
        <v>150</v>
      </c>
      <c r="D25" s="182" t="s">
        <v>150</v>
      </c>
      <c r="E25" s="183" t="s">
        <v>151</v>
      </c>
      <c r="F25" s="184" t="s">
        <v>150</v>
      </c>
      <c r="G25" s="180">
        <v>1</v>
      </c>
      <c r="H25" s="185" t="s">
        <v>152</v>
      </c>
      <c r="I25" s="203"/>
    </row>
    <row r="26" s="141" customFormat="1" spans="1:9">
      <c r="A26" s="186">
        <f t="shared" ref="A26:A31" si="1">A25+1</f>
        <v>2</v>
      </c>
      <c r="B26" s="187" t="s">
        <v>153</v>
      </c>
      <c r="C26" s="188" t="s">
        <v>150</v>
      </c>
      <c r="D26" s="189" t="s">
        <v>150</v>
      </c>
      <c r="E26" s="190" t="s">
        <v>134</v>
      </c>
      <c r="F26" s="89" t="s">
        <v>150</v>
      </c>
      <c r="G26" s="187" t="s">
        <v>154</v>
      </c>
      <c r="H26" s="191" t="s">
        <v>155</v>
      </c>
      <c r="I26" s="203"/>
    </row>
    <row r="27" s="4" customFormat="1" spans="1:9">
      <c r="A27" s="192">
        <f t="shared" si="1"/>
        <v>3</v>
      </c>
      <c r="B27" s="187" t="s">
        <v>156</v>
      </c>
      <c r="C27" s="193" t="s">
        <v>133</v>
      </c>
      <c r="D27" s="194"/>
      <c r="E27" s="88" t="s">
        <v>134</v>
      </c>
      <c r="F27" s="194"/>
      <c r="G27" s="193"/>
      <c r="H27" s="195"/>
      <c r="I27" s="204"/>
    </row>
    <row r="28" s="139" customFormat="1" spans="1:8">
      <c r="A28" s="186">
        <f t="shared" si="1"/>
        <v>4</v>
      </c>
      <c r="B28" s="211"/>
      <c r="C28" s="187" t="s">
        <v>157</v>
      </c>
      <c r="D28" s="188" t="s">
        <v>158</v>
      </c>
      <c r="E28" s="190" t="s">
        <v>151</v>
      </c>
      <c r="F28" s="89" t="s">
        <v>150</v>
      </c>
      <c r="G28" s="187">
        <v>163060</v>
      </c>
      <c r="H28" s="212" t="s">
        <v>207</v>
      </c>
    </row>
    <row r="29" s="139" customFormat="1" ht="17" hidden="1" customHeight="1" spans="1:3">
      <c r="A29" s="186">
        <f t="shared" si="1"/>
        <v>5</v>
      </c>
      <c r="B29" s="213"/>
      <c r="C29" s="187"/>
    </row>
    <row r="30" s="139" customFormat="1" hidden="1" spans="1:3">
      <c r="A30" s="186">
        <f t="shared" si="1"/>
        <v>6</v>
      </c>
      <c r="B30" s="213"/>
      <c r="C30" s="187"/>
    </row>
    <row r="31" s="139" customFormat="1" hidden="1" spans="1:3">
      <c r="A31" s="186">
        <f t="shared" si="1"/>
        <v>7</v>
      </c>
      <c r="B31" s="213"/>
      <c r="C31" s="187"/>
    </row>
    <row r="32" s="139" customFormat="1" hidden="1" spans="1:3">
      <c r="A32" s="197">
        <v>8</v>
      </c>
      <c r="B32" s="198"/>
      <c r="C32" s="199"/>
    </row>
    <row r="36" s="139" customFormat="1" spans="3:8">
      <c r="C36" s="226" t="s">
        <v>208</v>
      </c>
      <c r="D36" s="227"/>
      <c r="E36" s="227"/>
      <c r="F36" s="227"/>
      <c r="G36" s="227"/>
      <c r="H36" s="227"/>
    </row>
    <row r="37" s="139" customFormat="1" spans="3:8">
      <c r="C37" s="227"/>
      <c r="D37" s="227"/>
      <c r="E37" s="227"/>
      <c r="F37" s="227"/>
      <c r="G37" s="227"/>
      <c r="H37" s="227"/>
    </row>
    <row r="38" s="139" customFormat="1" spans="3:8">
      <c r="C38" s="227"/>
      <c r="D38" s="227"/>
      <c r="E38" s="227"/>
      <c r="F38" s="227"/>
      <c r="G38" s="227"/>
      <c r="H38" s="227"/>
    </row>
    <row r="39" s="139" customFormat="1" spans="3:8">
      <c r="C39" s="227"/>
      <c r="D39" s="227"/>
      <c r="E39" s="227"/>
      <c r="F39" s="227"/>
      <c r="G39" s="227"/>
      <c r="H39" s="227"/>
    </row>
  </sheetData>
  <mergeCells count="9">
    <mergeCell ref="A6:H6"/>
    <mergeCell ref="A7:B7"/>
    <mergeCell ref="C7:H7"/>
    <mergeCell ref="A22:H22"/>
    <mergeCell ref="A23:B23"/>
    <mergeCell ref="C23:H23"/>
    <mergeCell ref="B27:B32"/>
    <mergeCell ref="C28:C31"/>
    <mergeCell ref="C36:H39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selection activeCell="J1" sqref="J1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33</v>
      </c>
      <c r="B4" s="144"/>
      <c r="C4" s="144" t="s">
        <v>34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209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165" t="s">
        <v>162</v>
      </c>
      <c r="C10" s="165" t="s">
        <v>163</v>
      </c>
      <c r="D10" s="166" t="s">
        <v>151</v>
      </c>
      <c r="E10" s="161" t="s">
        <v>129</v>
      </c>
      <c r="F10" s="167"/>
      <c r="G10" s="168"/>
      <c r="H10" s="169"/>
      <c r="I10" s="202"/>
    </row>
    <row r="11" s="1" customFormat="1" spans="1:9">
      <c r="A11" s="158">
        <f>ROW()-8</f>
        <v>3</v>
      </c>
      <c r="B11" s="165" t="s">
        <v>183</v>
      </c>
      <c r="C11" s="165" t="s">
        <v>188</v>
      </c>
      <c r="D11" s="166" t="s">
        <v>151</v>
      </c>
      <c r="E11" s="161" t="s">
        <v>129</v>
      </c>
      <c r="F11" s="167"/>
      <c r="G11" s="232"/>
      <c r="H11" s="169"/>
      <c r="I11" s="231"/>
    </row>
    <row r="12" s="1" customFormat="1" spans="1:9">
      <c r="A12" s="158">
        <f>ROW()-8</f>
        <v>4</v>
      </c>
      <c r="B12" s="165" t="s">
        <v>210</v>
      </c>
      <c r="C12" s="165" t="s">
        <v>211</v>
      </c>
      <c r="D12" s="166" t="s">
        <v>151</v>
      </c>
      <c r="E12" s="161" t="s">
        <v>129</v>
      </c>
      <c r="F12" s="167"/>
      <c r="G12" s="232"/>
      <c r="H12" s="169" t="s">
        <v>212</v>
      </c>
      <c r="I12" s="231"/>
    </row>
    <row r="13" s="1" customFormat="1" ht="24" spans="1:9">
      <c r="A13" s="158">
        <f>ROW()-8</f>
        <v>5</v>
      </c>
      <c r="B13" s="215" t="s">
        <v>213</v>
      </c>
      <c r="C13" s="215" t="s">
        <v>214</v>
      </c>
      <c r="D13" s="229" t="s">
        <v>134</v>
      </c>
      <c r="E13" s="216" t="s">
        <v>164</v>
      </c>
      <c r="F13" s="216"/>
      <c r="G13" s="230" t="s">
        <v>215</v>
      </c>
      <c r="H13" s="218" t="s">
        <v>216</v>
      </c>
      <c r="I13" s="231"/>
    </row>
    <row r="14" s="139" customFormat="1" ht="15" spans="1:8">
      <c r="A14" s="158">
        <v>6</v>
      </c>
      <c r="B14" s="220" t="s">
        <v>138</v>
      </c>
      <c r="C14" s="220" t="s">
        <v>139</v>
      </c>
      <c r="D14" s="220" t="s">
        <v>217</v>
      </c>
      <c r="E14" s="216" t="s">
        <v>164</v>
      </c>
      <c r="F14" s="220"/>
      <c r="G14" s="220"/>
      <c r="H14" s="228"/>
    </row>
    <row r="15" s="139" customFormat="1" ht="15" spans="1:8">
      <c r="A15" s="158">
        <v>7</v>
      </c>
      <c r="B15" s="220" t="s">
        <v>218</v>
      </c>
      <c r="C15" s="220" t="s">
        <v>219</v>
      </c>
      <c r="D15" s="220" t="s">
        <v>134</v>
      </c>
      <c r="E15" s="216" t="s">
        <v>164</v>
      </c>
      <c r="F15" s="220"/>
      <c r="G15" s="220" t="s">
        <v>220</v>
      </c>
      <c r="H15" s="228" t="s">
        <v>221</v>
      </c>
    </row>
    <row r="16" s="139" customFormat="1" ht="13.5" customHeight="1" spans="1:9">
      <c r="A16" s="147" t="s">
        <v>143</v>
      </c>
      <c r="B16" s="148"/>
      <c r="C16" s="148"/>
      <c r="D16" s="148"/>
      <c r="E16" s="148"/>
      <c r="F16" s="148"/>
      <c r="G16" s="148"/>
      <c r="H16" s="149"/>
      <c r="I16" s="200"/>
    </row>
    <row r="17" s="139" customFormat="1" ht="47" customHeight="1" spans="1:9">
      <c r="A17" s="170" t="s">
        <v>144</v>
      </c>
      <c r="B17" s="171"/>
      <c r="C17" s="172" t="s">
        <v>222</v>
      </c>
      <c r="D17" s="173"/>
      <c r="E17" s="173"/>
      <c r="F17" s="173"/>
      <c r="G17" s="173"/>
      <c r="H17" s="174"/>
      <c r="I17" s="200"/>
    </row>
    <row r="18" s="139" customFormat="1" ht="13.5" customHeight="1" spans="1:9">
      <c r="A18" s="175" t="s">
        <v>14</v>
      </c>
      <c r="B18" s="176" t="s">
        <v>146</v>
      </c>
      <c r="C18" s="176" t="s">
        <v>147</v>
      </c>
      <c r="D18" s="177" t="s">
        <v>148</v>
      </c>
      <c r="E18" s="177" t="s">
        <v>128</v>
      </c>
      <c r="F18" s="177" t="s">
        <v>130</v>
      </c>
      <c r="G18" s="177" t="s">
        <v>131</v>
      </c>
      <c r="H18" s="178" t="s">
        <v>132</v>
      </c>
      <c r="I18" s="200"/>
    </row>
    <row r="19" s="141" customFormat="1" spans="1:9">
      <c r="A19" s="179">
        <v>1</v>
      </c>
      <c r="B19" s="180" t="s">
        <v>149</v>
      </c>
      <c r="C19" s="181" t="s">
        <v>150</v>
      </c>
      <c r="D19" s="182" t="s">
        <v>150</v>
      </c>
      <c r="E19" s="183" t="s">
        <v>151</v>
      </c>
      <c r="F19" s="184" t="s">
        <v>150</v>
      </c>
      <c r="G19" s="180">
        <v>1</v>
      </c>
      <c r="H19" s="185" t="s">
        <v>152</v>
      </c>
      <c r="I19" s="203"/>
    </row>
    <row r="20" s="141" customFormat="1" spans="1:9">
      <c r="A20" s="186">
        <f>A19+1</f>
        <v>2</v>
      </c>
      <c r="B20" s="187" t="s">
        <v>153</v>
      </c>
      <c r="C20" s="188" t="s">
        <v>150</v>
      </c>
      <c r="D20" s="189" t="s">
        <v>150</v>
      </c>
      <c r="E20" s="190" t="s">
        <v>134</v>
      </c>
      <c r="F20" s="89" t="s">
        <v>150</v>
      </c>
      <c r="G20" s="187" t="s">
        <v>154</v>
      </c>
      <c r="H20" s="191" t="s">
        <v>155</v>
      </c>
      <c r="I20" s="203"/>
    </row>
    <row r="21" s="4" customFormat="1" spans="1:9">
      <c r="A21" s="237">
        <f>A20+1</f>
        <v>3</v>
      </c>
      <c r="B21" s="238" t="s">
        <v>156</v>
      </c>
      <c r="C21" s="239" t="s">
        <v>133</v>
      </c>
      <c r="D21" s="194"/>
      <c r="E21" s="88" t="s">
        <v>134</v>
      </c>
      <c r="F21" s="194"/>
      <c r="G21" s="193"/>
      <c r="H21" s="195"/>
      <c r="I21" s="204"/>
    </row>
    <row r="22" s="4" customFormat="1" spans="1:9">
      <c r="A22" s="237"/>
      <c r="B22" s="240"/>
      <c r="C22" s="239" t="s">
        <v>168</v>
      </c>
      <c r="D22" s="194"/>
      <c r="E22" s="88" t="s">
        <v>134</v>
      </c>
      <c r="F22" s="194"/>
      <c r="G22" s="193"/>
      <c r="H22" s="195" t="s">
        <v>223</v>
      </c>
      <c r="I22" s="205"/>
    </row>
    <row r="23" s="4" customFormat="1" ht="24" spans="1:9">
      <c r="A23" s="237"/>
      <c r="B23" s="240"/>
      <c r="C23" s="239" t="s">
        <v>178</v>
      </c>
      <c r="D23" s="194"/>
      <c r="E23" s="88" t="s">
        <v>134</v>
      </c>
      <c r="F23" s="194"/>
      <c r="G23" s="193"/>
      <c r="H23" s="195" t="s">
        <v>224</v>
      </c>
      <c r="I23" s="205"/>
    </row>
    <row r="24" s="4" customFormat="1" spans="1:9">
      <c r="A24" s="237"/>
      <c r="B24" s="240"/>
      <c r="C24" s="239" t="s">
        <v>172</v>
      </c>
      <c r="D24" s="194"/>
      <c r="E24" s="88" t="s">
        <v>134</v>
      </c>
      <c r="F24" s="194"/>
      <c r="G24" s="193"/>
      <c r="H24" s="195" t="s">
        <v>225</v>
      </c>
      <c r="I24" s="205"/>
    </row>
    <row r="25" s="4" customFormat="1" ht="24" spans="1:9">
      <c r="A25" s="237"/>
      <c r="B25" s="240"/>
      <c r="C25" s="239" t="s">
        <v>149</v>
      </c>
      <c r="D25" s="194"/>
      <c r="E25" s="88" t="s">
        <v>134</v>
      </c>
      <c r="F25" s="194"/>
      <c r="G25" s="193"/>
      <c r="H25" s="195" t="s">
        <v>226</v>
      </c>
      <c r="I25" s="205"/>
    </row>
    <row r="26" s="4" customFormat="1" ht="24" spans="1:9">
      <c r="A26" s="237"/>
      <c r="B26" s="240"/>
      <c r="C26" s="239" t="s">
        <v>210</v>
      </c>
      <c r="D26" s="194"/>
      <c r="E26" s="88" t="s">
        <v>134</v>
      </c>
      <c r="F26" s="194"/>
      <c r="G26" s="193"/>
      <c r="H26" s="195" t="s">
        <v>227</v>
      </c>
      <c r="I26" s="205"/>
    </row>
    <row r="27" s="4" customFormat="1" spans="1:9">
      <c r="A27" s="237"/>
      <c r="B27" s="240"/>
      <c r="C27" s="239" t="s">
        <v>228</v>
      </c>
      <c r="D27" s="194"/>
      <c r="E27" s="88" t="s">
        <v>134</v>
      </c>
      <c r="F27" s="194"/>
      <c r="G27" s="193"/>
      <c r="H27" s="195" t="s">
        <v>199</v>
      </c>
      <c r="I27" s="205"/>
    </row>
    <row r="28" s="4" customFormat="1" ht="24" spans="1:9">
      <c r="A28" s="237"/>
      <c r="B28" s="240"/>
      <c r="C28" s="239" t="s">
        <v>189</v>
      </c>
      <c r="D28" s="194"/>
      <c r="E28" s="88" t="s">
        <v>134</v>
      </c>
      <c r="F28" s="194"/>
      <c r="G28" s="193"/>
      <c r="H28" s="195" t="s">
        <v>229</v>
      </c>
      <c r="I28" s="205"/>
    </row>
    <row r="29" s="4" customFormat="1" spans="1:9">
      <c r="A29" s="237"/>
      <c r="B29" s="240"/>
      <c r="C29" s="239" t="s">
        <v>230</v>
      </c>
      <c r="D29" s="194"/>
      <c r="E29" s="88" t="s">
        <v>134</v>
      </c>
      <c r="F29" s="194"/>
      <c r="G29" s="193"/>
      <c r="H29" s="195" t="s">
        <v>231</v>
      </c>
      <c r="I29" s="205"/>
    </row>
    <row r="30" s="4" customFormat="1" spans="1:9">
      <c r="A30" s="237"/>
      <c r="B30" s="240"/>
      <c r="C30" s="239" t="s">
        <v>232</v>
      </c>
      <c r="D30" s="194"/>
      <c r="E30" s="88" t="s">
        <v>134</v>
      </c>
      <c r="F30" s="194"/>
      <c r="G30" s="193"/>
      <c r="H30" s="195" t="s">
        <v>233</v>
      </c>
      <c r="I30" s="205"/>
    </row>
    <row r="31" s="4" customFormat="1" spans="1:9">
      <c r="A31" s="237"/>
      <c r="B31" s="240"/>
      <c r="C31" s="239" t="s">
        <v>234</v>
      </c>
      <c r="D31" s="194"/>
      <c r="E31" s="88" t="s">
        <v>134</v>
      </c>
      <c r="F31" s="194"/>
      <c r="G31" s="193"/>
      <c r="H31" s="195" t="s">
        <v>235</v>
      </c>
      <c r="I31" s="205"/>
    </row>
    <row r="32" s="4" customFormat="1" spans="1:9">
      <c r="A32" s="237"/>
      <c r="B32" s="240"/>
      <c r="C32" s="239" t="s">
        <v>204</v>
      </c>
      <c r="D32" s="194"/>
      <c r="E32" s="88" t="s">
        <v>134</v>
      </c>
      <c r="F32" s="194"/>
      <c r="G32" s="193"/>
      <c r="H32" s="195" t="s">
        <v>236</v>
      </c>
      <c r="I32" s="205"/>
    </row>
    <row r="33" s="4" customFormat="1" spans="1:9">
      <c r="A33" s="237"/>
      <c r="B33" s="240"/>
      <c r="C33" s="239" t="s">
        <v>237</v>
      </c>
      <c r="D33" s="194"/>
      <c r="E33" s="88" t="s">
        <v>134</v>
      </c>
      <c r="F33" s="194"/>
      <c r="G33" s="193"/>
      <c r="H33" s="195" t="s">
        <v>238</v>
      </c>
      <c r="I33" s="205"/>
    </row>
    <row r="34" s="4" customFormat="1" spans="1:9">
      <c r="A34" s="237"/>
      <c r="B34" s="240"/>
      <c r="C34" s="239" t="s">
        <v>181</v>
      </c>
      <c r="D34" s="194"/>
      <c r="E34" s="88" t="s">
        <v>134</v>
      </c>
      <c r="F34" s="194"/>
      <c r="G34" s="193"/>
      <c r="H34" s="195" t="s">
        <v>182</v>
      </c>
      <c r="I34" s="205"/>
    </row>
    <row r="35" s="4" customFormat="1" spans="1:9">
      <c r="A35" s="237"/>
      <c r="B35" s="240"/>
      <c r="C35" s="239" t="s">
        <v>201</v>
      </c>
      <c r="D35" s="194"/>
      <c r="E35" s="88" t="s">
        <v>134</v>
      </c>
      <c r="F35" s="194"/>
      <c r="G35" s="193"/>
      <c r="H35" s="195" t="s">
        <v>202</v>
      </c>
      <c r="I35" s="205"/>
    </row>
    <row r="36" s="4" customFormat="1" ht="36" spans="1:9">
      <c r="A36" s="237"/>
      <c r="B36" s="240"/>
      <c r="C36" s="239" t="s">
        <v>239</v>
      </c>
      <c r="D36" s="194"/>
      <c r="E36" s="88" t="s">
        <v>134</v>
      </c>
      <c r="F36" s="194"/>
      <c r="G36" s="193"/>
      <c r="H36" s="195" t="s">
        <v>240</v>
      </c>
      <c r="I36" s="205"/>
    </row>
    <row r="37" s="4" customFormat="1" spans="1:9">
      <c r="A37" s="237"/>
      <c r="B37" s="240"/>
      <c r="C37" s="239" t="s">
        <v>241</v>
      </c>
      <c r="D37" s="194"/>
      <c r="E37" s="88" t="s">
        <v>134</v>
      </c>
      <c r="F37" s="194"/>
      <c r="G37" s="193"/>
      <c r="H37" s="195" t="s">
        <v>242</v>
      </c>
      <c r="I37" s="205"/>
    </row>
    <row r="38" s="4" customFormat="1" ht="132" spans="1:15">
      <c r="A38" s="237"/>
      <c r="B38" s="240"/>
      <c r="C38" s="239" t="s">
        <v>218</v>
      </c>
      <c r="D38" s="194"/>
      <c r="E38" s="88" t="s">
        <v>134</v>
      </c>
      <c r="F38" s="194"/>
      <c r="G38" s="193"/>
      <c r="H38" s="195" t="s">
        <v>243</v>
      </c>
      <c r="I38" s="205"/>
      <c r="J38" s="247" t="s">
        <v>244</v>
      </c>
      <c r="K38" s="248"/>
      <c r="L38" s="247" t="s">
        <v>245</v>
      </c>
      <c r="M38" s="247"/>
      <c r="N38" s="247"/>
      <c r="O38" s="247"/>
    </row>
    <row r="39" s="4" customFormat="1" spans="1:9">
      <c r="A39" s="237"/>
      <c r="B39" s="240"/>
      <c r="C39" s="239" t="s">
        <v>246</v>
      </c>
      <c r="D39" s="194"/>
      <c r="E39" s="88" t="s">
        <v>134</v>
      </c>
      <c r="F39" s="194"/>
      <c r="G39" s="193"/>
      <c r="H39" s="195" t="s">
        <v>247</v>
      </c>
      <c r="I39" s="205"/>
    </row>
    <row r="40" s="4" customFormat="1" spans="1:9">
      <c r="A40" s="237"/>
      <c r="B40" s="240"/>
      <c r="C40" s="239" t="s">
        <v>248</v>
      </c>
      <c r="D40" s="194"/>
      <c r="E40" s="88" t="s">
        <v>134</v>
      </c>
      <c r="F40" s="194"/>
      <c r="G40" s="193"/>
      <c r="H40" s="195" t="s">
        <v>249</v>
      </c>
      <c r="I40" s="205"/>
    </row>
    <row r="41" s="4" customFormat="1" spans="1:9">
      <c r="A41" s="237"/>
      <c r="B41" s="240"/>
      <c r="C41" s="239" t="s">
        <v>250</v>
      </c>
      <c r="D41" s="194"/>
      <c r="E41" s="88" t="s">
        <v>134</v>
      </c>
      <c r="F41" s="194"/>
      <c r="G41" s="193"/>
      <c r="H41" s="195" t="s">
        <v>251</v>
      </c>
      <c r="I41" s="205"/>
    </row>
    <row r="42" s="139" customFormat="1" spans="1:8">
      <c r="A42" s="241">
        <f>A21+1</f>
        <v>4</v>
      </c>
      <c r="B42" s="240"/>
      <c r="C42" s="187" t="s">
        <v>252</v>
      </c>
      <c r="D42" s="188"/>
      <c r="E42" s="88" t="s">
        <v>134</v>
      </c>
      <c r="F42" s="89"/>
      <c r="G42" s="187"/>
      <c r="H42" s="242" t="s">
        <v>253</v>
      </c>
    </row>
    <row r="43" s="139" customFormat="1" ht="17" hidden="1" customHeight="1" spans="1:7">
      <c r="A43" s="241">
        <f t="shared" ref="A43:A45" si="0">A42+1</f>
        <v>5</v>
      </c>
      <c r="B43" s="240"/>
      <c r="C43" s="187"/>
      <c r="D43" s="243"/>
      <c r="E43" s="243"/>
      <c r="F43" s="243"/>
      <c r="G43" s="243"/>
    </row>
    <row r="44" s="139" customFormat="1" hidden="1" spans="1:7">
      <c r="A44" s="241">
        <f t="shared" si="0"/>
        <v>6</v>
      </c>
      <c r="B44" s="240"/>
      <c r="C44" s="187"/>
      <c r="D44" s="243"/>
      <c r="E44" s="243"/>
      <c r="F44" s="243"/>
      <c r="G44" s="243"/>
    </row>
    <row r="45" s="139" customFormat="1" hidden="1" spans="1:7">
      <c r="A45" s="241">
        <f t="shared" si="0"/>
        <v>7</v>
      </c>
      <c r="B45" s="240"/>
      <c r="C45" s="187"/>
      <c r="D45" s="243"/>
      <c r="E45" s="243"/>
      <c r="F45" s="243"/>
      <c r="G45" s="243"/>
    </row>
    <row r="46" s="139" customFormat="1" hidden="1" spans="1:7">
      <c r="A46" s="244">
        <v>8</v>
      </c>
      <c r="B46" s="240"/>
      <c r="C46" s="188"/>
      <c r="D46" s="243"/>
      <c r="E46" s="243"/>
      <c r="F46" s="243"/>
      <c r="G46" s="243"/>
    </row>
    <row r="47" spans="2:8">
      <c r="B47" s="240"/>
      <c r="C47" s="245" t="s">
        <v>254</v>
      </c>
      <c r="D47" s="144"/>
      <c r="E47" s="144" t="s">
        <v>151</v>
      </c>
      <c r="F47" s="144"/>
      <c r="G47" s="144"/>
      <c r="H47" s="246" t="s">
        <v>255</v>
      </c>
    </row>
    <row r="48" spans="2:8">
      <c r="B48" s="240"/>
      <c r="C48" s="245" t="s">
        <v>256</v>
      </c>
      <c r="D48" s="144"/>
      <c r="E48" s="144" t="s">
        <v>151</v>
      </c>
      <c r="F48" s="144"/>
      <c r="G48" s="144"/>
      <c r="H48" s="246" t="s">
        <v>257</v>
      </c>
    </row>
  </sheetData>
  <mergeCells count="10">
    <mergeCell ref="A6:H6"/>
    <mergeCell ref="A7:B7"/>
    <mergeCell ref="C7:H7"/>
    <mergeCell ref="A16:H16"/>
    <mergeCell ref="A17:B17"/>
    <mergeCell ref="C17:H17"/>
    <mergeCell ref="J38:K38"/>
    <mergeCell ref="L38:O38"/>
    <mergeCell ref="B21:B48"/>
    <mergeCell ref="C42:C45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G40" sqref="G40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36</v>
      </c>
      <c r="B4" s="144"/>
      <c r="C4" s="144" t="s">
        <v>37</v>
      </c>
      <c r="D4" s="144"/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35" t="s">
        <v>258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64">
        <v>2</v>
      </c>
      <c r="B10" s="208" t="s">
        <v>135</v>
      </c>
      <c r="C10" s="165" t="s">
        <v>136</v>
      </c>
      <c r="D10" s="166" t="s">
        <v>137</v>
      </c>
      <c r="E10" s="167" t="s">
        <v>129</v>
      </c>
      <c r="F10" s="167"/>
      <c r="G10" s="168"/>
      <c r="H10" s="169"/>
      <c r="I10" s="202"/>
    </row>
    <row r="11" s="139" customFormat="1" ht="15" spans="8:8">
      <c r="H11" s="221"/>
    </row>
    <row r="12" s="139" customFormat="1" ht="13.5" customHeight="1" spans="1:9">
      <c r="A12" s="147" t="s">
        <v>143</v>
      </c>
      <c r="B12" s="148"/>
      <c r="C12" s="148"/>
      <c r="D12" s="148"/>
      <c r="E12" s="148"/>
      <c r="F12" s="148"/>
      <c r="G12" s="148"/>
      <c r="H12" s="149"/>
      <c r="I12" s="200"/>
    </row>
    <row r="13" s="139" customFormat="1" ht="47" customHeight="1" spans="1:9">
      <c r="A13" s="170" t="s">
        <v>144</v>
      </c>
      <c r="B13" s="171"/>
      <c r="C13" s="172" t="s">
        <v>259</v>
      </c>
      <c r="D13" s="173"/>
      <c r="E13" s="173"/>
      <c r="F13" s="173"/>
      <c r="G13" s="173"/>
      <c r="H13" s="174"/>
      <c r="I13" s="200"/>
    </row>
    <row r="14" s="139" customFormat="1" ht="13.5" customHeight="1" spans="1:9">
      <c r="A14" s="175" t="s">
        <v>14</v>
      </c>
      <c r="B14" s="176" t="s">
        <v>146</v>
      </c>
      <c r="C14" s="176" t="s">
        <v>147</v>
      </c>
      <c r="D14" s="177" t="s">
        <v>148</v>
      </c>
      <c r="E14" s="177" t="s">
        <v>128</v>
      </c>
      <c r="F14" s="177" t="s">
        <v>130</v>
      </c>
      <c r="G14" s="177" t="s">
        <v>131</v>
      </c>
      <c r="H14" s="178" t="s">
        <v>132</v>
      </c>
      <c r="I14" s="200"/>
    </row>
    <row r="15" s="141" customFormat="1" spans="1:9">
      <c r="A15" s="179">
        <v>1</v>
      </c>
      <c r="B15" s="180" t="s">
        <v>149</v>
      </c>
      <c r="C15" s="181" t="s">
        <v>150</v>
      </c>
      <c r="D15" s="182" t="s">
        <v>150</v>
      </c>
      <c r="E15" s="183" t="s">
        <v>151</v>
      </c>
      <c r="F15" s="184" t="s">
        <v>150</v>
      </c>
      <c r="G15" s="180">
        <v>1</v>
      </c>
      <c r="H15" s="185" t="s">
        <v>152</v>
      </c>
      <c r="I15" s="203"/>
    </row>
    <row r="16" s="141" customFormat="1" spans="1:9">
      <c r="A16" s="186">
        <f>A15+1</f>
        <v>2</v>
      </c>
      <c r="B16" s="187" t="s">
        <v>153</v>
      </c>
      <c r="C16" s="188" t="s">
        <v>150</v>
      </c>
      <c r="D16" s="189" t="s">
        <v>150</v>
      </c>
      <c r="E16" s="190" t="s">
        <v>134</v>
      </c>
      <c r="F16" s="89" t="s">
        <v>150</v>
      </c>
      <c r="G16" s="187" t="s">
        <v>154</v>
      </c>
      <c r="H16" s="191" t="s">
        <v>155</v>
      </c>
      <c r="I16" s="203"/>
    </row>
    <row r="17" s="4" customFormat="1" spans="1:9">
      <c r="A17" s="192">
        <f>A16+1</f>
        <v>3</v>
      </c>
      <c r="B17" s="187" t="s">
        <v>156</v>
      </c>
      <c r="C17" s="193" t="s">
        <v>133</v>
      </c>
      <c r="D17" s="194"/>
      <c r="E17" s="88" t="s">
        <v>134</v>
      </c>
      <c r="F17" s="194"/>
      <c r="G17" s="193"/>
      <c r="H17" s="195"/>
      <c r="I17" s="204"/>
    </row>
    <row r="18" s="4" customFormat="1" spans="1:9">
      <c r="A18" s="192"/>
      <c r="B18" s="187"/>
      <c r="C18" s="193" t="s">
        <v>168</v>
      </c>
      <c r="D18" s="194"/>
      <c r="E18" s="88" t="s">
        <v>134</v>
      </c>
      <c r="F18" s="194"/>
      <c r="G18" s="193"/>
      <c r="H18" s="195" t="s">
        <v>260</v>
      </c>
      <c r="I18" s="205"/>
    </row>
    <row r="19" s="4" customFormat="1" spans="1:9">
      <c r="A19" s="192"/>
      <c r="B19" s="187"/>
      <c r="C19" s="193" t="s">
        <v>140</v>
      </c>
      <c r="D19" s="194"/>
      <c r="E19" s="88" t="s">
        <v>134</v>
      </c>
      <c r="F19" s="194"/>
      <c r="G19" s="193"/>
      <c r="H19" s="195" t="s">
        <v>261</v>
      </c>
      <c r="I19" s="205"/>
    </row>
    <row r="20" s="4" customFormat="1" spans="1:9">
      <c r="A20" s="192"/>
      <c r="B20" s="187"/>
      <c r="C20" s="193" t="s">
        <v>262</v>
      </c>
      <c r="D20" s="194"/>
      <c r="E20" s="88" t="s">
        <v>134</v>
      </c>
      <c r="F20" s="194"/>
      <c r="G20" s="193"/>
      <c r="H20" s="195" t="s">
        <v>263</v>
      </c>
      <c r="I20" s="205"/>
    </row>
    <row r="21" s="4" customFormat="1" spans="1:9">
      <c r="A21" s="192"/>
      <c r="B21" s="187"/>
      <c r="C21" s="193" t="s">
        <v>172</v>
      </c>
      <c r="D21" s="194"/>
      <c r="E21" s="88" t="s">
        <v>134</v>
      </c>
      <c r="F21" s="194"/>
      <c r="G21" s="193"/>
      <c r="H21" s="195" t="s">
        <v>264</v>
      </c>
      <c r="I21" s="205"/>
    </row>
    <row r="22" s="4" customFormat="1" spans="1:9">
      <c r="A22" s="192"/>
      <c r="B22" s="187"/>
      <c r="C22" s="193" t="s">
        <v>265</v>
      </c>
      <c r="D22" s="194"/>
      <c r="E22" s="88" t="s">
        <v>134</v>
      </c>
      <c r="F22" s="194"/>
      <c r="G22" s="193"/>
      <c r="H22" s="195" t="s">
        <v>266</v>
      </c>
      <c r="I22" s="205"/>
    </row>
    <row r="23" s="139" customFormat="1" spans="1:8">
      <c r="A23" s="186">
        <f>A17+1</f>
        <v>4</v>
      </c>
      <c r="B23" s="211"/>
      <c r="C23" s="187" t="s">
        <v>267</v>
      </c>
      <c r="D23" s="188"/>
      <c r="E23" s="88" t="s">
        <v>151</v>
      </c>
      <c r="F23" s="89"/>
      <c r="G23" s="187"/>
      <c r="H23" s="212" t="s">
        <v>268</v>
      </c>
    </row>
    <row r="24" s="139" customFormat="1" ht="17" hidden="1" customHeight="1" spans="1:3">
      <c r="A24" s="186">
        <f t="shared" ref="A24:A26" si="0">A23+1</f>
        <v>5</v>
      </c>
      <c r="B24" s="213"/>
      <c r="C24" s="187"/>
    </row>
    <row r="25" s="139" customFormat="1" hidden="1" spans="1:3">
      <c r="A25" s="186">
        <f t="shared" si="0"/>
        <v>6</v>
      </c>
      <c r="B25" s="213"/>
      <c r="C25" s="187"/>
    </row>
    <row r="26" s="139" customFormat="1" hidden="1" spans="1:3">
      <c r="A26" s="186">
        <f t="shared" si="0"/>
        <v>7</v>
      </c>
      <c r="B26" s="213"/>
      <c r="C26" s="187"/>
    </row>
    <row r="27" s="139" customFormat="1" hidden="1" spans="1:3">
      <c r="A27" s="197">
        <v>8</v>
      </c>
      <c r="B27" s="198"/>
      <c r="C27" s="199"/>
    </row>
  </sheetData>
  <mergeCells count="8">
    <mergeCell ref="A6:H6"/>
    <mergeCell ref="A7:B7"/>
    <mergeCell ref="C7:H7"/>
    <mergeCell ref="A12:H12"/>
    <mergeCell ref="A13:B13"/>
    <mergeCell ref="C13:H13"/>
    <mergeCell ref="B17:B27"/>
    <mergeCell ref="C23:C26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G33" sqref="G33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38</v>
      </c>
      <c r="B4" s="144"/>
      <c r="C4" s="144" t="s">
        <v>39</v>
      </c>
      <c r="D4" s="144" t="s">
        <v>40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269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165" t="s">
        <v>138</v>
      </c>
      <c r="C10" s="165" t="s">
        <v>139</v>
      </c>
      <c r="D10" s="166" t="s">
        <v>137</v>
      </c>
      <c r="E10" s="167" t="s">
        <v>164</v>
      </c>
      <c r="F10" s="167"/>
      <c r="G10" s="232"/>
      <c r="H10" s="169"/>
      <c r="I10" s="231"/>
    </row>
    <row r="11" s="139" customFormat="1" ht="15" spans="1:8">
      <c r="A11" s="158">
        <f>ROW()-8</f>
        <v>3</v>
      </c>
      <c r="B11" s="220" t="s">
        <v>183</v>
      </c>
      <c r="C11" s="220" t="s">
        <v>184</v>
      </c>
      <c r="D11" s="220" t="s">
        <v>137</v>
      </c>
      <c r="E11" s="167" t="s">
        <v>129</v>
      </c>
      <c r="H11" s="221"/>
    </row>
    <row r="12" s="139" customFormat="1" ht="13.5" customHeight="1" spans="1:9">
      <c r="A12" s="147" t="s">
        <v>143</v>
      </c>
      <c r="B12" s="148"/>
      <c r="C12" s="148"/>
      <c r="D12" s="148"/>
      <c r="E12" s="148"/>
      <c r="F12" s="148"/>
      <c r="G12" s="148"/>
      <c r="H12" s="149"/>
      <c r="I12" s="200"/>
    </row>
    <row r="13" s="139" customFormat="1" ht="47" customHeight="1" spans="1:9">
      <c r="A13" s="170" t="s">
        <v>144</v>
      </c>
      <c r="B13" s="171"/>
      <c r="C13" s="172" t="s">
        <v>270</v>
      </c>
      <c r="D13" s="173"/>
      <c r="E13" s="173"/>
      <c r="F13" s="173"/>
      <c r="G13" s="173"/>
      <c r="H13" s="174"/>
      <c r="I13" s="200"/>
    </row>
    <row r="14" s="139" customFormat="1" ht="13.5" customHeight="1" spans="1:9">
      <c r="A14" s="175" t="s">
        <v>14</v>
      </c>
      <c r="B14" s="176" t="s">
        <v>146</v>
      </c>
      <c r="C14" s="176" t="s">
        <v>147</v>
      </c>
      <c r="D14" s="177" t="s">
        <v>148</v>
      </c>
      <c r="E14" s="177" t="s">
        <v>128</v>
      </c>
      <c r="F14" s="177" t="s">
        <v>130</v>
      </c>
      <c r="G14" s="177" t="s">
        <v>131</v>
      </c>
      <c r="H14" s="178" t="s">
        <v>132</v>
      </c>
      <c r="I14" s="200"/>
    </row>
    <row r="15" s="141" customFormat="1" spans="1:9">
      <c r="A15" s="179">
        <v>1</v>
      </c>
      <c r="B15" s="180" t="s">
        <v>149</v>
      </c>
      <c r="C15" s="181" t="s">
        <v>150</v>
      </c>
      <c r="D15" s="182" t="s">
        <v>150</v>
      </c>
      <c r="E15" s="183" t="s">
        <v>151</v>
      </c>
      <c r="F15" s="184" t="s">
        <v>150</v>
      </c>
      <c r="G15" s="180">
        <v>1</v>
      </c>
      <c r="H15" s="185" t="s">
        <v>152</v>
      </c>
      <c r="I15" s="203"/>
    </row>
    <row r="16" s="141" customFormat="1" spans="1:9">
      <c r="A16" s="186">
        <f t="shared" ref="A16:A21" si="0">A15+1</f>
        <v>2</v>
      </c>
      <c r="B16" s="187" t="s">
        <v>153</v>
      </c>
      <c r="C16" s="188" t="s">
        <v>150</v>
      </c>
      <c r="D16" s="189" t="s">
        <v>150</v>
      </c>
      <c r="E16" s="190" t="s">
        <v>134</v>
      </c>
      <c r="F16" s="89" t="s">
        <v>150</v>
      </c>
      <c r="G16" s="187" t="s">
        <v>154</v>
      </c>
      <c r="H16" s="191" t="s">
        <v>155</v>
      </c>
      <c r="I16" s="203"/>
    </row>
    <row r="17" s="4" customFormat="1" ht="12" customHeight="1" spans="1:9">
      <c r="A17" s="192">
        <f t="shared" si="0"/>
        <v>3</v>
      </c>
      <c r="B17" s="187" t="s">
        <v>156</v>
      </c>
      <c r="C17" s="193" t="s">
        <v>133</v>
      </c>
      <c r="D17" s="194"/>
      <c r="E17" s="88" t="s">
        <v>134</v>
      </c>
      <c r="F17" s="194"/>
      <c r="G17" s="193"/>
      <c r="H17" s="195"/>
      <c r="I17" s="204"/>
    </row>
    <row r="18" s="139" customFormat="1" hidden="1" spans="1:2">
      <c r="A18" s="186">
        <f t="shared" si="0"/>
        <v>4</v>
      </c>
      <c r="B18" s="211"/>
    </row>
    <row r="19" s="139" customFormat="1" ht="17" hidden="1" customHeight="1" spans="1:2">
      <c r="A19" s="186">
        <f t="shared" si="0"/>
        <v>5</v>
      </c>
      <c r="B19" s="213"/>
    </row>
    <row r="20" s="139" customFormat="1" hidden="1" spans="1:2">
      <c r="A20" s="186">
        <f t="shared" si="0"/>
        <v>6</v>
      </c>
      <c r="B20" s="213"/>
    </row>
    <row r="21" s="139" customFormat="1" hidden="1" spans="1:2">
      <c r="A21" s="186">
        <f t="shared" si="0"/>
        <v>7</v>
      </c>
      <c r="B21" s="213"/>
    </row>
    <row r="22" s="139" customFormat="1" ht="1" hidden="1" customHeight="1" spans="1:3">
      <c r="A22" s="197">
        <v>8</v>
      </c>
      <c r="B22" s="198"/>
      <c r="C22" s="199"/>
    </row>
    <row r="24" s="139" customFormat="1" spans="3:7">
      <c r="C24" s="226" t="s">
        <v>271</v>
      </c>
      <c r="D24" s="226"/>
      <c r="E24" s="226"/>
      <c r="F24" s="226"/>
      <c r="G24" s="226"/>
    </row>
    <row r="25" s="139" customFormat="1" spans="3:7">
      <c r="C25" s="226"/>
      <c r="D25" s="226"/>
      <c r="E25" s="226"/>
      <c r="F25" s="226"/>
      <c r="G25" s="226"/>
    </row>
    <row r="26" s="139" customFormat="1" spans="3:7">
      <c r="C26" s="226"/>
      <c r="D26" s="226"/>
      <c r="E26" s="226"/>
      <c r="F26" s="226"/>
      <c r="G26" s="226"/>
    </row>
    <row r="27" s="139" customFormat="1" spans="3:7">
      <c r="C27" s="226"/>
      <c r="D27" s="226"/>
      <c r="E27" s="226"/>
      <c r="F27" s="226"/>
      <c r="G27" s="226"/>
    </row>
  </sheetData>
  <mergeCells count="8">
    <mergeCell ref="A6:H6"/>
    <mergeCell ref="A7:B7"/>
    <mergeCell ref="C7:H7"/>
    <mergeCell ref="A12:H12"/>
    <mergeCell ref="A13:B13"/>
    <mergeCell ref="C13:H13"/>
    <mergeCell ref="B17:B22"/>
    <mergeCell ref="C24:G27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L21" sqref="$A1:$XFD1048576"/>
    </sheetView>
  </sheetViews>
  <sheetFormatPr defaultColWidth="9" defaultRowHeight="14.25"/>
  <cols>
    <col min="1" max="1" width="3.625" style="139" customWidth="1"/>
    <col min="2" max="2" width="14.125" style="139" customWidth="1"/>
    <col min="3" max="3" width="23" style="139" customWidth="1"/>
    <col min="4" max="4" width="14.375" style="139" customWidth="1"/>
    <col min="5" max="5" width="10.25" style="139" customWidth="1"/>
    <col min="6" max="6" width="5" style="139" customWidth="1"/>
    <col min="7" max="7" width="20.375" style="139" customWidth="1"/>
    <col min="8" max="8" width="26" style="139" customWidth="1"/>
    <col min="9" max="16384" width="9" style="139"/>
  </cols>
  <sheetData>
    <row r="1" s="139" customFormat="1" ht="12" customHeight="1" spans="1:10">
      <c r="A1" s="142" t="s">
        <v>0</v>
      </c>
      <c r="B1" s="142"/>
      <c r="C1" s="142"/>
      <c r="D1" s="142" t="str">
        <f>[1]接口一览!B9</f>
        <v>模块</v>
      </c>
      <c r="E1" s="142"/>
      <c r="F1" s="142"/>
      <c r="G1" s="143" t="s">
        <v>120</v>
      </c>
      <c r="H1" s="143" t="s">
        <v>121</v>
      </c>
      <c r="J1" s="94" t="s">
        <v>122</v>
      </c>
    </row>
    <row r="2" s="139" customFormat="1" ht="18" customHeight="1" spans="1:8">
      <c r="A2" s="144" t="str">
        <f>[1]接口一览!A2</f>
        <v>十年金融网</v>
      </c>
      <c r="B2" s="144"/>
      <c r="C2" s="144"/>
      <c r="D2" s="144" t="str">
        <f>接口一览!C11</f>
        <v>直播间</v>
      </c>
      <c r="E2" s="144"/>
      <c r="F2" s="144"/>
      <c r="G2" s="145" t="s">
        <v>5</v>
      </c>
      <c r="H2" s="13">
        <v>43036</v>
      </c>
    </row>
    <row r="3" s="139" customFormat="1" ht="12" customHeight="1" spans="1:8">
      <c r="A3" s="142" t="str">
        <f>[1]接口一览!D9</f>
        <v>接口名称</v>
      </c>
      <c r="B3" s="144"/>
      <c r="C3" s="142" t="str">
        <f>[1]接口一览!E9</f>
        <v>接口Action</v>
      </c>
      <c r="D3" s="142" t="str">
        <f>[1]接口一览!F9</f>
        <v>概述</v>
      </c>
      <c r="E3" s="144"/>
      <c r="F3" s="144"/>
      <c r="G3" s="143" t="s">
        <v>1</v>
      </c>
      <c r="H3" s="143" t="s">
        <v>3</v>
      </c>
    </row>
    <row r="4" s="139" customFormat="1" ht="18" customHeight="1" spans="1:8">
      <c r="A4" s="144" t="s">
        <v>41</v>
      </c>
      <c r="B4" s="144"/>
      <c r="C4" s="144" t="s">
        <v>42</v>
      </c>
      <c r="D4" s="144" t="s">
        <v>43</v>
      </c>
      <c r="E4" s="144"/>
      <c r="F4" s="144"/>
      <c r="G4" s="145" t="s">
        <v>5</v>
      </c>
      <c r="H4" s="13">
        <v>43036</v>
      </c>
    </row>
    <row r="5" s="139" customFormat="1" ht="15" customHeight="1" spans="1:8">
      <c r="A5" s="146"/>
      <c r="B5" s="146"/>
      <c r="C5" s="146"/>
      <c r="D5" s="146"/>
      <c r="E5" s="146"/>
      <c r="F5" s="146"/>
      <c r="G5" s="146"/>
      <c r="H5" s="146"/>
    </row>
    <row r="6" s="139" customFormat="1" ht="13.5" customHeight="1" spans="1:9">
      <c r="A6" s="147" t="s">
        <v>123</v>
      </c>
      <c r="B6" s="148"/>
      <c r="C6" s="148"/>
      <c r="D6" s="148"/>
      <c r="E6" s="148"/>
      <c r="F6" s="148"/>
      <c r="G6" s="148"/>
      <c r="H6" s="149"/>
      <c r="I6" s="200"/>
    </row>
    <row r="7" s="140" customFormat="1" ht="29" customHeight="1" spans="1:8">
      <c r="A7" s="150" t="s">
        <v>124</v>
      </c>
      <c r="B7" s="151"/>
      <c r="C7" s="29" t="s">
        <v>272</v>
      </c>
      <c r="D7" s="152"/>
      <c r="E7" s="152"/>
      <c r="F7" s="152"/>
      <c r="G7" s="152"/>
      <c r="H7" s="153"/>
    </row>
    <row r="8" s="139" customFormat="1" ht="13.5" customHeight="1" spans="1:9">
      <c r="A8" s="154" t="s">
        <v>14</v>
      </c>
      <c r="B8" s="155" t="s">
        <v>126</v>
      </c>
      <c r="C8" s="155" t="s">
        <v>127</v>
      </c>
      <c r="D8" s="156" t="s">
        <v>128</v>
      </c>
      <c r="E8" s="156" t="s">
        <v>129</v>
      </c>
      <c r="F8" s="156" t="s">
        <v>130</v>
      </c>
      <c r="G8" s="156" t="s">
        <v>131</v>
      </c>
      <c r="H8" s="157" t="s">
        <v>132</v>
      </c>
      <c r="I8" s="200"/>
    </row>
    <row r="9" s="1" customFormat="1" spans="1:9">
      <c r="A9" s="158">
        <f>ROW()-8</f>
        <v>1</v>
      </c>
      <c r="B9" s="159" t="s">
        <v>133</v>
      </c>
      <c r="C9" s="159" t="s">
        <v>133</v>
      </c>
      <c r="D9" s="160" t="s">
        <v>134</v>
      </c>
      <c r="E9" s="161" t="s">
        <v>129</v>
      </c>
      <c r="F9" s="161"/>
      <c r="G9" s="162"/>
      <c r="H9" s="163"/>
      <c r="I9" s="201"/>
    </row>
    <row r="10" s="1" customFormat="1" spans="1:9">
      <c r="A10" s="158">
        <f>ROW()-8</f>
        <v>2</v>
      </c>
      <c r="B10" s="224" t="s">
        <v>273</v>
      </c>
      <c r="C10" s="165" t="s">
        <v>274</v>
      </c>
      <c r="D10" s="166" t="s">
        <v>151</v>
      </c>
      <c r="E10" s="161" t="s">
        <v>129</v>
      </c>
      <c r="F10" s="167"/>
      <c r="G10" s="168"/>
      <c r="H10" s="209" t="s">
        <v>275</v>
      </c>
      <c r="I10" s="202"/>
    </row>
    <row r="11" s="1" customFormat="1" spans="1:9">
      <c r="A11" s="158">
        <f>ROW()-8</f>
        <v>3</v>
      </c>
      <c r="B11" s="165" t="s">
        <v>168</v>
      </c>
      <c r="C11" s="165" t="s">
        <v>276</v>
      </c>
      <c r="D11" s="166" t="s">
        <v>151</v>
      </c>
      <c r="E11" s="161" t="s">
        <v>129</v>
      </c>
      <c r="F11" s="167"/>
      <c r="G11" s="168"/>
      <c r="H11" s="169"/>
      <c r="I11" s="214"/>
    </row>
    <row r="12" s="139" customFormat="1" ht="15" spans="1:8">
      <c r="A12" s="158">
        <v>4</v>
      </c>
      <c r="B12" s="220" t="s">
        <v>138</v>
      </c>
      <c r="C12" s="220" t="s">
        <v>139</v>
      </c>
      <c r="D12" s="166" t="s">
        <v>151</v>
      </c>
      <c r="E12" s="225" t="s">
        <v>164</v>
      </c>
      <c r="H12" s="221"/>
    </row>
    <row r="13" s="139" customFormat="1" ht="13.5" customHeight="1" spans="1:9">
      <c r="A13" s="147" t="s">
        <v>143</v>
      </c>
      <c r="B13" s="148"/>
      <c r="C13" s="148"/>
      <c r="D13" s="148"/>
      <c r="E13" s="148"/>
      <c r="F13" s="148"/>
      <c r="G13" s="148"/>
      <c r="H13" s="149"/>
      <c r="I13" s="200"/>
    </row>
    <row r="14" s="139" customFormat="1" ht="47" customHeight="1" spans="1:9">
      <c r="A14" s="170" t="s">
        <v>144</v>
      </c>
      <c r="B14" s="171"/>
      <c r="C14" s="172" t="s">
        <v>277</v>
      </c>
      <c r="D14" s="173"/>
      <c r="E14" s="173"/>
      <c r="F14" s="173"/>
      <c r="G14" s="173"/>
      <c r="H14" s="174"/>
      <c r="I14" s="200"/>
    </row>
    <row r="15" s="139" customFormat="1" ht="13.5" customHeight="1" spans="1:9">
      <c r="A15" s="175" t="s">
        <v>14</v>
      </c>
      <c r="B15" s="176" t="s">
        <v>146</v>
      </c>
      <c r="C15" s="176" t="s">
        <v>147</v>
      </c>
      <c r="D15" s="177" t="s">
        <v>148</v>
      </c>
      <c r="E15" s="177" t="s">
        <v>128</v>
      </c>
      <c r="F15" s="177" t="s">
        <v>130</v>
      </c>
      <c r="G15" s="177" t="s">
        <v>131</v>
      </c>
      <c r="H15" s="178" t="s">
        <v>132</v>
      </c>
      <c r="I15" s="200"/>
    </row>
    <row r="16" s="141" customFormat="1" spans="1:9">
      <c r="A16" s="179">
        <v>1</v>
      </c>
      <c r="B16" s="180" t="s">
        <v>149</v>
      </c>
      <c r="C16" s="181" t="s">
        <v>150</v>
      </c>
      <c r="D16" s="182" t="s">
        <v>150</v>
      </c>
      <c r="E16" s="183" t="s">
        <v>151</v>
      </c>
      <c r="F16" s="184" t="s">
        <v>150</v>
      </c>
      <c r="G16" s="180">
        <v>1</v>
      </c>
      <c r="H16" s="185" t="s">
        <v>152</v>
      </c>
      <c r="I16" s="203"/>
    </row>
    <row r="17" s="141" customFormat="1" spans="1:9">
      <c r="A17" s="186">
        <f>A16+1</f>
        <v>2</v>
      </c>
      <c r="B17" s="187" t="s">
        <v>153</v>
      </c>
      <c r="C17" s="188" t="s">
        <v>150</v>
      </c>
      <c r="D17" s="189" t="s">
        <v>150</v>
      </c>
      <c r="E17" s="190" t="s">
        <v>134</v>
      </c>
      <c r="F17" s="89" t="s">
        <v>150</v>
      </c>
      <c r="G17" s="187" t="s">
        <v>154</v>
      </c>
      <c r="H17" s="191" t="s">
        <v>155</v>
      </c>
      <c r="I17" s="203"/>
    </row>
    <row r="18" s="4" customFormat="1" spans="1:9">
      <c r="A18" s="192">
        <f>A17+1</f>
        <v>3</v>
      </c>
      <c r="B18" s="187" t="s">
        <v>156</v>
      </c>
      <c r="C18" s="193" t="s">
        <v>133</v>
      </c>
      <c r="D18" s="194"/>
      <c r="E18" s="88" t="s">
        <v>134</v>
      </c>
      <c r="F18" s="194"/>
      <c r="G18" s="193"/>
      <c r="H18" s="195"/>
      <c r="I18" s="204"/>
    </row>
    <row r="19" s="4" customFormat="1" ht="24" spans="1:9">
      <c r="A19" s="192"/>
      <c r="B19" s="187"/>
      <c r="C19" s="193" t="s">
        <v>278</v>
      </c>
      <c r="D19" s="194"/>
      <c r="E19" s="88" t="s">
        <v>134</v>
      </c>
      <c r="F19" s="194"/>
      <c r="G19" s="193"/>
      <c r="H19" s="195" t="s">
        <v>279</v>
      </c>
      <c r="I19" s="205"/>
    </row>
    <row r="20" s="4" customFormat="1" spans="1:9">
      <c r="A20" s="192"/>
      <c r="B20" s="187"/>
      <c r="C20" s="193" t="s">
        <v>280</v>
      </c>
      <c r="D20" s="194"/>
      <c r="E20" s="88" t="s">
        <v>134</v>
      </c>
      <c r="F20" s="194"/>
      <c r="G20" s="193"/>
      <c r="H20" s="195" t="s">
        <v>281</v>
      </c>
      <c r="I20" s="205"/>
    </row>
    <row r="21" s="139" customFormat="1" spans="1:8">
      <c r="A21" s="186">
        <f>A18+1</f>
        <v>4</v>
      </c>
      <c r="B21" s="211"/>
      <c r="C21" s="187" t="s">
        <v>282</v>
      </c>
      <c r="D21" s="188"/>
      <c r="E21" s="88" t="s">
        <v>134</v>
      </c>
      <c r="F21" s="89"/>
      <c r="G21" s="187"/>
      <c r="H21" s="212" t="s">
        <v>283</v>
      </c>
    </row>
    <row r="22" s="139" customFormat="1" ht="17" hidden="1" customHeight="1" spans="1:3">
      <c r="A22" s="186">
        <f>A21+1</f>
        <v>5</v>
      </c>
      <c r="B22" s="213"/>
      <c r="C22" s="187"/>
    </row>
    <row r="23" s="139" customFormat="1" hidden="1" spans="1:3">
      <c r="A23" s="186">
        <f>A22+1</f>
        <v>6</v>
      </c>
      <c r="B23" s="213"/>
      <c r="C23" s="187"/>
    </row>
    <row r="24" s="139" customFormat="1" hidden="1" spans="1:3">
      <c r="A24" s="186">
        <f>A23+1</f>
        <v>7</v>
      </c>
      <c r="B24" s="213"/>
      <c r="C24" s="187"/>
    </row>
    <row r="25" s="139" customFormat="1" hidden="1" spans="1:3">
      <c r="A25" s="197">
        <v>8</v>
      </c>
      <c r="B25" s="198"/>
      <c r="C25" s="199"/>
    </row>
    <row r="29" s="139" customFormat="1" spans="3:8">
      <c r="C29" s="226" t="s">
        <v>284</v>
      </c>
      <c r="D29" s="227"/>
      <c r="E29" s="227"/>
      <c r="F29" s="227"/>
      <c r="G29" s="227"/>
      <c r="H29" s="227"/>
    </row>
    <row r="30" s="139" customFormat="1" spans="3:8">
      <c r="C30" s="227"/>
      <c r="D30" s="227"/>
      <c r="E30" s="227"/>
      <c r="F30" s="227"/>
      <c r="G30" s="227"/>
      <c r="H30" s="227"/>
    </row>
    <row r="31" s="139" customFormat="1" spans="3:8">
      <c r="C31" s="227"/>
      <c r="D31" s="227"/>
      <c r="E31" s="227"/>
      <c r="F31" s="227"/>
      <c r="G31" s="227"/>
      <c r="H31" s="227"/>
    </row>
    <row r="32" s="139" customFormat="1" spans="3:8">
      <c r="C32" s="227"/>
      <c r="D32" s="227"/>
      <c r="E32" s="227"/>
      <c r="F32" s="227"/>
      <c r="G32" s="227"/>
      <c r="H32" s="227"/>
    </row>
  </sheetData>
  <mergeCells count="9">
    <mergeCell ref="A6:H6"/>
    <mergeCell ref="A7:B7"/>
    <mergeCell ref="C7:H7"/>
    <mergeCell ref="A13:H13"/>
    <mergeCell ref="A14:B14"/>
    <mergeCell ref="C14:H14"/>
    <mergeCell ref="B18:B25"/>
    <mergeCell ref="C21:C24"/>
    <mergeCell ref="C29:H32"/>
  </mergeCells>
  <hyperlinks>
    <hyperlink ref="J1" location="接口一览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接口一览</vt:lpstr>
      <vt:lpstr>成为讲师铁杆学员</vt:lpstr>
      <vt:lpstr>讲师铁杆学员列表</vt:lpstr>
      <vt:lpstr>加入群聊</vt:lpstr>
      <vt:lpstr>发送群聊消息</vt:lpstr>
      <vt:lpstr>获取群聊历史消息</vt:lpstr>
      <vt:lpstr>获取点播视频</vt:lpstr>
      <vt:lpstr>观看直播时循环验证</vt:lpstr>
      <vt:lpstr>获取当前播放视频</vt:lpstr>
      <vt:lpstr>获取直播间礼物</vt:lpstr>
      <vt:lpstr>获取直播间其他信息</vt:lpstr>
      <vt:lpstr>赢家之家-加入群聊</vt:lpstr>
      <vt:lpstr>赢家之家-发送群聊消息</vt:lpstr>
      <vt:lpstr>赢家之家-获取群聊历史消息</vt:lpstr>
      <vt:lpstr>获取加权限的消息内容</vt:lpstr>
      <vt:lpstr>上传附件</vt:lpstr>
      <vt:lpstr>消息设置为已读</vt:lpstr>
      <vt:lpstr>Android和讯alipay</vt:lpstr>
      <vt:lpstr>课程评价</vt:lpstr>
      <vt:lpstr>课程购买页</vt:lpstr>
      <vt:lpstr>课程评价-</vt:lpstr>
      <vt:lpstr>首页广告位</vt:lpstr>
      <vt:lpstr>直播房间列表</vt:lpstr>
      <vt:lpstr>学员分享</vt:lpstr>
      <vt:lpstr>首页课程列表</vt:lpstr>
      <vt:lpstr>老师详情页面</vt:lpstr>
      <vt:lpstr>老师详情页面-热门课程</vt:lpstr>
      <vt:lpstr>新版-视频列表</vt:lpstr>
      <vt:lpstr>邀请列表</vt:lpstr>
      <vt:lpstr>邀请二维码</vt:lpstr>
      <vt:lpstr>体系课名称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仗剑天涯</cp:lastModifiedBy>
  <dcterms:created xsi:type="dcterms:W3CDTF">1996-12-17T01:32:00Z</dcterms:created>
  <dcterms:modified xsi:type="dcterms:W3CDTF">2018-03-19T02:03:28Z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