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line plot draw\Draw-Python-plot\goodput\"/>
    </mc:Choice>
  </mc:AlternateContent>
  <xr:revisionPtr revIDLastSave="0" documentId="13_ncr:1_{DEAFBC5E-39E9-4DE9-9F95-03FC5394C9D7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<sst xmlns="http://schemas.openxmlformats.org/spreadsheetml/2006/main" count="16" uniqueCount="16">
  <si>
    <t>RC</t>
  </si>
  <si>
    <t>XRC</t>
  </si>
  <si>
    <t>ERD</t>
  </si>
  <si>
    <t>X</t>
    <phoneticPr fontId="1" type="noConversion"/>
  </si>
  <si>
    <t>Y</t>
    <phoneticPr fontId="1" type="noConversion"/>
  </si>
  <si>
    <t>RC</t>
    <phoneticPr fontId="1" type="noConversion"/>
  </si>
  <si>
    <t>XRC</t>
    <phoneticPr fontId="1" type="noConversion"/>
  </si>
  <si>
    <t>ERD</t>
    <phoneticPr fontId="1" type="noConversion"/>
  </si>
  <si>
    <t>path2</t>
  </si>
  <si>
    <t>path2</t>
    <phoneticPr fontId="1" type="noConversion"/>
  </si>
  <si>
    <t>path4</t>
  </si>
  <si>
    <t>path4</t>
    <phoneticPr fontId="1" type="noConversion"/>
  </si>
  <si>
    <t>path6</t>
  </si>
  <si>
    <t>path6</t>
    <phoneticPr fontId="1" type="noConversion"/>
  </si>
  <si>
    <t>Loss Rate</t>
    <phoneticPr fontId="1" type="noConversion"/>
  </si>
  <si>
    <t>goodput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</si>
</sst>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1147293029051"/>
          <c:y val="0.10825605209945285"/>
          <c:w val="0.72666470928422078"/>
          <c:h val="0.75772336560776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90</c:v>
                </c:pt>
                <c:pt idx="1">
                  <c:v>87</c:v>
                </c:pt>
                <c:pt idx="2">
                  <c:v>89</c:v>
                </c:pt>
                <c:pt idx="3">
                  <c:v>83</c:v>
                </c:pt>
                <c:pt idx="4">
                  <c:v>80</c:v>
                </c:pt>
                <c:pt idx="5">
                  <c:v>68</c:v>
                </c:pt>
                <c:pt idx="6">
                  <c:v>63</c:v>
                </c:pt>
                <c:pt idx="7">
                  <c:v>46</c:v>
                </c:pt>
                <c:pt idx="8">
                  <c:v>40</c:v>
                </c:pt>
                <c:pt idx="9">
                  <c:v>32</c:v>
                </c:pt>
                <c:pt idx="1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9-4C40-BC7B-7F808764398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XRC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97.57</c:v>
                </c:pt>
                <c:pt idx="2">
                  <c:v>94.38</c:v>
                </c:pt>
                <c:pt idx="3">
                  <c:v>99.22</c:v>
                </c:pt>
                <c:pt idx="4">
                  <c:v>86.42</c:v>
                </c:pt>
                <c:pt idx="5">
                  <c:v>78.69</c:v>
                </c:pt>
                <c:pt idx="6">
                  <c:v>71.22</c:v>
                </c:pt>
                <c:pt idx="7">
                  <c:v>56.43</c:v>
                </c:pt>
                <c:pt idx="8">
                  <c:v>56.84</c:v>
                </c:pt>
                <c:pt idx="9">
                  <c:v>68.69</c:v>
                </c:pt>
                <c:pt idx="10">
                  <c:v>92.8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9-4C40-BC7B-7F8087643989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ERD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90</c:v>
                </c:pt>
                <c:pt idx="1">
                  <c:v>97.57</c:v>
                </c:pt>
                <c:pt idx="2">
                  <c:v>94.38</c:v>
                </c:pt>
                <c:pt idx="3">
                  <c:v>102.99</c:v>
                </c:pt>
                <c:pt idx="4">
                  <c:v>86.64</c:v>
                </c:pt>
                <c:pt idx="5">
                  <c:v>79.959999999999994</c:v>
                </c:pt>
                <c:pt idx="6">
                  <c:v>73.19</c:v>
                </c:pt>
                <c:pt idx="7">
                  <c:v>58.01</c:v>
                </c:pt>
                <c:pt idx="8">
                  <c:v>58.17</c:v>
                </c:pt>
                <c:pt idx="9">
                  <c:v>71.12</c:v>
                </c:pt>
                <c:pt idx="10">
                  <c:v>91.62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F9-4C40-BC7B-7F8087643989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2.388568189054231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9F9-4C40-BC7B-7F8087643989}"/>
                </c:ext>
              </c:extLst>
            </c:dLbl>
            <c:dLbl>
              <c:idx val="1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9F9-4C40-BC7B-7F8087643989}"/>
                </c:ext>
              </c:extLst>
            </c:dLbl>
            <c:dLbl>
              <c:idx val="2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9F9-4C40-BC7B-7F8087643989}"/>
                </c:ext>
              </c:extLst>
            </c:dLbl>
            <c:dLbl>
              <c:idx val="3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9F9-4C40-BC7B-7F808764398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F9-4C40-BC7B-7F808764398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F9-4C40-BC7B-7F808764398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F9-4C40-BC7B-7F80876439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F9-4C40-BC7B-7F8087643989}"/>
                </c:ext>
              </c:extLst>
            </c:dLbl>
            <c:dLbl>
              <c:idx val="8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9F9-4C40-BC7B-7F808764398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F9-4C40-BC7B-7F808764398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F9-4C40-BC7B-7F8087643989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9F9-4C40-BC7B-7F808764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8256"/>
        <c:axId val="90930176"/>
      </c:scatterChart>
      <c:valAx>
        <c:axId val="909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Loss Rate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0.42967356199119183"/>
              <c:y val="0.90000516816701359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crossAx val="90930176"/>
        <c:crosses val="autoZero"/>
        <c:crossBetween val="midCat"/>
      </c:valAx>
      <c:valAx>
        <c:axId val="9093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>
                    <a:latin typeface="微软雅黑" pitchFamily="34" charset="-122"/>
                    <a:ea typeface="微软雅黑" pitchFamily="34" charset="-122"/>
                  </a:defRPr>
                </a:pPr>
                <a:r>
                  <a:rPr lang="en-US" altLang="zh-CN" sz="1400">
                    <a:latin typeface="微软雅黑" pitchFamily="34" charset="-122"/>
                    <a:ea typeface="微软雅黑" pitchFamily="34" charset="-122"/>
                  </a:rPr>
                  <a:t>GoodPut (Gbps)</a:t>
                </a:r>
                <a:endParaRPr lang="zh-CN" altLang="en-US" sz="14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2.0338983050847449E-2"/>
              <c:y val="0.281224319824574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0928256"/>
        <c:crosses val="autoZero"/>
        <c:crossBetween val="midCat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161924</xdr:rowOff>
    </xdr:from>
    <xdr:to>
      <xdr:col>10</xdr:col>
      <xdr:colOff>285750</xdr:colOff>
      <xdr:row>36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4"/>
  <sheetViews>
    <sheetView workbookViewId="0">
      <selection activeCell="I3" sqref="I3:K14"/>
    </sheetView>
  </sheetViews>
  <sheetFormatPr defaultRowHeight="14" x14ac:dyDescent="0.25"/>
  <cols>
    <col min="1" max="1" width="4.453125" bestFit="1" customWidth="1"/>
    <col min="2" max="3" width="9.453125" bestFit="1" customWidth="1"/>
  </cols>
  <sheetData>
    <row r="2" spans="2:19" x14ac:dyDescent="0.25">
      <c r="N2" s="1"/>
      <c r="O2" s="1"/>
      <c r="P2" s="1"/>
    </row>
    <row r="3" spans="2:19" x14ac:dyDescent="0.25">
      <c r="B3" s="1" t="s">
        <v>3</v>
      </c>
      <c r="C3" s="1" t="s">
        <v>0</v>
      </c>
      <c r="D3" s="1" t="s">
        <v>1</v>
      </c>
      <c r="E3" s="1" t="s">
        <v>2</v>
      </c>
      <c r="F3" s="1" t="s">
        <v>4</v>
      </c>
      <c r="G3" s="1"/>
      <c r="H3" s="1"/>
      <c r="I3" s="1" t="s">
        <v>9</v>
      </c>
      <c r="J3" s="1" t="s">
        <v>11</v>
      </c>
      <c r="K3" s="1" t="s">
        <v>13</v>
      </c>
      <c r="N3" s="1" t="s">
        <v>5</v>
      </c>
      <c r="O3" s="1" t="s">
        <v>6</v>
      </c>
      <c r="P3" s="1" t="s">
        <v>7</v>
      </c>
      <c r="Q3" s="1"/>
      <c r="R3" s="1"/>
      <c r="S3" s="1"/>
    </row>
    <row r="4" spans="2:19" x14ac:dyDescent="0.25">
      <c r="B4">
        <v>5</v>
      </c>
      <c r="C4">
        <v>90</v>
      </c>
      <c r="D4">
        <v>90</v>
      </c>
      <c r="E4">
        <v>90</v>
      </c>
      <c r="F4">
        <v>10</v>
      </c>
      <c r="I4">
        <f>C4-F4</f>
        <v>80</v>
      </c>
      <c r="J4">
        <f>E4-7</f>
        <v>83</v>
      </c>
      <c r="K4">
        <f>D4-10</f>
        <v>80</v>
      </c>
      <c r="N4">
        <v>90</v>
      </c>
      <c r="O4">
        <v>90</v>
      </c>
      <c r="P4">
        <v>90</v>
      </c>
    </row>
    <row r="5" spans="2:19" x14ac:dyDescent="0.25">
      <c r="B5">
        <v>15</v>
      </c>
      <c r="C5">
        <v>87</v>
      </c>
      <c r="D5">
        <v>97.57</v>
      </c>
      <c r="E5">
        <v>97.57</v>
      </c>
      <c r="F5">
        <v>10</v>
      </c>
      <c r="I5">
        <f t="shared" ref="I5:I14" si="0">C5-F5</f>
        <v>77</v>
      </c>
      <c r="J5">
        <f t="shared" ref="J5:J14" si="1">E5-7</f>
        <v>90.57</v>
      </c>
      <c r="K5">
        <f t="shared" ref="K5:K14" si="2">D5-10</f>
        <v>87.57</v>
      </c>
      <c r="N5">
        <v>87</v>
      </c>
      <c r="O5">
        <v>90</v>
      </c>
      <c r="P5">
        <v>90</v>
      </c>
    </row>
    <row r="6" spans="2:19" x14ac:dyDescent="0.25">
      <c r="B6">
        <v>25</v>
      </c>
      <c r="C6">
        <v>89</v>
      </c>
      <c r="D6">
        <v>94.38</v>
      </c>
      <c r="E6">
        <v>94.38</v>
      </c>
      <c r="F6">
        <v>10</v>
      </c>
      <c r="I6">
        <f t="shared" si="0"/>
        <v>79</v>
      </c>
      <c r="J6">
        <f t="shared" si="1"/>
        <v>87.38</v>
      </c>
      <c r="K6">
        <f t="shared" si="2"/>
        <v>84.38</v>
      </c>
      <c r="N6">
        <v>89</v>
      </c>
      <c r="O6">
        <v>90</v>
      </c>
      <c r="P6">
        <v>90</v>
      </c>
    </row>
    <row r="7" spans="2:19" x14ac:dyDescent="0.25">
      <c r="B7">
        <v>35</v>
      </c>
      <c r="C7">
        <v>83</v>
      </c>
      <c r="D7">
        <v>99.22</v>
      </c>
      <c r="E7">
        <v>102.99</v>
      </c>
      <c r="F7">
        <v>10</v>
      </c>
      <c r="I7">
        <f t="shared" si="0"/>
        <v>73</v>
      </c>
      <c r="J7">
        <f t="shared" si="1"/>
        <v>95.99</v>
      </c>
      <c r="K7">
        <f t="shared" si="2"/>
        <v>89.22</v>
      </c>
      <c r="N7">
        <v>83</v>
      </c>
      <c r="O7">
        <v>87</v>
      </c>
      <c r="P7">
        <v>89</v>
      </c>
    </row>
    <row r="8" spans="2:19" x14ac:dyDescent="0.25">
      <c r="B8">
        <v>38</v>
      </c>
      <c r="C8">
        <v>80</v>
      </c>
      <c r="D8">
        <v>86.42</v>
      </c>
      <c r="E8">
        <v>86.64</v>
      </c>
      <c r="F8">
        <v>10</v>
      </c>
      <c r="I8">
        <f t="shared" si="0"/>
        <v>70</v>
      </c>
      <c r="J8">
        <f t="shared" si="1"/>
        <v>79.64</v>
      </c>
      <c r="K8">
        <f t="shared" si="2"/>
        <v>76.42</v>
      </c>
      <c r="N8">
        <v>80</v>
      </c>
      <c r="O8">
        <v>85</v>
      </c>
      <c r="P8">
        <v>87</v>
      </c>
    </row>
    <row r="9" spans="2:19" x14ac:dyDescent="0.25">
      <c r="B9">
        <v>41</v>
      </c>
      <c r="C9">
        <v>68</v>
      </c>
      <c r="D9">
        <v>78.69</v>
      </c>
      <c r="E9">
        <v>79.959999999999994</v>
      </c>
      <c r="F9">
        <v>10</v>
      </c>
      <c r="I9">
        <f t="shared" si="0"/>
        <v>58</v>
      </c>
      <c r="J9">
        <f t="shared" si="1"/>
        <v>72.959999999999994</v>
      </c>
      <c r="K9">
        <f t="shared" si="2"/>
        <v>68.69</v>
      </c>
      <c r="N9">
        <v>68</v>
      </c>
      <c r="O9">
        <v>84</v>
      </c>
      <c r="P9">
        <v>86</v>
      </c>
    </row>
    <row r="10" spans="2:19" x14ac:dyDescent="0.25">
      <c r="B10">
        <v>42</v>
      </c>
      <c r="C10">
        <v>63</v>
      </c>
      <c r="D10">
        <v>71.22</v>
      </c>
      <c r="E10">
        <v>73.19</v>
      </c>
      <c r="F10">
        <v>10</v>
      </c>
      <c r="I10">
        <f t="shared" si="0"/>
        <v>53</v>
      </c>
      <c r="J10">
        <f t="shared" si="1"/>
        <v>66.19</v>
      </c>
      <c r="K10">
        <f t="shared" si="2"/>
        <v>61.22</v>
      </c>
      <c r="N10">
        <v>63</v>
      </c>
      <c r="O10">
        <v>78</v>
      </c>
      <c r="P10">
        <v>83</v>
      </c>
    </row>
    <row r="11" spans="2:19" x14ac:dyDescent="0.25">
      <c r="B11">
        <v>44</v>
      </c>
      <c r="C11">
        <v>46</v>
      </c>
      <c r="D11">
        <v>56.43</v>
      </c>
      <c r="E11">
        <v>58.01</v>
      </c>
      <c r="F11">
        <v>10</v>
      </c>
      <c r="I11">
        <f t="shared" si="0"/>
        <v>36</v>
      </c>
      <c r="J11">
        <f t="shared" si="1"/>
        <v>51.01</v>
      </c>
      <c r="K11">
        <f t="shared" si="2"/>
        <v>46.43</v>
      </c>
      <c r="N11">
        <v>46</v>
      </c>
      <c r="O11">
        <v>75</v>
      </c>
      <c r="P11">
        <v>79</v>
      </c>
    </row>
    <row r="12" spans="2:19" x14ac:dyDescent="0.25">
      <c r="B12">
        <v>45</v>
      </c>
      <c r="C12">
        <v>40</v>
      </c>
      <c r="D12">
        <v>56.84</v>
      </c>
      <c r="E12">
        <v>58.17</v>
      </c>
      <c r="F12">
        <v>10</v>
      </c>
      <c r="I12">
        <f t="shared" si="0"/>
        <v>30</v>
      </c>
      <c r="J12">
        <f t="shared" si="1"/>
        <v>51.17</v>
      </c>
      <c r="K12">
        <f t="shared" si="2"/>
        <v>46.84</v>
      </c>
      <c r="N12">
        <v>40</v>
      </c>
      <c r="O12">
        <v>73</v>
      </c>
      <c r="P12">
        <v>77</v>
      </c>
    </row>
    <row r="13" spans="2:19" x14ac:dyDescent="0.25">
      <c r="B13">
        <v>46</v>
      </c>
      <c r="C13">
        <v>32</v>
      </c>
      <c r="D13">
        <v>68.69</v>
      </c>
      <c r="E13">
        <v>71.12</v>
      </c>
      <c r="F13">
        <v>10</v>
      </c>
      <c r="I13">
        <f t="shared" si="0"/>
        <v>22</v>
      </c>
      <c r="J13">
        <f t="shared" si="1"/>
        <v>64.12</v>
      </c>
      <c r="K13">
        <f t="shared" si="2"/>
        <v>58.69</v>
      </c>
      <c r="N13">
        <v>32</v>
      </c>
      <c r="O13">
        <v>72</v>
      </c>
      <c r="P13">
        <v>77</v>
      </c>
    </row>
    <row r="14" spans="2:19" x14ac:dyDescent="0.25">
      <c r="B14">
        <v>47</v>
      </c>
      <c r="C14">
        <v>24</v>
      </c>
      <c r="D14">
        <v>92.8</v>
      </c>
      <c r="E14">
        <v>91.62</v>
      </c>
      <c r="F14">
        <v>10</v>
      </c>
      <c r="I14">
        <f t="shared" si="0"/>
        <v>14</v>
      </c>
      <c r="J14">
        <f t="shared" si="1"/>
        <v>84.62</v>
      </c>
      <c r="K14">
        <f t="shared" si="2"/>
        <v>82.8</v>
      </c>
      <c r="N14">
        <v>24</v>
      </c>
      <c r="O14">
        <v>74</v>
      </c>
      <c r="P14">
        <v>78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workbookViewId="0">
      <selection activeCell="D11" sqref="D11"/>
    </sheetView>
  </sheetViews>
  <sheetFormatPr defaultRowHeight="14" x14ac:dyDescent="0.25"/>
  <sheetData>
    <row r="1" spans="1:4" x14ac:dyDescent="0.25">
      <c r="A1" s="2" t="s">
        <v>15</v>
      </c>
      <c r="B1" s="2"/>
      <c r="C1" s="2"/>
      <c r="D1" s="2"/>
    </row>
    <row r="2" spans="1:4" x14ac:dyDescent="0.25">
      <c r="A2" s="1" t="s">
        <v>14</v>
      </c>
      <c r="B2" t="s">
        <v>8</v>
      </c>
      <c r="C2" t="s">
        <v>10</v>
      </c>
      <c r="D2" t="s">
        <v>12</v>
      </c>
    </row>
    <row r="3" spans="1:4" x14ac:dyDescent="0.25">
      <c r="A3">
        <v>9.9999999999999995E-7</v>
      </c>
      <c r="B3">
        <v>85</v>
      </c>
      <c r="C3">
        <v>88</v>
      </c>
      <c r="D3">
        <v>85</v>
      </c>
    </row>
    <row r="4" spans="1:4" x14ac:dyDescent="0.25">
      <c r="A4">
        <v>1.0000000000000001E-5</v>
      </c>
      <c r="B4">
        <v>80</v>
      </c>
      <c r="C4">
        <v>90.57</v>
      </c>
      <c r="D4">
        <v>87.57</v>
      </c>
    </row>
    <row r="5" spans="1:4" x14ac:dyDescent="0.25">
      <c r="A5">
        <v>1E-4</v>
      </c>
      <c r="B5">
        <v>79</v>
      </c>
      <c r="C5">
        <v>87.38</v>
      </c>
      <c r="D5">
        <v>84.38</v>
      </c>
    </row>
    <row r="6" spans="1:4" x14ac:dyDescent="0.25">
      <c r="A6">
        <v>1E-3</v>
      </c>
      <c r="B6">
        <v>73</v>
      </c>
      <c r="C6">
        <v>95.99</v>
      </c>
      <c r="D6">
        <v>89.22</v>
      </c>
    </row>
    <row r="7" spans="1:4" x14ac:dyDescent="0.25">
      <c r="A7">
        <v>3.0000000000000001E-3</v>
      </c>
      <c r="B7">
        <v>70</v>
      </c>
      <c r="C7">
        <v>85.64</v>
      </c>
      <c r="D7">
        <v>82.42</v>
      </c>
    </row>
    <row r="8" spans="1:4" x14ac:dyDescent="0.25">
      <c r="A8">
        <v>6.0000000000000001E-3</v>
      </c>
      <c r="B8">
        <v>58</v>
      </c>
      <c r="C8">
        <v>82.96</v>
      </c>
      <c r="D8">
        <v>78.69</v>
      </c>
    </row>
    <row r="9" spans="1:4" x14ac:dyDescent="0.25">
      <c r="A9">
        <v>7.0000000000000001E-3</v>
      </c>
      <c r="B9">
        <v>53</v>
      </c>
      <c r="C9">
        <v>78.19</v>
      </c>
      <c r="D9">
        <v>72.22</v>
      </c>
    </row>
    <row r="10" spans="1:4" x14ac:dyDescent="0.25">
      <c r="A10">
        <v>8.9999999999999993E-3</v>
      </c>
      <c r="B10">
        <v>46</v>
      </c>
      <c r="C10">
        <v>76.010000000000005</v>
      </c>
      <c r="D10">
        <v>69.430000000000007</v>
      </c>
    </row>
    <row r="11" spans="1:4" x14ac:dyDescent="0.25">
      <c r="A11">
        <v>0.01</v>
      </c>
      <c r="B11">
        <v>35</v>
      </c>
      <c r="C11">
        <v>74.17</v>
      </c>
      <c r="D11">
        <v>65.84</v>
      </c>
    </row>
    <row r="12" spans="1:4" x14ac:dyDescent="0.25">
      <c r="A12">
        <v>0.02</v>
      </c>
      <c r="B12">
        <v>32</v>
      </c>
      <c r="C12">
        <v>73.12</v>
      </c>
      <c r="D12">
        <v>63.69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军良 王</cp:lastModifiedBy>
  <dcterms:created xsi:type="dcterms:W3CDTF">2024-01-22T09:33:09Z</dcterms:created>
  <dcterms:modified xsi:type="dcterms:W3CDTF">2024-02-29T08:00:35Z</dcterms:modified>
</cp:coreProperties>
</file>