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F:\zhuomian\GEB2401\Assignment\Project Data\"/>
    </mc:Choice>
  </mc:AlternateContent>
  <xr:revisionPtr revIDLastSave="0" documentId="13_ncr:1_{AF9987E6-A96B-44C1-A753-DC6A20CADFB0}" xr6:coauthVersionLast="47" xr6:coauthVersionMax="47" xr10:uidLastSave="{00000000-0000-0000-0000-000000000000}"/>
  <bookViews>
    <workbookView xWindow="-108" yWindow="-108" windowWidth="23256" windowHeight="12456" xr2:uid="{00000000-000D-0000-FFFF-FFFF00000000}"/>
  </bookViews>
  <sheets>
    <sheet name="dashboard" sheetId="2" r:id="rId1"/>
  </sheets>
  <definedNames>
    <definedName name="Slicer_era">#N/A</definedName>
    <definedName name="Slicer_gender">#N/A</definedName>
    <definedName name="Slicer_position">#N/A</definedName>
    <definedName name="Slicer_start_date__年">#N/A</definedName>
    <definedName name="Slicer_Transaction_Date__Year">#N/A</definedName>
  </definedNames>
  <calcPr calcId="162913"/>
  <extLst>
    <ext xmlns:x14="http://schemas.microsoft.com/office/spreadsheetml/2009/9/main" uri="{876F7934-8845-4945-9796-88D515C7AA90}">
      <x14:pivotCaches>
        <pivotCache cacheId="0" r:id="rId2"/>
        <pivotCache cacheId="1" r:id="rId3"/>
        <pivotCache cacheId="2" r:id="rId4"/>
        <pivotCache cacheId="3" r:id="rId5"/>
      </x14:pivotCaches>
    </ex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b2512cff-7c4d-467f-8baa-bb272b3eb14c" name="Calendar" connection="Query - Calendar"/>
          <x15:modelTable id="Customer Lookup-b91ed194-77d6-4492-98cd-21a17cd60b1c" name="Customer Lookup" connection="Query - Customer Lookup"/>
          <x15:modelTable id="Employee Lookup1-149a5138-db4a-443b-b577-2c1906a86faa" name="Employee Lookup1" connection="Query - Employee Lookup (2)"/>
        </x15:modelTables>
        <x15:extLst>
          <ext xmlns:x16="http://schemas.microsoft.com/office/spreadsheetml/2014/11/main" uri="{9835A34E-60A6-4A7C-AAB8-D5F71C897F49}">
            <x16:modelTimeGroupings>
              <x16:modelTimeGrouping tableName="Calendar" columnName="Transaction_Date" columnId="Transaction_Date">
                <x16:calculatedTimeColumn columnName="Transaction_Date (Year)" columnId="Transaction_Date (Year)" contentType="years" isSelected="1"/>
                <x16:calculatedTimeColumn columnName="Transaction_Date (Quarter)" columnId="Transaction_Date (Quarter)" contentType="quarters" isSelected="1"/>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 tableName="Employee Lookup1" columnName="start_date" columnId="start_date">
                <x16:calculatedTimeColumn columnName="start_date (年)" columnId="start_date (年)" contentType="years" isSelected="1"/>
                <x16:calculatedTimeColumn columnName="start_date (季度)" columnId="start_date (季度)" contentType="quarters" isSelected="1"/>
                <x16:calculatedTimeColumn columnName="start_date (月索引)" columnId="start_date (月索引)" contentType="monthsindex" isSelected="1"/>
                <x16:calculatedTimeColumn columnName="start_date (月)" columnId="start_date (月)"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487363-7048-40FF-BAF1-1D0ED5F7819C}" name="Query - Calendar" description="Connection to the 'Calendar' query in the workbook." type="100" refreshedVersion="8" minRefreshableVersion="5">
    <extLst>
      <ext xmlns:x15="http://schemas.microsoft.com/office/spreadsheetml/2010/11/main" uri="{DE250136-89BD-433C-8126-D09CA5730AF9}">
        <x15:connection id="b4470c04-b1df-4678-9248-a7ad3aa64db4">
          <x15:oledbPr connection="Provider=Microsoft.Mashup.OleDb.1;Data Source=$Workbook$;Location=Calendar;Extended Properties=&quot;&quot;">
            <x15:dbTables>
              <x15:dbTable name="Calendar"/>
            </x15:dbTables>
          </x15:oledbPr>
        </x15:connection>
      </ext>
    </extLst>
  </connection>
  <connection id="2" xr16:uid="{7FB453E2-04AC-48AA-9946-2E183083DDD4}" name="Query - Customer Lookup" description="Connection to the 'Customer Lookup' query in the workbook." type="100" refreshedVersion="8" minRefreshableVersion="5">
    <extLst>
      <ext xmlns:x15="http://schemas.microsoft.com/office/spreadsheetml/2010/11/main" uri="{DE250136-89BD-433C-8126-D09CA5730AF9}">
        <x15:connection id="246b485c-838f-4b9b-a70b-b615f9c1e31c">
          <x15:oledbPr connection="Provider=Microsoft.Mashup.OleDb.1;Data Source=$Workbook$;Location=&quot;Customer Lookup&quot;;Extended Properties=&quot;&quot;">
            <x15:dbTables>
              <x15:dbTable name="Customer Lookup"/>
            </x15:dbTables>
          </x15:oledbPr>
        </x15:connection>
      </ext>
    </extLst>
  </connection>
  <connection id="3" xr16:uid="{7AB4108D-E114-4CCC-8970-0E3E4867447D}" name="Query - Employee Lookup (2)" description="Connection to the 'Employee Lookup (2)' query in the workbook." type="100" refreshedVersion="8" minRefreshableVersion="5">
    <extLst>
      <ext xmlns:x15="http://schemas.microsoft.com/office/spreadsheetml/2010/11/main" uri="{DE250136-89BD-433C-8126-D09CA5730AF9}">
        <x15:connection id="7b5913a1-a653-4b4b-be25-f4056030d6c7">
          <x15:oledbPr connection="Provider=Microsoft.Mashup.OleDb.1;Data Source=$Workbook$;Location=&quot;Employee Lookup (2)&quot;;Extended Properties=&quot;&quot;">
            <x15:dbTables>
              <x15:dbTable name="Employee Lookup (2)"/>
            </x15:dbTables>
          </x15:oledbPr>
        </x15:connection>
      </ext>
    </extLst>
  </connection>
  <connection id="4" xr16:uid="{6243781D-5DD4-45FF-BD68-823164E8C7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<sst xmlns="http://schemas.openxmlformats.org/spreadsheetml/2006/main" count="6" uniqueCount="6">
  <si>
    <t xml:space="preserve">         5. Store Information</t>
  </si>
  <si>
    <t xml:space="preserve">         4. Staff Information</t>
  </si>
  <si>
    <t xml:space="preserve">         3. Product Information</t>
  </si>
  <si>
    <t xml:space="preserve">         2. Customer Information</t>
  </si>
  <si>
    <t xml:space="preserve">         1. Sales Information</t>
  </si>
  <si>
    <r>
      <t xml:space="preserve">     </t>
    </r>
    <r>
      <rPr>
        <sz val="42"/>
        <color theme="1"/>
        <rFont val="Calibri"/>
        <family val="2"/>
        <scheme val="minor"/>
      </rPr>
      <t xml:space="preserve">Starducks — </t>
    </r>
    <r>
      <rPr>
        <sz val="28"/>
        <color theme="1"/>
        <rFont val="Calibri"/>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</si>
</sst>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22"/>
      <color theme="1"/>
      <name val="Calibri"/>
      <family val="2"/>
      <scheme val="minor"/>
    </font>
    <font>
      <sz val="36"/>
      <color theme="1"/>
      <name val="Calibri"/>
      <family val="2"/>
      <scheme val="minor"/>
    </font>
    <font>
      <sz val="42"/>
      <color theme="1"/>
      <name val="Calibri"/>
      <family val="2"/>
      <scheme val="minor"/>
    </font>
    <font>
      <sz val="28"/>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1" fillId="0" borderId="0" xfId="1"/>
    <xf numFmtId="0" fontId="1" fillId="2" borderId="0" xfId="1" applyFill="1"/>
    <xf numFmtId="0" fontId="2" fillId="2" borderId="0" xfId="1" applyFont="1" applyFill="1"/>
    <xf numFmtId="0" fontId="1" fillId="3" borderId="0" xfId="1" applyFill="1"/>
    <xf numFmtId="0" fontId="3" fillId="3" borderId="0" xfId="1" applyFont="1" applyFill="1"/>
  </cellXfs>
  <cellStyles count="2">
    <cellStyle name="Normal" xfId="0" builtinId="0"/>
    <cellStyle name="Normal 2" xfId="1" xr:uid="{5F4A6C03-308D-4E6D-8CA8-36447274ED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pivotCacheDefinition" Target="pivotCache/pivotCacheDefinition2.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pivotCacheDefinition" Target="pivotCache/pivotCacheDefinition1.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4.xml"/><Relationship Id="rId15" Type="http://schemas.openxmlformats.org/officeDocument/2006/relationships/powerPivotData" Target="model/item.data"/><Relationship Id="rId10" Type="http://schemas.microsoft.com/office/2007/relationships/slicerCache" Target="slicerCaches/slicerCache5.xml"/><Relationship Id="rId4" Type="http://schemas.openxmlformats.org/officeDocument/2006/relationships/pivotCacheDefinition" Target="pivotCache/pivotCacheDefinition3.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US" sz="1500" b="1" baseline="0">
                <a:solidFill>
                  <a:schemeClr val="tx1"/>
                </a:solidFill>
              </a:rPr>
              <a:t>S</a:t>
            </a:r>
            <a:r>
              <a:rPr lang="en-US" altLang="zh-CN" sz="1500" b="1" baseline="0">
                <a:solidFill>
                  <a:schemeClr val="tx1"/>
                </a:solidFill>
              </a:rPr>
              <a:t>ales by Year</a:t>
            </a:r>
            <a:endParaRPr lang="en-US" sz="1500" b="1" baseline="0">
              <a:solidFill>
                <a:schemeClr val="tx1"/>
              </a:solidFill>
            </a:endParaRPr>
          </a:p>
        </c:rich>
      </c:tx>
      <c:layout>
        <c:manualLayout>
          <c:xMode val="edge"/>
          <c:yMode val="edge"/>
          <c:x val="4.6427693041866273E-2"/>
          <c:y val="4.1904761904761903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7376796431915"/>
          <c:y val="0.20256347956505436"/>
          <c:w val="0.86083480168125837"/>
          <c:h val="0.7010275235865786"/>
        </c:manualLayout>
      </c:layout>
      <c:lineChart>
        <c:grouping val="standard"/>
        <c:varyColors val="0"/>
        <c:ser>
          <c:idx val="0"/>
          <c:order val="0"/>
          <c:tx>
            <c:v>2017</c:v>
          </c:tx>
          <c:spPr>
            <a:ln w="28575" cap="rnd">
              <a:solidFill>
                <a:schemeClr val="accent1"/>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80923.26999999932</c:v>
              </c:pt>
              <c:pt idx="1">
                <c:v>75387.20999999925</c:v>
              </c:pt>
              <c:pt idx="2">
                <c:v>98008.4600000028</c:v>
              </c:pt>
              <c:pt idx="3">
                <c:v>117937.36000000329</c:v>
              </c:pt>
              <c:pt idx="4">
                <c:v>155429.91000000699</c:v>
              </c:pt>
              <c:pt idx="5">
                <c:v>164986.96999999636</c:v>
              </c:pt>
              <c:pt idx="6">
                <c:v>156073.58000000723</c:v>
              </c:pt>
              <c:pt idx="7">
                <c:v>152678.31000000719</c:v>
              </c:pt>
              <c:pt idx="8">
                <c:v>144134.51000000603</c:v>
              </c:pt>
              <c:pt idx="9">
                <c:v>167210.7599999971</c:v>
              </c:pt>
              <c:pt idx="10">
                <c:v>177893.34999999707</c:v>
              </c:pt>
              <c:pt idx="11">
                <c:v>167858.56999999666</c:v>
              </c:pt>
            </c:numLit>
          </c:val>
          <c:smooth val="0"/>
          <c:extLst>
            <c:ext xmlns:c16="http://schemas.microsoft.com/office/drawing/2014/chart" uri="{C3380CC4-5D6E-409C-BE32-E72D297353CC}">
              <c16:uniqueId val="{00000000-DDF1-471C-8FC8-687B9ECE63BB}"/>
            </c:ext>
          </c:extLst>
        </c:ser>
        <c:ser>
          <c:idx val="1"/>
          <c:order val="1"/>
          <c:tx>
            <c:v>2018</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139706.04000000737</c:v>
              </c:pt>
              <c:pt idx="1">
                <c:v>122638.0100000055</c:v>
              </c:pt>
              <c:pt idx="2">
                <c:v>141744.52000000598</c:v>
              </c:pt>
              <c:pt idx="3">
                <c:v>148012.82000000693</c:v>
              </c:pt>
              <c:pt idx="4">
                <c:v>171208.81999999634</c:v>
              </c:pt>
              <c:pt idx="5">
                <c:v>172286.31999999649</c:v>
              </c:pt>
              <c:pt idx="6">
                <c:v>162985.27000000307</c:v>
              </c:pt>
              <c:pt idx="7">
                <c:v>159165.98000000734</c:v>
              </c:pt>
              <c:pt idx="8">
                <c:v>148696.92000000679</c:v>
              </c:pt>
              <c:pt idx="9">
                <c:v>172115.74999999648</c:v>
              </c:pt>
              <c:pt idx="10">
                <c:v>182224.9299999963</c:v>
              </c:pt>
              <c:pt idx="11">
                <c:v>173061.67999999659</c:v>
              </c:pt>
            </c:numLit>
          </c:val>
          <c:smooth val="0"/>
          <c:extLst>
            <c:ext xmlns:c16="http://schemas.microsoft.com/office/drawing/2014/chart" uri="{C3380CC4-5D6E-409C-BE32-E72D297353CC}">
              <c16:uniqueId val="{00000001-DDF1-471C-8FC8-687B9ECE63BB}"/>
            </c:ext>
          </c:extLst>
        </c:ser>
        <c:ser>
          <c:idx val="2"/>
          <c:order val="2"/>
          <c:tx>
            <c:v>2019</c:v>
          </c:tx>
          <c:spPr>
            <a:ln w="28575" cap="rnd">
              <a:solidFill>
                <a:srgbClr val="FF0000"/>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145156.5100000063</c:v>
              </c:pt>
              <c:pt idx="1">
                <c:v>127995.40000000584</c:v>
              </c:pt>
              <c:pt idx="2">
                <c:v>147618.66000000687</c:v>
              </c:pt>
              <c:pt idx="3">
                <c:v>229615.35999999521</c:v>
              </c:pt>
              <c:pt idx="4">
                <c:v>0</c:v>
              </c:pt>
              <c:pt idx="5">
                <c:v>0</c:v>
              </c:pt>
              <c:pt idx="6">
                <c:v>0</c:v>
              </c:pt>
              <c:pt idx="7">
                <c:v>0</c:v>
              </c:pt>
              <c:pt idx="8">
                <c:v>0</c:v>
              </c:pt>
              <c:pt idx="9">
                <c:v>0</c:v>
              </c:pt>
              <c:pt idx="10">
                <c:v>0</c:v>
              </c:pt>
              <c:pt idx="11">
                <c:v>0</c:v>
              </c:pt>
            </c:numLit>
          </c:val>
          <c:smooth val="0"/>
          <c:extLst>
            <c:ext xmlns:c16="http://schemas.microsoft.com/office/drawing/2014/chart" uri="{C3380CC4-5D6E-409C-BE32-E72D297353CC}">
              <c16:uniqueId val="{00000002-DDF1-471C-8FC8-687B9ECE63BB}"/>
            </c:ext>
          </c:extLst>
        </c:ser>
        <c:dLbls>
          <c:showLegendKey val="0"/>
          <c:showVal val="0"/>
          <c:showCatName val="0"/>
          <c:showSerName val="0"/>
          <c:showPercent val="0"/>
          <c:showBubbleSize val="0"/>
        </c:dLbls>
        <c:smooth val="0"/>
        <c:axId val="1828339360"/>
        <c:axId val="1828347264"/>
      </c:lineChart>
      <c:catAx>
        <c:axId val="182833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28347264"/>
        <c:crosses val="autoZero"/>
        <c:auto val="1"/>
        <c:lblAlgn val="ctr"/>
        <c:lblOffset val="100"/>
        <c:noMultiLvlLbl val="0"/>
      </c:catAx>
      <c:valAx>
        <c:axId val="1828347264"/>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828339360"/>
        <c:crosses val="autoZero"/>
        <c:crossBetween val="between"/>
        <c:majorUnit val="40000"/>
      </c:valAx>
      <c:spPr>
        <a:noFill/>
        <a:ln>
          <a:noFill/>
        </a:ln>
        <a:effectLst/>
      </c:spPr>
    </c:plotArea>
    <c:legend>
      <c:legendPos val="t"/>
      <c:layout>
        <c:manualLayout>
          <c:xMode val="edge"/>
          <c:yMode val="edge"/>
          <c:x val="0.31420975350109204"/>
          <c:y val="6.1295238095238097E-2"/>
          <c:w val="0.45806882975834917"/>
          <c:h val="8.145456480102149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ltLang="zh-CN" b="1" i="0" baseline="0">
                <a:solidFill>
                  <a:schemeClr val="tx1"/>
                </a:solidFill>
              </a:rPr>
              <a:t>Total Employee Number by Position</a:t>
            </a:r>
            <a:endParaRPr lang="zh-CN" altLang="en-US" b="1" i="0" baseline="0">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CEO</c:v>
              </c:pt>
              <c:pt idx="1">
                <c:v>CFO</c:v>
              </c:pt>
              <c:pt idx="2">
                <c:v>Coffee Wrangler</c:v>
              </c:pt>
              <c:pt idx="3">
                <c:v>Head Barista</c:v>
              </c:pt>
              <c:pt idx="4">
                <c:v>Head Roaster</c:v>
              </c:pt>
              <c:pt idx="5">
                <c:v>Roaster</c:v>
              </c:pt>
              <c:pt idx="6">
                <c:v>Store Manager</c:v>
              </c:pt>
            </c:strLit>
          </c:cat>
          <c:val>
            <c:numLit>
              <c:formatCode>General</c:formatCode>
              <c:ptCount val="7"/>
              <c:pt idx="0">
                <c:v>1</c:v>
              </c:pt>
              <c:pt idx="1">
                <c:v>1</c:v>
              </c:pt>
              <c:pt idx="2">
                <c:v>40</c:v>
              </c:pt>
              <c:pt idx="3">
                <c:v>1</c:v>
              </c:pt>
              <c:pt idx="4">
                <c:v>1</c:v>
              </c:pt>
              <c:pt idx="5">
                <c:v>1</c:v>
              </c:pt>
              <c:pt idx="6">
                <c:v>10</c:v>
              </c:pt>
            </c:numLit>
          </c:val>
          <c:extLst>
            <c:ext xmlns:c16="http://schemas.microsoft.com/office/drawing/2014/chart" uri="{C3380CC4-5D6E-409C-BE32-E72D297353CC}">
              <c16:uniqueId val="{00000000-5A4A-4154-AD31-CB7E28B769AC}"/>
            </c:ext>
          </c:extLst>
        </c:ser>
        <c:dLbls>
          <c:showLegendKey val="0"/>
          <c:showVal val="0"/>
          <c:showCatName val="0"/>
          <c:showSerName val="0"/>
          <c:showPercent val="0"/>
          <c:showBubbleSize val="0"/>
        </c:dLbls>
        <c:gapWidth val="182"/>
        <c:axId val="853065631"/>
        <c:axId val="853072703"/>
      </c:barChart>
      <c:catAx>
        <c:axId val="853065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53072703"/>
        <c:crosses val="autoZero"/>
        <c:auto val="1"/>
        <c:lblAlgn val="ctr"/>
        <c:lblOffset val="100"/>
        <c:noMultiLvlLbl val="0"/>
      </c:catAx>
      <c:valAx>
        <c:axId val="853072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5306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baseline="0">
                <a:solidFill>
                  <a:schemeClr val="tx1"/>
                </a:solidFill>
              </a:rPr>
              <a:t>Sales of Coffee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42529287497599"/>
          <c:y val="0.10526051874520052"/>
          <c:w val="0.64643348697266501"/>
          <c:h val="0.80044040619376722"/>
        </c:manualLayout>
      </c:layout>
      <c:barChart>
        <c:barDir val="bar"/>
        <c:grouping val="clustered"/>
        <c:varyColors val="0"/>
        <c:ser>
          <c:idx val="0"/>
          <c:order val="0"/>
          <c:tx>
            <c:v>Total</c:v>
          </c:tx>
          <c:spPr>
            <a:solidFill>
              <a:schemeClr val="accent2"/>
            </a:solidFill>
            <a:ln>
              <a:noFill/>
            </a:ln>
            <a:effectLst/>
          </c:spPr>
          <c:invertIfNegative val="0"/>
          <c:cat>
            <c:strLit>
              <c:ptCount val="10"/>
              <c:pt idx="0">
                <c:v>Columbian Medium Roast Lg</c:v>
              </c:pt>
              <c:pt idx="1">
                <c:v>Brazilian Rg</c:v>
              </c:pt>
              <c:pt idx="2">
                <c:v>Ethiopia Rg</c:v>
              </c:pt>
              <c:pt idx="3">
                <c:v>Brazilian Lg</c:v>
              </c:pt>
              <c:pt idx="4">
                <c:v>Ethiopia Lg</c:v>
              </c:pt>
              <c:pt idx="5">
                <c:v>Cappuccino</c:v>
              </c:pt>
              <c:pt idx="6">
                <c:v>Jamaican Coffee River Lg</c:v>
              </c:pt>
              <c:pt idx="7">
                <c:v>Latte</c:v>
              </c:pt>
              <c:pt idx="8">
                <c:v>Cappuccino Lg</c:v>
              </c:pt>
              <c:pt idx="9">
                <c:v>Latte Rg</c:v>
              </c:pt>
            </c:strLit>
          </c:cat>
          <c:val>
            <c:numLit>
              <c:formatCode>General</c:formatCode>
              <c:ptCount val="10"/>
              <c:pt idx="0">
                <c:v>77910</c:v>
              </c:pt>
              <c:pt idx="1">
                <c:v>80556</c:v>
              </c:pt>
              <c:pt idx="2">
                <c:v>81861</c:v>
              </c:pt>
              <c:pt idx="3">
                <c:v>91003.5</c:v>
              </c:pt>
              <c:pt idx="4">
                <c:v>91511</c:v>
              </c:pt>
              <c:pt idx="5">
                <c:v>98831.25</c:v>
              </c:pt>
              <c:pt idx="6">
                <c:v>99333.75</c:v>
              </c:pt>
              <c:pt idx="7">
                <c:v>104077.5</c:v>
              </c:pt>
              <c:pt idx="8">
                <c:v>109803</c:v>
              </c:pt>
              <c:pt idx="9">
                <c:v>115349.25</c:v>
              </c:pt>
            </c:numLit>
          </c:val>
          <c:extLst>
            <c:ext xmlns:c16="http://schemas.microsoft.com/office/drawing/2014/chart" uri="{C3380CC4-5D6E-409C-BE32-E72D297353CC}">
              <c16:uniqueId val="{00000000-4D9F-4C72-BA11-C79F5B68A58E}"/>
            </c:ext>
          </c:extLst>
        </c:ser>
        <c:dLbls>
          <c:showLegendKey val="0"/>
          <c:showVal val="0"/>
          <c:showCatName val="0"/>
          <c:showSerName val="0"/>
          <c:showPercent val="0"/>
          <c:showBubbleSize val="0"/>
        </c:dLbls>
        <c:gapWidth val="182"/>
        <c:axId val="1888320704"/>
        <c:axId val="1888321536"/>
      </c:barChart>
      <c:catAx>
        <c:axId val="188832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88321536"/>
        <c:crosses val="autoZero"/>
        <c:auto val="1"/>
        <c:lblAlgn val="ctr"/>
        <c:lblOffset val="100"/>
        <c:noMultiLvlLbl val="0"/>
      </c:catAx>
      <c:valAx>
        <c:axId val="1888321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8832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ltLang="zh-CN" b="1" i="0" baseline="0">
                <a:solidFill>
                  <a:schemeClr val="tx1"/>
                </a:solidFill>
              </a:rPr>
              <a:t>Sales and Profit by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45065499013047"/>
          <c:y val="0.23773393655946926"/>
          <c:w val="0.81361951407166866"/>
          <c:h val="0.64146532916432963"/>
        </c:manualLayout>
      </c:layout>
      <c:barChart>
        <c:barDir val="col"/>
        <c:grouping val="clustered"/>
        <c:varyColors val="0"/>
        <c:ser>
          <c:idx val="0"/>
          <c:order val="0"/>
          <c:tx>
            <c:v>Sales</c:v>
          </c:tx>
          <c:spPr>
            <a:solidFill>
              <a:schemeClr val="accent1"/>
            </a:solidFill>
            <a:ln>
              <a:noFill/>
            </a:ln>
            <a:effectLst/>
          </c:spPr>
          <c:invertIfNegative val="0"/>
          <c:cat>
            <c:strLit>
              <c:ptCount val="3"/>
              <c:pt idx="0">
                <c:v>Store 3</c:v>
              </c:pt>
              <c:pt idx="1">
                <c:v>Store 5</c:v>
              </c:pt>
              <c:pt idx="2">
                <c:v>Store 8</c:v>
              </c:pt>
            </c:strLit>
          </c:cat>
          <c:val>
            <c:numLit>
              <c:formatCode>General</c:formatCode>
              <c:ptCount val="3"/>
              <c:pt idx="0">
                <c:v>1420721.100000002</c:v>
              </c:pt>
              <c:pt idx="1">
                <c:v>1409796.5099999965</c:v>
              </c:pt>
              <c:pt idx="2">
                <c:v>1422187.2699999947</c:v>
              </c:pt>
            </c:numLit>
          </c:val>
          <c:extLst>
            <c:ext xmlns:c16="http://schemas.microsoft.com/office/drawing/2014/chart" uri="{C3380CC4-5D6E-409C-BE32-E72D297353CC}">
              <c16:uniqueId val="{00000000-CB66-42FB-825C-E333983E5DED}"/>
            </c:ext>
          </c:extLst>
        </c:ser>
        <c:ser>
          <c:idx val="1"/>
          <c:order val="1"/>
          <c:tx>
            <c:v>Profit</c:v>
          </c:tx>
          <c:spPr>
            <a:solidFill>
              <a:schemeClr val="accent2"/>
            </a:solidFill>
            <a:ln>
              <a:noFill/>
            </a:ln>
            <a:effectLst/>
          </c:spPr>
          <c:invertIfNegative val="0"/>
          <c:cat>
            <c:strLit>
              <c:ptCount val="3"/>
              <c:pt idx="0">
                <c:v>Store 3</c:v>
              </c:pt>
              <c:pt idx="1">
                <c:v>Store 5</c:v>
              </c:pt>
              <c:pt idx="2">
                <c:v>Store 8</c:v>
              </c:pt>
            </c:strLit>
          </c:cat>
          <c:val>
            <c:numLit>
              <c:formatCode>General</c:formatCode>
              <c:ptCount val="3"/>
              <c:pt idx="0">
                <c:v>1042856.2625000001</c:v>
              </c:pt>
              <c:pt idx="1">
                <c:v>1030432.8269999982</c:v>
              </c:pt>
              <c:pt idx="2">
                <c:v>1043379.8009999996</c:v>
              </c:pt>
            </c:numLit>
          </c:val>
          <c:extLst>
            <c:ext xmlns:c16="http://schemas.microsoft.com/office/drawing/2014/chart" uri="{C3380CC4-5D6E-409C-BE32-E72D297353CC}">
              <c16:uniqueId val="{00000001-CB66-42FB-825C-E333983E5DED}"/>
            </c:ext>
          </c:extLst>
        </c:ser>
        <c:dLbls>
          <c:showLegendKey val="0"/>
          <c:showVal val="0"/>
          <c:showCatName val="0"/>
          <c:showSerName val="0"/>
          <c:showPercent val="0"/>
          <c:showBubbleSize val="0"/>
        </c:dLbls>
        <c:gapWidth val="219"/>
        <c:overlap val="-27"/>
        <c:axId val="1532461919"/>
        <c:axId val="1532462335"/>
      </c:barChart>
      <c:catAx>
        <c:axId val="153246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32462335"/>
        <c:crosses val="autoZero"/>
        <c:auto val="1"/>
        <c:lblAlgn val="ctr"/>
        <c:lblOffset val="100"/>
        <c:noMultiLvlLbl val="0"/>
      </c:catAx>
      <c:valAx>
        <c:axId val="1532462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4619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US" sz="1500" b="1" baseline="0">
                <a:solidFill>
                  <a:schemeClr val="tx1"/>
                </a:solidFill>
              </a:rPr>
              <a:t>Cost by Year</a:t>
            </a:r>
          </a:p>
        </c:rich>
      </c:tx>
      <c:layout>
        <c:manualLayout>
          <c:xMode val="edge"/>
          <c:yMode val="edge"/>
          <c:x val="4.1511279048390151E-2"/>
          <c:y val="4.5924225028702644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0649755914061"/>
          <c:y val="0.20078458691323103"/>
          <c:w val="0.85267105251908637"/>
          <c:h val="0.70097316923856379"/>
        </c:manualLayout>
      </c:layout>
      <c:lineChart>
        <c:grouping val="standard"/>
        <c:varyColors val="0"/>
        <c:ser>
          <c:idx val="0"/>
          <c:order val="0"/>
          <c:tx>
            <c:v>2017</c:v>
          </c:tx>
          <c:spPr>
            <a:ln w="28575" cap="rnd">
              <a:solidFill>
                <a:schemeClr val="accent1"/>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20920.060500001626</c:v>
              </c:pt>
              <c:pt idx="1">
                <c:v>19568.066500001354</c:v>
              </c:pt>
              <c:pt idx="2">
                <c:v>25448.065000002967</c:v>
              </c:pt>
              <c:pt idx="3">
                <c:v>30539.644500003516</c:v>
              </c:pt>
              <c:pt idx="4">
                <c:v>40315.901499997097</c:v>
              </c:pt>
              <c:pt idx="5">
                <c:v>42658.27199999291</c:v>
              </c:pt>
              <c:pt idx="6">
                <c:v>40431.274999996887</c:v>
              </c:pt>
              <c:pt idx="7">
                <c:v>39569.282999998875</c:v>
              </c:pt>
              <c:pt idx="8">
                <c:v>37420.080000000373</c:v>
              </c:pt>
              <c:pt idx="9">
                <c:v>43333.366499993012</c:v>
              </c:pt>
              <c:pt idx="10">
                <c:v>46081.294499992611</c:v>
              </c:pt>
              <c:pt idx="11">
                <c:v>43549.909499992886</c:v>
              </c:pt>
            </c:numLit>
          </c:val>
          <c:smooth val="0"/>
          <c:extLst>
            <c:ext xmlns:c16="http://schemas.microsoft.com/office/drawing/2014/chart" uri="{C3380CC4-5D6E-409C-BE32-E72D297353CC}">
              <c16:uniqueId val="{00000000-D58F-4066-AAB7-13A5E6DFA051}"/>
            </c:ext>
          </c:extLst>
        </c:ser>
        <c:ser>
          <c:idx val="1"/>
          <c:order val="1"/>
          <c:tx>
            <c:v>2018</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36203.072000002634</c:v>
              </c:pt>
              <c:pt idx="1">
                <c:v>31742.635500004184</c:v>
              </c:pt>
              <c:pt idx="2">
                <c:v>36791.92500000124</c:v>
              </c:pt>
              <c:pt idx="3">
                <c:v>38330.799000000356</c:v>
              </c:pt>
              <c:pt idx="4">
                <c:v>44368.089999992626</c:v>
              </c:pt>
              <c:pt idx="5">
                <c:v>44693.169999992911</c:v>
              </c:pt>
              <c:pt idx="6">
                <c:v>42196.272999993322</c:v>
              </c:pt>
              <c:pt idx="7">
                <c:v>41217.120999996478</c:v>
              </c:pt>
              <c:pt idx="8">
                <c:v>38562.817500000405</c:v>
              </c:pt>
              <c:pt idx="9">
                <c:v>44657.552999992906</c:v>
              </c:pt>
              <c:pt idx="10">
                <c:v>47197.21149999214</c:v>
              </c:pt>
              <c:pt idx="11">
                <c:v>44852.860999992845</c:v>
              </c:pt>
            </c:numLit>
          </c:val>
          <c:smooth val="0"/>
          <c:extLst>
            <c:ext xmlns:c16="http://schemas.microsoft.com/office/drawing/2014/chart" uri="{C3380CC4-5D6E-409C-BE32-E72D297353CC}">
              <c16:uniqueId val="{00000001-D58F-4066-AAB7-13A5E6DFA051}"/>
            </c:ext>
          </c:extLst>
        </c:ser>
        <c:ser>
          <c:idx val="2"/>
          <c:order val="2"/>
          <c:tx>
            <c:v>2019</c:v>
          </c:tx>
          <c:spPr>
            <a:ln w="28575" cap="rnd">
              <a:solidFill>
                <a:srgbClr val="FF0000"/>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37585.989500000469</c:v>
              </c:pt>
              <c:pt idx="1">
                <c:v>33167.744500004286</c:v>
              </c:pt>
              <c:pt idx="2">
                <c:v>38231.481000000233</c:v>
              </c:pt>
              <c:pt idx="3">
                <c:v>59542.307499989431</c:v>
              </c:pt>
              <c:pt idx="4">
                <c:v>0</c:v>
              </c:pt>
              <c:pt idx="5">
                <c:v>0</c:v>
              </c:pt>
              <c:pt idx="6">
                <c:v>0</c:v>
              </c:pt>
              <c:pt idx="7">
                <c:v>0</c:v>
              </c:pt>
              <c:pt idx="8">
                <c:v>0</c:v>
              </c:pt>
              <c:pt idx="9">
                <c:v>0</c:v>
              </c:pt>
              <c:pt idx="10">
                <c:v>0</c:v>
              </c:pt>
              <c:pt idx="11">
                <c:v>0</c:v>
              </c:pt>
            </c:numLit>
          </c:val>
          <c:smooth val="0"/>
          <c:extLst>
            <c:ext xmlns:c16="http://schemas.microsoft.com/office/drawing/2014/chart" uri="{C3380CC4-5D6E-409C-BE32-E72D297353CC}">
              <c16:uniqueId val="{00000002-D58F-4066-AAB7-13A5E6DFA051}"/>
            </c:ext>
          </c:extLst>
        </c:ser>
        <c:dLbls>
          <c:showLegendKey val="0"/>
          <c:showVal val="0"/>
          <c:showCatName val="0"/>
          <c:showSerName val="0"/>
          <c:showPercent val="0"/>
          <c:showBubbleSize val="0"/>
        </c:dLbls>
        <c:smooth val="0"/>
        <c:axId val="150239471"/>
        <c:axId val="150228655"/>
      </c:lineChart>
      <c:catAx>
        <c:axId val="15023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0228655"/>
        <c:crosses val="autoZero"/>
        <c:auto val="1"/>
        <c:lblAlgn val="ctr"/>
        <c:lblOffset val="100"/>
        <c:noMultiLvlLbl val="0"/>
      </c:catAx>
      <c:valAx>
        <c:axId val="150228655"/>
        <c:scaling>
          <c:orientation val="minMax"/>
          <c:min val="1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50239471"/>
        <c:crosses val="autoZero"/>
        <c:crossBetween val="between"/>
        <c:majorUnit val="15000"/>
      </c:valAx>
      <c:spPr>
        <a:noFill/>
        <a:ln>
          <a:noFill/>
        </a:ln>
        <a:effectLst/>
      </c:spPr>
    </c:plotArea>
    <c:legend>
      <c:legendPos val="t"/>
      <c:layout>
        <c:manualLayout>
          <c:xMode val="edge"/>
          <c:yMode val="edge"/>
          <c:x val="0.30202678651755716"/>
          <c:y val="8.0711825487944908E-2"/>
          <c:w val="0.43411751839843549"/>
          <c:h val="8.101663703327406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500" b="1">
                <a:solidFill>
                  <a:schemeClr val="tx1"/>
                </a:solidFill>
              </a:rPr>
              <a:t>Gross</a:t>
            </a:r>
            <a:r>
              <a:rPr lang="en-US" sz="1500" b="1" baseline="0">
                <a:solidFill>
                  <a:schemeClr val="tx1"/>
                </a:solidFill>
              </a:rPr>
              <a:t> Profit by Year</a:t>
            </a:r>
            <a:endParaRPr lang="en-US" sz="1500" b="1">
              <a:solidFill>
                <a:schemeClr val="tx1"/>
              </a:solidFill>
            </a:endParaRPr>
          </a:p>
        </c:rich>
      </c:tx>
      <c:layout>
        <c:manualLayout>
          <c:xMode val="edge"/>
          <c:yMode val="edge"/>
          <c:x val="2.8653398709134647E-2"/>
          <c:y val="4.25531989952868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8568992978441"/>
          <c:y val="0.21380101506256238"/>
          <c:w val="0.83597527873118427"/>
          <c:h val="0.68251556512134226"/>
        </c:manualLayout>
      </c:layout>
      <c:lineChart>
        <c:grouping val="standard"/>
        <c:varyColors val="0"/>
        <c:ser>
          <c:idx val="0"/>
          <c:order val="0"/>
          <c:tx>
            <c:v>2017</c:v>
          </c:tx>
          <c:spPr>
            <a:ln w="28575" cap="rnd">
              <a:solidFill>
                <a:schemeClr val="accent1"/>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60003.209500000907</c:v>
              </c:pt>
              <c:pt idx="1">
                <c:v>55819.143500001002</c:v>
              </c:pt>
              <c:pt idx="2">
                <c:v>72560.395000001401</c:v>
              </c:pt>
              <c:pt idx="3">
                <c:v>87397.715500006452</c:v>
              </c:pt>
              <c:pt idx="4">
                <c:v>115114.00850001088</c:v>
              </c:pt>
              <c:pt idx="5">
                <c:v>122328.69800000795</c:v>
              </c:pt>
              <c:pt idx="6">
                <c:v>115642.30500000999</c:v>
              </c:pt>
              <c:pt idx="7">
                <c:v>113109.02700000904</c:v>
              </c:pt>
              <c:pt idx="8">
                <c:v>106714.43000000846</c:v>
              </c:pt>
              <c:pt idx="9">
                <c:v>123877.39350000804</c:v>
              </c:pt>
              <c:pt idx="10">
                <c:v>131812.05550000808</c:v>
              </c:pt>
              <c:pt idx="11">
                <c:v>124308.6605000081</c:v>
              </c:pt>
            </c:numLit>
          </c:val>
          <c:smooth val="0"/>
          <c:extLst>
            <c:ext xmlns:c16="http://schemas.microsoft.com/office/drawing/2014/chart" uri="{C3380CC4-5D6E-409C-BE32-E72D297353CC}">
              <c16:uniqueId val="{00000000-4C9B-4C3E-8D5F-14AB50FDFCD4}"/>
            </c:ext>
          </c:extLst>
        </c:ser>
        <c:ser>
          <c:idx val="1"/>
          <c:order val="1"/>
          <c:tx>
            <c:v>2018</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103502.96800000772</c:v>
              </c:pt>
              <c:pt idx="1">
                <c:v>90895.37450000734</c:v>
              </c:pt>
              <c:pt idx="2">
                <c:v>104952.59500000844</c:v>
              </c:pt>
              <c:pt idx="3">
                <c:v>109682.02100000894</c:v>
              </c:pt>
              <c:pt idx="4">
                <c:v>126840.73000000848</c:v>
              </c:pt>
              <c:pt idx="5">
                <c:v>127593.15000000798</c:v>
              </c:pt>
              <c:pt idx="6">
                <c:v>120788.9970000078</c:v>
              </c:pt>
              <c:pt idx="7">
                <c:v>117948.85900000764</c:v>
              </c:pt>
              <c:pt idx="8">
                <c:v>110134.10250000897</c:v>
              </c:pt>
              <c:pt idx="9">
                <c:v>127458.19700000821</c:v>
              </c:pt>
              <c:pt idx="10">
                <c:v>135027.71850000907</c:v>
              </c:pt>
              <c:pt idx="11">
                <c:v>128208.81900000801</c:v>
              </c:pt>
            </c:numLit>
          </c:val>
          <c:smooth val="0"/>
          <c:extLst>
            <c:ext xmlns:c16="http://schemas.microsoft.com/office/drawing/2014/chart" uri="{C3380CC4-5D6E-409C-BE32-E72D297353CC}">
              <c16:uniqueId val="{00000001-4C9B-4C3E-8D5F-14AB50FDFCD4}"/>
            </c:ext>
          </c:extLst>
        </c:ser>
        <c:ser>
          <c:idx val="2"/>
          <c:order val="2"/>
          <c:tx>
            <c:v>2019</c:v>
          </c:tx>
          <c:spPr>
            <a:ln w="28575" cap="rnd">
              <a:solidFill>
                <a:srgbClr val="FF0000"/>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107570.52050000845</c:v>
              </c:pt>
              <c:pt idx="1">
                <c:v>94827.655500007691</c:v>
              </c:pt>
              <c:pt idx="2">
                <c:v>109387.17900000911</c:v>
              </c:pt>
              <c:pt idx="3">
                <c:v>170073.05249999114</c:v>
              </c:pt>
              <c:pt idx="4">
                <c:v>0</c:v>
              </c:pt>
              <c:pt idx="5">
                <c:v>0</c:v>
              </c:pt>
              <c:pt idx="6">
                <c:v>0</c:v>
              </c:pt>
              <c:pt idx="7">
                <c:v>0</c:v>
              </c:pt>
              <c:pt idx="8">
                <c:v>0</c:v>
              </c:pt>
              <c:pt idx="9">
                <c:v>0</c:v>
              </c:pt>
              <c:pt idx="10">
                <c:v>0</c:v>
              </c:pt>
              <c:pt idx="11">
                <c:v>0</c:v>
              </c:pt>
            </c:numLit>
          </c:val>
          <c:smooth val="0"/>
          <c:extLst>
            <c:ext xmlns:c16="http://schemas.microsoft.com/office/drawing/2014/chart" uri="{C3380CC4-5D6E-409C-BE32-E72D297353CC}">
              <c16:uniqueId val="{00000002-4C9B-4C3E-8D5F-14AB50FDFCD4}"/>
            </c:ext>
          </c:extLst>
        </c:ser>
        <c:dLbls>
          <c:showLegendKey val="0"/>
          <c:showVal val="0"/>
          <c:showCatName val="0"/>
          <c:showSerName val="0"/>
          <c:showPercent val="0"/>
          <c:showBubbleSize val="0"/>
        </c:dLbls>
        <c:smooth val="0"/>
        <c:axId val="150271503"/>
        <c:axId val="150272335"/>
      </c:lineChart>
      <c:catAx>
        <c:axId val="15027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0272335"/>
        <c:crosses val="autoZero"/>
        <c:auto val="1"/>
        <c:lblAlgn val="ctr"/>
        <c:lblOffset val="100"/>
        <c:noMultiLvlLbl val="0"/>
      </c:catAx>
      <c:valAx>
        <c:axId val="150272335"/>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50271503"/>
        <c:crosses val="autoZero"/>
        <c:crossBetween val="between"/>
        <c:majorUnit val="30000"/>
      </c:valAx>
      <c:spPr>
        <a:noFill/>
        <a:ln>
          <a:noFill/>
        </a:ln>
        <a:effectLst/>
      </c:spPr>
    </c:plotArea>
    <c:legend>
      <c:legendPos val="t"/>
      <c:layout>
        <c:manualLayout>
          <c:xMode val="edge"/>
          <c:yMode val="edge"/>
          <c:x val="0.41537317450703271"/>
          <c:y val="6.3414062416758121E-2"/>
          <c:w val="0.44353910060073876"/>
          <c:h val="8.079943425302400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solidFill>
              </a:rPr>
              <a:t>Gender</a:t>
            </a:r>
            <a:r>
              <a:rPr lang="en-US" b="1" baseline="0">
                <a:solidFill>
                  <a:schemeClr val="tx1"/>
                </a:solidFill>
              </a:rPr>
              <a:t>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3.2639738882088945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6.1199510403916767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layout>
            <c:manualLayout>
              <c:x val="-5.711954304365565E-2"/>
              <c:y val="2.77777777777778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2639738882088945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6.1199510403916767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3.2639738882088945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6.1199510403916767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A3-4430-AC1F-9024269D4B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A3-4430-AC1F-9024269D4B09}"/>
              </c:ext>
            </c:extLst>
          </c:dPt>
          <c:dLbls>
            <c:dLbl>
              <c:idx val="0"/>
              <c:layout>
                <c:manualLayout>
                  <c:x val="3.2639738882088945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9A3-4430-AC1F-9024269D4B09}"/>
                </c:ext>
              </c:extLst>
            </c:dLbl>
            <c:dLbl>
              <c:idx val="1"/>
              <c:layout>
                <c:manualLayout>
                  <c:x val="-6.1199510403916767E-2"/>
                  <c:y val="-9.259259259259258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9A3-4430-AC1F-9024269D4B0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c:v>
              </c:pt>
              <c:pt idx="1">
                <c:v>M</c:v>
              </c:pt>
            </c:strLit>
          </c:cat>
          <c:val>
            <c:numLit>
              <c:formatCode>General</c:formatCode>
              <c:ptCount val="2"/>
              <c:pt idx="0">
                <c:v>977</c:v>
              </c:pt>
              <c:pt idx="1">
                <c:v>727</c:v>
              </c:pt>
            </c:numLit>
          </c:val>
          <c:extLst>
            <c:ext xmlns:c16="http://schemas.microsoft.com/office/drawing/2014/chart" uri="{C3380CC4-5D6E-409C-BE32-E72D297353CC}">
              <c16:uniqueId val="{00000004-C9A3-4430-AC1F-9024269D4B0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Age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50s</c:v>
              </c:pt>
              <c:pt idx="1">
                <c:v>60s</c:v>
              </c:pt>
              <c:pt idx="2">
                <c:v>70s</c:v>
              </c:pt>
              <c:pt idx="3">
                <c:v>80s</c:v>
              </c:pt>
              <c:pt idx="4">
                <c:v>90s</c:v>
              </c:pt>
              <c:pt idx="5">
                <c:v>00s</c:v>
              </c:pt>
            </c:strLit>
          </c:cat>
          <c:val>
            <c:numLit>
              <c:formatCode>General</c:formatCode>
              <c:ptCount val="6"/>
              <c:pt idx="0">
                <c:v>0.15415370946246112</c:v>
              </c:pt>
              <c:pt idx="1">
                <c:v>0.15992892047978677</c:v>
              </c:pt>
              <c:pt idx="2">
                <c:v>0.15326521545979566</c:v>
              </c:pt>
              <c:pt idx="3">
                <c:v>0.23056419369169259</c:v>
              </c:pt>
              <c:pt idx="4">
                <c:v>0.2678809418036428</c:v>
              </c:pt>
              <c:pt idx="5">
                <c:v>3.4207019102621056E-2</c:v>
              </c:pt>
            </c:numLit>
          </c:val>
          <c:extLst>
            <c:ext xmlns:c16="http://schemas.microsoft.com/office/drawing/2014/chart" uri="{C3380CC4-5D6E-409C-BE32-E72D297353CC}">
              <c16:uniqueId val="{00000000-2129-452A-9E86-DF59BFF79F59}"/>
            </c:ext>
          </c:extLst>
        </c:ser>
        <c:dLbls>
          <c:dLblPos val="ctr"/>
          <c:showLegendKey val="0"/>
          <c:showVal val="1"/>
          <c:showCatName val="0"/>
          <c:showSerName val="0"/>
          <c:showPercent val="0"/>
          <c:showBubbleSize val="0"/>
        </c:dLbls>
        <c:gapWidth val="150"/>
        <c:overlap val="100"/>
        <c:axId val="2014811647"/>
        <c:axId val="2014812063"/>
      </c:barChart>
      <c:catAx>
        <c:axId val="201481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50" b="0" i="0" u="none" strike="noStrike" kern="1200" baseline="0">
                <a:solidFill>
                  <a:schemeClr val="tx1">
                    <a:lumMod val="65000"/>
                    <a:lumOff val="35000"/>
                  </a:schemeClr>
                </a:solidFill>
                <a:latin typeface="+mn-lt"/>
                <a:ea typeface="+mn-ea"/>
                <a:cs typeface="+mn-cs"/>
              </a:defRPr>
            </a:pPr>
            <a:endParaRPr lang="en-US"/>
          </a:p>
        </c:txPr>
        <c:crossAx val="2014812063"/>
        <c:crosses val="autoZero"/>
        <c:auto val="1"/>
        <c:lblAlgn val="ctr"/>
        <c:lblOffset val="100"/>
        <c:noMultiLvlLbl val="0"/>
      </c:catAx>
      <c:valAx>
        <c:axId val="2014812063"/>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crossAx val="201481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solidFill>
                  <a:schemeClr val="tx1"/>
                </a:solidFill>
              </a:rPr>
              <a:t>Quantity</a:t>
            </a:r>
            <a:r>
              <a:rPr lang="en-US" sz="1400" b="1" baseline="0">
                <a:solidFill>
                  <a:schemeClr val="tx1"/>
                </a:solidFill>
              </a:rPr>
              <a:t> Sold by Season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4"/>
              <c:pt idx="0">
                <c:v>spring</c:v>
              </c:pt>
              <c:pt idx="1">
                <c:v>summer</c:v>
              </c:pt>
              <c:pt idx="2">
                <c:v>fall</c:v>
              </c:pt>
              <c:pt idx="3">
                <c:v>winter</c:v>
              </c:pt>
            </c:strLit>
          </c:cat>
          <c:val>
            <c:numLit>
              <c:formatCode>General</c:formatCode>
              <c:ptCount val="4"/>
              <c:pt idx="0">
                <c:v>376111</c:v>
              </c:pt>
              <c:pt idx="1">
                <c:v>300350</c:v>
              </c:pt>
              <c:pt idx="2">
                <c:v>308459</c:v>
              </c:pt>
              <c:pt idx="3">
                <c:v>320717</c:v>
              </c:pt>
            </c:numLit>
          </c:val>
          <c:extLst>
            <c:ext xmlns:c16="http://schemas.microsoft.com/office/drawing/2014/chart" uri="{C3380CC4-5D6E-409C-BE32-E72D297353CC}">
              <c16:uniqueId val="{00000000-83D2-4862-9381-C8484B327824}"/>
            </c:ext>
          </c:extLst>
        </c:ser>
        <c:dLbls>
          <c:showLegendKey val="0"/>
          <c:showVal val="0"/>
          <c:showCatName val="0"/>
          <c:showSerName val="0"/>
          <c:showPercent val="0"/>
          <c:showBubbleSize val="0"/>
        </c:dLbls>
        <c:gapWidth val="219"/>
        <c:overlap val="-27"/>
        <c:axId val="1931608928"/>
        <c:axId val="1931607680"/>
      </c:barChart>
      <c:catAx>
        <c:axId val="19316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931607680"/>
        <c:crosses val="autoZero"/>
        <c:auto val="1"/>
        <c:lblAlgn val="ctr"/>
        <c:lblOffset val="100"/>
        <c:noMultiLvlLbl val="0"/>
      </c:catAx>
      <c:valAx>
        <c:axId val="193160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6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Quantity Sold</a:t>
            </a:r>
            <a:r>
              <a:rPr lang="en-US" b="1" baseline="0">
                <a:solidFill>
                  <a:schemeClr val="tx1"/>
                </a:solidFill>
              </a:rPr>
              <a:t> by Period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4"/>
              <c:pt idx="0">
                <c:v>morning</c:v>
              </c:pt>
              <c:pt idx="1">
                <c:v>noon</c:v>
              </c:pt>
              <c:pt idx="2">
                <c:v>afternoon</c:v>
              </c:pt>
              <c:pt idx="3">
                <c:v>night</c:v>
              </c:pt>
            </c:strLit>
          </c:cat>
          <c:val>
            <c:numLit>
              <c:formatCode>General</c:formatCode>
              <c:ptCount val="4"/>
              <c:pt idx="0">
                <c:v>589812</c:v>
              </c:pt>
              <c:pt idx="1">
                <c:v>237729</c:v>
              </c:pt>
              <c:pt idx="2">
                <c:v>234488</c:v>
              </c:pt>
              <c:pt idx="3">
                <c:v>243608</c:v>
              </c:pt>
            </c:numLit>
          </c:val>
          <c:extLst>
            <c:ext xmlns:c16="http://schemas.microsoft.com/office/drawing/2014/chart" uri="{C3380CC4-5D6E-409C-BE32-E72D297353CC}">
              <c16:uniqueId val="{00000000-CAA2-4956-A1CD-95C534D67E21}"/>
            </c:ext>
          </c:extLst>
        </c:ser>
        <c:dLbls>
          <c:showLegendKey val="0"/>
          <c:showVal val="0"/>
          <c:showCatName val="0"/>
          <c:showSerName val="0"/>
          <c:showPercent val="0"/>
          <c:showBubbleSize val="0"/>
        </c:dLbls>
        <c:gapWidth val="219"/>
        <c:overlap val="-27"/>
        <c:axId val="617148655"/>
        <c:axId val="617146991"/>
      </c:barChart>
      <c:catAx>
        <c:axId val="61714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17146991"/>
        <c:crosses val="autoZero"/>
        <c:auto val="1"/>
        <c:lblAlgn val="ctr"/>
        <c:lblOffset val="100"/>
        <c:noMultiLvlLbl val="0"/>
      </c:catAx>
      <c:valAx>
        <c:axId val="61714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4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Quantity</a:t>
            </a:r>
            <a:r>
              <a:rPr lang="en-US" b="1" baseline="0">
                <a:solidFill>
                  <a:schemeClr val="tx1"/>
                </a:solidFill>
              </a:rPr>
              <a:t> Sold by Product Category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9"/>
              <c:pt idx="0">
                <c:v>Packaged Chocolate</c:v>
              </c:pt>
              <c:pt idx="1">
                <c:v>Branded</c:v>
              </c:pt>
              <c:pt idx="2">
                <c:v>Loose Tea</c:v>
              </c:pt>
              <c:pt idx="3">
                <c:v>Coffee beans</c:v>
              </c:pt>
              <c:pt idx="4">
                <c:v>Flavours</c:v>
              </c:pt>
              <c:pt idx="5">
                <c:v>Bakery</c:v>
              </c:pt>
              <c:pt idx="6">
                <c:v>Drinking Chocolate</c:v>
              </c:pt>
              <c:pt idx="7">
                <c:v>Tea</c:v>
              </c:pt>
              <c:pt idx="8">
                <c:v>Coffee</c:v>
              </c:pt>
            </c:strLit>
          </c:cat>
          <c:val>
            <c:numLit>
              <c:formatCode>General</c:formatCode>
              <c:ptCount val="9"/>
              <c:pt idx="0">
                <c:v>201</c:v>
              </c:pt>
              <c:pt idx="1">
                <c:v>236</c:v>
              </c:pt>
              <c:pt idx="2">
                <c:v>340</c:v>
              </c:pt>
              <c:pt idx="3">
                <c:v>678</c:v>
              </c:pt>
              <c:pt idx="4">
                <c:v>3540</c:v>
              </c:pt>
              <c:pt idx="5">
                <c:v>8699</c:v>
              </c:pt>
              <c:pt idx="6">
                <c:v>8766</c:v>
              </c:pt>
              <c:pt idx="7">
                <c:v>31337</c:v>
              </c:pt>
              <c:pt idx="8">
                <c:v>41312</c:v>
              </c:pt>
            </c:numLit>
          </c:val>
          <c:extLst>
            <c:ext xmlns:c16="http://schemas.microsoft.com/office/drawing/2014/chart" uri="{C3380CC4-5D6E-409C-BE32-E72D297353CC}">
              <c16:uniqueId val="{00000000-217D-478A-BE54-0A4404032D03}"/>
            </c:ext>
          </c:extLst>
        </c:ser>
        <c:dLbls>
          <c:showLegendKey val="0"/>
          <c:showVal val="0"/>
          <c:showCatName val="0"/>
          <c:showSerName val="0"/>
          <c:showPercent val="0"/>
          <c:showBubbleSize val="0"/>
        </c:dLbls>
        <c:gapWidth val="182"/>
        <c:axId val="1789508640"/>
        <c:axId val="1789504480"/>
      </c:barChart>
      <c:catAx>
        <c:axId val="1789508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89504480"/>
        <c:crosses val="autoZero"/>
        <c:auto val="1"/>
        <c:lblAlgn val="ctr"/>
        <c:lblOffset val="100"/>
        <c:noMultiLvlLbl val="0"/>
      </c:catAx>
      <c:valAx>
        <c:axId val="1789504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8950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ltLang="zh-CN" b="1" i="0" baseline="0">
                <a:solidFill>
                  <a:schemeClr val="tx1"/>
                </a:solidFill>
              </a:rPr>
              <a:t>Sales by Staff</a:t>
            </a:r>
            <a:endParaRPr lang="zh-CN" altLang="en-US" b="1" i="0" baseline="0">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21"/>
              <c:pt idx="0">
                <c:v>13</c:v>
              </c:pt>
              <c:pt idx="1">
                <c:v>10</c:v>
              </c:pt>
              <c:pt idx="2">
                <c:v>25</c:v>
              </c:pt>
              <c:pt idx="3">
                <c:v>8</c:v>
              </c:pt>
              <c:pt idx="4">
                <c:v>9</c:v>
              </c:pt>
              <c:pt idx="5">
                <c:v>18</c:v>
              </c:pt>
              <c:pt idx="6">
                <c:v>19</c:v>
              </c:pt>
              <c:pt idx="7">
                <c:v>7</c:v>
              </c:pt>
              <c:pt idx="8">
                <c:v>28</c:v>
              </c:pt>
              <c:pt idx="9">
                <c:v>15</c:v>
              </c:pt>
              <c:pt idx="10">
                <c:v>43</c:v>
              </c:pt>
              <c:pt idx="11">
                <c:v>27</c:v>
              </c:pt>
              <c:pt idx="12">
                <c:v>29</c:v>
              </c:pt>
              <c:pt idx="13">
                <c:v>44</c:v>
              </c:pt>
              <c:pt idx="14">
                <c:v>30</c:v>
              </c:pt>
              <c:pt idx="15">
                <c:v>14</c:v>
              </c:pt>
              <c:pt idx="16">
                <c:v>17</c:v>
              </c:pt>
              <c:pt idx="17">
                <c:v>20</c:v>
              </c:pt>
              <c:pt idx="18">
                <c:v>45</c:v>
              </c:pt>
              <c:pt idx="19">
                <c:v>42</c:v>
              </c:pt>
              <c:pt idx="20">
                <c:v>12</c:v>
              </c:pt>
            </c:strLit>
          </c:cat>
          <c:val>
            <c:numLit>
              <c:formatCode>General</c:formatCode>
              <c:ptCount val="21"/>
              <c:pt idx="0">
                <c:v>7173.95</c:v>
              </c:pt>
              <c:pt idx="1">
                <c:v>17926.95</c:v>
              </c:pt>
              <c:pt idx="2">
                <c:v>20517.810000000001</c:v>
              </c:pt>
              <c:pt idx="3">
                <c:v>25542.85</c:v>
              </c:pt>
              <c:pt idx="4">
                <c:v>31813.8</c:v>
              </c:pt>
              <c:pt idx="5">
                <c:v>41312.550000000003</c:v>
              </c:pt>
              <c:pt idx="6">
                <c:v>45612.41</c:v>
              </c:pt>
              <c:pt idx="7">
                <c:v>59379.37</c:v>
              </c:pt>
              <c:pt idx="8">
                <c:v>162008.82999999999</c:v>
              </c:pt>
              <c:pt idx="9">
                <c:v>165940.76999999999</c:v>
              </c:pt>
              <c:pt idx="10">
                <c:v>175575.71</c:v>
              </c:pt>
              <c:pt idx="11">
                <c:v>182714.69</c:v>
              </c:pt>
              <c:pt idx="12">
                <c:v>185599.66</c:v>
              </c:pt>
              <c:pt idx="13">
                <c:v>204252.68</c:v>
              </c:pt>
              <c:pt idx="14">
                <c:v>208548.68</c:v>
              </c:pt>
              <c:pt idx="15">
                <c:v>233296.6</c:v>
              </c:pt>
              <c:pt idx="16">
                <c:v>258881.47</c:v>
              </c:pt>
              <c:pt idx="17">
                <c:v>260813.41</c:v>
              </c:pt>
              <c:pt idx="18">
                <c:v>295658.49</c:v>
              </c:pt>
              <c:pt idx="19">
                <c:v>342975.82</c:v>
              </c:pt>
              <c:pt idx="20">
                <c:v>502641.57</c:v>
              </c:pt>
            </c:numLit>
          </c:val>
          <c:extLst>
            <c:ext xmlns:c16="http://schemas.microsoft.com/office/drawing/2014/chart" uri="{C3380CC4-5D6E-409C-BE32-E72D297353CC}">
              <c16:uniqueId val="{00000000-78A7-4797-AD99-F395171C7608}"/>
            </c:ext>
          </c:extLst>
        </c:ser>
        <c:dLbls>
          <c:showLegendKey val="0"/>
          <c:showVal val="0"/>
          <c:showCatName val="0"/>
          <c:showSerName val="0"/>
          <c:showPercent val="0"/>
          <c:showBubbleSize val="0"/>
        </c:dLbls>
        <c:gapWidth val="182"/>
        <c:axId val="1545460720"/>
        <c:axId val="1545451984"/>
      </c:barChart>
      <c:catAx>
        <c:axId val="154546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45451984"/>
        <c:crosses val="autoZero"/>
        <c:auto val="1"/>
        <c:lblAlgn val="ctr"/>
        <c:lblOffset val="100"/>
        <c:noMultiLvlLbl val="0"/>
      </c:catAx>
      <c:valAx>
        <c:axId val="1545451984"/>
        <c:scaling>
          <c:orientation val="minMax"/>
          <c:max val="550000"/>
          <c:min val="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4546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53340</xdr:colOff>
      <xdr:row>7</xdr:row>
      <xdr:rowOff>137160</xdr:rowOff>
    </xdr:from>
    <xdr:to>
      <xdr:col>7</xdr:col>
      <xdr:colOff>205740</xdr:colOff>
      <xdr:row>23</xdr:row>
      <xdr:rowOff>30480</xdr:rowOff>
    </xdr:to>
    <xdr:graphicFrame macro="">
      <xdr:nvGraphicFramePr>
        <xdr:cNvPr id="2" name="Chart 1">
          <a:extLst>
            <a:ext uri="{FF2B5EF4-FFF2-40B4-BE49-F238E27FC236}">
              <a16:creationId xmlns:a16="http://schemas.microsoft.com/office/drawing/2014/main" id="{6ABA74DD-4A5A-42BD-BB7B-E03A02DFE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22860</xdr:colOff>
      <xdr:row>2</xdr:row>
      <xdr:rowOff>45721</xdr:rowOff>
    </xdr:from>
    <xdr:ext cx="9273540" cy="944879"/>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12E1B222-7033-4E99-BA97-0305546048D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860" y="1844041"/>
              <a:ext cx="927354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7</xdr:col>
      <xdr:colOff>350520</xdr:colOff>
      <xdr:row>7</xdr:row>
      <xdr:rowOff>129540</xdr:rowOff>
    </xdr:from>
    <xdr:to>
      <xdr:col>15</xdr:col>
      <xdr:colOff>137160</xdr:colOff>
      <xdr:row>23</xdr:row>
      <xdr:rowOff>38100</xdr:rowOff>
    </xdr:to>
    <xdr:graphicFrame macro="">
      <xdr:nvGraphicFramePr>
        <xdr:cNvPr id="4" name="Chart 3">
          <a:extLst>
            <a:ext uri="{FF2B5EF4-FFF2-40B4-BE49-F238E27FC236}">
              <a16:creationId xmlns:a16="http://schemas.microsoft.com/office/drawing/2014/main" id="{B4B081E2-13F5-4DE3-B957-9526467F0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281940</xdr:colOff>
      <xdr:row>7</xdr:row>
      <xdr:rowOff>129540</xdr:rowOff>
    </xdr:from>
    <xdr:to>
      <xdr:col>22</xdr:col>
      <xdr:colOff>579120</xdr:colOff>
      <xdr:row>23</xdr:row>
      <xdr:rowOff>45720</xdr:rowOff>
    </xdr:to>
    <xdr:graphicFrame macro="">
      <xdr:nvGraphicFramePr>
        <xdr:cNvPr id="5" name="Chart 4">
          <a:extLst>
            <a:ext uri="{FF2B5EF4-FFF2-40B4-BE49-F238E27FC236}">
              <a16:creationId xmlns:a16="http://schemas.microsoft.com/office/drawing/2014/main" id="{DBAC20E1-F0EF-4C6B-A2F6-7F9D5129C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41</xdr:row>
      <xdr:rowOff>38100</xdr:rowOff>
    </xdr:from>
    <xdr:to>
      <xdr:col>8</xdr:col>
      <xdr:colOff>179070</xdr:colOff>
      <xdr:row>56</xdr:row>
      <xdr:rowOff>38100</xdr:rowOff>
    </xdr:to>
    <xdr:graphicFrame macro="">
      <xdr:nvGraphicFramePr>
        <xdr:cNvPr id="6" name="Chart 5">
          <a:extLst>
            <a:ext uri="{FF2B5EF4-FFF2-40B4-BE49-F238E27FC236}">
              <a16:creationId xmlns:a16="http://schemas.microsoft.com/office/drawing/2014/main" id="{1E73B7E7-463B-43D2-AC3D-D5F4895AC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259080</xdr:colOff>
      <xdr:row>41</xdr:row>
      <xdr:rowOff>38100</xdr:rowOff>
    </xdr:from>
    <xdr:to>
      <xdr:col>15</xdr:col>
      <xdr:colOff>533400</xdr:colOff>
      <xdr:row>56</xdr:row>
      <xdr:rowOff>38100</xdr:rowOff>
    </xdr:to>
    <xdr:graphicFrame macro="">
      <xdr:nvGraphicFramePr>
        <xdr:cNvPr id="7" name="Chart 6">
          <a:extLst>
            <a:ext uri="{FF2B5EF4-FFF2-40B4-BE49-F238E27FC236}">
              <a16:creationId xmlns:a16="http://schemas.microsoft.com/office/drawing/2014/main" id="{C5798EF3-7E3A-43F9-A29B-DBD4E4A4B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68580</xdr:colOff>
      <xdr:row>41</xdr:row>
      <xdr:rowOff>38101</xdr:rowOff>
    </xdr:from>
    <xdr:ext cx="1828800" cy="883919"/>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158CEE4B-6DD2-41D7-94AB-A0B9E7CFE2A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8580" y="9128761"/>
              <a:ext cx="18288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45720</xdr:colOff>
      <xdr:row>23</xdr:row>
      <xdr:rowOff>114300</xdr:rowOff>
    </xdr:from>
    <xdr:to>
      <xdr:col>7</xdr:col>
      <xdr:colOff>228600</xdr:colOff>
      <xdr:row>38</xdr:row>
      <xdr:rowOff>53340</xdr:rowOff>
    </xdr:to>
    <xdr:graphicFrame macro="">
      <xdr:nvGraphicFramePr>
        <xdr:cNvPr id="9" name="Chart 8">
          <a:extLst>
            <a:ext uri="{FF2B5EF4-FFF2-40B4-BE49-F238E27FC236}">
              <a16:creationId xmlns:a16="http://schemas.microsoft.com/office/drawing/2014/main" id="{F7D64AE4-3D16-4750-BAAB-7F1717A66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373380</xdr:colOff>
      <xdr:row>23</xdr:row>
      <xdr:rowOff>114300</xdr:rowOff>
    </xdr:from>
    <xdr:to>
      <xdr:col>15</xdr:col>
      <xdr:colOff>129540</xdr:colOff>
      <xdr:row>38</xdr:row>
      <xdr:rowOff>68580</xdr:rowOff>
    </xdr:to>
    <xdr:graphicFrame macro="">
      <xdr:nvGraphicFramePr>
        <xdr:cNvPr id="10" name="Chart 9">
          <a:extLst>
            <a:ext uri="{FF2B5EF4-FFF2-40B4-BE49-F238E27FC236}">
              <a16:creationId xmlns:a16="http://schemas.microsoft.com/office/drawing/2014/main" id="{65BD74C1-92C8-43AF-93DB-828196C7C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99060</xdr:colOff>
      <xdr:row>58</xdr:row>
      <xdr:rowOff>68580</xdr:rowOff>
    </xdr:from>
    <xdr:to>
      <xdr:col>9</xdr:col>
      <xdr:colOff>525780</xdr:colOff>
      <xdr:row>77</xdr:row>
      <xdr:rowOff>53340</xdr:rowOff>
    </xdr:to>
    <xdr:graphicFrame macro="">
      <xdr:nvGraphicFramePr>
        <xdr:cNvPr id="11" name="Chart 10">
          <a:extLst>
            <a:ext uri="{FF2B5EF4-FFF2-40B4-BE49-F238E27FC236}">
              <a16:creationId xmlns:a16="http://schemas.microsoft.com/office/drawing/2014/main" id="{4BCD03A6-08D5-4C33-8282-D46528F3C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68580</xdr:colOff>
      <xdr:row>46</xdr:row>
      <xdr:rowOff>76200</xdr:rowOff>
    </xdr:from>
    <xdr:ext cx="1828800" cy="1775460"/>
    <mc:AlternateContent xmlns:mc="http://schemas.openxmlformats.org/markup-compatibility/2006" xmlns:a14="http://schemas.microsoft.com/office/drawing/2010/main">
      <mc:Choice Requires="a14">
        <xdr:graphicFrame macro="">
          <xdr:nvGraphicFramePr>
            <xdr:cNvPr id="12" name="era 2">
              <a:extLst>
                <a:ext uri="{FF2B5EF4-FFF2-40B4-BE49-F238E27FC236}">
                  <a16:creationId xmlns:a16="http://schemas.microsoft.com/office/drawing/2014/main" id="{89CCEE04-09B9-40C6-9A5A-B20B5DBD2BE0}"/>
                </a:ext>
              </a:extLst>
            </xdr:cNvPr>
            <xdr:cNvGraphicFramePr/>
          </xdr:nvGraphicFramePr>
          <xdr:xfrm>
            <a:off x="0" y="0"/>
            <a:ext cx="0" cy="0"/>
          </xdr:xfrm>
          <a:graphic>
            <a:graphicData uri="http://schemas.microsoft.com/office/drawing/2010/slicer">
              <sle:slicer xmlns:sle="http://schemas.microsoft.com/office/drawing/2010/slicer" name="era 2"/>
            </a:graphicData>
          </a:graphic>
        </xdr:graphicFrame>
      </mc:Choice>
      <mc:Fallback xmlns="">
        <xdr:sp macro="" textlink="">
          <xdr:nvSpPr>
            <xdr:cNvPr id="0" name=""/>
            <xdr:cNvSpPr>
              <a:spLocks noTextEdit="1"/>
            </xdr:cNvSpPr>
          </xdr:nvSpPr>
          <xdr:spPr>
            <a:xfrm>
              <a:off x="68580" y="10081260"/>
              <a:ext cx="1828800" cy="1775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13</xdr:col>
      <xdr:colOff>403860</xdr:colOff>
      <xdr:row>79</xdr:row>
      <xdr:rowOff>45720</xdr:rowOff>
    </xdr:from>
    <xdr:to>
      <xdr:col>23</xdr:col>
      <xdr:colOff>68580</xdr:colOff>
      <xdr:row>106</xdr:row>
      <xdr:rowOff>99060</xdr:rowOff>
    </xdr:to>
    <xdr:graphicFrame macro="">
      <xdr:nvGraphicFramePr>
        <xdr:cNvPr id="13" name="图表 1">
          <a:extLst>
            <a:ext uri="{FF2B5EF4-FFF2-40B4-BE49-F238E27FC236}">
              <a16:creationId xmlns:a16="http://schemas.microsoft.com/office/drawing/2014/main" id="{A6ADFBAB-7F00-43BE-8028-D0517B13A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10</xdr:col>
      <xdr:colOff>320040</xdr:colOff>
      <xdr:row>93</xdr:row>
      <xdr:rowOff>30480</xdr:rowOff>
    </xdr:from>
    <xdr:ext cx="1866900" cy="2466975"/>
    <mc:AlternateContent xmlns:mc="http://schemas.openxmlformats.org/markup-compatibility/2006" xmlns:a14="http://schemas.microsoft.com/office/drawing/2010/main">
      <mc:Choice Requires="a14">
        <xdr:graphicFrame macro="">
          <xdr:nvGraphicFramePr>
            <xdr:cNvPr id="14" name="start_date (年) 3">
              <a:extLst>
                <a:ext uri="{FF2B5EF4-FFF2-40B4-BE49-F238E27FC236}">
                  <a16:creationId xmlns:a16="http://schemas.microsoft.com/office/drawing/2014/main" id="{2534153A-6B1A-41D8-9594-340455843348}"/>
                </a:ext>
              </a:extLst>
            </xdr:cNvPr>
            <xdr:cNvGraphicFramePr/>
          </xdr:nvGraphicFramePr>
          <xdr:xfrm>
            <a:off x="0" y="0"/>
            <a:ext cx="0" cy="0"/>
          </xdr:xfrm>
          <a:graphic>
            <a:graphicData uri="http://schemas.microsoft.com/office/drawing/2010/slicer">
              <sle:slicer xmlns:sle="http://schemas.microsoft.com/office/drawing/2010/slicer" name="start_date (年) 3"/>
            </a:graphicData>
          </a:graphic>
        </xdr:graphicFrame>
      </mc:Choice>
      <mc:Fallback xmlns="">
        <xdr:sp macro="" textlink="">
          <xdr:nvSpPr>
            <xdr:cNvPr id="0" name=""/>
            <xdr:cNvSpPr>
              <a:spLocks noTextEdit="1"/>
            </xdr:cNvSpPr>
          </xdr:nvSpPr>
          <xdr:spPr>
            <a:xfrm>
              <a:off x="6416040" y="19309080"/>
              <a:ext cx="18669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10</xdr:col>
      <xdr:colOff>312420</xdr:colOff>
      <xdr:row>79</xdr:row>
      <xdr:rowOff>60960</xdr:rowOff>
    </xdr:from>
    <xdr:ext cx="1874520" cy="2466975"/>
    <mc:AlternateContent xmlns:mc="http://schemas.openxmlformats.org/markup-compatibility/2006" xmlns:a14="http://schemas.microsoft.com/office/drawing/2010/main">
      <mc:Choice Requires="a14">
        <xdr:graphicFrame macro="">
          <xdr:nvGraphicFramePr>
            <xdr:cNvPr id="15" name="position 2">
              <a:extLst>
                <a:ext uri="{FF2B5EF4-FFF2-40B4-BE49-F238E27FC236}">
                  <a16:creationId xmlns:a16="http://schemas.microsoft.com/office/drawing/2014/main" id="{7ABDAF54-513C-40DD-81CC-05452D0ADC18}"/>
                </a:ext>
              </a:extLst>
            </xdr:cNvPr>
            <xdr:cNvGraphicFramePr/>
          </xdr:nvGraphicFramePr>
          <xdr:xfrm>
            <a:off x="0" y="0"/>
            <a:ext cx="0" cy="0"/>
          </xdr:xfrm>
          <a:graphic>
            <a:graphicData uri="http://schemas.microsoft.com/office/drawing/2010/slicer">
              <sle:slicer xmlns:sle="http://schemas.microsoft.com/office/drawing/2010/slicer" name="position 2"/>
            </a:graphicData>
          </a:graphic>
        </xdr:graphicFrame>
      </mc:Choice>
      <mc:Fallback xmlns="">
        <xdr:sp macro="" textlink="">
          <xdr:nvSpPr>
            <xdr:cNvPr id="0" name=""/>
            <xdr:cNvSpPr>
              <a:spLocks noTextEdit="1"/>
            </xdr:cNvSpPr>
          </xdr:nvSpPr>
          <xdr:spPr>
            <a:xfrm>
              <a:off x="6408420" y="16779240"/>
              <a:ext cx="18745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68580</xdr:colOff>
      <xdr:row>79</xdr:row>
      <xdr:rowOff>53340</xdr:rowOff>
    </xdr:from>
    <xdr:to>
      <xdr:col>10</xdr:col>
      <xdr:colOff>228600</xdr:colOff>
      <xdr:row>106</xdr:row>
      <xdr:rowOff>106680</xdr:rowOff>
    </xdr:to>
    <xdr:graphicFrame macro="">
      <xdr:nvGraphicFramePr>
        <xdr:cNvPr id="16" name="图表 8">
          <a:extLst>
            <a:ext uri="{FF2B5EF4-FFF2-40B4-BE49-F238E27FC236}">
              <a16:creationId xmlns:a16="http://schemas.microsoft.com/office/drawing/2014/main" id="{E2171D6A-702B-4880-9DE5-88B578A55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38100</xdr:colOff>
      <xdr:row>58</xdr:row>
      <xdr:rowOff>53340</xdr:rowOff>
    </xdr:from>
    <xdr:to>
      <xdr:col>20</xdr:col>
      <xdr:colOff>190500</xdr:colOff>
      <xdr:row>77</xdr:row>
      <xdr:rowOff>68580</xdr:rowOff>
    </xdr:to>
    <xdr:graphicFrame macro="">
      <xdr:nvGraphicFramePr>
        <xdr:cNvPr id="17" name="Chart 16">
          <a:extLst>
            <a:ext uri="{FF2B5EF4-FFF2-40B4-BE49-F238E27FC236}">
              <a16:creationId xmlns:a16="http://schemas.microsoft.com/office/drawing/2014/main" id="{077783EF-EFD6-4FAE-A188-1728C7E7A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68580</xdr:colOff>
      <xdr:row>108</xdr:row>
      <xdr:rowOff>60960</xdr:rowOff>
    </xdr:from>
    <xdr:to>
      <xdr:col>12</xdr:col>
      <xdr:colOff>297180</xdr:colOff>
      <xdr:row>126</xdr:row>
      <xdr:rowOff>175260</xdr:rowOff>
    </xdr:to>
    <xdr:graphicFrame macro="">
      <xdr:nvGraphicFramePr>
        <xdr:cNvPr id="18" name="Chart 17">
          <a:extLst>
            <a:ext uri="{FF2B5EF4-FFF2-40B4-BE49-F238E27FC236}">
              <a16:creationId xmlns:a16="http://schemas.microsoft.com/office/drawing/2014/main" id="{46A6B6D4-5FB1-413D-971A-9F0A1A668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0535" refreshedDate="44895.800526620369" backgroundQuery="1" createdVersion="3" refreshedVersion="8" minRefreshableVersion="3" recordCount="0" supportSubquery="1" supportAdvancedDrill="1" xr:uid="{FD80938C-C99E-44C9-A8AF-DDCCD917508A}">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Date_ID]" caption="Date_ID" attribute="1" defaultMemberUniqueName="[Calendar].[Date_ID].[All]" allUniqueName="[Calendar].[Date_ID].[All]" dimensionUniqueName="[Calendar]" displayFolder="" count="0" memberValueDatatype="20" unbalanced="0"/>
    <cacheHierarchy uniqueName="[Calendar].[Week_ID]" caption="Week_ID" attribute="1" defaultMemberUniqueName="[Calendar].[Week_ID].[All]" allUniqueName="[Calendar].[Week_ID].[All]" dimensionUniqueName="[Calendar]" displayFolder="" count="0" memberValueDatatype="20" unbalanced="0"/>
    <cacheHierarchy uniqueName="[Calendar].[Week_Desc]" caption="Week_Desc" attribute="1" defaultMemberUniqueName="[Calendar].[Week_Desc].[All]" allUniqueName="[Calendar].[Week_Desc].[All]" dimensionUniqueName="[Calendar]" displayFolder="" count="0" memberValueDatatype="130" unbalanced="0"/>
    <cacheHierarchy uniqueName="[Calendar].[Month_ID]" caption="Month_ID" attribute="1" defaultMemberUniqueName="[Calendar].[Month_ID].[All]" allUniqueName="[Calendar].[Month_ID].[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Quarter_ID]" caption="Quarter_ID" attribute="1" defaultMemberUniqueName="[Calendar].[Quarter_ID].[All]" allUniqueName="[Calendar].[Quarter_ID].[All]" dimensionUniqueName="[Calendar]" displayFolder="" count="0" memberValueDatatype="20" unbalanced="0"/>
    <cacheHierarchy uniqueName="[Calendar].[Quarter_Name]" caption="Quarter_Name" attribute="1" defaultMemberUniqueName="[Calendar].[Quarter_Name].[All]" allUniqueName="[Calendar].[Quarter_Name].[All]" dimensionUniqueName="[Calendar]" displayFolder="" count="0" memberValueDatatype="130" unbalanced="0"/>
    <cacheHierarchy uniqueName="[Calendar].[Year_ID]" caption="Year_ID" attribute="1" defaultMemberUniqueName="[Calendar].[Year_ID].[All]" allUniqueName="[Calendar].[Year_ID].[All]" dimensionUniqueName="[Calendar]" displayFolder="" count="0" memberValueDatatype="20" unbalanced="0"/>
    <cacheHierarchy uniqueName="[Calendar].[Week_Year]" caption="Week_Year" attribute="1" defaultMemberUniqueName="[Calendar].[Week_Year].[All]" allUniqueName="[Calendar].[Week_Year].[All]" dimensionUniqueName="[Calendar]" displayFolder="" count="0" memberValueDatatype="130" unbalanced="0"/>
    <cacheHierarchy uniqueName="[Calendar].[Transaction_Date (Year)]" caption="Transaction_Date (Year)" attribute="1" defaultMemberUniqueName="[Calendar].[Transaction_Date (Year)].[All]" allUniqueName="[Calendar].[Transaction_Date (Year)].[All]" dimensionUniqueName="[Calendar]" displayFolder="" count="0" memberValueDatatype="130" unbalanced="0"/>
    <cacheHierarchy uniqueName="[Calendar].[Transaction_Date (Quarter)]" caption="Transaction_Date (Quarter)" attribute="1" defaultMemberUniqueName="[Calendar].[Transaction_Date (Quarter)].[All]" allUniqueName="[Calendar].[Transaction_Date (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Customer Lookup].[customer_id]" caption="customer_id" attribute="1" defaultMemberUniqueName="[Customer Lookup].[customer_id].[All]" allUniqueName="[Customer Lookup].[customer_id].[All]" dimensionUniqueName="[Customer Lookup]" displayFolder="" count="0" memberValueDatatype="20" unbalanced="0"/>
    <cacheHierarchy uniqueName="[Customer Lookup].[home_store]" caption="home_store" attribute="1" defaultMemberUniqueName="[Customer Lookup].[home_store].[All]" allUniqueName="[Customer Lookup].[home_store].[All]" dimensionUniqueName="[Customer Lookup]" displayFolder="" count="0" memberValueDatatype="20" unbalanced="0"/>
    <cacheHierarchy uniqueName="[Customer Lookup].[customer_name]" caption="customer_name" attribute="1" defaultMemberUniqueName="[Customer Lookup].[customer_name].[All]" allUniqueName="[Customer Lookup].[customer_name].[All]" dimensionUniqueName="[Customer Lookup]" displayFolder="" count="0" memberValueDatatype="130" unbalanced="0"/>
    <cacheHierarchy uniqueName="[Customer Lookup].[customer_email]" caption="customer_email" attribute="1" defaultMemberUniqueName="[Customer Lookup].[customer_email].[All]" allUniqueName="[Customer Lookup].[customer_email].[All]" dimensionUniqueName="[Customer Lookup]" displayFolder="" count="0" memberValueDatatype="130" unbalanced="0"/>
    <cacheHierarchy uniqueName="[Customer Lookup].[customer_since]" caption="customer_since" attribute="1" time="1" defaultMemberUniqueName="[Customer Lookup].[customer_since].[All]" allUniqueName="[Customer Lookup].[customer_since].[All]" dimensionUniqueName="[Customer Lookup]" displayFolder="" count="0" memberValueDatatype="7" unbalanced="0"/>
    <cacheHierarchy uniqueName="[Customer Lookup].[loyalty_card_number]" caption="loyalty_card_number" attribute="1" defaultMemberUniqueName="[Customer Lookup].[loyalty_card_number].[All]" allUniqueName="[Customer Lookup].[loyalty_card_number].[All]" dimensionUniqueName="[Customer Lookup]" displayFolder="" count="0" memberValueDatatype="130" unbalanced="0"/>
    <cacheHierarchy uniqueName="[Customer Lookup].[birthdate]" caption="birthdate" attribute="1" time="1" defaultMemberUniqueName="[Customer Lookup].[birthdate].[All]" allUniqueName="[Customer Lookup].[birthdate].[All]" dimensionUniqueName="[Customer Lookup]" displayFolder="" count="0" memberValueDatatype="7" unbalanced="0"/>
    <cacheHierarchy uniqueName="[Customer Lookup].[gender]" caption="gender" attribute="1" defaultMemberUniqueName="[Customer Lookup].[gender].[All]" allUniqueName="[Customer Lookup].[gender].[All]" dimensionUniqueName="[Customer Lookup]" displayFolder="" count="0" memberValueDatatype="130" unbalanced="0"/>
    <cacheHierarchy uniqueName="[Customer Lookup].[era]" caption="era" attribute="1" defaultMemberUniqueName="[Customer Lookup].[era].[All]" allUniqueName="[Customer Lookup].[era].[All]" dimensionUniqueName="[Customer Lookup]" displayFolder="" count="0" memberValueDatatype="130" unbalanced="0"/>
    <cacheHierarchy uniqueName="[Employee Lookup1].[staff_id]" caption="staff_id" attribute="1" defaultMemberUniqueName="[Employee Lookup1].[staff_id].[All]" allUniqueName="[Employee Lookup1].[staff_id].[All]" dimensionUniqueName="[Employee Lookup1]" displayFolder="" count="0" memberValueDatatype="20" unbalanced="0"/>
    <cacheHierarchy uniqueName="[Employee Lookup1].[first_name]" caption="first_name" attribute="1" defaultMemberUniqueName="[Employee Lookup1].[first_name].[All]" allUniqueName="[Employee Lookup1].[first_name].[All]" dimensionUniqueName="[Employee Lookup1]" displayFolder="" count="0" memberValueDatatype="130" unbalanced="0"/>
    <cacheHierarchy uniqueName="[Employee Lookup1].[last_name]" caption="last_name" attribute="1" defaultMemberUniqueName="[Employee Lookup1].[last_name].[All]" allUniqueName="[Employee Lookup1].[last_name].[All]" dimensionUniqueName="[Employee Lookup1]" displayFolder="" count="0" memberValueDatatype="130" unbalanced="0"/>
    <cacheHierarchy uniqueName="[Employee Lookup1].[position]" caption="position" attribute="1" defaultMemberUniqueName="[Employee Lookup1].[position].[All]" allUniqueName="[Employee Lookup1].[position].[All]" dimensionUniqueName="[Employee Lookup1]" displayFolder="" count="0" memberValueDatatype="130" unbalanced="0"/>
    <cacheHierarchy uniqueName="[Employee Lookup1].[start_date]" caption="start_date" attribute="1" time="1" defaultMemberUniqueName="[Employee Lookup1].[start_date].[All]" allUniqueName="[Employee Lookup1].[start_date].[All]" dimensionUniqueName="[Employee Lookup1]" displayFolder="" count="0" memberValueDatatype="7" unbalanced="0"/>
    <cacheHierarchy uniqueName="[Employee Lookup1].[location]" caption="location" attribute="1" defaultMemberUniqueName="[Employee Lookup1].[location].[All]" allUniqueName="[Employee Lookup1].[location].[All]" dimensionUniqueName="[Employee Lookup1]" displayFolder="" count="0" memberValueDatatype="130" unbalanced="0"/>
    <cacheHierarchy uniqueName="[Employee Lookup1].[start_date (年)]" caption="start_date (年)" attribute="1" defaultMemberUniqueName="[Employee Lookup1].[start_date (年)].[All]" allUniqueName="[Employee Lookup1].[start_date (年)].[All]" dimensionUniqueName="[Employee Lookup1]" displayFolder="" count="0" memberValueDatatype="130" unbalanced="0"/>
    <cacheHierarchy uniqueName="[Employee Lookup1].[start_date (季度)]" caption="start_date (季度)" attribute="1" defaultMemberUniqueName="[Employee Lookup1].[start_date (季度)].[All]" allUniqueName="[Employee Lookup1].[start_date (季度)].[All]" dimensionUniqueName="[Employee Lookup1]" displayFolder="" count="0" memberValueDatatype="130" unbalanced="0"/>
    <cacheHierarchy uniqueName="[Employee Lookup1].[start_date (月)]" caption="start_date (月)" attribute="1" defaultMemberUniqueName="[Employee Lookup1].[start_date (月)].[All]" allUniqueName="[Employee Lookup1].[start_date (月)].[All]" dimensionUniqueName="[Employee Lookup1]" displayFolder="" count="0" memberValueDatatype="130" unbalanced="0"/>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Employee Lookup1].[start_date (月索引)]" caption="start_date (月索引)" attribute="1" defaultMemberUniqueName="[Employee Lookup1].[start_date (月索引)].[All]" allUniqueName="[Employee Lookup1].[start_date (月索引)].[All]" dimensionUniqueName="[Employee Lookup1]" displayFolder="" count="0" memberValueDatatype="20" unbalanced="0" hidden="1"/>
    <cacheHierarchy uniqueName="[Measures].[__XL_Count Calendar]" caption="__XL_Count Calendar" measure="1" displayFolder="" measureGroup="Calendar" count="0" hidden="1"/>
    <cacheHierarchy uniqueName="[Measures].[__XL_Count Customer Lookup]" caption="__XL_Count Customer Lookup" measure="1" displayFolder="" measureGroup="Customer Lookup" count="0" hidden="1"/>
    <cacheHierarchy uniqueName="[Measures].[__XL_Count Employee Lookup1]" caption="__XL_Count Employee Lookup1" measure="1" displayFolder="" measureGroup="Employee Lookup1" count="0" hidden="1"/>
    <cacheHierarchy uniqueName="[Measures].[__No measures defined]" caption="__No measures defined" measure="1" displayFolder="" count="0" hidden="1"/>
    <cacheHierarchy uniqueName="[Measures].[Count of era]" caption="Count of era" measure="1" displayFolder="" measureGroup="Customer Lookup" count="0" hidden="1">
      <extLst>
        <ext xmlns:x15="http://schemas.microsoft.com/office/spreadsheetml/2010/11/main" uri="{B97F6D7D-B522-45F9-BDA1-12C45D357490}">
          <x15:cacheHierarchy aggregatedColumn="21"/>
        </ext>
      </extLst>
    </cacheHierarchy>
    <cacheHierarchy uniqueName="[Measures].[Distinct Count of era]" caption="Distinct Count of era" measure="1" displayFolder="" measureGroup="Customer Lookup" count="0" hidden="1">
      <extLst>
        <ext xmlns:x15="http://schemas.microsoft.com/office/spreadsheetml/2010/11/main" uri="{B97F6D7D-B522-45F9-BDA1-12C45D357490}">
          <x15:cacheHierarchy aggregatedColumn="21"/>
        </ext>
      </extLst>
    </cacheHierarchy>
    <cacheHierarchy uniqueName="[Measures].[Sum of customer_id]" caption="Sum of customer_id" measure="1" displayFolder="" measureGroup="Customer Lookup" count="0" hidden="1">
      <extLst>
        <ext xmlns:x15="http://schemas.microsoft.com/office/spreadsheetml/2010/11/main" uri="{B97F6D7D-B522-45F9-BDA1-12C45D357490}">
          <x15:cacheHierarchy aggregatedColumn="13"/>
        </ext>
      </extLst>
    </cacheHierarchy>
    <cacheHierarchy uniqueName="[Measures].[Count of customer_id]" caption="Count of customer_id" measure="1" displayFolder="" measureGroup="Customer Lookup" count="0" hidden="1">
      <extLst>
        <ext xmlns:x15="http://schemas.microsoft.com/office/spreadsheetml/2010/11/main" uri="{B97F6D7D-B522-45F9-BDA1-12C45D357490}">
          <x15:cacheHierarchy aggregatedColumn="13"/>
        </ext>
      </extLst>
    </cacheHierarchy>
    <cacheHierarchy uniqueName="[Measures].[Sum of staff_id]" caption="Sum of staff_id" measure="1" displayFolder="" measureGroup="Employee Lookup1" count="0" hidden="1">
      <extLst>
        <ext xmlns:x15="http://schemas.microsoft.com/office/spreadsheetml/2010/11/main" uri="{B97F6D7D-B522-45F9-BDA1-12C45D357490}">
          <x15:cacheHierarchy aggregatedColumn="22"/>
        </ext>
      </extLst>
    </cacheHierarchy>
    <cacheHierarchy uniqueName="[Measures].[Distinct Count of staff_id]" caption="Distinct Count of staff_id" measure="1" displayFolder="" measureGroup="Employee Lookup1" count="0" hidden="1">
      <extLst>
        <ext xmlns:x15="http://schemas.microsoft.com/office/spreadsheetml/2010/11/main" uri="{B97F6D7D-B522-45F9-BDA1-12C45D357490}">
          <x15:cacheHierarchy aggregatedColumn="22"/>
        </ext>
      </extLst>
    </cacheHierarchy>
    <cacheHierarchy uniqueName="[Measures].[Count of start_date (年)]" caption="Count of start_date (年)" measure="1" displayFolder="" measureGroup="Employee Lookup1" count="0" hidden="1">
      <extLst>
        <ext xmlns:x15="http://schemas.microsoft.com/office/spreadsheetml/2010/11/main" uri="{B97F6D7D-B522-45F9-BDA1-12C45D357490}">
          <x15:cacheHierarchy aggregatedColumn="28"/>
        </ext>
      </extLst>
    </cacheHierarchy>
  </cacheHierarchies>
  <kpis count="0"/>
  <dimensions count="4">
    <dimension name="Calendar" uniqueName="[Calendar]" caption="Calendar"/>
    <dimension name="Customer Lookup" uniqueName="[Customer Lookup]" caption="Customer Lookup"/>
    <dimension name="Employee Lookup1" uniqueName="[Employee Lookup1]" caption="Employee Lookup1"/>
    <dimension measure="1" name="Measures" uniqueName="[Measures]" caption="Measures"/>
  </dimensions>
  <measureGroups count="3">
    <measureGroup name="Calendar" caption="Calendar"/>
    <measureGroup name="Customer Lookup" caption="Customer Lookup"/>
    <measureGroup name="Employee Lookup1" caption="Employee Lookup1"/>
  </measureGroups>
  <maps count="3">
    <map measureGroup="0" dimension="0"/>
    <map measureGroup="1" dimension="1"/>
    <map measureGroup="2" dimension="2"/>
  </maps>
  <extLst>
    <ext xmlns:x14="http://schemas.microsoft.com/office/spreadsheetml/2009/9/main" uri="{725AE2AE-9491-48be-B2B4-4EB974FC3084}">
      <x14:pivotCacheDefinition slicerData="1" pivotCacheId="16021449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0535" refreshedDate="44895.800535879629" backgroundQuery="1" createdVersion="3" refreshedVersion="8" minRefreshableVersion="3" recordCount="0" supportSubquery="1" supportAdvancedDrill="1" xr:uid="{F543E7E2-49A2-4319-9293-078ECE76EBF0}">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Date_ID]" caption="Date_ID" attribute="1" defaultMemberUniqueName="[Calendar].[Date_ID].[All]" allUniqueName="[Calendar].[Date_ID].[All]" dimensionUniqueName="[Calendar]" displayFolder="" count="0" memberValueDatatype="20" unbalanced="0"/>
    <cacheHierarchy uniqueName="[Calendar].[Week_ID]" caption="Week_ID" attribute="1" defaultMemberUniqueName="[Calendar].[Week_ID].[All]" allUniqueName="[Calendar].[Week_ID].[All]" dimensionUniqueName="[Calendar]" displayFolder="" count="0" memberValueDatatype="20" unbalanced="0"/>
    <cacheHierarchy uniqueName="[Calendar].[Week_Desc]" caption="Week_Desc" attribute="1" defaultMemberUniqueName="[Calendar].[Week_Desc].[All]" allUniqueName="[Calendar].[Week_Desc].[All]" dimensionUniqueName="[Calendar]" displayFolder="" count="0" memberValueDatatype="130" unbalanced="0"/>
    <cacheHierarchy uniqueName="[Calendar].[Month_ID]" caption="Month_ID" attribute="1" defaultMemberUniqueName="[Calendar].[Month_ID].[All]" allUniqueName="[Calendar].[Month_ID].[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Quarter_ID]" caption="Quarter_ID" attribute="1" defaultMemberUniqueName="[Calendar].[Quarter_ID].[All]" allUniqueName="[Calendar].[Quarter_ID].[All]" dimensionUniqueName="[Calendar]" displayFolder="" count="0" memberValueDatatype="20" unbalanced="0"/>
    <cacheHierarchy uniqueName="[Calendar].[Quarter_Name]" caption="Quarter_Name" attribute="1" defaultMemberUniqueName="[Calendar].[Quarter_Name].[All]" allUniqueName="[Calendar].[Quarter_Name].[All]" dimensionUniqueName="[Calendar]" displayFolder="" count="0" memberValueDatatype="130" unbalanced="0"/>
    <cacheHierarchy uniqueName="[Calendar].[Year_ID]" caption="Year_ID" attribute="1" defaultMemberUniqueName="[Calendar].[Year_ID].[All]" allUniqueName="[Calendar].[Year_ID].[All]" dimensionUniqueName="[Calendar]" displayFolder="" count="0" memberValueDatatype="20" unbalanced="0"/>
    <cacheHierarchy uniqueName="[Calendar].[Week_Year]" caption="Week_Year" attribute="1" defaultMemberUniqueName="[Calendar].[Week_Year].[All]" allUniqueName="[Calendar].[Week_Year].[All]" dimensionUniqueName="[Calendar]" displayFolder="" count="0" memberValueDatatype="130" unbalanced="0"/>
    <cacheHierarchy uniqueName="[Calendar].[Transaction_Date (Year)]" caption="Transaction_Date (Year)" attribute="1" defaultMemberUniqueName="[Calendar].[Transaction_Date (Year)].[All]" allUniqueName="[Calendar].[Transaction_Date (Year)].[All]" dimensionUniqueName="[Calendar]" displayFolder="" count="0" memberValueDatatype="130" unbalanced="0"/>
    <cacheHierarchy uniqueName="[Calendar].[Transaction_Date (Quarter)]" caption="Transaction_Date (Quarter)" attribute="1" defaultMemberUniqueName="[Calendar].[Transaction_Date (Quarter)].[All]" allUniqueName="[Calendar].[Transaction_Date (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Customer Lookup].[customer_id]" caption="customer_id" attribute="1" defaultMemberUniqueName="[Customer Lookup].[customer_id].[All]" allUniqueName="[Customer Lookup].[customer_id].[All]" dimensionUniqueName="[Customer Lookup]" displayFolder="" count="0" memberValueDatatype="20" unbalanced="0"/>
    <cacheHierarchy uniqueName="[Customer Lookup].[home_store]" caption="home_store" attribute="1" defaultMemberUniqueName="[Customer Lookup].[home_store].[All]" allUniqueName="[Customer Lookup].[home_store].[All]" dimensionUniqueName="[Customer Lookup]" displayFolder="" count="0" memberValueDatatype="20" unbalanced="0"/>
    <cacheHierarchy uniqueName="[Customer Lookup].[customer_name]" caption="customer_name" attribute="1" defaultMemberUniqueName="[Customer Lookup].[customer_name].[All]" allUniqueName="[Customer Lookup].[customer_name].[All]" dimensionUniqueName="[Customer Lookup]" displayFolder="" count="0" memberValueDatatype="130" unbalanced="0"/>
    <cacheHierarchy uniqueName="[Customer Lookup].[customer_email]" caption="customer_email" attribute="1" defaultMemberUniqueName="[Customer Lookup].[customer_email].[All]" allUniqueName="[Customer Lookup].[customer_email].[All]" dimensionUniqueName="[Customer Lookup]" displayFolder="" count="0" memberValueDatatype="130" unbalanced="0"/>
    <cacheHierarchy uniqueName="[Customer Lookup].[customer_since]" caption="customer_since" attribute="1" time="1" defaultMemberUniqueName="[Customer Lookup].[customer_since].[All]" allUniqueName="[Customer Lookup].[customer_since].[All]" dimensionUniqueName="[Customer Lookup]" displayFolder="" count="0" memberValueDatatype="7" unbalanced="0"/>
    <cacheHierarchy uniqueName="[Customer Lookup].[loyalty_card_number]" caption="loyalty_card_number" attribute="1" defaultMemberUniqueName="[Customer Lookup].[loyalty_card_number].[All]" allUniqueName="[Customer Lookup].[loyalty_card_number].[All]" dimensionUniqueName="[Customer Lookup]" displayFolder="" count="0" memberValueDatatype="130" unbalanced="0"/>
    <cacheHierarchy uniqueName="[Customer Lookup].[birthdate]" caption="birthdate" attribute="1" time="1" defaultMemberUniqueName="[Customer Lookup].[birthdate].[All]" allUniqueName="[Customer Lookup].[birthdate].[All]" dimensionUniqueName="[Customer Lookup]" displayFolder="" count="0" memberValueDatatype="7" unbalanced="0"/>
    <cacheHierarchy uniqueName="[Customer Lookup].[gender]" caption="gender" attribute="1" defaultMemberUniqueName="[Customer Lookup].[gender].[All]" allUniqueName="[Customer Lookup].[gender].[All]" dimensionUniqueName="[Customer Lookup]" displayFolder="" count="0" memberValueDatatype="130" unbalanced="0"/>
    <cacheHierarchy uniqueName="[Customer Lookup].[era]" caption="era" attribute="1" defaultMemberUniqueName="[Customer Lookup].[era].[All]" allUniqueName="[Customer Lookup].[era].[All]" dimensionUniqueName="[Customer Lookup]" displayFolder="" count="0" memberValueDatatype="130" unbalanced="0"/>
    <cacheHierarchy uniqueName="[Employee Lookup1].[staff_id]" caption="staff_id" attribute="1" defaultMemberUniqueName="[Employee Lookup1].[staff_id].[All]" allUniqueName="[Employee Lookup1].[staff_id].[All]" dimensionUniqueName="[Employee Lookup1]" displayFolder="" count="0" memberValueDatatype="20" unbalanced="0"/>
    <cacheHierarchy uniqueName="[Employee Lookup1].[first_name]" caption="first_name" attribute="1" defaultMemberUniqueName="[Employee Lookup1].[first_name].[All]" allUniqueName="[Employee Lookup1].[first_name].[All]" dimensionUniqueName="[Employee Lookup1]" displayFolder="" count="0" memberValueDatatype="130" unbalanced="0"/>
    <cacheHierarchy uniqueName="[Employee Lookup1].[last_name]" caption="last_name" attribute="1" defaultMemberUniqueName="[Employee Lookup1].[last_name].[All]" allUniqueName="[Employee Lookup1].[last_name].[All]" dimensionUniqueName="[Employee Lookup1]" displayFolder="" count="0" memberValueDatatype="130" unbalanced="0"/>
    <cacheHierarchy uniqueName="[Employee Lookup1].[position]" caption="position" attribute="1" defaultMemberUniqueName="[Employee Lookup1].[position].[All]" allUniqueName="[Employee Lookup1].[position].[All]" dimensionUniqueName="[Employee Lookup1]" displayFolder="" count="0" memberValueDatatype="130" unbalanced="0"/>
    <cacheHierarchy uniqueName="[Employee Lookup1].[start_date]" caption="start_date" attribute="1" time="1" defaultMemberUniqueName="[Employee Lookup1].[start_date].[All]" allUniqueName="[Employee Lookup1].[start_date].[All]" dimensionUniqueName="[Employee Lookup1]" displayFolder="" count="0" memberValueDatatype="7" unbalanced="0"/>
    <cacheHierarchy uniqueName="[Employee Lookup1].[location]" caption="location" attribute="1" defaultMemberUniqueName="[Employee Lookup1].[location].[All]" allUniqueName="[Employee Lookup1].[location].[All]" dimensionUniqueName="[Employee Lookup1]" displayFolder="" count="0" memberValueDatatype="130" unbalanced="0"/>
    <cacheHierarchy uniqueName="[Employee Lookup1].[start_date (年)]" caption="start_date (年)" attribute="1" defaultMemberUniqueName="[Employee Lookup1].[start_date (年)].[All]" allUniqueName="[Employee Lookup1].[start_date (年)].[All]" dimensionUniqueName="[Employee Lookup1]" displayFolder="" count="0" memberValueDatatype="130" unbalanced="0"/>
    <cacheHierarchy uniqueName="[Employee Lookup1].[start_date (季度)]" caption="start_date (季度)" attribute="1" defaultMemberUniqueName="[Employee Lookup1].[start_date (季度)].[All]" allUniqueName="[Employee Lookup1].[start_date (季度)].[All]" dimensionUniqueName="[Employee Lookup1]" displayFolder="" count="0" memberValueDatatype="130" unbalanced="0"/>
    <cacheHierarchy uniqueName="[Employee Lookup1].[start_date (月)]" caption="start_date (月)" attribute="1" defaultMemberUniqueName="[Employee Lookup1].[start_date (月)].[All]" allUniqueName="[Employee Lookup1].[start_date (月)].[All]" dimensionUniqueName="[Employee Lookup1]" displayFolder="" count="0" memberValueDatatype="130" unbalanced="0"/>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Employee Lookup1].[start_date (月索引)]" caption="start_date (月索引)" attribute="1" defaultMemberUniqueName="[Employee Lookup1].[start_date (月索引)].[All]" allUniqueName="[Employee Lookup1].[start_date (月索引)].[All]" dimensionUniqueName="[Employee Lookup1]" displayFolder="" count="0" memberValueDatatype="20" unbalanced="0" hidden="1"/>
    <cacheHierarchy uniqueName="[Measures].[__XL_Count Calendar]" caption="__XL_Count Calendar" measure="1" displayFolder="" measureGroup="Calendar" count="0" hidden="1"/>
    <cacheHierarchy uniqueName="[Measures].[__XL_Count Customer Lookup]" caption="__XL_Count Customer Lookup" measure="1" displayFolder="" measureGroup="Customer Lookup" count="0" hidden="1"/>
    <cacheHierarchy uniqueName="[Measures].[__XL_Count Employee Lookup1]" caption="__XL_Count Employee Lookup1" measure="1" displayFolder="" measureGroup="Employee Lookup1" count="0" hidden="1"/>
    <cacheHierarchy uniqueName="[Measures].[__No measures defined]" caption="__No measures defined" measure="1" displayFolder="" count="0" hidden="1"/>
    <cacheHierarchy uniqueName="[Measures].[Count of era]" caption="Count of era" measure="1" displayFolder="" measureGroup="Customer Lookup" count="0" hidden="1">
      <extLst>
        <ext xmlns:x15="http://schemas.microsoft.com/office/spreadsheetml/2010/11/main" uri="{B97F6D7D-B522-45F9-BDA1-12C45D357490}">
          <x15:cacheHierarchy aggregatedColumn="21"/>
        </ext>
      </extLst>
    </cacheHierarchy>
    <cacheHierarchy uniqueName="[Measures].[Distinct Count of era]" caption="Distinct Count of era" measure="1" displayFolder="" measureGroup="Customer Lookup" count="0" hidden="1">
      <extLst>
        <ext xmlns:x15="http://schemas.microsoft.com/office/spreadsheetml/2010/11/main" uri="{B97F6D7D-B522-45F9-BDA1-12C45D357490}">
          <x15:cacheHierarchy aggregatedColumn="21"/>
        </ext>
      </extLst>
    </cacheHierarchy>
    <cacheHierarchy uniqueName="[Measures].[Sum of customer_id]" caption="Sum of customer_id" measure="1" displayFolder="" measureGroup="Customer Lookup" count="0" hidden="1">
      <extLst>
        <ext xmlns:x15="http://schemas.microsoft.com/office/spreadsheetml/2010/11/main" uri="{B97F6D7D-B522-45F9-BDA1-12C45D357490}">
          <x15:cacheHierarchy aggregatedColumn="13"/>
        </ext>
      </extLst>
    </cacheHierarchy>
    <cacheHierarchy uniqueName="[Measures].[Count of customer_id]" caption="Count of customer_id" measure="1" displayFolder="" measureGroup="Customer Lookup" count="0" hidden="1">
      <extLst>
        <ext xmlns:x15="http://schemas.microsoft.com/office/spreadsheetml/2010/11/main" uri="{B97F6D7D-B522-45F9-BDA1-12C45D357490}">
          <x15:cacheHierarchy aggregatedColumn="13"/>
        </ext>
      </extLst>
    </cacheHierarchy>
    <cacheHierarchy uniqueName="[Measures].[Sum of staff_id]" caption="Sum of staff_id" measure="1" displayFolder="" measureGroup="Employee Lookup1" count="0" hidden="1">
      <extLst>
        <ext xmlns:x15="http://schemas.microsoft.com/office/spreadsheetml/2010/11/main" uri="{B97F6D7D-B522-45F9-BDA1-12C45D357490}">
          <x15:cacheHierarchy aggregatedColumn="22"/>
        </ext>
      </extLst>
    </cacheHierarchy>
    <cacheHierarchy uniqueName="[Measures].[Distinct Count of staff_id]" caption="Distinct Count of staff_id" measure="1" displayFolder="" measureGroup="Employee Lookup1" count="0" hidden="1">
      <extLst>
        <ext xmlns:x15="http://schemas.microsoft.com/office/spreadsheetml/2010/11/main" uri="{B97F6D7D-B522-45F9-BDA1-12C45D357490}">
          <x15:cacheHierarchy aggregatedColumn="22"/>
        </ext>
      </extLst>
    </cacheHierarchy>
    <cacheHierarchy uniqueName="[Measures].[Count of start_date (年)]" caption="Count of start_date (年)" measure="1" displayFolder="" measureGroup="Employee Lookup1" count="0" hidden="1">
      <extLst>
        <ext xmlns:x15="http://schemas.microsoft.com/office/spreadsheetml/2010/11/main" uri="{B97F6D7D-B522-45F9-BDA1-12C45D357490}">
          <x15:cacheHierarchy aggregatedColumn="28"/>
        </ext>
      </extLst>
    </cacheHierarchy>
  </cacheHierarchies>
  <kpis count="0"/>
  <dimensions count="4">
    <dimension name="Calendar" uniqueName="[Calendar]" caption="Calendar"/>
    <dimension name="Customer Lookup" uniqueName="[Customer Lookup]" caption="Customer Lookup"/>
    <dimension name="Employee Lookup1" uniqueName="[Employee Lookup1]" caption="Employee Lookup1"/>
    <dimension measure="1" name="Measures" uniqueName="[Measures]" caption="Measures"/>
  </dimensions>
  <measureGroups count="3">
    <measureGroup name="Calendar" caption="Calendar"/>
    <measureGroup name="Customer Lookup" caption="Customer Lookup"/>
    <measureGroup name="Employee Lookup1" caption="Employee Lookup1"/>
  </measureGroups>
  <maps count="3">
    <map measureGroup="0" dimension="0"/>
    <map measureGroup="1" dimension="1"/>
    <map measureGroup="2" dimension="2"/>
  </maps>
  <extLst>
    <ext xmlns:x14="http://schemas.microsoft.com/office/spreadsheetml/2009/9/main" uri="{725AE2AE-9491-48be-B2B4-4EB974FC3084}">
      <x14:pivotCacheDefinition slicerData="1" pivotCacheId="105547500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0535" refreshedDate="44895.800492245369" backgroundQuery="1" createdVersion="3" refreshedVersion="8" minRefreshableVersion="3" recordCount="0" supportSubquery="1" supportAdvancedDrill="1" xr:uid="{362C6BD1-B198-4DF1-AF95-FFCC7B53D98E}">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Date_ID]" caption="Date_ID" attribute="1" defaultMemberUniqueName="[Calendar].[Date_ID].[All]" allUniqueName="[Calendar].[Date_ID].[All]" dimensionUniqueName="[Calendar]" displayFolder="" count="0" memberValueDatatype="20" unbalanced="0"/>
    <cacheHierarchy uniqueName="[Calendar].[Week_ID]" caption="Week_ID" attribute="1" defaultMemberUniqueName="[Calendar].[Week_ID].[All]" allUniqueName="[Calendar].[Week_ID].[All]" dimensionUniqueName="[Calendar]" displayFolder="" count="0" memberValueDatatype="20" unbalanced="0"/>
    <cacheHierarchy uniqueName="[Calendar].[Week_Desc]" caption="Week_Desc" attribute="1" defaultMemberUniqueName="[Calendar].[Week_Desc].[All]" allUniqueName="[Calendar].[Week_Desc].[All]" dimensionUniqueName="[Calendar]" displayFolder="" count="0" memberValueDatatype="130" unbalanced="0"/>
    <cacheHierarchy uniqueName="[Calendar].[Month_ID]" caption="Month_ID" attribute="1" defaultMemberUniqueName="[Calendar].[Month_ID].[All]" allUniqueName="[Calendar].[Month_ID].[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Quarter_ID]" caption="Quarter_ID" attribute="1" defaultMemberUniqueName="[Calendar].[Quarter_ID].[All]" allUniqueName="[Calendar].[Quarter_ID].[All]" dimensionUniqueName="[Calendar]" displayFolder="" count="0" memberValueDatatype="20" unbalanced="0"/>
    <cacheHierarchy uniqueName="[Calendar].[Quarter_Name]" caption="Quarter_Name" attribute="1" defaultMemberUniqueName="[Calendar].[Quarter_Name].[All]" allUniqueName="[Calendar].[Quarter_Name].[All]" dimensionUniqueName="[Calendar]" displayFolder="" count="0" memberValueDatatype="130" unbalanced="0"/>
    <cacheHierarchy uniqueName="[Calendar].[Year_ID]" caption="Year_ID" attribute="1" defaultMemberUniqueName="[Calendar].[Year_ID].[All]" allUniqueName="[Calendar].[Year_ID].[All]" dimensionUniqueName="[Calendar]" displayFolder="" count="0" memberValueDatatype="20" unbalanced="0"/>
    <cacheHierarchy uniqueName="[Calendar].[Week_Year]" caption="Week_Year" attribute="1" defaultMemberUniqueName="[Calendar].[Week_Year].[All]" allUniqueName="[Calendar].[Week_Year].[All]" dimensionUniqueName="[Calendar]" displayFolder="" count="0" memberValueDatatype="130" unbalanced="0"/>
    <cacheHierarchy uniqueName="[Calendar].[Transaction_Date (Year)]" caption="Transaction_Date (Year)" attribute="1" defaultMemberUniqueName="[Calendar].[Transaction_Date (Year)].[All]" allUniqueName="[Calendar].[Transaction_Date (Year)].[All]" dimensionUniqueName="[Calendar]" displayFolder="" count="0" memberValueDatatype="130" unbalanced="0"/>
    <cacheHierarchy uniqueName="[Calendar].[Transaction_Date (Quarter)]" caption="Transaction_Date (Quarter)" attribute="1" defaultMemberUniqueName="[Calendar].[Transaction_Date (Quarter)].[All]" allUniqueName="[Calendar].[Transaction_Date (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Customer Lookup].[customer_id]" caption="customer_id" attribute="1" defaultMemberUniqueName="[Customer Lookup].[customer_id].[All]" allUniqueName="[Customer Lookup].[customer_id].[All]" dimensionUniqueName="[Customer Lookup]" displayFolder="" count="0" memberValueDatatype="20" unbalanced="0"/>
    <cacheHierarchy uniqueName="[Customer Lookup].[home_store]" caption="home_store" attribute="1" defaultMemberUniqueName="[Customer Lookup].[home_store].[All]" allUniqueName="[Customer Lookup].[home_store].[All]" dimensionUniqueName="[Customer Lookup]" displayFolder="" count="0" memberValueDatatype="20" unbalanced="0"/>
    <cacheHierarchy uniqueName="[Customer Lookup].[customer_name]" caption="customer_name" attribute="1" defaultMemberUniqueName="[Customer Lookup].[customer_name].[All]" allUniqueName="[Customer Lookup].[customer_name].[All]" dimensionUniqueName="[Customer Lookup]" displayFolder="" count="0" memberValueDatatype="130" unbalanced="0"/>
    <cacheHierarchy uniqueName="[Customer Lookup].[customer_email]" caption="customer_email" attribute="1" defaultMemberUniqueName="[Customer Lookup].[customer_email].[All]" allUniqueName="[Customer Lookup].[customer_email].[All]" dimensionUniqueName="[Customer Lookup]" displayFolder="" count="0" memberValueDatatype="130" unbalanced="0"/>
    <cacheHierarchy uniqueName="[Customer Lookup].[customer_since]" caption="customer_since" attribute="1" time="1" defaultMemberUniqueName="[Customer Lookup].[customer_since].[All]" allUniqueName="[Customer Lookup].[customer_since].[All]" dimensionUniqueName="[Customer Lookup]" displayFolder="" count="0" memberValueDatatype="7" unbalanced="0"/>
    <cacheHierarchy uniqueName="[Customer Lookup].[loyalty_card_number]" caption="loyalty_card_number" attribute="1" defaultMemberUniqueName="[Customer Lookup].[loyalty_card_number].[All]" allUniqueName="[Customer Lookup].[loyalty_card_number].[All]" dimensionUniqueName="[Customer Lookup]" displayFolder="" count="0" memberValueDatatype="130" unbalanced="0"/>
    <cacheHierarchy uniqueName="[Customer Lookup].[birthdate]" caption="birthdate" attribute="1" time="1" defaultMemberUniqueName="[Customer Lookup].[birthdate].[All]" allUniqueName="[Customer Lookup].[birthdate].[All]" dimensionUniqueName="[Customer Lookup]" displayFolder="" count="0" memberValueDatatype="7" unbalanced="0"/>
    <cacheHierarchy uniqueName="[Customer Lookup].[gender]" caption="gender" attribute="1" defaultMemberUniqueName="[Customer Lookup].[gender].[All]" allUniqueName="[Customer Lookup].[gender].[All]" dimensionUniqueName="[Customer Lookup]" displayFolder="" count="0" memberValueDatatype="130" unbalanced="0"/>
    <cacheHierarchy uniqueName="[Customer Lookup].[era]" caption="era" attribute="1" defaultMemberUniqueName="[Customer Lookup].[era].[All]" allUniqueName="[Customer Lookup].[era].[All]" dimensionUniqueName="[Customer Lookup]" displayFolder="" count="0" memberValueDatatype="130" unbalanced="0"/>
    <cacheHierarchy uniqueName="[Employee Lookup1].[staff_id]" caption="staff_id" attribute="1" defaultMemberUniqueName="[Employee Lookup1].[staff_id].[All]" allUniqueName="[Employee Lookup1].[staff_id].[All]" dimensionUniqueName="[Employee Lookup1]" displayFolder="" count="0" memberValueDatatype="20" unbalanced="0"/>
    <cacheHierarchy uniqueName="[Employee Lookup1].[first_name]" caption="first_name" attribute="1" defaultMemberUniqueName="[Employee Lookup1].[first_name].[All]" allUniqueName="[Employee Lookup1].[first_name].[All]" dimensionUniqueName="[Employee Lookup1]" displayFolder="" count="0" memberValueDatatype="130" unbalanced="0"/>
    <cacheHierarchy uniqueName="[Employee Lookup1].[last_name]" caption="last_name" attribute="1" defaultMemberUniqueName="[Employee Lookup1].[last_name].[All]" allUniqueName="[Employee Lookup1].[last_name].[All]" dimensionUniqueName="[Employee Lookup1]" displayFolder="" count="0" memberValueDatatype="130" unbalanced="0"/>
    <cacheHierarchy uniqueName="[Employee Lookup1].[position]" caption="position" attribute="1" defaultMemberUniqueName="[Employee Lookup1].[position].[All]" allUniqueName="[Employee Lookup1].[position].[All]" dimensionUniqueName="[Employee Lookup1]" displayFolder="" count="0" memberValueDatatype="130" unbalanced="0"/>
    <cacheHierarchy uniqueName="[Employee Lookup1].[start_date]" caption="start_date" attribute="1" time="1" defaultMemberUniqueName="[Employee Lookup1].[start_date].[All]" allUniqueName="[Employee Lookup1].[start_date].[All]" dimensionUniqueName="[Employee Lookup1]" displayFolder="" count="0" memberValueDatatype="7" unbalanced="0"/>
    <cacheHierarchy uniqueName="[Employee Lookup1].[location]" caption="location" attribute="1" defaultMemberUniqueName="[Employee Lookup1].[location].[All]" allUniqueName="[Employee Lookup1].[location].[All]" dimensionUniqueName="[Employee Lookup1]" displayFolder="" count="0" memberValueDatatype="130" unbalanced="0"/>
    <cacheHierarchy uniqueName="[Employee Lookup1].[start_date (年)]" caption="start_date (年)" attribute="1" defaultMemberUniqueName="[Employee Lookup1].[start_date (年)].[All]" allUniqueName="[Employee Lookup1].[start_date (年)].[All]" dimensionUniqueName="[Employee Lookup1]" displayFolder="" count="0" memberValueDatatype="130" unbalanced="0"/>
    <cacheHierarchy uniqueName="[Employee Lookup1].[start_date (季度)]" caption="start_date (季度)" attribute="1" defaultMemberUniqueName="[Employee Lookup1].[start_date (季度)].[All]" allUniqueName="[Employee Lookup1].[start_date (季度)].[All]" dimensionUniqueName="[Employee Lookup1]" displayFolder="" count="0" memberValueDatatype="130" unbalanced="0"/>
    <cacheHierarchy uniqueName="[Employee Lookup1].[start_date (月)]" caption="start_date (月)" attribute="1" defaultMemberUniqueName="[Employee Lookup1].[start_date (月)].[All]" allUniqueName="[Employee Lookup1].[start_date (月)].[All]" dimensionUniqueName="[Employee Lookup1]" displayFolder="" count="0" memberValueDatatype="130" unbalanced="0"/>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Employee Lookup1].[start_date (月索引)]" caption="start_date (月索引)" attribute="1" defaultMemberUniqueName="[Employee Lookup1].[start_date (月索引)].[All]" allUniqueName="[Employee Lookup1].[start_date (月索引)].[All]" dimensionUniqueName="[Employee Lookup1]" displayFolder="" count="0" memberValueDatatype="20" unbalanced="0" hidden="1"/>
    <cacheHierarchy uniqueName="[Measures].[__XL_Count Calendar]" caption="__XL_Count Calendar" measure="1" displayFolder="" measureGroup="Calendar" count="0" hidden="1"/>
    <cacheHierarchy uniqueName="[Measures].[__XL_Count Customer Lookup]" caption="__XL_Count Customer Lookup" measure="1" displayFolder="" measureGroup="Customer Lookup" count="0" hidden="1"/>
    <cacheHierarchy uniqueName="[Measures].[__XL_Count Employee Lookup1]" caption="__XL_Count Employee Lookup1" measure="1" displayFolder="" measureGroup="Employee Lookup1" count="0" hidden="1"/>
    <cacheHierarchy uniqueName="[Measures].[__No measures defined]" caption="__No measures defined" measure="1" displayFolder="" count="0" hidden="1"/>
    <cacheHierarchy uniqueName="[Measures].[Count of era]" caption="Count of era" measure="1" displayFolder="" measureGroup="Customer Lookup" count="0" hidden="1">
      <extLst>
        <ext xmlns:x15="http://schemas.microsoft.com/office/spreadsheetml/2010/11/main" uri="{B97F6D7D-B522-45F9-BDA1-12C45D357490}">
          <x15:cacheHierarchy aggregatedColumn="21"/>
        </ext>
      </extLst>
    </cacheHierarchy>
    <cacheHierarchy uniqueName="[Measures].[Distinct Count of era]" caption="Distinct Count of era" measure="1" displayFolder="" measureGroup="Customer Lookup" count="0" hidden="1">
      <extLst>
        <ext xmlns:x15="http://schemas.microsoft.com/office/spreadsheetml/2010/11/main" uri="{B97F6D7D-B522-45F9-BDA1-12C45D357490}">
          <x15:cacheHierarchy aggregatedColumn="21"/>
        </ext>
      </extLst>
    </cacheHierarchy>
    <cacheHierarchy uniqueName="[Measures].[Sum of customer_id]" caption="Sum of customer_id" measure="1" displayFolder="" measureGroup="Customer Lookup" count="0" hidden="1">
      <extLst>
        <ext xmlns:x15="http://schemas.microsoft.com/office/spreadsheetml/2010/11/main" uri="{B97F6D7D-B522-45F9-BDA1-12C45D357490}">
          <x15:cacheHierarchy aggregatedColumn="13"/>
        </ext>
      </extLst>
    </cacheHierarchy>
    <cacheHierarchy uniqueName="[Measures].[Count of customer_id]" caption="Count of customer_id" measure="1" displayFolder="" measureGroup="Customer Lookup" count="0" hidden="1">
      <extLst>
        <ext xmlns:x15="http://schemas.microsoft.com/office/spreadsheetml/2010/11/main" uri="{B97F6D7D-B522-45F9-BDA1-12C45D357490}">
          <x15:cacheHierarchy aggregatedColumn="13"/>
        </ext>
      </extLst>
    </cacheHierarchy>
    <cacheHierarchy uniqueName="[Measures].[Sum of staff_id]" caption="Sum of staff_id" measure="1" displayFolder="" measureGroup="Employee Lookup1" count="0" hidden="1">
      <extLst>
        <ext xmlns:x15="http://schemas.microsoft.com/office/spreadsheetml/2010/11/main" uri="{B97F6D7D-B522-45F9-BDA1-12C45D357490}">
          <x15:cacheHierarchy aggregatedColumn="22"/>
        </ext>
      </extLst>
    </cacheHierarchy>
    <cacheHierarchy uniqueName="[Measures].[Distinct Count of staff_id]" caption="Distinct Count of staff_id" measure="1" displayFolder="" measureGroup="Employee Lookup1" count="0" hidden="1">
      <extLst>
        <ext xmlns:x15="http://schemas.microsoft.com/office/spreadsheetml/2010/11/main" uri="{B97F6D7D-B522-45F9-BDA1-12C45D357490}">
          <x15:cacheHierarchy aggregatedColumn="22"/>
        </ext>
      </extLst>
    </cacheHierarchy>
    <cacheHierarchy uniqueName="[Measures].[Count of start_date (年)]" caption="Count of start_date (年)" measure="1" displayFolder="" measureGroup="Employee Lookup1" count="0" hidden="1">
      <extLst>
        <ext xmlns:x15="http://schemas.microsoft.com/office/spreadsheetml/2010/11/main" uri="{B97F6D7D-B522-45F9-BDA1-12C45D357490}">
          <x15:cacheHierarchy aggregatedColumn="28"/>
        </ext>
      </extLst>
    </cacheHierarchy>
  </cacheHierarchies>
  <kpis count="0"/>
  <dimensions count="4">
    <dimension name="Calendar" uniqueName="[Calendar]" caption="Calendar"/>
    <dimension name="Customer Lookup" uniqueName="[Customer Lookup]" caption="Customer Lookup"/>
    <dimension name="Employee Lookup1" uniqueName="[Employee Lookup1]" caption="Employee Lookup1"/>
    <dimension measure="1" name="Measures" uniqueName="[Measures]" caption="Measures"/>
  </dimensions>
  <measureGroups count="3">
    <measureGroup name="Calendar" caption="Calendar"/>
    <measureGroup name="Customer Lookup" caption="Customer Lookup"/>
    <measureGroup name="Employee Lookup1" caption="Employee Lookup1"/>
  </measureGroups>
  <maps count="3">
    <map measureGroup="0" dimension="0"/>
    <map measureGroup="1" dimension="1"/>
    <map measureGroup="2" dimension="2"/>
  </maps>
  <extLst>
    <ext xmlns:x14="http://schemas.microsoft.com/office/spreadsheetml/2009/9/main" uri="{725AE2AE-9491-48be-B2B4-4EB974FC3084}">
      <x14:pivotCacheDefinition slicerData="1" pivotCacheId="1718216223"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0535" refreshedDate="44895.803019907406" backgroundQuery="1" createdVersion="3" refreshedVersion="8" minRefreshableVersion="3" recordCount="0" supportSubquery="1" supportAdvancedDrill="1" xr:uid="{84901AD0-4570-403F-B2CA-8B24CB6ECC5B}">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Date_ID]" caption="Date_ID" attribute="1" defaultMemberUniqueName="[Calendar].[Date_ID].[All]" allUniqueName="[Calendar].[Date_ID].[All]" dimensionUniqueName="[Calendar]" displayFolder="" count="0" memberValueDatatype="20" unbalanced="0"/>
    <cacheHierarchy uniqueName="[Calendar].[Week_ID]" caption="Week_ID" attribute="1" defaultMemberUniqueName="[Calendar].[Week_ID].[All]" allUniqueName="[Calendar].[Week_ID].[All]" dimensionUniqueName="[Calendar]" displayFolder="" count="0" memberValueDatatype="20" unbalanced="0"/>
    <cacheHierarchy uniqueName="[Calendar].[Week_Desc]" caption="Week_Desc" attribute="1" defaultMemberUniqueName="[Calendar].[Week_Desc].[All]" allUniqueName="[Calendar].[Week_Desc].[All]" dimensionUniqueName="[Calendar]" displayFolder="" count="0" memberValueDatatype="130" unbalanced="0"/>
    <cacheHierarchy uniqueName="[Calendar].[Month_ID]" caption="Month_ID" attribute="1" defaultMemberUniqueName="[Calendar].[Month_ID].[All]" allUniqueName="[Calendar].[Month_ID].[All]" dimensionUniqueName="[Calendar]" displayFolder="" count="0" memberValueDatatype="20" unbalanced="0"/>
    <cacheHierarchy uniqueName="[Calendar].[Month_Name]" caption="Month_Name" attribute="1" defaultMemberUniqueName="[Calendar].[Month_Name].[All]" allUniqueName="[Calendar].[Month_Name].[All]" dimensionUniqueName="[Calendar]" displayFolder="" count="0" memberValueDatatype="130" unbalanced="0"/>
    <cacheHierarchy uniqueName="[Calendar].[Quarter_ID]" caption="Quarter_ID" attribute="1" defaultMemberUniqueName="[Calendar].[Quarter_ID].[All]" allUniqueName="[Calendar].[Quarter_ID].[All]" dimensionUniqueName="[Calendar]" displayFolder="" count="0" memberValueDatatype="20" unbalanced="0"/>
    <cacheHierarchy uniqueName="[Calendar].[Quarter_Name]" caption="Quarter_Name" attribute="1" defaultMemberUniqueName="[Calendar].[Quarter_Name].[All]" allUniqueName="[Calendar].[Quarter_Name].[All]" dimensionUniqueName="[Calendar]" displayFolder="" count="0" memberValueDatatype="130" unbalanced="0"/>
    <cacheHierarchy uniqueName="[Calendar].[Year_ID]" caption="Year_ID" attribute="1" defaultMemberUniqueName="[Calendar].[Year_ID].[All]" allUniqueName="[Calendar].[Year_ID].[All]" dimensionUniqueName="[Calendar]" displayFolder="" count="0" memberValueDatatype="20" unbalanced="0"/>
    <cacheHierarchy uniqueName="[Calendar].[Week_Year]" caption="Week_Year" attribute="1" defaultMemberUniqueName="[Calendar].[Week_Year].[All]" allUniqueName="[Calendar].[Week_Year].[All]" dimensionUniqueName="[Calendar]" displayFolder="" count="0" memberValueDatatype="130" unbalanced="0"/>
    <cacheHierarchy uniqueName="[Calendar].[Transaction_Date (Year)]" caption="Transaction_Date (Year)" attribute="1" defaultMemberUniqueName="[Calendar].[Transaction_Date (Year)].[All]" allUniqueName="[Calendar].[Transaction_Date (Year)].[All]" dimensionUniqueName="[Calendar]" displayFolder="" count="0" memberValueDatatype="130" unbalanced="0"/>
    <cacheHierarchy uniqueName="[Calendar].[Transaction_Date (Quarter)]" caption="Transaction_Date (Quarter)" attribute="1" defaultMemberUniqueName="[Calendar].[Transaction_Date (Quarter)].[All]" allUniqueName="[Calendar].[Transaction_Date (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Customer Lookup].[customer_id]" caption="customer_id" attribute="1" defaultMemberUniqueName="[Customer Lookup].[customer_id].[All]" allUniqueName="[Customer Lookup].[customer_id].[All]" dimensionUniqueName="[Customer Lookup]" displayFolder="" count="0" memberValueDatatype="20" unbalanced="0"/>
    <cacheHierarchy uniqueName="[Customer Lookup].[home_store]" caption="home_store" attribute="1" defaultMemberUniqueName="[Customer Lookup].[home_store].[All]" allUniqueName="[Customer Lookup].[home_store].[All]" dimensionUniqueName="[Customer Lookup]" displayFolder="" count="0" memberValueDatatype="20" unbalanced="0"/>
    <cacheHierarchy uniqueName="[Customer Lookup].[customer_name]" caption="customer_name" attribute="1" defaultMemberUniqueName="[Customer Lookup].[customer_name].[All]" allUniqueName="[Customer Lookup].[customer_name].[All]" dimensionUniqueName="[Customer Lookup]" displayFolder="" count="0" memberValueDatatype="130" unbalanced="0"/>
    <cacheHierarchy uniqueName="[Customer Lookup].[customer_email]" caption="customer_email" attribute="1" defaultMemberUniqueName="[Customer Lookup].[customer_email].[All]" allUniqueName="[Customer Lookup].[customer_email].[All]" dimensionUniqueName="[Customer Lookup]" displayFolder="" count="0" memberValueDatatype="130" unbalanced="0"/>
    <cacheHierarchy uniqueName="[Customer Lookup].[customer_since]" caption="customer_since" attribute="1" time="1" defaultMemberUniqueName="[Customer Lookup].[customer_since].[All]" allUniqueName="[Customer Lookup].[customer_since].[All]" dimensionUniqueName="[Customer Lookup]" displayFolder="" count="0" memberValueDatatype="7" unbalanced="0"/>
    <cacheHierarchy uniqueName="[Customer Lookup].[loyalty_card_number]" caption="loyalty_card_number" attribute="1" defaultMemberUniqueName="[Customer Lookup].[loyalty_card_number].[All]" allUniqueName="[Customer Lookup].[loyalty_card_number].[All]" dimensionUniqueName="[Customer Lookup]" displayFolder="" count="0" memberValueDatatype="130" unbalanced="0"/>
    <cacheHierarchy uniqueName="[Customer Lookup].[birthdate]" caption="birthdate" attribute="1" time="1" defaultMemberUniqueName="[Customer Lookup].[birthdate].[All]" allUniqueName="[Customer Lookup].[birthdate].[All]" dimensionUniqueName="[Customer Lookup]" displayFolder="" count="0" memberValueDatatype="7" unbalanced="0"/>
    <cacheHierarchy uniqueName="[Customer Lookup].[gender]" caption="gender" attribute="1" defaultMemberUniqueName="[Customer Lookup].[gender].[All]" allUniqueName="[Customer Lookup].[gender].[All]" dimensionUniqueName="[Customer Lookup]" displayFolder="" count="0" memberValueDatatype="130" unbalanced="0"/>
    <cacheHierarchy uniqueName="[Customer Lookup].[era]" caption="era" attribute="1" defaultMemberUniqueName="[Customer Lookup].[era].[All]" allUniqueName="[Customer Lookup].[era].[All]" dimensionUniqueName="[Customer Lookup]" displayFolder="" count="0" memberValueDatatype="130" unbalanced="0"/>
    <cacheHierarchy uniqueName="[Employee Lookup1].[staff_id]" caption="staff_id" attribute="1" defaultMemberUniqueName="[Employee Lookup1].[staff_id].[All]" allUniqueName="[Employee Lookup1].[staff_id].[All]" dimensionUniqueName="[Employee Lookup1]" displayFolder="" count="0" memberValueDatatype="20" unbalanced="0"/>
    <cacheHierarchy uniqueName="[Employee Lookup1].[first_name]" caption="first_name" attribute="1" defaultMemberUniqueName="[Employee Lookup1].[first_name].[All]" allUniqueName="[Employee Lookup1].[first_name].[All]" dimensionUniqueName="[Employee Lookup1]" displayFolder="" count="0" memberValueDatatype="130" unbalanced="0"/>
    <cacheHierarchy uniqueName="[Employee Lookup1].[last_name]" caption="last_name" attribute="1" defaultMemberUniqueName="[Employee Lookup1].[last_name].[All]" allUniqueName="[Employee Lookup1].[last_name].[All]" dimensionUniqueName="[Employee Lookup1]" displayFolder="" count="0" memberValueDatatype="130" unbalanced="0"/>
    <cacheHierarchy uniqueName="[Employee Lookup1].[position]" caption="position" attribute="1" defaultMemberUniqueName="[Employee Lookup1].[position].[All]" allUniqueName="[Employee Lookup1].[position].[All]" dimensionUniqueName="[Employee Lookup1]" displayFolder="" count="0" memberValueDatatype="130" unbalanced="0"/>
    <cacheHierarchy uniqueName="[Employee Lookup1].[start_date]" caption="start_date" attribute="1" time="1" defaultMemberUniqueName="[Employee Lookup1].[start_date].[All]" allUniqueName="[Employee Lookup1].[start_date].[All]" dimensionUniqueName="[Employee Lookup1]" displayFolder="" count="0" memberValueDatatype="7" unbalanced="0"/>
    <cacheHierarchy uniqueName="[Employee Lookup1].[location]" caption="location" attribute="1" defaultMemberUniqueName="[Employee Lookup1].[location].[All]" allUniqueName="[Employee Lookup1].[location].[All]" dimensionUniqueName="[Employee Lookup1]" displayFolder="" count="0" memberValueDatatype="130" unbalanced="0"/>
    <cacheHierarchy uniqueName="[Employee Lookup1].[start_date (年)]" caption="start_date (年)" attribute="1" defaultMemberUniqueName="[Employee Lookup1].[start_date (年)].[All]" allUniqueName="[Employee Lookup1].[start_date (年)].[All]" dimensionUniqueName="[Employee Lookup1]" displayFolder="" count="0" memberValueDatatype="130" unbalanced="0"/>
    <cacheHierarchy uniqueName="[Employee Lookup1].[start_date (季度)]" caption="start_date (季度)" attribute="1" defaultMemberUniqueName="[Employee Lookup1].[start_date (季度)].[All]" allUniqueName="[Employee Lookup1].[start_date (季度)].[All]" dimensionUniqueName="[Employee Lookup1]" displayFolder="" count="0" memberValueDatatype="130" unbalanced="0"/>
    <cacheHierarchy uniqueName="[Employee Lookup1].[start_date (月)]" caption="start_date (月)" attribute="1" defaultMemberUniqueName="[Employee Lookup1].[start_date (月)].[All]" allUniqueName="[Employee Lookup1].[start_date (月)].[All]" dimensionUniqueName="[Employee Lookup1]" displayFolder="" count="0" memberValueDatatype="130" unbalanced="0"/>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Employee Lookup1].[start_date (月索引)]" caption="start_date (月索引)" attribute="1" defaultMemberUniqueName="[Employee Lookup1].[start_date (月索引)].[All]" allUniqueName="[Employee Lookup1].[start_date (月索引)].[All]" dimensionUniqueName="[Employee Lookup1]" displayFolder="" count="0" memberValueDatatype="20" unbalanced="0" hidden="1"/>
    <cacheHierarchy uniqueName="[Measures].[__XL_Count Calendar]" caption="__XL_Count Calendar" measure="1" displayFolder="" measureGroup="Calendar" count="0" hidden="1"/>
    <cacheHierarchy uniqueName="[Measures].[__XL_Count Customer Lookup]" caption="__XL_Count Customer Lookup" measure="1" displayFolder="" measureGroup="Customer Lookup" count="0" hidden="1"/>
    <cacheHierarchy uniqueName="[Measures].[__XL_Count Employee Lookup1]" caption="__XL_Count Employee Lookup1" measure="1" displayFolder="" measureGroup="Employee Lookup1" count="0" hidden="1"/>
    <cacheHierarchy uniqueName="[Measures].[__No measures defined]" caption="__No measures defined" measure="1" displayFolder="" count="0" hidden="1"/>
    <cacheHierarchy uniqueName="[Measures].[Count of era]" caption="Count of era" measure="1" displayFolder="" measureGroup="Customer Lookup" count="0" hidden="1">
      <extLst>
        <ext xmlns:x15="http://schemas.microsoft.com/office/spreadsheetml/2010/11/main" uri="{B97F6D7D-B522-45F9-BDA1-12C45D357490}">
          <x15:cacheHierarchy aggregatedColumn="21"/>
        </ext>
      </extLst>
    </cacheHierarchy>
    <cacheHierarchy uniqueName="[Measures].[Distinct Count of era]" caption="Distinct Count of era" measure="1" displayFolder="" measureGroup="Customer Lookup" count="0" hidden="1">
      <extLst>
        <ext xmlns:x15="http://schemas.microsoft.com/office/spreadsheetml/2010/11/main" uri="{B97F6D7D-B522-45F9-BDA1-12C45D357490}">
          <x15:cacheHierarchy aggregatedColumn="21"/>
        </ext>
      </extLst>
    </cacheHierarchy>
    <cacheHierarchy uniqueName="[Measures].[Sum of customer_id]" caption="Sum of customer_id" measure="1" displayFolder="" measureGroup="Customer Lookup" count="0" hidden="1">
      <extLst>
        <ext xmlns:x15="http://schemas.microsoft.com/office/spreadsheetml/2010/11/main" uri="{B97F6D7D-B522-45F9-BDA1-12C45D357490}">
          <x15:cacheHierarchy aggregatedColumn="13"/>
        </ext>
      </extLst>
    </cacheHierarchy>
    <cacheHierarchy uniqueName="[Measures].[Count of customer_id]" caption="Count of customer_id" measure="1" displayFolder="" measureGroup="Customer Lookup" count="0" hidden="1">
      <extLst>
        <ext xmlns:x15="http://schemas.microsoft.com/office/spreadsheetml/2010/11/main" uri="{B97F6D7D-B522-45F9-BDA1-12C45D357490}">
          <x15:cacheHierarchy aggregatedColumn="13"/>
        </ext>
      </extLst>
    </cacheHierarchy>
    <cacheHierarchy uniqueName="[Measures].[Sum of staff_id]" caption="Sum of staff_id" measure="1" displayFolder="" measureGroup="Employee Lookup1" count="0" hidden="1">
      <extLst>
        <ext xmlns:x15="http://schemas.microsoft.com/office/spreadsheetml/2010/11/main" uri="{B97F6D7D-B522-45F9-BDA1-12C45D357490}">
          <x15:cacheHierarchy aggregatedColumn="22"/>
        </ext>
      </extLst>
    </cacheHierarchy>
    <cacheHierarchy uniqueName="[Measures].[Distinct Count of staff_id]" caption="Distinct Count of staff_id" measure="1" displayFolder="" measureGroup="Employee Lookup1" count="0" hidden="1">
      <extLst>
        <ext xmlns:x15="http://schemas.microsoft.com/office/spreadsheetml/2010/11/main" uri="{B97F6D7D-B522-45F9-BDA1-12C45D357490}">
          <x15:cacheHierarchy aggregatedColumn="22"/>
        </ext>
      </extLst>
    </cacheHierarchy>
    <cacheHierarchy uniqueName="[Measures].[Count of start_date (年)]" caption="Count of start_date (年)" measure="1" displayFolder="" measureGroup="Employee Lookup1" count="0" hidden="1">
      <extLst>
        <ext xmlns:x15="http://schemas.microsoft.com/office/spreadsheetml/2010/11/main" uri="{B97F6D7D-B522-45F9-BDA1-12C45D357490}">
          <x15:cacheHierarchy aggregatedColumn="28"/>
        </ext>
      </extLst>
    </cacheHierarchy>
  </cacheHierarchies>
  <kpis count="0"/>
  <dimensions count="4">
    <dimension name="Calendar" uniqueName="[Calendar]" caption="Calendar"/>
    <dimension name="Customer Lookup" uniqueName="[Customer Lookup]" caption="Customer Lookup"/>
    <dimension name="Employee Lookup1" uniqueName="[Employee Lookup1]" caption="Employee Lookup1"/>
    <dimension measure="1" name="Measures" uniqueName="[Measures]" caption="Measures"/>
  </dimensions>
  <measureGroups count="3">
    <measureGroup name="Calendar" caption="Calendar"/>
    <measureGroup name="Customer Lookup" caption="Customer Lookup"/>
    <measureGroup name="Employee Lookup1" caption="Employee Lookup1"/>
  </measureGroups>
  <maps count="3">
    <map measureGroup="0" dimension="0"/>
    <map measureGroup="1" dimension="1"/>
    <map measureGroup="2" dimension="2"/>
  </maps>
  <extLst>
    <ext xmlns:x14="http://schemas.microsoft.com/office/spreadsheetml/2009/9/main" uri="{725AE2AE-9491-48be-B2B4-4EB974FC3084}">
      <x14:pivotCacheDefinition slicerData="1" pivotCacheId="2087816145"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Year" xr10:uid="{C4B229DD-DAFB-47BF-BF48-20760FDA8969}" sourceName="[Calendar].[Transaction_Date (Year)]">
  <data>
    <olap pivotCacheId="1602144961">
      <levels count="2">
        <level uniqueName="[Calendar].[Transaction_Date (Year)].[(All)]" sourceCaption="(All)" count="0"/>
        <level uniqueName="[Calendar].[Transaction_Date (Year)].[Transaction_Date (Year)]" sourceCaption="Transaction_Date (Year)" count="3">
          <ranges>
            <range startItem="0">
              <i n="[Calendar].[Transaction_Date (Year)].&amp;[2017]" c="2017"/>
              <i n="[Calendar].[Transaction_Date (Year)].&amp;[2018]" c="2018"/>
              <i n="[Calendar].[Transaction_Date (Year)].&amp;[2019]" c="2019"/>
            </range>
          </ranges>
        </level>
      </levels>
      <selections count="1">
        <selection n="[Calendar].[Transaction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0DA5FC4-8295-4A24-B3E5-CD2716E785BC}" sourceName="[Customer Lookup].[gender]">
  <data>
    <olap pivotCacheId="1055475002">
      <levels count="2">
        <level uniqueName="[Customer Lookup].[gender].[(All)]" sourceCaption="(All)" count="0"/>
        <level uniqueName="[Customer Lookup].[gender].[gender]" sourceCaption="gender" count="3">
          <ranges>
            <range startItem="0">
              <i n="[Customer Lookup].[gender].&amp;[F]" c="F"/>
              <i n="[Customer Lookup].[gender].&amp;[M]" c="M"/>
              <i n="[Customer Lookup].[gender].&amp;[Not Specified]" c="Not Specified"/>
            </range>
          </ranges>
        </level>
      </levels>
      <selections count="2">
        <selection n="[Customer Lookup].[gender].&amp;[F]"/>
        <selection n="[Customer Lookup].[gender].&amp;[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ra" xr10:uid="{5D6325F0-C9B6-4D63-8B28-C52AC910EDD2}" sourceName="[Customer Lookup].[era]">
  <data>
    <olap pivotCacheId="1718216223">
      <levels count="2">
        <level uniqueName="[Customer Lookup].[era].[(All)]" sourceCaption="(All)" count="0"/>
        <level uniqueName="[Customer Lookup].[era].[era]" sourceCaption="era" count="6">
          <ranges>
            <range startItem="0">
              <i n="[Customer Lookup].[era].&amp;[00]" c="00"/>
              <i n="[Customer Lookup].[era].&amp;[50]" c="50"/>
              <i n="[Customer Lookup].[era].&amp;[60]" c="60"/>
              <i n="[Customer Lookup].[era].&amp;[70]" c="70"/>
              <i n="[Customer Lookup].[era].&amp;[80]" c="80"/>
              <i n="[Customer Lookup].[era].&amp;[90]" c="90"/>
            </range>
          </ranges>
        </level>
      </levels>
      <selections count="1">
        <selection n="[Customer Lookup].[era].[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__年" xr10:uid="{E75C8D51-BEA1-43FA-BE7E-E11ABDC96653}" sourceName="[Employee Lookup1].[start_date (年)]">
  <data>
    <olap pivotCacheId="2087816145">
      <levels count="2">
        <level uniqueName="[Employee Lookup1].[start_date (年)].[(All)]" sourceCaption="(All)" count="0"/>
        <level uniqueName="[Employee Lookup1].[start_date (年)].[start_date (年)]" sourceCaption="start_date (年)" count="18">
          <ranges>
            <range startItem="0">
              <i n="[Employee Lookup1].[start_date (年)].&amp;[2001]" c="2001"/>
              <i n="[Employee Lookup1].[start_date (年)].&amp;[2002]" c="2002"/>
              <i n="[Employee Lookup1].[start_date (年)].&amp;[2003]" c="2003"/>
              <i n="[Employee Lookup1].[start_date (年)].&amp;[2004]" c="2004"/>
              <i n="[Employee Lookup1].[start_date (年)].&amp;[2005]" c="2005"/>
              <i n="[Employee Lookup1].[start_date (年)].&amp;[2006]" c="2006"/>
              <i n="[Employee Lookup1].[start_date (年)].&amp;[2007]" c="2007"/>
              <i n="[Employee Lookup1].[start_date (年)].&amp;[2008]" c="2008"/>
              <i n="[Employee Lookup1].[start_date (年)].&amp;[2009]" c="2009"/>
              <i n="[Employee Lookup1].[start_date (年)].&amp;[2010]" c="2010"/>
              <i n="[Employee Lookup1].[start_date (年)].&amp;[2011]" c="2011"/>
              <i n="[Employee Lookup1].[start_date (年)].&amp;[2013]" c="2013"/>
              <i n="[Employee Lookup1].[start_date (年)].&amp;[2014]" c="2014"/>
              <i n="[Employee Lookup1].[start_date (年)].&amp;[2015]" c="2015"/>
              <i n="[Employee Lookup1].[start_date (年)].&amp;[2016]" c="2016"/>
              <i n="[Employee Lookup1].[start_date (年)].&amp;[2017]" c="2017"/>
              <i n="[Employee Lookup1].[start_date (年)].&amp;[2018]" c="2018"/>
              <i n="[Employee Lookup1].[start_date (年)].&amp;[2019]" c="2019"/>
            </range>
          </ranges>
        </level>
      </levels>
      <selections count="1">
        <selection n="[Employee Lookup1].[start_date (年)].[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87E42C03-0DE0-4076-A66B-ECE121086665}" sourceName="[Employee Lookup1].[position]">
  <data>
    <olap pivotCacheId="2087816145">
      <levels count="2">
        <level uniqueName="[Employee Lookup1].[position].[(All)]" sourceCaption="(All)" count="0"/>
        <level uniqueName="[Employee Lookup1].[position].[position]" sourceCaption="position" count="7">
          <ranges>
            <range startItem="0">
              <i n="[Employee Lookup1].[position].&amp;[CEO]" c="CEO"/>
              <i n="[Employee Lookup1].[position].&amp;[CFO]" c="CFO"/>
              <i n="[Employee Lookup1].[position].&amp;[Coffee Wrangler]" c="Coffee Wrangler"/>
              <i n="[Employee Lookup1].[position].&amp;[Head Barista]" c="Head Barista"/>
              <i n="[Employee Lookup1].[position].&amp;[Head Roaster]" c="Head Roaster"/>
              <i n="[Employee Lookup1].[position].&amp;[Roaster]" c="Roaster"/>
              <i n="[Employee Lookup1].[position].&amp;[Store Manager]" c="Store Manager"/>
            </range>
          </ranges>
        </level>
      </levels>
      <selections count="1">
        <selection n="[Employee Lookup1].[position].&amp;[Coffee Wrangl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0E04CB7-51BF-4F96-AD17-266AA4B8F85A}" cache="Slicer_Transaction_Date__Year" caption="Transaction_Date (Year)" showCaption="0" level="1" style="SlicerStyleLight2" rowHeight="234950"/>
  <slicer name="gender 1" xr10:uid="{1C47CCBA-FA27-4F5A-915B-811F88A74003}" cache="Slicer_gender" caption="gender" showCaption="0" level="1" style="SlicerStyleLight2" rowHeight="234950"/>
  <slicer name="era 2" xr10:uid="{E1881547-2A91-4E6E-A79B-509DA9C71ADF}" cache="Slicer_era" caption="era" showCaption="0" level="1" style="SlicerStyleLight2" rowHeight="234950"/>
  <slicer name="start_date (年) 3" xr10:uid="{B9396635-B551-47EA-9E69-E158FF4A7209}" cache="Slicer_start_date__年" caption="start_date (年)" startItem="10" showCaption="0" level="1" style="SlicerStyleLight2" rowHeight="234950"/>
  <slicer name="position 2" xr10:uid="{53AE27A4-EC64-4EFA-B999-9D754565F6C8}" cache="Slicer_position" caption="position" showCaption="0"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4EDFB-A219-4E5D-A413-78E59BDA6CF1}">
  <dimension ref="A1:A108"/>
  <sheetViews>
    <sheetView showGridLines="0" tabSelected="1" zoomScaleNormal="100" workbookViewId="0">
      <selection activeCell="K1" sqref="K1"/>
    </sheetView>
  </sheetViews>
  <sheetFormatPr defaultRowHeight="14.4" x14ac:dyDescent="0.3"/>
  <cols>
    <col min="1" max="16384" width="8.88671875" style="1"/>
  </cols>
  <sheetData>
    <row r="1" spans="1:1" s="4" customFormat="1" ht="91.8" customHeight="1" x14ac:dyDescent="1">
      <c r="A1" s="5" t="s">
        <v>5</v>
      </c>
    </row>
    <row r="2" spans="1:1" s="2" customFormat="1" ht="49.8" customHeight="1" x14ac:dyDescent="0.55000000000000004">
      <c r="A2" s="3" t="s">
        <v>4</v>
      </c>
    </row>
    <row r="40" spans="1:1" hidden="1" x14ac:dyDescent="0.3"/>
    <row r="41" spans="1:1" s="2" customFormat="1" ht="41.4" customHeight="1" x14ac:dyDescent="0.55000000000000004">
      <c r="A41" s="3" t="s">
        <v>3</v>
      </c>
    </row>
    <row r="57" spans="1:1" ht="7.8" customHeight="1" x14ac:dyDescent="0.3"/>
    <row r="58" spans="1:1" s="2" customFormat="1" ht="42" customHeight="1" x14ac:dyDescent="0.55000000000000004">
      <c r="A58" s="3" t="s">
        <v>2</v>
      </c>
    </row>
    <row r="78" spans="1:1" ht="10.8" customHeight="1" x14ac:dyDescent="0.3"/>
    <row r="79" spans="1:1" s="2" customFormat="1" ht="50.4" customHeight="1" x14ac:dyDescent="0.55000000000000004">
      <c r="A79" s="3" t="s">
        <v>1</v>
      </c>
    </row>
    <row r="108" spans="1:1" s="2" customFormat="1" ht="55.8" customHeight="1" x14ac:dyDescent="0.55000000000000004">
      <c r="A108" s="3" t="s">
        <v>0</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4 G A A B Q S w M E F A A C A A g A Y p 1 + V U F 7 p q G j A A A A 9 g A A A B I A H A B D b 2 5 m a W c v U G F j a 2 F n Z S 5 4 b W w g o h g A K K A U A A A A A A A A A A A A A A A A A A A A A A A A A A A A h Y + 9 D o I w G E V f h X S n f y 6 G f J S B V Y y J i X F t S o V G K I Y W S 3 w 1 B x / J V x C j q J v j P f c M 9 9 6 v N 8 j G t o n O u n e m s y l i m K J I W 9 W V x l Y p G v w h X q J M w E a q o 6 x 0 N M n W J a M r U 1 R 7 f 0 o I C S H g s M B d X x F O K S P 7 Y r V V t W 4 l + s j m v x w b 6 7 y 0 S i M B u 9 c Y w T F j F H P O M Q U y Q y i M / Q p 8 2 v t s f y D k Q + O H X o t L H e d r I H M E 8 v 4 g H l B L A w Q U A A I A C A B i n X 5 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p 1 + V X 3 G m 3 K p A w A A q g w A A B M A H A B G b 3 J t d W x h c y 9 T Z W N 0 a W 9 u M S 5 t I K I Y A C i g F A A A A A A A A A A A A A A A A A A A A A A A A A A A A N 1 V W 4 s T S R R + H 5 j / U P S + d K A N S d Q 4 o + R h N s n s D u i g Z l h Z E g k 1 3 S f T v V Z X h a r q w X G Y N 8 E H E X 3 w Q V w Q 8 R 8 I + 7 K 7 v 8 f I / o s 9 1 Z e k 0 5 f J r L A v B p L u 1 L l 8 5 / L V O Q p c H Q h O R s m z f W d 7 a 3 t L + V S C R / q U A f e o J D 3 C Q G 9 v E f y M R C R d w J O + O m 0 O h B u F w L W 9 H z B o 9 g X X + E f Z 1 v 7 t y T M / E m F A + e S n 4 Y + d G 6 3 2 Z E + p 4 I Q b 7 c l 9 K X 5 D O D K g m k 4 y k K a r T q 2 G M x 4 A C 8 J A g + x Z j u W Q v m B R y F W v 3 X L I k L v C C / h J b / d 6 1 y E P I q F h p M 8 Y 9 F a v z U P B 4 X H D S Y L 9 w U K o E G U e + R m o B 1 J Z G P k R P U b F V J K e 2 0 l e D h m n 5 3 u M j V z K q F Q 9 L a O 8 y 7 5 P + Q l 6 P D q b w 8 r d k a R c z Y Q M k 4 C N U N k V + M 7 5 u R X r 0 r j e U 6 w B Y J o a 9 Y m H 7 x c O O b f M 4 f R g g O c H X H d v N I 2 3 W P A I 4 E m 9 Y A D K z X x p e K p j y T 3 s i l 9 p k 0 g O a Q g l o w c R l d i C S r N M V m n 4 K 9 B q q z h A I 1 0 z u W h s b w W 8 s r J 5 I q I o U l q E I M l d I Z 5 E c + v / p e Q 6 2 A Z m 7 n w / x H T T x K e B V + 6 g j 5 I p y i W U Z U t D X k W K p R R C G r B 6 s Q q 4 W 7 4 M T J x R p s + m L p X e l E f h M c i S i + N A a t + r u k o n O F y g S L p l y Q 6 4 A m m q E D N z W b M 9 z 0 u q Z R e q 6 h A r 5 T B Q 1 z d s g a Y 5 s M f L C L A h u e p U Q N 2 l S h P 0 K n E C r D U + j 7 o e G M I W r d I I j j C h 5 p B 7 d v y y j 0 2 1 x 8 b k M Z o 8 8 6 / 1 D 5 G 4 p N P I p b + K 6 C G Y b n k Z k V e B J I L 0 2 L 4 k d M O Z c m C W B y 5 y y s o X G n O L k b g X m L F H W Y p a n X 0 x M v S Z 3 M k s 7 W C W Z D 7 S O I v U o 0 D 7 9 j h B N Y n f t B p E + 8 D J z R Y B p m C D e j d T 7 1 5 J / V a m f u t K 6 j u Z + s 6 V 1 H c z 9 d 1 U v Z V v W C h O q x t m B K u G 1 V b b O c + a k z H 5 o p Y P 7 X p C F A M x P F g 2 y A J J 1 3 q f v 0 H t j Y O p F I V x b l z W X O G H M G f U R Y N f K I s g H 3 N 8 H p / a x S A c q 2 W + + J O q y U z f t M Z J A G t B 2 r U o h W A S C O s b Y T p X h P n v 6 Q y f 6 v i 6 e m Q / k D X T q N A e V Y L t Y E e W r V k N o 5 j W 9 r Q w d Q q b / p I A 1 v f + M J z j / A d I V z G x O 4 2 1 3 b / 4 6 8 2 G x T + 4 v d z 3 6 X O e 7 P r 1 n V 8 A 2 r D z u 9 + w 8 x e v 3 3 x 5 9 e L r + + e L j y / + + f S u b t 9 j R p u X / e L 3 P x Z v / 0 R f X z / / / e X D y 8 v v V A H Y 3 C e l 6 W x W u e V n p h / V a 5 z R O s l c q H j Q l A T K k G F a u Z i Z c G n J J s + S Q o 5 3 / g V Q S w E C L Q A U A A I A C A B i n X 5 V Q X u m o a M A A A D 2 A A A A E g A A A A A A A A A A A A A A A A A A A A A A Q 2 9 u Z m l n L 1 B h Y 2 t h Z 2 U u e G 1 s U E s B A i 0 A F A A C A A g A Y p 1 + V Q / K 6 a u k A A A A 6 Q A A A B M A A A A A A A A A A A A A A A A A 7 w A A A F t D b 2 5 0 Z W 5 0 X 1 R 5 c G V z X S 5 4 b W x Q S w E C L Q A U A A I A C A B i n X 5 V f c a b c q k D A A C q D A A A E w A A A A A A A A A A A A A A A A D g A Q A A R m 9 y b X V s Y X M v U 2 V j d G l v b j E u b V B L B Q Y A A A A A A w A D A M I A A A D 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K g A A A A A A A L M 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F s Z W 5 k Y X I 8 L 0 l 0 Z W 1 Q Y X R o P j w v S X R l b U x v Y 2 F 0 a W 9 u P j x T d G F i b G V F b n R y a W V z P j x F b n R y e S B U e X B l P S J J c 1 B y a X Z h d G U i I F Z h b H V l P S J s M C I g L z 4 8 R W 5 0 c n k g V H l w Z T 0 i R m l s b E V u Y W J s Z W Q i I F Z h b H V l P S J s M C I g L z 4 8 R W 5 0 c n k g V H l w Z T 0 i R m l s b E x h c 3 R V c G R h d G V k I i B W Y W x 1 Z T 0 i Z D I w M j I t M T E t M j F U M D Y 6 N T E 6 M z Y u N j g 3 N z c x N 1 o i I C 8 + P E V u d H J 5 I F R 5 c G U 9 I k Z p b G x D b 2 x 1 b W 5 U e X B l c y I g V m F s d W U 9 I n N D U U 1 E Q m d N R 0 F 3 W U R C Z z 0 9 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V H J h b n N h Y 3 R p b 2 5 f R G F 0 Z S Z x d W 9 0 O y w m c X V v d D t E Y X R l X 0 l E J n F 1 b 3 Q 7 L C Z x d W 9 0 O 1 d l Z W t f S U Q m c X V v d D s s J n F 1 b 3 Q 7 V 2 V l a 1 9 E Z X N j J n F 1 b 3 Q 7 L C Z x d W 9 0 O 0 1 v b n R o X 0 l E J n F 1 b 3 Q 7 L C Z x d W 9 0 O 0 1 v b n R o X 0 5 h b W U m c X V v d D s s J n F 1 b 3 Q 7 U X V h c n R l c l 9 J R C Z x d W 9 0 O y w m c X V v d D t R d W F y d G V y X 0 5 h b W U m c X V v d D s s J n F 1 b 3 Q 7 W W V h c l 9 J R C Z x d W 9 0 O y w m c X V v d D t X Z W V r X 1 l l Y X I m c X V v d D t d I i A v P j x F b n R y e S B U e X B l P S J G a W x s V G 9 E Y X R h T W 9 k Z W x F b m F i b G V k I i B W Y W x 1 Z T 0 i b D E i I C 8 + P E V u d H J 5 I F R 5 c G U 9 I k Z p b G x P Y m p l Y 3 R U e X B l I i B W Y W x 1 Z T 0 i c 0 N v b m 5 l Y 3 R p b 2 5 P b m x 5 I i A v P j x F b n R y e S B U e X B l P S J G a W x s R X J y b 3 J D b 3 V u d C I g V m F s d W U 9 I m w w I i A v P j x F b n R y e S B U e X B l P S J G a W x s R X J y b 3 J D b 2 R l I i B W Y W x 1 Z T 0 i c 1 V u a 2 5 v d 2 4 i I C 8 + P E V u d H J 5 I F R 5 c G U 9 I k Z p b G x D b 3 V u d C I g V m F s d W U 9 I m w 4 N T A i I C 8 + P E V u d H J 5 I F R 5 c G U 9 I k F k Z G V k V G 9 E Y X R h T W 9 k Z W w i I F Z h b H V l P S J s M S I g L z 4 8 R W 5 0 c n k g V H l w Z T 0 i T m F 2 a W d h d G l v b l N 0 Z X B O Y W 1 l I i B W Y W x 1 Z T 0 i c 0 5 h d m l n Y X R p b 2 4 i I C 8 + P E V u d H J 5 I F R 5 c G U 9 I l J l b G F 0 a W 9 u c 2 h p c E l u Z m 9 D b 2 5 0 Y W l u Z X I i I F Z h b H V l P S J z e y Z x d W 9 0 O 2 N v b H V t b k N v d W 5 0 J n F 1 b 3 Q 7 O j E w L C Z x d W 9 0 O 2 t l e U N v b H V t b k 5 h b W V z J n F 1 b 3 Q 7 O l t d L C Z x d W 9 0 O 3 F 1 Z X J 5 U m V s Y X R p b 2 5 z a G l w c y Z x d W 9 0 O z p b X S w m c X V v d D t j b 2 x 1 b W 5 J Z G V u d G l 0 a W V z J n F 1 b 3 Q 7 O l s m c X V v d D t T Z W N 0 a W 9 u M S 9 D Y W x l b m R h c i 9 D a G F u Z 2 V k I F R 5 c G U u e 1 R y Y W 5 z Y W N 0 a W 9 u X 0 R h d G U s M H 0 m c X V v d D s s J n F 1 b 3 Q 7 U 2 V j d G l v b j E v Q 2 F s Z W 5 k Y X I v Q 2 h h b m d l Z C B U e X B l L n t E Y X R l X 0 l E L D F 9 J n F 1 b 3 Q 7 L C Z x d W 9 0 O 1 N l Y 3 R p b 2 4 x L 0 N h b G V u Z G F y L 0 N o Y W 5 n Z W Q g V H l w Z S 5 7 V 2 V l a 1 9 J R C w y f S Z x d W 9 0 O y w m c X V v d D t T Z W N 0 a W 9 u M S 9 D Y W x l b m R h c i 9 D a G F u Z 2 V k I F R 5 c G U u e 1 d l Z W t f R G V z Y y w z f S Z x d W 9 0 O y w m c X V v d D t T Z W N 0 a W 9 u M S 9 D Y W x l b m R h c i 9 D a G F u Z 2 V k I F R 5 c G U u e 0 1 v b n R o X 0 l E L D R 9 J n F 1 b 3 Q 7 L C Z x d W 9 0 O 1 N l Y 3 R p b 2 4 x L 0 N h b G V u Z G F y L 0 N o Y W 5 n Z W Q g V H l w Z S 5 7 T W 9 u d G h f T m F t Z S w 1 f S Z x d W 9 0 O y w m c X V v d D t T Z W N 0 a W 9 u M S 9 D Y W x l b m R h c i 9 D a G F u Z 2 V k I F R 5 c G U u e 1 F 1 Y X J 0 Z X J f S U Q s N n 0 m c X V v d D s s J n F 1 b 3 Q 7 U 2 V j d G l v b j E v Q 2 F s Z W 5 k Y X I v Q 2 h h b m d l Z C B U e X B l L n t R d W F y d G V y X 0 5 h b W U s N 3 0 m c X V v d D s s J n F 1 b 3 Q 7 U 2 V j d G l v b j E v Q 2 F s Z W 5 k Y X I v Q 2 h h b m d l Z C B U e X B l L n t Z Z W F y X 0 l E L D h 9 J n F 1 b 3 Q 7 L C Z x d W 9 0 O 1 N l Y 3 R p b 2 4 x L 0 N h b G V u Z G F y L 0 N o Y W 5 n Z W Q g V H l w Z S 5 7 V 2 V l a 1 9 Z Z W F y L D l 9 J n F 1 b 3 Q 7 X S w m c X V v d D t D b 2 x 1 b W 5 D b 3 V u d C Z x d W 9 0 O z o x M C w m c X V v d D t L Z X l D b 2 x 1 b W 5 O Y W 1 l c y Z x d W 9 0 O z p b X S w m c X V v d D t D b 2 x 1 b W 5 J Z G V u d G l 0 a W V z J n F 1 b 3 Q 7 O l s m c X V v d D t T Z W N 0 a W 9 u M S 9 D Y W x l b m R h c i 9 D a G F u Z 2 V k I F R 5 c G U u e 1 R y Y W 5 z Y W N 0 a W 9 u X 0 R h d G U s M H 0 m c X V v d D s s J n F 1 b 3 Q 7 U 2 V j d G l v b j E v Q 2 F s Z W 5 k Y X I v Q 2 h h b m d l Z C B U e X B l L n t E Y X R l X 0 l E L D F 9 J n F 1 b 3 Q 7 L C Z x d W 9 0 O 1 N l Y 3 R p b 2 4 x L 0 N h b G V u Z G F y L 0 N o Y W 5 n Z W Q g V H l w Z S 5 7 V 2 V l a 1 9 J R C w y f S Z x d W 9 0 O y w m c X V v d D t T Z W N 0 a W 9 u M S 9 D Y W x l b m R h c i 9 D a G F u Z 2 V k I F R 5 c G U u e 1 d l Z W t f R G V z Y y w z f S Z x d W 9 0 O y w m c X V v d D t T Z W N 0 a W 9 u M S 9 D Y W x l b m R h c i 9 D a G F u Z 2 V k I F R 5 c G U u e 0 1 v b n R o X 0 l E L D R 9 J n F 1 b 3 Q 7 L C Z x d W 9 0 O 1 N l Y 3 R p b 2 4 x L 0 N h b G V u Z G F y L 0 N o Y W 5 n Z W Q g V H l w Z S 5 7 T W 9 u d G h f T m F t Z S w 1 f S Z x d W 9 0 O y w m c X V v d D t T Z W N 0 a W 9 u M S 9 D Y W x l b m R h c i 9 D a G F u Z 2 V k I F R 5 c G U u e 1 F 1 Y X J 0 Z X J f S U Q s N n 0 m c X V v d D s s J n F 1 b 3 Q 7 U 2 V j d G l v b j E v Q 2 F s Z W 5 k Y X I v Q 2 h h b m d l Z C B U e X B l L n t R d W F y d G V y X 0 5 h b W U s N 3 0 m c X V v d D s s J n F 1 b 3 Q 7 U 2 V j d G l v b j E v Q 2 F s Z W 5 k Y X I v Q 2 h h b m d l Z C B U e X B l L n t Z Z W F y X 0 l E L D h 9 J n F 1 b 3 Q 7 L C Z x d W 9 0 O 1 N l Y 3 R p b 2 4 x L 0 N h b G V u Z G F y L 0 N o Y W 5 n Z W Q g V H l w Z S 5 7 V 2 V l a 1 9 Z Z W F y L D l 9 J n F 1 b 3 Q 7 X S w m c X V v d D t S Z W x h d G l v b n N o a X B J b m Z v J n F 1 b 3 Q 7 O l t d f S 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Q c m 9 t b 3 R l Z C U y M E h l Y W R l c n M 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1 c 3 R v b W V y J T I w T G 9 v a 3 V w P C 9 J d G V t U G F 0 a D 4 8 L 0 l 0 Z W 1 M b 2 N h d G l v b j 4 8 U 3 R h Y m x l R W 5 0 c m l l c z 4 8 R W 5 0 c n k g V H l w Z T 0 i S X N Q c m l 2 Y X R l I i B W Y W x 1 Z T 0 i b D A i I C 8 + P E V u d H J 5 I F R 5 c G U 9 I k Z p b G x F b m F i b G V k I i B W Y W x 1 Z T 0 i b D A i I C 8 + P E V u d H J 5 I F R 5 c G U 9 I k Z p b G x M Y X N 0 V X B k Y X R l Z C I g V m F s d W U 9 I m Q y M D I y L T E x L T I x V D A 3 O j Q 0 O j E y L j A w M T A 2 N D V a I i A v P j x F b n R y e S B U e X B l P S J G a W x s Q 2 9 s d W 1 u V H l w Z X M i I F Z h b H V l P S J z Q X d N R 0 J n a 0 d D U V l 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2 J q Z W N 0 V H l w Z S I g V m F s d W U 9 I n N D b 2 5 u Z W N 0 a W 9 u T 2 5 s e S I g L z 4 8 R W 5 0 c n k g V H l w Z T 0 i R m l s b F R v R G F 0 Y U 1 v Z G V s R W 5 h Y m x l Z C I g V m F s d W U 9 I m w x I i A v P j x F b n R y e S B U e X B l P S J G a W x s Q 2 9 s d W 1 u T m F t Z X M i I F Z h b H V l P S J z W y Z x d W 9 0 O 2 N 1 c 3 R v b W V y X 2 l k J n F 1 b 3 Q 7 L C Z x d W 9 0 O 2 h v b W V f c 3 R v c m U m c X V v d D s s J n F 1 b 3 Q 7 Y 3 V z d G 9 t Z X J f b m F t Z S Z x d W 9 0 O y w m c X V v d D t j d X N 0 b 2 1 l c l 9 l b W F p b C Z x d W 9 0 O y w m c X V v d D t j d X N 0 b 2 1 l c l 9 z a W 5 j Z S Z x d W 9 0 O y w m c X V v d D t s b 3 l h b H R 5 X 2 N h c m R f b n V t Y m V y J n F 1 b 3 Q 7 L C Z x d W 9 0 O 2 J p c n R o Z G F 0 Z S Z x d W 9 0 O y w m c X V v d D t n Z W 5 k Z X I m c X V v d D s s J n F 1 b 3 Q 7 Z X J h J n F 1 b 3 Q 7 X S I g L z 4 8 R W 5 0 c n k g V H l w Z T 0 i R m l s b F N 0 Y X R 1 c y I g V m F s d W U 9 I n N D b 2 1 w b G V 0 Z S I g L z 4 8 R W 5 0 c n k g V H l w Z T 0 i U X V l c n l J R C I g V m F s d W U 9 I n M y Y 2 M y M T c 3 Y S 1 h O G R l L T Q y Z m I t Y T M z N y 0 3 Y W M z Y T Y 4 N z I 0 M W M i I C 8 + P E V u d H J 5 I F R 5 c G U 9 I k Z p b G x F c n J v c k N v d W 5 0 I i B W Y W x 1 Z T 0 i b D A i I C 8 + P E V u d H J 5 I F R 5 c G U 9 I k Z p b G x F c n J v c k N v Z G U i I F Z h b H V l P S J z V W 5 r b m 9 3 b i I g L z 4 8 R W 5 0 c n k g V H l w Z T 0 i R m l s b E N v d W 5 0 I i B W Y W x 1 Z T 0 i b D I y N T E 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j d G l v b j E v Q 3 V z d G 9 t Z X I g T G 9 v a 3 V w L 0 N o Y W 5 n Z W Q g V H l w Z S 5 7 Y 3 V z d G 9 t Z X J f a W Q s M H 0 m c X V v d D s s J n F 1 b 3 Q 7 U 2 V j d G l v b j E v Q 3 V z d G 9 t Z X I g T G 9 v a 3 V w L 0 N o Y W 5 n Z W Q g V H l w Z S 5 7 a G 9 t Z V 9 z d G 9 y Z S w x f S Z x d W 9 0 O y w m c X V v d D t T Z W N 0 a W 9 u M S 9 D d X N 0 b 2 1 l c i B M b 2 9 r d X A v Q 2 h h b m d l Z C B U e X B l L n t j d X N 0 b 2 1 l c l 9 u Y W 1 l L D J 9 J n F 1 b 3 Q 7 L C Z x d W 9 0 O 1 N l Y 3 R p b 2 4 x L 0 N 1 c 3 R v b W V y I E x v b 2 t 1 c C 9 D a G F u Z 2 V k I F R 5 c G U u e 2 N 1 c 3 R v b W V y X 2 V t Y W l s L D N 9 J n F 1 b 3 Q 7 L C Z x d W 9 0 O 1 N l Y 3 R p b 2 4 x L 0 N 1 c 3 R v b W V y I E x v b 2 t 1 c C 9 D a G F u Z 2 V k I F R 5 c G U u e 2 N 1 c 3 R v b W V y X 3 N p b m N l L D R 9 J n F 1 b 3 Q 7 L C Z x d W 9 0 O 1 N l Y 3 R p b 2 4 x L 0 N 1 c 3 R v b W V y I E x v b 2 t 1 c C 9 D a G F u Z 2 V k I F R 5 c G U u e 2 x v e W F s d H l f Y 2 F y Z F 9 u d W 1 i Z X I s N X 0 m c X V v d D s s J n F 1 b 3 Q 7 U 2 V j d G l v b j E v Q 3 V z d G 9 t Z X I g T G 9 v a 3 V w L 0 N o Y W 5 n Z W Q g V H l w Z S 5 7 Y m l y d G h k Y X R l L D Z 9 J n F 1 b 3 Q 7 L C Z x d W 9 0 O 1 N l Y 3 R p b 2 4 x L 0 N 1 c 3 R v b W V y I E x v b 2 t 1 c C 9 D a G F u Z 2 V k I F R 5 c G U u e 2 d l b m R l c i w 3 f S Z x d W 9 0 O y w m c X V v d D t T Z W N 0 a W 9 u M S 9 D d X N 0 b 2 1 l c i B M b 2 9 r d X A v R X h 0 c m F j d G V k I E Z p c n N 0 I E N o Y X J h Y 3 R l c n M u e 2 V y Y S w 4 f S Z x d W 9 0 O 1 0 s J n F 1 b 3 Q 7 Q 2 9 s d W 1 u Q 2 9 1 b n Q m c X V v d D s 6 O S w m c X V v d D t L Z X l D b 2 x 1 b W 5 O Y W 1 l c y Z x d W 9 0 O z p b X S w m c X V v d D t D b 2 x 1 b W 5 J Z G V u d G l 0 a W V z J n F 1 b 3 Q 7 O l s m c X V v d D t T Z W N 0 a W 9 u M S 9 D d X N 0 b 2 1 l c i B M b 2 9 r d X A v Q 2 h h b m d l Z C B U e X B l L n t j d X N 0 b 2 1 l c l 9 p Z C w w f S Z x d W 9 0 O y w m c X V v d D t T Z W N 0 a W 9 u M S 9 D d X N 0 b 2 1 l c i B M b 2 9 r d X A v Q 2 h h b m d l Z C B U e X B l L n t o b 2 1 l X 3 N 0 b 3 J l L D F 9 J n F 1 b 3 Q 7 L C Z x d W 9 0 O 1 N l Y 3 R p b 2 4 x L 0 N 1 c 3 R v b W V y I E x v b 2 t 1 c C 9 D a G F u Z 2 V k I F R 5 c G U u e 2 N 1 c 3 R v b W V y X 2 5 h b W U s M n 0 m c X V v d D s s J n F 1 b 3 Q 7 U 2 V j d G l v b j E v Q 3 V z d G 9 t Z X I g T G 9 v a 3 V w L 0 N o Y W 5 n Z W Q g V H l w Z S 5 7 Y 3 V z d G 9 t Z X J f Z W 1 h a W w s M 3 0 m c X V v d D s s J n F 1 b 3 Q 7 U 2 V j d G l v b j E v Q 3 V z d G 9 t Z X I g T G 9 v a 3 V w L 0 N o Y W 5 n Z W Q g V H l w Z S 5 7 Y 3 V z d G 9 t Z X J f c 2 l u Y 2 U s N H 0 m c X V v d D s s J n F 1 b 3 Q 7 U 2 V j d G l v b j E v Q 3 V z d G 9 t Z X I g T G 9 v a 3 V w L 0 N o Y W 5 n Z W Q g V H l w Z S 5 7 b G 9 5 Y W x 0 e V 9 j Y X J k X 2 5 1 b W J l c i w 1 f S Z x d W 9 0 O y w m c X V v d D t T Z W N 0 a W 9 u M S 9 D d X N 0 b 2 1 l c i B M b 2 9 r d X A v Q 2 h h b m d l Z C B U e X B l L n t i a X J 0 a G R h d G U s N n 0 m c X V v d D s s J n F 1 b 3 Q 7 U 2 V j d G l v b j E v Q 3 V z d G 9 t Z X I g T G 9 v a 3 V w L 0 N o Y W 5 n Z W Q g V H l w Z S 5 7 Z 2 V u Z G V y L D d 9 J n F 1 b 3 Q 7 L C Z x d W 9 0 O 1 N l Y 3 R p b 2 4 x L 0 N 1 c 3 R v b W V y I E x v b 2 t 1 c C 9 F e H R y Y W N 0 Z W Q g R m l y c 3 Q g Q 2 h h c m F j d G V y c y 5 7 Z X J h L D h 9 J n F 1 b 3 Q 7 X S w m c X V v d D t S Z W x h d G l v b n N o a X B J b m Z v J n F 1 b 3 Q 7 O l t d f S I g L z 4 8 L 1 N 0 Y W J s Z U V u d H J p Z X M + P C 9 J d G V t P j x J d G V t P j x J d G V t T G 9 j Y X R p b 2 4 + P E l 0 Z W 1 U e X B l P k Z v c m 1 1 b G E 8 L 0 l 0 Z W 1 U e X B l P j x J d G V t U G F 0 a D 5 T Z W N 0 a W 9 u M S 9 D d X N 0 b 2 1 l c i U y M E x v b 2 t 1 c C 9 T b 3 V y Y 2 U 8 L 0 l 0 Z W 1 Q Y X R o P j w v S X R l b U x v Y 2 F 0 a W 9 u P j x T d G F i b G V F b n R y a W V z I C 8 + P C 9 J d G V t P j x J d G V t P j x J d G V t T G 9 j Y X R p b 2 4 + P E l 0 Z W 1 U e X B l P k Z v c m 1 1 b G E 8 L 0 l 0 Z W 1 U e X B l P j x J d G V t U G F 0 a D 5 T Z W N 0 a W 9 u M S 9 D d X N 0 b 2 1 l c i U y M E x v b 2 t 1 c C 9 Q c m 9 t b 3 R l Z C U y M E h l Y W R l c n M 8 L 0 l 0 Z W 1 Q Y X R o P j w v S X R l b U x v Y 2 F 0 a W 9 u P j x T d G F i b G V F b n R y a W V z I C 8 + P C 9 J d G V t P j x J d G V t P j x J d G V t T G 9 j Y X R p b 2 4 + P E l 0 Z W 1 U e X B l P k Z v c m 1 1 b G E 8 L 0 l 0 Z W 1 U e X B l P j x J d G V t U G F 0 a D 5 T Z W N 0 a W 9 u M S 9 D d X N 0 b 2 1 l c i U y M E x v b 2 t 1 c C 9 D a G F u Z 2 V k J T I w V H l w Z T w v S X R l b V B h d G g + P C 9 J d G V t T G 9 j Y X R p b 2 4 + P F N 0 Y W J s Z U V u d H J p Z X M g L z 4 8 L 0 l 0 Z W 0 + P E l 0 Z W 0 + P E l 0 Z W 1 M b 2 N h d G l v b j 4 8 S X R l b V R 5 c G U + R m 9 y b X V s Y T w v S X R l b V R 5 c G U + P E l 0 Z W 1 Q Y X R o P l N l Y 3 R p b 2 4 x L 0 N 1 c 3 R v b W V y J T I w T G 9 v a 3 V w L 0 l u c 2 V y d G V k J T I w W W V h c j w v S X R l b V B h d G g + P C 9 J d G V t T G 9 j Y X R p b 2 4 + P F N 0 Y W J s Z U V u d H J p Z X M g L z 4 8 L 0 l 0 Z W 0 + P E l 0 Z W 0 + P E l 0 Z W 1 M b 2 N h d G l v b j 4 8 S X R l b V R 5 c G U + R m 9 y b X V s Y T w v S X R l b V R 5 c G U + P E l 0 Z W 1 Q Y X R o P l N l Y 3 R p b 2 4 x L 0 N 1 c 3 R v b W V y J T I w T G 9 v a 3 V w L 0 l u c 2 V y d G V k J T I w T G F z d C U y M E N o Y X J h Y 3 R l c n M 8 L 0 l 0 Z W 1 Q Y X R o P j w v S X R l b U x v Y 2 F 0 a W 9 u P j x T d G F i b G V F b n R y a W V z I C 8 + P C 9 J d G V t P j x J d G V t P j x J d G V t T G 9 j Y X R p b 2 4 + P E l 0 Z W 1 U e X B l P k Z v c m 1 1 b G E 8 L 0 l 0 Z W 1 U e X B l P j x J d G V t U G F 0 a D 5 T Z W N 0 a W 9 u M S 9 D d X N 0 b 2 1 l c i U y M E x v b 2 t 1 c C 9 S Z W 5 h b W V k J T I w Q 2 9 s d W 1 u c z w v S X R l b V B h d G g + P C 9 J d G V t T G 9 j Y X R p b 2 4 + P F N 0 Y W J s Z U V u d H J p Z X M g L z 4 8 L 0 l 0 Z W 0 + P E l 0 Z W 0 + P E l 0 Z W 1 M b 2 N h d G l v b j 4 8 S X R l b V R 5 c G U + R m 9 y b X V s Y T w v S X R l b V R 5 c G U + P E l 0 Z W 1 Q Y X R o P l N l Y 3 R p b 2 4 x L 0 N 1 c 3 R v b W V y J T I w T G 9 v a 3 V w L 0 F k Z G V k J T I w Q 2 9 u Z G l 0 a W 9 u Y W w l M j B D b 2 x 1 b W 4 8 L 0 l 0 Z W 1 Q Y X R o P j w v S X R l b U x v Y 2 F 0 a W 9 u P j x T d G F i b G V F b n R y a W V z I C 8 + P C 9 J d G V t P j x J d G V t P j x J d G V t T G 9 j Y X R p b 2 4 + P E l 0 Z W 1 U e X B l P k Z v c m 1 1 b G E 8 L 0 l 0 Z W 1 U e X B l P j x J d G V t U G F 0 a D 5 T Z W N 0 a W 9 u M S 9 D d X N 0 b 2 1 l c i U y M E x v b 2 t 1 c C 9 S Z W 1 v d m V k J T I w Q 2 9 s d W 1 u c z w v S X R l b V B h d G g + P C 9 J d G V t T G 9 j Y X R p b 2 4 + P F N 0 Y W J s Z U V u d H J p Z X M g L z 4 8 L 0 l 0 Z W 0 + P E l 0 Z W 0 + P E l 0 Z W 1 M b 2 N h d G l v b j 4 8 S X R l b V R 5 c G U + R m 9 y b X V s Y T w v S X R l b V R 5 c G U + P E l 0 Z W 1 Q Y X R o P l N l Y 3 R p b 2 4 x L 0 N 1 c 3 R v b W V y J T I w T G 9 v a 3 V w L 1 J l b m F t Z W Q l M j B D b 2 x 1 b W 5 z M T w v S X R l b V B h d G g + P C 9 J d G V t T G 9 j Y X R p b 2 4 + P F N 0 Y W J s Z U V u d H J p Z X M g L z 4 8 L 0 l 0 Z W 0 + P E l 0 Z W 0 + P E l 0 Z W 1 M b 2 N h d G l v b j 4 8 S X R l b V R 5 c G U + R m 9 y b X V s Y T w v S X R l b V R 5 c G U + P E l 0 Z W 1 Q Y X R o P l N l Y 3 R p b 2 4 x L 0 N 1 c 3 R v b W V y J T I w T G 9 v a 3 V w L 0 N o Y W 5 n Z W Q l M j B U e X B l M T w v S X R l b V B h d G g + P C 9 J d G V t T G 9 j Y X R p b 2 4 + P F N 0 Y W J s Z U V u d H J p Z X M g L z 4 8 L 0 l 0 Z W 0 + P E l 0 Z W 0 + P E l 0 Z W 1 M b 2 N h d G l v b j 4 8 S X R l b V R 5 c G U + R m 9 y b X V s Y T w v S X R l b V R 5 c G U + P E l 0 Z W 1 Q Y X R o P l N l Y 3 R p b 2 4 x L 0 N 1 c 3 R v b W V y J T I w T G 9 v a 3 V w L 1 J l c G x h Y 2 V k J T I w V m F s d W U 8 L 0 l 0 Z W 1 Q Y X R o P j w v S X R l b U x v Y 2 F 0 a W 9 u P j x T d G F i b G V F b n R y a W V z I C 8 + P C 9 J d G V t P j x J d G V t P j x J d G V t T G 9 j Y X R p b 2 4 + P E l 0 Z W 1 U e X B l P k Z v c m 1 1 b G E 8 L 0 l 0 Z W 1 U e X B l P j x J d G V t U G F 0 a D 5 T Z W N 0 a W 9 u M S 9 D d X N 0 b 2 1 l c i U y M E x v b 2 t 1 c C 9 S Z X B s Y W N l Z C U y M F Z h b H V l M T w v S X R l b V B h d G g + P C 9 J d G V t T G 9 j Y X R p b 2 4 + P F N 0 Y W J s Z U V u d H J p Z X M g L z 4 8 L 0 l 0 Z W 0 + P E l 0 Z W 0 + P E l 0 Z W 1 M b 2 N h d G l v b j 4 8 S X R l b V R 5 c G U + R m 9 y b X V s Y T w v S X R l b V R 5 c G U + P E l 0 Z W 1 Q Y X R o P l N l Y 3 R p b 2 4 x L 0 N 1 c 3 R v b W V y J T I w T G 9 v a 3 V w L 1 J l c G x h Y 2 V k J T I w V m F s d W U y P C 9 J d G V t U G F 0 a D 4 8 L 0 l 0 Z W 1 M b 2 N h d G l v b j 4 8 U 3 R h Y m x l R W 5 0 c m l l c y A v P j w v S X R l b T 4 8 S X R l b T 4 8 S X R l b U x v Y 2 F 0 a W 9 u P j x J d G V t V H l w Z T 5 G b 3 J t d W x h P C 9 J d G V t V H l w Z T 4 8 S X R l b V B h d G g + U 2 V j d G l v b j E v Q 3 V z d G 9 t Z X I l M j B M b 2 9 r d X A v R X h 0 c m F j d G V k J T I w R m l y c 3 Q l M j B D a G F y Y W N 0 Z X J z P C 9 J d G V t U G F 0 a D 4 8 L 0 l 0 Z W 1 M b 2 N h d G l v b j 4 8 U 3 R h Y m x l R W 5 0 c m l l c y A v P j w v S X R l b T 4 8 S X R l b T 4 8 S X R l b U x v Y 2 F 0 a W 9 u P j x J d G V t V H l w Z T 5 G b 3 J t d W x h P C 9 J d G V t V H l w Z T 4 8 S X R l b V B h d G g + U 2 V j d G l v b j E v R W 1 w b G 9 5 Z W U l M j B M b 2 9 r d X A l M j A o M i k 8 L 0 l 0 Z W 1 Q Y X R o P j w v S X R l b U x v Y 2 F 0 a W 9 u P j x T d G F i b G V F b n R y a W V z P j x F b n R y e S B U e X B l P S J G a W x s R X J y b 3 J D b 2 R l I i B W Y W x 1 Z T 0 i c 1 V u a 2 5 v d 2 4 i I C 8 + P E V u d H J 5 I F R 5 c G U 9 I k 5 h d m l n Y X R p b 2 5 T d G V w T m F t Z S I g V m F s d W U 9 I n P l r 7 z o i K o i I C 8 + P E V u d H J 5 I F R 5 c G U 9 I k Z p b G x F b m F i b G V k I i B W Y W x 1 Z T 0 i b D A i I C 8 + P E V u d H J 5 I F R 5 c G U 9 I k Z p b G x F c n J v c k N v d W 5 0 I i B W Y W x 1 Z T 0 i b D A i I C 8 + P E V u d H J 5 I F R 5 c G U 9 I k Z p b G x M Y X N 0 V X B k Y X R l Z C I g V m F s d W U 9 I m Q y M D I y L T E x L T E z V D A 3 O j Q x O j M 3 L j Q 0 N T Q x N D N a I i A v P j x F b n R y e S B U e X B l P S J G a W x s Q 2 9 s d W 1 u V H l w Z X M i I F Z h b H V l P S J z Q X d Z R 0 J n a 0 c i I C 8 + P E V u d H J 5 I F R 5 c G U 9 I k Z p b G x D b 2 x 1 b W 5 O Y W 1 l c y I g V m F s d W U 9 I n N b J n F 1 b 3 Q 7 c 3 R h Z m Z f a W Q m c X V v d D s s J n F 1 b 3 Q 7 Z m l y c 3 R f b m F t Z S Z x d W 9 0 O y w m c X V v d D t s Y X N 0 X 2 5 h b W U m c X V v d D s s J n F 1 b 3 Q 7 c G 9 z a X R p b 2 4 m c X V v d D s s J n F 1 b 3 Q 7 c 3 R h c n R f Z G F 0 Z S Z x d W 9 0 O y w m c X V v d D t s b 2 N h d G l v b 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N i w m c X V v d D t r Z X l D b 2 x 1 b W 5 O Y W 1 l c y Z x d W 9 0 O z p b X S w m c X V v d D t x d W V y e V J l b G F 0 a W 9 u c 2 h p c H M m c X V v d D s 6 W 1 0 s J n F 1 b 3 Q 7 Y 2 9 s d W 1 u S W R l b n R p d G l l c y Z x d W 9 0 O z p b J n F 1 b 3 Q 7 U 2 V j d G l v b j E v R W 1 w b G 9 5 Z W U g T G 9 v a 3 V w L + a b t O a U u e e a h O e x u + W e i y 5 7 c 3 R h Z m Z f a W Q s M H 0 m c X V v d D s s J n F 1 b 3 Q 7 U 2 V j d G l v b j E v R W 1 w b G 9 5 Z W U g T G 9 v a 3 V w L + a b t O a U u e e a h O e x u + W e i y 5 7 Z m l y c 3 R f b m F t Z S w x f S Z x d W 9 0 O y w m c X V v d D t T Z W N 0 a W 9 u M S 9 F b X B s b 3 l l Z S B M b 2 9 r d X A v 5 p u 0 5 p S 5 5 5 q E 5 7 G 7 5 Z 6 L L n t s Y X N 0 X 2 5 h b W U s M n 0 m c X V v d D s s J n F 1 b 3 Q 7 U 2 V j d G l v b j E v R W 1 w b G 9 5 Z W U g T G 9 v a 3 V w L + a b t O a U u e e a h O e x u + W e i y 5 7 c G 9 z a X R p b 2 4 s M 3 0 m c X V v d D s s J n F 1 b 3 Q 7 U 2 V j d G l v b j E v R W 1 w b G 9 5 Z W U g T G 9 v a 3 V w L + a b t O a U u e e a h O e x u + W e i y 5 7 c 3 R h c n R f Z G F 0 Z S w 0 f S Z x d W 9 0 O y w m c X V v d D t T Z W N 0 a W 9 u M S 9 F b X B s b 3 l l Z S B M b 2 9 r d X A v 5 p u 0 5 p S 5 5 5 q E 5 7 G 7 5 Z 6 L L n t s b 2 N h d G l v b i w 1 f S Z x d W 9 0 O 1 0 s J n F 1 b 3 Q 7 Q 2 9 s d W 1 u Q 2 9 1 b n Q m c X V v d D s 6 N i w m c X V v d D t L Z X l D b 2 x 1 b W 5 O Y W 1 l c y Z x d W 9 0 O z p b X S w m c X V v d D t D b 2 x 1 b W 5 J Z G V u d G l 0 a W V z J n F 1 b 3 Q 7 O l s m c X V v d D t T Z W N 0 a W 9 u M S 9 F b X B s b 3 l l Z S B M b 2 9 r d X A v 5 p u 0 5 p S 5 5 5 q E 5 7 G 7 5 Z 6 L L n t z d G F m Z l 9 p Z C w w f S Z x d W 9 0 O y w m c X V v d D t T Z W N 0 a W 9 u M S 9 F b X B s b 3 l l Z S B M b 2 9 r d X A v 5 p u 0 5 p S 5 5 5 q E 5 7 G 7 5 Z 6 L L n t m a X J z d F 9 u Y W 1 l L D F 9 J n F 1 b 3 Q 7 L C Z x d W 9 0 O 1 N l Y 3 R p b 2 4 x L 0 V t c G x v e W V l I E x v b 2 t 1 c C / m m 7 T m l L n n m o T n s b v l n o s u e 2 x h c 3 R f b m F t Z S w y f S Z x d W 9 0 O y w m c X V v d D t T Z W N 0 a W 9 u M S 9 F b X B s b 3 l l Z S B M b 2 9 r d X A v 5 p u 0 5 p S 5 5 5 q E 5 7 G 7 5 Z 6 L L n t w b 3 N p d G l v b i w z f S Z x d W 9 0 O y w m c X V v d D t T Z W N 0 a W 9 u M S 9 F b X B s b 3 l l Z S B M b 2 9 r d X A v 5 p u 0 5 p S 5 5 5 q E 5 7 G 7 5 Z 6 L L n t z d G F y d F 9 k Y X R l L D R 9 J n F 1 b 3 Q 7 L C Z x d W 9 0 O 1 N l Y 3 R p b 2 4 x L 0 V t c G x v e W V l I E x v b 2 t 1 c C / m m 7 T m l L n n m o T n s b v l n o s u e 2 x v Y 2 F 0 a W 9 u L D V 9 J n F 1 b 3 Q 7 X S w m c X V v d D t S Z W x h d G l v b n N o a X B J b m Z v J n F 1 b 3 Q 7 O l t d f S I g L z 4 8 R W 5 0 c n k g V H l w Z T 0 i T m F t Z V V w Z G F 0 Z W R B Z n R l c k Z p b G w i I F Z h b H V l P S J s M C I g L z 4 8 R W 5 0 c n k g V H l w Z T 0 i Q n V m Z m V y T m V 4 d F J l Z n J l c 2 g i I F Z h b H V l P S J s M S I g L z 4 8 R W 5 0 c n k g V H l w Z T 0 i R m l s b E 9 i a m V j d F R 5 c G U i I F Z h b H V l P S J z Q 2 9 u b m V j d G l v b k 9 u b H k i I C 8 + P E V u d H J 5 I F R 5 c G U 9 I l J l c 3 V s d F R 5 c G U i I F Z h b H V l P S J z R X h j Z X B 0 a W 9 u I i A v P j x F b n R y e S B U e X B l P S J B Z G R l Z F R v R G F 0 Y U 1 v Z G V s I i B W Y W x 1 Z T 0 i b D E i I C 8 + P C 9 T d G F i b G V F b n R y a W V z P j w v S X R l b T 4 8 S X R l b T 4 8 S X R l b U x v Y 2 F 0 a W 9 u P j x J d G V t V H l w Z T 5 G b 3 J t d W x h P C 9 J d G V t V H l w Z T 4 8 S X R l b V B h d G g + U 2 V j d G l v b j E v R W 1 w b G 9 5 Z W U l M j B M b 2 9 r d X A l M j A o M i k v J U U 2 J U J B J T k w P C 9 J d G V t U G F 0 a D 4 8 L 0 l 0 Z W 1 M b 2 N h d G l v b j 4 8 U 3 R h Y m x l R W 5 0 c m l l c y A v P j w v S X R l b T 4 8 S X R l b T 4 8 S X R l b U x v Y 2 F 0 a W 9 u P j x J d G V t V H l w Z T 5 G b 3 J t d W x h P C 9 J d G V t V H l w Z T 4 8 S X R l b V B h d G g + U 2 V j d G l v b j E v R W 1 w b G 9 5 Z W U l M j B M b 2 9 r d X A l M j A o M i k v J U U 2 J T h G J T k w J U U 1 J T h E J T g 3 J U U 3 J T l B J T g 0 J U U 2 J U E w J T g 3 J U U 5 J U E y J T k 4 P C 9 J d G V t U G F 0 a D 4 8 L 0 l 0 Z W 1 M b 2 N h d G l v b j 4 8 U 3 R h Y m x l R W 5 0 c m l l c y A v P j w v S X R l b T 4 8 S X R l b T 4 8 S X R l b U x v Y 2 F 0 a W 9 u P j x J d G V t V H l w Z T 5 G b 3 J t d W x h P C 9 J d G V t V H l w Z T 4 8 S X R l b V B h d G g + U 2 V j d G l v b j E v R W 1 w b G 9 5 Z W U l M j B M b 2 9 r d X A l M j A o M i k v J U U 2 J T l C J U I 0 J U U 2 J T k 0 J U I 5 J U U 3 J T l B J T g 0 J U U 3 J U I x J U J C J U U 1 J T l F J T h C P C 9 J d G V t U G F 0 a D 4 8 L 0 l 0 Z W 1 M b 2 N h d G l v b j 4 8 U 3 R h Y m x l R W 5 0 c m l l c y A v P j w v S X R l b T 4 8 L 0 l 0 Z W 1 z P j w v T G 9 j Y W x Q Y W N r Y W d l T W V 0 Y W R h d G F G a W x l P h Y A A A B Q S w U G A A A A A A A A A A A A A A A A A A A A A A A A J g E A A A E A A A D Q j J 3 f A R X R E Y x 6 A M B P w p f r A Q A A A G f 2 Y W + V F r B B p Y l 0 M Z u F 3 I k A A A A A A g A A A A A A E G Y A A A A B A A A g A A A A S o P y t s N u F I c z e x j 5 j J 3 n P w u m D C T c A z w w + o 5 E 7 a B S A 3 c A A A A A D o A A A A A C A A A g A A A A W a w O I M y D L X 2 g Z S J k 6 d H i L e H I i X Z b x t Z + K q y B M 5 2 G e U V Q A A A A t + E c t C P S 4 q L H u D t Y Y P Y 2 W b + 9 N X y j u M w I U X Q 6 v m n w 9 K 8 S 6 y X t f K 6 Z Y A i 7 9 6 j H l q E h n 5 z M 3 l C G J D L 8 O C w R s y Z F 7 h v U A c T 7 5 4 1 G Q n O H 7 K b P 4 v 9 A A A A A C V l 2 l Y S X + X m S b H 1 S q y T y n q P j z O Z a 4 H g 6 D F J f c o i k Q Z N 3 8 P 8 3 O q 5 Z 3 l t G L E I I m 7 H d E Z K d Q c e G v p h g F 6 J O i q D a t g = = < / D a t a M a s h u p > 
</file>

<file path=customXml/itemProps1.xml><?xml version="1.0" encoding="utf-8"?>
<ds:datastoreItem xmlns:ds="http://schemas.openxmlformats.org/officeDocument/2006/customXml" ds:itemID="{F3A02DE8-2278-4796-B57D-CDF594E5EE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90535</dc:creator>
  <cp:lastModifiedBy>90535</cp:lastModifiedBy>
  <dcterms:created xsi:type="dcterms:W3CDTF">2015-06-05T18:17:20Z</dcterms:created>
  <dcterms:modified xsi:type="dcterms:W3CDTF">2022-12-01T11:14:10Z</dcterms:modified>
</cp:coreProperties>
</file>