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2715" windowWidth="22050" windowHeight="6315"/>
  </bookViews>
  <sheets>
    <sheet name="DB" sheetId="1" r:id="rId1"/>
  </sheets>
  <calcPr calcId="152511"/>
</workbook>
</file>

<file path=xl/calcChain.xml><?xml version="1.0" encoding="utf-8"?>
<calcChain xmlns="http://schemas.openxmlformats.org/spreadsheetml/2006/main">
  <c r="E58" i="1" l="1"/>
  <c r="E57" i="1"/>
  <c r="E56" i="1"/>
  <c r="E55" i="1"/>
  <c r="E54" i="1"/>
  <c r="E53" i="1"/>
  <c r="E52" i="1"/>
  <c r="E51" i="1"/>
  <c r="E50" i="1"/>
  <c r="E46" i="1"/>
  <c r="E45" i="1"/>
  <c r="E44" i="1"/>
  <c r="E43" i="1"/>
  <c r="E42" i="1"/>
  <c r="E41" i="1"/>
  <c r="E40" i="1"/>
  <c r="E39" i="1"/>
  <c r="E38" i="1"/>
  <c r="E37" i="1"/>
  <c r="E36" i="1"/>
  <c r="E32" i="1"/>
  <c r="E31" i="1"/>
  <c r="E30" i="1"/>
  <c r="E29" i="1"/>
  <c r="E28" i="1"/>
  <c r="E27" i="1"/>
  <c r="E26" i="1"/>
  <c r="E25" i="1"/>
  <c r="E24" i="1"/>
  <c r="E23" i="1"/>
  <c r="E22" i="1"/>
  <c r="E21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</calcChain>
</file>

<file path=xl/sharedStrings.xml><?xml version="1.0" encoding="utf-8"?>
<sst xmlns="http://schemas.openxmlformats.org/spreadsheetml/2006/main" count="133" uniqueCount="50">
  <si>
    <t>Rex</t>
  </si>
  <si>
    <t>INPUT_DATE</t>
  </si>
  <si>
    <t>ID</t>
  </si>
  <si>
    <t>INPUT_NAME</t>
  </si>
  <si>
    <t>STATUS</t>
  </si>
  <si>
    <t>DELSIGN</t>
  </si>
  <si>
    <t>ROLE</t>
  </si>
  <si>
    <t>BDM_USER_T</t>
  </si>
  <si>
    <t>DATE</t>
  </si>
  <si>
    <t>NO</t>
  </si>
  <si>
    <t>TABLE_NAME</t>
  </si>
  <si>
    <t>AUTHOR</t>
  </si>
  <si>
    <t>COLUMN</t>
  </si>
  <si>
    <t>TYPE</t>
  </si>
  <si>
    <t>CONSTRAINTS</t>
  </si>
  <si>
    <t>COMMENT</t>
  </si>
  <si>
    <t>LOGIN_NAME</t>
  </si>
  <si>
    <t>LOGIN_PASSWORD</t>
  </si>
  <si>
    <t>USER_NAME</t>
  </si>
  <si>
    <t>MARKER_FLAG</t>
  </si>
  <si>
    <t>0:ADMIN;1:VIP USER;2:NORMAL USER;</t>
  </si>
  <si>
    <t>0:ACTIVE;1:INACTIVE;</t>
  </si>
  <si>
    <t>0:UNDELETE;1:DELETE;</t>
  </si>
  <si>
    <t>BDM_MARKER_T</t>
  </si>
  <si>
    <t>MARKER_NAME</t>
  </si>
  <si>
    <t>MARKER_ID</t>
  </si>
  <si>
    <t>MARKER_TYPE</t>
  </si>
  <si>
    <t>MARKER_LNGLAT</t>
  </si>
  <si>
    <t>MARKER_ADDRESS</t>
  </si>
  <si>
    <t>UPDATE_NAME</t>
  </si>
  <si>
    <t>UPDATE_DATE</t>
  </si>
  <si>
    <t>BDM_TYPE_T</t>
  </si>
  <si>
    <t>TYPE_ID</t>
  </si>
  <si>
    <t>TYPE_NAME</t>
  </si>
  <si>
    <t>TYPE_LEVEL</t>
  </si>
  <si>
    <t>DECIMAL(10,0)</t>
  </si>
  <si>
    <t>VARCHAR(500)</t>
  </si>
  <si>
    <t>VARCHAR(2)</t>
  </si>
  <si>
    <t>VARCHAR(100)</t>
    <phoneticPr fontId="2" type="noConversion"/>
  </si>
  <si>
    <t>DECIMAL(1,0)</t>
    <phoneticPr fontId="2" type="noConversion"/>
  </si>
  <si>
    <t>TYPE_PARENT_ID</t>
    <phoneticPr fontId="2" type="noConversion"/>
  </si>
  <si>
    <t>0:CAN MARK;1:CAN'T MARK;</t>
    <phoneticPr fontId="2" type="noConversion"/>
  </si>
  <si>
    <t>TOKEN</t>
    <phoneticPr fontId="2" type="noConversion"/>
  </si>
  <si>
    <t>BDM_ROLE_T</t>
    <phoneticPr fontId="2" type="noConversion"/>
  </si>
  <si>
    <t>ROLE_ID</t>
  </si>
  <si>
    <t>ROLE_NAME</t>
  </si>
  <si>
    <t xml:space="preserve">NOT NULL PRIMARY KEY auto_increment </t>
  </si>
  <si>
    <t>int(8)</t>
  </si>
  <si>
    <t>INSERT INTO `bdm_user_t` VALUES (1,'admin','admin','administrator','','0','0','0',NULL,NULL,'1','2016-05-16 16:15:20',0);</t>
  </si>
  <si>
    <t>执行语句，创建管理员账号。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</si>
</sst>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name val="Calibri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14" fontId="0" fillId="0" borderId="1" xfId="0" applyNumberFormat="1" applyBorder="1" applyAlignment="1">
      <alignment vertical="center"/>
    </xf>
    <xf numFmtId="20" fontId="0" fillId="0" borderId="1" xfId="0" applyNumberForma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2"/>
  <sheetViews>
    <sheetView tabSelected="1" topLeftCell="A49" workbookViewId="0">
      <selection activeCell="A61" sqref="A61"/>
    </sheetView>
  </sheetViews>
  <sheetFormatPr defaultColWidth="9.140625" defaultRowHeight="15"/>
  <cols>
    <col min="1" max="1" width="17.5703125" style="3" bestFit="1" customWidth="1"/>
    <col min="2" max="2" width="21" style="3" bestFit="1" customWidth="1"/>
    <col min="3" max="3" width="37.5703125" style="3" bestFit="1" customWidth="1"/>
    <col min="4" max="4" width="36.5703125" style="3" bestFit="1" customWidth="1"/>
    <col min="5" max="5" width="46.85546875" style="3" bestFit="1" customWidth="1"/>
    <col min="6" max="16384" width="9.140625" style="3"/>
  </cols>
  <sheetData>
    <row r="1" spans="1:5" ht="18.75">
      <c r="A1" s="1" t="s">
        <v>9</v>
      </c>
      <c r="B1" s="2">
        <v>1</v>
      </c>
      <c r="C1" s="1" t="s">
        <v>8</v>
      </c>
      <c r="D1" s="4">
        <v>42145</v>
      </c>
    </row>
    <row r="2" spans="1:5" ht="18.75">
      <c r="A2" s="1" t="s">
        <v>10</v>
      </c>
      <c r="B2" s="2" t="s">
        <v>7</v>
      </c>
      <c r="C2" s="2"/>
      <c r="D2" s="2"/>
    </row>
    <row r="3" spans="1:5" ht="18.75">
      <c r="A3" s="1" t="s">
        <v>11</v>
      </c>
      <c r="B3" s="2" t="s">
        <v>0</v>
      </c>
      <c r="C3" s="2"/>
      <c r="D3" s="2"/>
      <c r="E3" s="3" t="str">
        <f>"drop table "&amp;B2&amp;";"</f>
        <v>drop table BDM_USER_T;</v>
      </c>
    </row>
    <row r="4" spans="1:5" ht="18.75">
      <c r="A4" s="1" t="s">
        <v>12</v>
      </c>
      <c r="B4" s="1" t="s">
        <v>13</v>
      </c>
      <c r="C4" s="1" t="s">
        <v>14</v>
      </c>
      <c r="D4" s="1" t="s">
        <v>15</v>
      </c>
      <c r="E4" s="3" t="str">
        <f>"create table "&amp;B2&amp;" ("</f>
        <v>create table BDM_USER_T (</v>
      </c>
    </row>
    <row r="5" spans="1:5">
      <c r="A5" s="2" t="s">
        <v>2</v>
      </c>
      <c r="B5" s="2" t="s">
        <v>47</v>
      </c>
      <c r="C5" s="2" t="s">
        <v>46</v>
      </c>
      <c r="D5" s="2"/>
      <c r="E5" s="3" t="str">
        <f>A5&amp;" "&amp;B5&amp;" "&amp;C5&amp;", "</f>
        <v xml:space="preserve">ID int(8) NOT NULL PRIMARY KEY auto_increment , </v>
      </c>
    </row>
    <row r="6" spans="1:5">
      <c r="A6" s="2" t="s">
        <v>16</v>
      </c>
      <c r="B6" s="2" t="s">
        <v>38</v>
      </c>
      <c r="C6" s="2"/>
      <c r="D6" s="2"/>
      <c r="E6" s="3" t="str">
        <f t="shared" ref="E6:E9" si="0">A6&amp;" "&amp;B6&amp;" "&amp;C6&amp;", "</f>
        <v xml:space="preserve">LOGIN_NAME VARCHAR(100) , </v>
      </c>
    </row>
    <row r="7" spans="1:5">
      <c r="A7" s="2" t="s">
        <v>17</v>
      </c>
      <c r="B7" s="2" t="s">
        <v>38</v>
      </c>
      <c r="C7" s="2"/>
      <c r="D7" s="2"/>
      <c r="E7" s="3" t="str">
        <f t="shared" si="0"/>
        <v xml:space="preserve">LOGIN_PASSWORD VARCHAR(100) , </v>
      </c>
    </row>
    <row r="8" spans="1:5">
      <c r="A8" s="2" t="s">
        <v>18</v>
      </c>
      <c r="B8" s="2" t="s">
        <v>38</v>
      </c>
      <c r="C8" s="2"/>
      <c r="D8" s="2"/>
      <c r="E8" s="3" t="str">
        <f t="shared" si="0"/>
        <v xml:space="preserve">USER_NAME VARCHAR(100) , </v>
      </c>
    </row>
    <row r="9" spans="1:5">
      <c r="A9" s="2" t="s">
        <v>42</v>
      </c>
      <c r="B9" s="2" t="s">
        <v>38</v>
      </c>
      <c r="C9" s="2"/>
      <c r="D9" s="2"/>
      <c r="E9" s="3" t="str">
        <f t="shared" si="0"/>
        <v xml:space="preserve">TOKEN VARCHAR(100) , </v>
      </c>
    </row>
    <row r="10" spans="1:5">
      <c r="A10" s="2" t="s">
        <v>6</v>
      </c>
      <c r="B10" s="2" t="s">
        <v>37</v>
      </c>
      <c r="C10" s="2"/>
      <c r="D10" s="2" t="s">
        <v>20</v>
      </c>
      <c r="E10" s="3" t="str">
        <f t="shared" ref="E10:E17" si="1">A10&amp;" "&amp;B10&amp;" "&amp;C10&amp;", "</f>
        <v xml:space="preserve">ROLE VARCHAR(2) , </v>
      </c>
    </row>
    <row r="11" spans="1:5">
      <c r="A11" s="2" t="s">
        <v>4</v>
      </c>
      <c r="B11" s="2" t="s">
        <v>37</v>
      </c>
      <c r="C11" s="2"/>
      <c r="D11" s="2" t="s">
        <v>21</v>
      </c>
      <c r="E11" s="3" t="str">
        <f t="shared" ref="E11" si="2">A11&amp;" "&amp;B11&amp;" "&amp;C11&amp;", "</f>
        <v xml:space="preserve">STATUS VARCHAR(2) , </v>
      </c>
    </row>
    <row r="12" spans="1:5">
      <c r="A12" s="2" t="s">
        <v>19</v>
      </c>
      <c r="B12" s="2" t="s">
        <v>37</v>
      </c>
      <c r="C12" s="2"/>
      <c r="D12" s="5" t="s">
        <v>41</v>
      </c>
      <c r="E12" s="3" t="str">
        <f t="shared" ref="E12:E16" si="3">A12&amp;" "&amp;B12&amp;" "&amp;C12&amp;", "</f>
        <v xml:space="preserve">MARKER_FLAG VARCHAR(2) , </v>
      </c>
    </row>
    <row r="13" spans="1:5">
      <c r="A13" s="2" t="s">
        <v>3</v>
      </c>
      <c r="B13" s="2" t="s">
        <v>38</v>
      </c>
      <c r="C13" s="2"/>
      <c r="D13" s="5"/>
      <c r="E13" s="3" t="str">
        <f t="shared" si="3"/>
        <v xml:space="preserve">INPUT_NAME VARCHAR(100) , </v>
      </c>
    </row>
    <row r="14" spans="1:5">
      <c r="A14" s="2" t="s">
        <v>1</v>
      </c>
      <c r="B14" s="2" t="s">
        <v>38</v>
      </c>
      <c r="C14" s="2"/>
      <c r="D14" s="5"/>
      <c r="E14" s="3" t="str">
        <f t="shared" si="3"/>
        <v xml:space="preserve">INPUT_DATE VARCHAR(100) , </v>
      </c>
    </row>
    <row r="15" spans="1:5">
      <c r="A15" s="2" t="s">
        <v>29</v>
      </c>
      <c r="B15" s="2" t="s">
        <v>38</v>
      </c>
      <c r="C15" s="2"/>
      <c r="D15" s="5"/>
      <c r="E15" s="3" t="str">
        <f t="shared" si="3"/>
        <v xml:space="preserve">UPDATE_NAME VARCHAR(100) , </v>
      </c>
    </row>
    <row r="16" spans="1:5">
      <c r="A16" s="2" t="s">
        <v>30</v>
      </c>
      <c r="B16" s="2" t="s">
        <v>38</v>
      </c>
      <c r="C16" s="2"/>
      <c r="D16" s="5"/>
      <c r="E16" s="3" t="str">
        <f t="shared" si="3"/>
        <v xml:space="preserve">UPDATE_DATE VARCHAR(100) , </v>
      </c>
    </row>
    <row r="17" spans="1:5">
      <c r="A17" s="2" t="s">
        <v>5</v>
      </c>
      <c r="B17" s="2" t="s">
        <v>39</v>
      </c>
      <c r="C17" s="2"/>
      <c r="D17" s="2" t="s">
        <v>22</v>
      </c>
      <c r="E17" s="3" t="str">
        <f t="shared" si="1"/>
        <v xml:space="preserve">DELSIGN DECIMAL(1,0) , </v>
      </c>
    </row>
    <row r="19" spans="1:5" ht="18.75">
      <c r="A19" s="1" t="s">
        <v>9</v>
      </c>
      <c r="B19" s="2">
        <v>2</v>
      </c>
      <c r="C19" s="1" t="s">
        <v>8</v>
      </c>
      <c r="D19" s="4">
        <v>42145</v>
      </c>
    </row>
    <row r="20" spans="1:5" ht="18.75">
      <c r="A20" s="1" t="s">
        <v>10</v>
      </c>
      <c r="B20" s="2" t="s">
        <v>23</v>
      </c>
      <c r="C20" s="2"/>
      <c r="D20" s="2"/>
    </row>
    <row r="21" spans="1:5" ht="18.75">
      <c r="A21" s="1" t="s">
        <v>11</v>
      </c>
      <c r="B21" s="2" t="s">
        <v>0</v>
      </c>
      <c r="C21" s="2"/>
      <c r="D21" s="2"/>
      <c r="E21" s="3" t="str">
        <f>"drop table "&amp;B20&amp;";"</f>
        <v>drop table BDM_MARKER_T;</v>
      </c>
    </row>
    <row r="22" spans="1:5" ht="18.75">
      <c r="A22" s="1" t="s">
        <v>12</v>
      </c>
      <c r="B22" s="1" t="s">
        <v>13</v>
      </c>
      <c r="C22" s="1" t="s">
        <v>14</v>
      </c>
      <c r="D22" s="1" t="s">
        <v>15</v>
      </c>
      <c r="E22" s="3" t="str">
        <f>"create table "&amp;B20&amp;" ("</f>
        <v>create table BDM_MARKER_T (</v>
      </c>
    </row>
    <row r="23" spans="1:5">
      <c r="A23" s="2" t="s">
        <v>25</v>
      </c>
      <c r="B23" s="2" t="s">
        <v>47</v>
      </c>
      <c r="C23" s="2" t="s">
        <v>46</v>
      </c>
      <c r="D23" s="2"/>
      <c r="E23" s="3" t="str">
        <f>A23&amp;" "&amp;B23&amp;" "&amp;C23&amp;", "</f>
        <v xml:space="preserve">MARKER_ID int(8) NOT NULL PRIMARY KEY auto_increment , </v>
      </c>
    </row>
    <row r="24" spans="1:5">
      <c r="A24" s="2" t="s">
        <v>24</v>
      </c>
      <c r="B24" s="2" t="s">
        <v>36</v>
      </c>
      <c r="C24" s="2"/>
      <c r="D24" s="2"/>
      <c r="E24" s="3" t="str">
        <f t="shared" ref="E24:E32" si="4">A24&amp;" "&amp;B24&amp;" "&amp;C24&amp;", "</f>
        <v xml:space="preserve">MARKER_NAME VARCHAR(500) , </v>
      </c>
    </row>
    <row r="25" spans="1:5">
      <c r="A25" s="2" t="s">
        <v>26</v>
      </c>
      <c r="B25" s="2" t="s">
        <v>36</v>
      </c>
      <c r="C25" s="2"/>
      <c r="D25" s="2"/>
      <c r="E25" s="3" t="str">
        <f t="shared" si="4"/>
        <v xml:space="preserve">MARKER_TYPE VARCHAR(500) , </v>
      </c>
    </row>
    <row r="26" spans="1:5">
      <c r="A26" s="2" t="s">
        <v>27</v>
      </c>
      <c r="B26" s="2" t="s">
        <v>38</v>
      </c>
      <c r="C26" s="2"/>
      <c r="D26" s="2" t="s">
        <v>20</v>
      </c>
      <c r="E26" s="3" t="str">
        <f t="shared" si="4"/>
        <v xml:space="preserve">MARKER_LNGLAT VARCHAR(100) , </v>
      </c>
    </row>
    <row r="27" spans="1:5">
      <c r="A27" s="2" t="s">
        <v>28</v>
      </c>
      <c r="B27" s="2" t="s">
        <v>36</v>
      </c>
      <c r="C27" s="2"/>
      <c r="D27" s="2" t="s">
        <v>21</v>
      </c>
      <c r="E27" s="3" t="str">
        <f t="shared" si="4"/>
        <v xml:space="preserve">MARKER_ADDRESS VARCHAR(500) , </v>
      </c>
    </row>
    <row r="28" spans="1:5">
      <c r="A28" s="2" t="s">
        <v>3</v>
      </c>
      <c r="B28" s="2" t="s">
        <v>38</v>
      </c>
      <c r="C28" s="2"/>
      <c r="D28" s="5"/>
      <c r="E28" s="3" t="str">
        <f t="shared" si="4"/>
        <v xml:space="preserve">INPUT_NAME VARCHAR(100) , </v>
      </c>
    </row>
    <row r="29" spans="1:5">
      <c r="A29" s="2" t="s">
        <v>1</v>
      </c>
      <c r="B29" s="2" t="s">
        <v>38</v>
      </c>
      <c r="C29" s="2"/>
      <c r="D29" s="5"/>
      <c r="E29" s="3" t="str">
        <f t="shared" si="4"/>
        <v xml:space="preserve">INPUT_DATE VARCHAR(100) , </v>
      </c>
    </row>
    <row r="30" spans="1:5">
      <c r="A30" s="2" t="s">
        <v>29</v>
      </c>
      <c r="B30" s="2" t="s">
        <v>38</v>
      </c>
      <c r="C30" s="2"/>
      <c r="D30" s="5"/>
      <c r="E30" s="3" t="str">
        <f t="shared" si="4"/>
        <v xml:space="preserve">UPDATE_NAME VARCHAR(100) , </v>
      </c>
    </row>
    <row r="31" spans="1:5">
      <c r="A31" s="2" t="s">
        <v>30</v>
      </c>
      <c r="B31" s="2" t="s">
        <v>38</v>
      </c>
      <c r="C31" s="2"/>
      <c r="D31" s="5"/>
      <c r="E31" s="3" t="str">
        <f t="shared" si="4"/>
        <v xml:space="preserve">UPDATE_DATE VARCHAR(100) , </v>
      </c>
    </row>
    <row r="32" spans="1:5">
      <c r="A32" s="2" t="s">
        <v>5</v>
      </c>
      <c r="B32" s="2" t="s">
        <v>39</v>
      </c>
      <c r="C32" s="2"/>
      <c r="D32" s="2" t="s">
        <v>22</v>
      </c>
      <c r="E32" s="3" t="str">
        <f t="shared" si="4"/>
        <v xml:space="preserve">DELSIGN DECIMAL(1,0) , </v>
      </c>
    </row>
    <row r="34" spans="1:5" ht="18.75">
      <c r="A34" s="1" t="s">
        <v>9</v>
      </c>
      <c r="B34" s="2">
        <v>3</v>
      </c>
      <c r="C34" s="1" t="s">
        <v>8</v>
      </c>
      <c r="D34" s="4">
        <v>42145</v>
      </c>
    </row>
    <row r="35" spans="1:5" ht="18.75">
      <c r="A35" s="1" t="s">
        <v>10</v>
      </c>
      <c r="B35" s="2" t="s">
        <v>31</v>
      </c>
      <c r="C35" s="2"/>
      <c r="D35" s="2"/>
    </row>
    <row r="36" spans="1:5" ht="18.75">
      <c r="A36" s="1" t="s">
        <v>11</v>
      </c>
      <c r="B36" s="2" t="s">
        <v>0</v>
      </c>
      <c r="C36" s="2"/>
      <c r="D36" s="2"/>
      <c r="E36" s="3" t="str">
        <f>"drop table "&amp;B35&amp;";"</f>
        <v>drop table BDM_TYPE_T;</v>
      </c>
    </row>
    <row r="37" spans="1:5" ht="18.75">
      <c r="A37" s="1" t="s">
        <v>12</v>
      </c>
      <c r="B37" s="1" t="s">
        <v>13</v>
      </c>
      <c r="C37" s="1" t="s">
        <v>14</v>
      </c>
      <c r="D37" s="1" t="s">
        <v>15</v>
      </c>
      <c r="E37" s="3" t="str">
        <f>"create table "&amp;B35&amp;" ("</f>
        <v>create table BDM_TYPE_T (</v>
      </c>
    </row>
    <row r="38" spans="1:5">
      <c r="A38" s="2" t="s">
        <v>32</v>
      </c>
      <c r="B38" s="2" t="s">
        <v>47</v>
      </c>
      <c r="C38" s="2" t="s">
        <v>46</v>
      </c>
      <c r="D38" s="2"/>
      <c r="E38" s="3" t="str">
        <f>A38&amp;" "&amp;B38&amp;" "&amp;C38&amp;", "</f>
        <v xml:space="preserve">TYPE_ID int(8) NOT NULL PRIMARY KEY auto_increment , </v>
      </c>
    </row>
    <row r="39" spans="1:5">
      <c r="A39" s="2" t="s">
        <v>33</v>
      </c>
      <c r="B39" s="2" t="s">
        <v>36</v>
      </c>
      <c r="C39" s="2"/>
      <c r="D39" s="2"/>
      <c r="E39" s="3" t="str">
        <f t="shared" ref="E39:E46" si="5">A39&amp;" "&amp;B39&amp;" "&amp;C39&amp;", "</f>
        <v xml:space="preserve">TYPE_NAME VARCHAR(500) , </v>
      </c>
    </row>
    <row r="40" spans="1:5">
      <c r="A40" s="2" t="s">
        <v>34</v>
      </c>
      <c r="B40" s="2" t="s">
        <v>36</v>
      </c>
      <c r="C40" s="2"/>
      <c r="D40" s="2"/>
      <c r="E40" s="3" t="str">
        <f t="shared" si="5"/>
        <v xml:space="preserve">TYPE_LEVEL VARCHAR(500) , </v>
      </c>
    </row>
    <row r="41" spans="1:5">
      <c r="A41" s="2" t="s">
        <v>40</v>
      </c>
      <c r="B41" s="2" t="s">
        <v>35</v>
      </c>
      <c r="C41" s="2"/>
      <c r="D41" s="2"/>
      <c r="E41" s="3" t="str">
        <f t="shared" ref="E41" si="6">A41&amp;" "&amp;B41&amp;" "&amp;C41&amp;", "</f>
        <v xml:space="preserve">TYPE_PARENT_ID DECIMAL(10,0) , </v>
      </c>
    </row>
    <row r="42" spans="1:5">
      <c r="A42" s="2" t="s">
        <v>3</v>
      </c>
      <c r="B42" s="2" t="s">
        <v>38</v>
      </c>
      <c r="C42" s="2"/>
      <c r="D42" s="5"/>
      <c r="E42" s="3" t="str">
        <f t="shared" si="5"/>
        <v xml:space="preserve">INPUT_NAME VARCHAR(100) , </v>
      </c>
    </row>
    <row r="43" spans="1:5">
      <c r="A43" s="2" t="s">
        <v>1</v>
      </c>
      <c r="B43" s="2" t="s">
        <v>38</v>
      </c>
      <c r="C43" s="2"/>
      <c r="D43" s="5"/>
      <c r="E43" s="3" t="str">
        <f t="shared" si="5"/>
        <v xml:space="preserve">INPUT_DATE VARCHAR(100) , </v>
      </c>
    </row>
    <row r="44" spans="1:5">
      <c r="A44" s="2" t="s">
        <v>29</v>
      </c>
      <c r="B44" s="2" t="s">
        <v>38</v>
      </c>
      <c r="C44" s="2"/>
      <c r="D44" s="5"/>
      <c r="E44" s="3" t="str">
        <f t="shared" si="5"/>
        <v xml:space="preserve">UPDATE_NAME VARCHAR(100) , </v>
      </c>
    </row>
    <row r="45" spans="1:5">
      <c r="A45" s="2" t="s">
        <v>30</v>
      </c>
      <c r="B45" s="2" t="s">
        <v>38</v>
      </c>
      <c r="C45" s="2"/>
      <c r="D45" s="5"/>
      <c r="E45" s="3" t="str">
        <f t="shared" si="5"/>
        <v xml:space="preserve">UPDATE_DATE VARCHAR(100) , </v>
      </c>
    </row>
    <row r="46" spans="1:5">
      <c r="A46" s="2" t="s">
        <v>5</v>
      </c>
      <c r="B46" s="2" t="s">
        <v>39</v>
      </c>
      <c r="C46" s="2"/>
      <c r="D46" s="2" t="s">
        <v>22</v>
      </c>
      <c r="E46" s="3" t="str">
        <f t="shared" si="5"/>
        <v xml:space="preserve">DELSIGN DECIMAL(1,0) , </v>
      </c>
    </row>
    <row r="48" spans="1:5" ht="18.75">
      <c r="A48" s="1" t="s">
        <v>9</v>
      </c>
      <c r="B48" s="2">
        <v>4</v>
      </c>
      <c r="C48" s="1" t="s">
        <v>8</v>
      </c>
      <c r="D48" s="4">
        <v>42165</v>
      </c>
    </row>
    <row r="49" spans="1:5" ht="18.75">
      <c r="A49" s="1" t="s">
        <v>10</v>
      </c>
      <c r="B49" s="2" t="s">
        <v>43</v>
      </c>
      <c r="C49" s="2"/>
      <c r="D49" s="2"/>
    </row>
    <row r="50" spans="1:5" ht="18.75">
      <c r="A50" s="1" t="s">
        <v>11</v>
      </c>
      <c r="B50" s="2" t="s">
        <v>0</v>
      </c>
      <c r="C50" s="2"/>
      <c r="D50" s="2"/>
      <c r="E50" s="3" t="str">
        <f>"drop table "&amp;B49&amp;";"</f>
        <v>drop table BDM_ROLE_T;</v>
      </c>
    </row>
    <row r="51" spans="1:5" ht="18.75">
      <c r="A51" s="1" t="s">
        <v>12</v>
      </c>
      <c r="B51" s="1" t="s">
        <v>13</v>
      </c>
      <c r="C51" s="1" t="s">
        <v>14</v>
      </c>
      <c r="D51" s="1" t="s">
        <v>15</v>
      </c>
      <c r="E51" s="3" t="str">
        <f>"create table "&amp;B49&amp;" ("</f>
        <v>create table BDM_ROLE_T (</v>
      </c>
    </row>
    <row r="52" spans="1:5">
      <c r="A52" s="2" t="s">
        <v>44</v>
      </c>
      <c r="B52" s="2" t="s">
        <v>47</v>
      </c>
      <c r="C52" s="2" t="s">
        <v>46</v>
      </c>
      <c r="D52" s="2"/>
      <c r="E52" s="3" t="str">
        <f>A52&amp;" "&amp;B52&amp;" "&amp;C52&amp;", "</f>
        <v xml:space="preserve">ROLE_ID int(8) NOT NULL PRIMARY KEY auto_increment , </v>
      </c>
    </row>
    <row r="53" spans="1:5">
      <c r="A53" s="2" t="s">
        <v>45</v>
      </c>
      <c r="B53" s="2" t="s">
        <v>36</v>
      </c>
      <c r="C53" s="2"/>
      <c r="D53" s="2"/>
      <c r="E53" s="3" t="str">
        <f t="shared" ref="E53:E58" si="7">A53&amp;" "&amp;B53&amp;" "&amp;C53&amp;", "</f>
        <v xml:space="preserve">ROLE_NAME VARCHAR(500) , </v>
      </c>
    </row>
    <row r="54" spans="1:5">
      <c r="A54" s="2" t="s">
        <v>3</v>
      </c>
      <c r="B54" s="2" t="s">
        <v>38</v>
      </c>
      <c r="C54" s="2"/>
      <c r="D54" s="5"/>
      <c r="E54" s="3" t="str">
        <f t="shared" si="7"/>
        <v xml:space="preserve">INPUT_NAME VARCHAR(100) , </v>
      </c>
    </row>
    <row r="55" spans="1:5">
      <c r="A55" s="2" t="s">
        <v>1</v>
      </c>
      <c r="B55" s="2" t="s">
        <v>38</v>
      </c>
      <c r="C55" s="2"/>
      <c r="D55" s="5"/>
      <c r="E55" s="3" t="str">
        <f t="shared" si="7"/>
        <v xml:space="preserve">INPUT_DATE VARCHAR(100) , </v>
      </c>
    </row>
    <row r="56" spans="1:5">
      <c r="A56" s="2" t="s">
        <v>29</v>
      </c>
      <c r="B56" s="2" t="s">
        <v>38</v>
      </c>
      <c r="C56" s="2"/>
      <c r="D56" s="5"/>
      <c r="E56" s="3" t="str">
        <f t="shared" si="7"/>
        <v xml:space="preserve">UPDATE_NAME VARCHAR(100) , </v>
      </c>
    </row>
    <row r="57" spans="1:5">
      <c r="A57" s="2" t="s">
        <v>30</v>
      </c>
      <c r="B57" s="2" t="s">
        <v>38</v>
      </c>
      <c r="C57" s="2"/>
      <c r="D57" s="5"/>
      <c r="E57" s="3" t="str">
        <f t="shared" si="7"/>
        <v xml:space="preserve">UPDATE_DATE VARCHAR(100) , </v>
      </c>
    </row>
    <row r="58" spans="1:5">
      <c r="A58" s="2" t="s">
        <v>5</v>
      </c>
      <c r="B58" s="2" t="s">
        <v>39</v>
      </c>
      <c r="C58" s="2"/>
      <c r="D58" s="2" t="s">
        <v>22</v>
      </c>
      <c r="E58" s="3" t="str">
        <f t="shared" si="7"/>
        <v xml:space="preserve">DELSIGN DECIMAL(1,0) , </v>
      </c>
    </row>
    <row r="60" spans="1:5" ht="18.75">
      <c r="A60" s="1"/>
      <c r="B60" s="2"/>
      <c r="C60" s="1"/>
      <c r="D60" s="4"/>
    </row>
    <row r="61" spans="1:5" ht="18.75">
      <c r="A61" s="1" t="s">
        <v>49</v>
      </c>
      <c r="B61" s="2" t="s">
        <v>48</v>
      </c>
      <c r="C61" s="2"/>
      <c r="D61" s="2"/>
    </row>
    <row r="62" spans="1:5" ht="18.75">
      <c r="A62" s="1"/>
      <c r="B62" s="2"/>
      <c r="C62" s="2"/>
      <c r="D62" s="2"/>
    </row>
    <row r="63" spans="1:5" ht="18.75">
      <c r="A63" s="1"/>
      <c r="B63" s="1"/>
      <c r="C63" s="1"/>
      <c r="D63" s="1"/>
    </row>
    <row r="64" spans="1:5">
      <c r="A64" s="2"/>
      <c r="B64" s="2"/>
      <c r="C64" s="2"/>
      <c r="D64" s="2"/>
    </row>
    <row r="65" spans="1:4">
      <c r="A65" s="2"/>
      <c r="B65" s="2"/>
      <c r="C65" s="2"/>
      <c r="D65" s="2"/>
    </row>
    <row r="66" spans="1:4">
      <c r="A66" s="2"/>
      <c r="B66" s="2"/>
      <c r="C66" s="2"/>
      <c r="D66" s="5"/>
    </row>
    <row r="67" spans="1:4">
      <c r="A67" s="2"/>
      <c r="B67" s="2"/>
      <c r="C67" s="2"/>
      <c r="D67" s="5"/>
    </row>
    <row r="68" spans="1:4">
      <c r="A68" s="2"/>
      <c r="B68" s="2"/>
      <c r="C68" s="2"/>
      <c r="D68" s="5"/>
    </row>
    <row r="69" spans="1:4">
      <c r="A69" s="2"/>
      <c r="B69" s="2"/>
      <c r="C69" s="2"/>
      <c r="D69" s="5"/>
    </row>
    <row r="70" spans="1:4">
      <c r="A70" s="2"/>
      <c r="B70" s="2"/>
      <c r="C70" s="2"/>
      <c r="D70" s="2"/>
    </row>
    <row r="72" spans="1:4" ht="18.75">
      <c r="A72" s="1"/>
      <c r="B72" s="2"/>
      <c r="C72" s="1"/>
      <c r="D72" s="4"/>
    </row>
    <row r="73" spans="1:4" ht="18.75">
      <c r="A73" s="1"/>
      <c r="B73" s="2"/>
      <c r="C73" s="2"/>
      <c r="D73" s="2"/>
    </row>
    <row r="74" spans="1:4" ht="18.75">
      <c r="A74" s="1"/>
      <c r="B74" s="2"/>
      <c r="C74" s="2"/>
      <c r="D74" s="2"/>
    </row>
    <row r="75" spans="1:4" ht="18.75">
      <c r="A75" s="1"/>
      <c r="B75" s="1"/>
      <c r="C75" s="1"/>
      <c r="D75" s="1"/>
    </row>
    <row r="76" spans="1:4">
      <c r="A76" s="2"/>
      <c r="B76" s="2"/>
      <c r="C76" s="2"/>
      <c r="D76" s="2"/>
    </row>
    <row r="77" spans="1:4">
      <c r="A77" s="2"/>
      <c r="B77" s="2"/>
      <c r="C77" s="2"/>
      <c r="D77" s="2"/>
    </row>
    <row r="78" spans="1:4">
      <c r="A78" s="2"/>
      <c r="B78" s="2"/>
      <c r="C78" s="2"/>
      <c r="D78" s="5"/>
    </row>
    <row r="79" spans="1:4">
      <c r="A79" s="2"/>
      <c r="B79" s="2"/>
      <c r="C79" s="2"/>
      <c r="D79" s="5"/>
    </row>
    <row r="80" spans="1:4">
      <c r="A80" s="2"/>
      <c r="B80" s="2"/>
      <c r="C80" s="2"/>
      <c r="D80" s="5"/>
    </row>
    <row r="81" spans="1:4">
      <c r="A81" s="2"/>
      <c r="B81" s="2"/>
      <c r="C81" s="2"/>
      <c r="D81" s="5"/>
    </row>
    <row r="82" spans="1:4">
      <c r="A82" s="2"/>
      <c r="B82" s="2"/>
      <c r="C82" s="2"/>
      <c r="D82" s="2"/>
    </row>
  </sheetData>
  <phoneticPr fontId="2" type="noConversion"/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DB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2016-05-17T07:00:26Z</dcterms:modified>
</cp:coreProperties>
</file>