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3\feature_selection_GAAlgorithm-master\dataSet\"/>
    </mc:Choice>
  </mc:AlternateContent>
  <xr:revisionPtr revIDLastSave="0" documentId="13_ncr:1_{AA321AE4-0003-4956-97E3-1D0B5713E27A}" xr6:coauthVersionLast="47" xr6:coauthVersionMax="47" xr10:uidLastSave="{00000000-0000-0000-0000-000000000000}"/>
  <bookViews>
    <workbookView xWindow="-110" yWindow="-110" windowWidth="19420" windowHeight="11020" activeTab="1" xr2:uid="{146EB3A5-A833-4B5A-9F41-05631190DFB3}"/>
  </bookViews>
  <sheets>
    <sheet name="性能数据表" sheetId="15" r:id="rId1"/>
    <sheet name="拆分" sheetId="1" r:id="rId2"/>
    <sheet name="L2催化剂性能" sheetId="16" r:id="rId3"/>
    <sheet name="L3混料比" sheetId="5" r:id="rId4"/>
    <sheet name="L4反应温度" sheetId="17" r:id="rId5"/>
    <sheet name="L5停留时间" sheetId="7" r:id="rId6"/>
    <sheet name="L6Co负载量" sheetId="6" r:id="rId7"/>
    <sheet name="拆分 (2)" sheetId="18" r:id="rId8"/>
  </sheets>
  <definedNames>
    <definedName name="_xlnm._FilterDatabase" localSheetId="2" hidden="1">L2催化剂性能!$A$1:$B$115</definedName>
    <definedName name="_xlnm._FilterDatabase" localSheetId="3" hidden="1">L3混料比!$A$1:$K$115</definedName>
    <definedName name="_xlnm._FilterDatabase" localSheetId="4" hidden="1">L4反应温度!$C$1:$C$115</definedName>
    <definedName name="_xlnm._FilterDatabase" localSheetId="5" hidden="1">L5停留时间!$A$1:$J$115</definedName>
    <definedName name="_xlnm._FilterDatabase" localSheetId="6" hidden="1">L6Co负载量!$A$1:$J$115</definedName>
    <definedName name="_xlnm._FilterDatabase" localSheetId="1" hidden="1">拆分!$A$1:$A$115</definedName>
    <definedName name="_xlnm._FilterDatabase" localSheetId="7" hidden="1">'拆分 (2)'!$B$1:$B$115</definedName>
    <definedName name="_xlnm._FilterDatabase" localSheetId="0" hidden="1">性能数据表!$C$1:$C$115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18" l="1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2" i="5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<sst xmlns="http://schemas.openxmlformats.org/spreadsheetml/2006/main" count="656" uniqueCount="65">
  <si>
    <t>Co/SiO2质量</t>
    <phoneticPr fontId="2" type="noConversion"/>
  </si>
  <si>
    <t>Co/SiO2的Co负载量</t>
    <phoneticPr fontId="2" type="noConversion"/>
  </si>
  <si>
    <t>温度</t>
    <phoneticPr fontId="2" type="noConversion"/>
  </si>
  <si>
    <t>装料方式</t>
    <phoneticPr fontId="1" type="noConversion"/>
  </si>
  <si>
    <t>石英砂质量</t>
    <phoneticPr fontId="1" type="noConversion"/>
  </si>
  <si>
    <t>HAP质量</t>
    <phoneticPr fontId="1" type="noConversion"/>
  </si>
  <si>
    <t>A</t>
    <phoneticPr fontId="1" type="noConversion"/>
  </si>
  <si>
    <t>B</t>
    <phoneticPr fontId="1" type="noConversion"/>
  </si>
  <si>
    <t>C4烯烃收率(%)</t>
    <phoneticPr fontId="1" type="noConversion"/>
  </si>
  <si>
    <t>C4烯烃选择性(%)</t>
    <phoneticPr fontId="1" type="noConversion"/>
  </si>
  <si>
    <t>乙醇转化率(%)</t>
    <phoneticPr fontId="1" type="noConversion"/>
  </si>
  <si>
    <t>乙醇浓度(ml/min)</t>
    <phoneticPr fontId="2" type="noConversion"/>
  </si>
  <si>
    <t>催化剂组合编号</t>
    <phoneticPr fontId="2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</si>
  <si>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2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</si>
  <si>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</si>
  <si>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2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</si>
  <si>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</si>
  <si>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</si>
  <si>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</si>
  <si>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</si>
  <si>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2" type="noConversion"/>
  </si>
  <si>
    <t>A1</t>
    <phoneticPr fontId="2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</si>
  <si>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</si>
  <si>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A2</t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</si>
  <si>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</si>
  <si>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A3</t>
    <phoneticPr fontId="2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</si>
  <si>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</si>
  <si>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A4</t>
    <phoneticPr fontId="2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</si>
  <si>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</si>
  <si>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A5</t>
    <phoneticPr fontId="2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</si>
  <si>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2" type="noConversion"/>
  </si>
  <si>
    <t>A6</t>
    <phoneticPr fontId="2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</si>
  <si>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</si>
  <si>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A7</t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</si>
  <si>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2" type="noConversion"/>
  </si>
  <si>
    <t>A8</t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</si>
  <si>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</si>
  <si>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A9</t>
    <phoneticPr fontId="2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</si>
  <si>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2" type="noConversion"/>
  </si>
  <si>
    <t>A10</t>
    <phoneticPr fontId="2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</si>
  <si>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2" type="noConversion"/>
  </si>
  <si>
    <t>A11</t>
    <phoneticPr fontId="2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</si>
  <si>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2" type="noConversion"/>
  </si>
  <si>
    <t>A12</t>
    <phoneticPr fontId="2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</si>
  <si>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</si>
  <si>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A13</t>
    <phoneticPr fontId="2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</si>
  <si>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2" type="noConversion"/>
  </si>
  <si>
    <t>A14</t>
    <phoneticPr fontId="2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</si>
  <si>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2" type="noConversion"/>
  </si>
  <si>
    <t>B1</t>
    <phoneticPr fontId="2" type="noConversion"/>
  </si>
  <si>
    <t>B2</t>
    <phoneticPr fontId="2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</si>
  <si>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2" type="noConversion"/>
  </si>
  <si>
    <t>B3</t>
    <phoneticPr fontId="2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</si>
  <si>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</si>
  <si>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B4</t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</si>
  <si>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</si>
  <si>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B5</t>
  </si>
  <si>
    <t>B6</t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</si>
  <si>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2" type="noConversion"/>
  </si>
  <si>
    <t>B7</t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</si>
  <si>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2" type="noConversion"/>
  </si>
  <si>
    <t>Co/SiO2和HAP装料比</t>
    <phoneticPr fontId="1" type="noConversion"/>
  </si>
  <si>
    <t>null</t>
    <phoneticPr fontId="1" type="noConversion"/>
  </si>
  <si>
    <t>没有，只有附件二有一个时间的描述</t>
    <phoneticPr fontId="1" type="noConversion"/>
  </si>
  <si>
    <t>target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</si>
</sst>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1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6" fillId="5" borderId="1" xfId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5" borderId="0" xfId="1" applyFont="1" applyFill="1" applyAlignment="1">
      <alignment horizontal="center" wrapText="1"/>
    </xf>
    <xf numFmtId="0" fontId="10" fillId="5" borderId="0" xfId="1" applyFont="1" applyFill="1">
      <alignment vertical="center"/>
    </xf>
    <xf numFmtId="0" fontId="7" fillId="5" borderId="1" xfId="1" applyFont="1" applyFill="1" applyBorder="1" applyAlignment="1">
      <alignment horizontal="center" wrapText="1"/>
    </xf>
    <xf numFmtId="176" fontId="9" fillId="5" borderId="1" xfId="1" applyNumberFormat="1" applyFont="1" applyFill="1" applyBorder="1" applyAlignment="1">
      <alignment horizontal="center" wrapText="1"/>
    </xf>
    <xf numFmtId="0" fontId="9" fillId="5" borderId="1" xfId="1" applyFont="1" applyFill="1" applyBorder="1" applyAlignment="1">
      <alignment horizontal="center" wrapText="1"/>
    </xf>
    <xf numFmtId="0" fontId="9" fillId="5" borderId="0" xfId="1" applyFont="1" applyFill="1" applyAlignment="1">
      <alignment horizontal="center" vertical="center" wrapText="1"/>
    </xf>
    <xf numFmtId="0" fontId="5" fillId="0" borderId="0" xfId="1">
      <alignment vertical="center"/>
    </xf>
    <xf numFmtId="177" fontId="9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0" fontId="9" fillId="0" borderId="1" xfId="1" applyFont="1" applyBorder="1" applyAlignment="1">
      <alignment horizontal="center"/>
    </xf>
    <xf numFmtId="0" fontId="13" fillId="0" borderId="0" xfId="1" applyFont="1">
      <alignment vertical="center"/>
    </xf>
    <xf numFmtId="0" fontId="7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9" fillId="5" borderId="1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9" fillId="5" borderId="1" xfId="1" applyFont="1" applyFill="1" applyBorder="1" applyAlignment="1">
      <alignment vertical="center" wrapText="1"/>
    </xf>
    <xf numFmtId="0" fontId="12" fillId="0" borderId="1" xfId="1" applyFont="1" applyBorder="1" applyAlignment="1">
      <alignment vertical="center" wrapText="1"/>
    </xf>
  </cellXfs>
  <cellStyles count="2">
    <cellStyle name="常规" xfId="0" builtinId="0"/>
    <cellStyle name="常规 2" xfId="1" xr:uid="{6A4BC00F-3D18-4FB2-B09A-EF7CB307E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6E1D-EC4C-42A0-93DF-065C9DBB98D3}">
  <dimension ref="A1:E115"/>
  <sheetViews>
    <sheetView workbookViewId="0">
      <selection activeCell="E1" sqref="D1:E1048576"/>
    </sheetView>
  </sheetViews>
  <sheetFormatPr defaultRowHeight="14" x14ac:dyDescent="0.3"/>
  <cols>
    <col min="1" max="1" width="10.4140625" style="21" customWidth="1"/>
    <col min="2" max="2" width="50.5" style="26" bestFit="1" customWidth="1"/>
    <col min="3" max="3" width="8.6640625" style="21"/>
    <col min="4" max="4" width="13" style="21" customWidth="1"/>
    <col min="5" max="16384" width="8.6640625" style="21"/>
  </cols>
  <sheetData>
    <row r="1" spans="1:5" s="16" customFormat="1" ht="39" customHeight="1" x14ac:dyDescent="0.35">
      <c r="A1" s="11" t="s">
        <v>12</v>
      </c>
      <c r="B1" s="12" t="s">
        <v>13</v>
      </c>
      <c r="C1" s="13" t="s">
        <v>2</v>
      </c>
      <c r="D1" s="14" t="s">
        <v>16</v>
      </c>
      <c r="E1" s="15"/>
    </row>
    <row r="2" spans="1:5" s="16" customFormat="1" ht="14.65" customHeight="1" x14ac:dyDescent="0.35">
      <c r="A2" s="30" t="s">
        <v>21</v>
      </c>
      <c r="B2" s="32" t="s">
        <v>22</v>
      </c>
      <c r="C2" s="17">
        <v>250</v>
      </c>
      <c r="D2" s="19">
        <v>34.049999999999997</v>
      </c>
      <c r="E2" s="20"/>
    </row>
    <row r="3" spans="1:5" s="16" customFormat="1" ht="15.5" x14ac:dyDescent="0.35">
      <c r="A3" s="30"/>
      <c r="B3" s="32"/>
      <c r="C3" s="17">
        <v>275</v>
      </c>
      <c r="D3" s="19">
        <v>37.43</v>
      </c>
      <c r="E3" s="20"/>
    </row>
    <row r="4" spans="1:5" s="16" customFormat="1" ht="15.5" x14ac:dyDescent="0.35">
      <c r="A4" s="30"/>
      <c r="B4" s="32"/>
      <c r="C4" s="17">
        <v>300</v>
      </c>
      <c r="D4" s="19">
        <v>46.94</v>
      </c>
      <c r="E4" s="20"/>
    </row>
    <row r="5" spans="1:5" s="16" customFormat="1" ht="15.5" x14ac:dyDescent="0.35">
      <c r="A5" s="30"/>
      <c r="B5" s="32"/>
      <c r="C5" s="17">
        <v>325</v>
      </c>
      <c r="D5" s="19">
        <v>49.7</v>
      </c>
      <c r="E5" s="20"/>
    </row>
    <row r="6" spans="1:5" s="16" customFormat="1" ht="15.5" x14ac:dyDescent="0.35">
      <c r="A6" s="30"/>
      <c r="B6" s="32"/>
      <c r="C6" s="17">
        <v>350</v>
      </c>
      <c r="D6" s="19">
        <v>47.21</v>
      </c>
      <c r="E6" s="20"/>
    </row>
    <row r="7" spans="1:5" ht="16.5" customHeight="1" x14ac:dyDescent="0.35">
      <c r="A7" s="30" t="s">
        <v>23</v>
      </c>
      <c r="B7" s="32" t="s">
        <v>24</v>
      </c>
      <c r="C7" s="17">
        <v>250</v>
      </c>
      <c r="D7" s="19">
        <v>18.07</v>
      </c>
      <c r="E7" s="20"/>
    </row>
    <row r="8" spans="1:5" ht="15.5" x14ac:dyDescent="0.35">
      <c r="A8" s="30"/>
      <c r="B8" s="32"/>
      <c r="C8" s="17">
        <v>275</v>
      </c>
      <c r="D8" s="19">
        <v>17.28</v>
      </c>
      <c r="E8" s="20"/>
    </row>
    <row r="9" spans="1:5" ht="15.5" x14ac:dyDescent="0.35">
      <c r="A9" s="30"/>
      <c r="B9" s="32"/>
      <c r="C9" s="17">
        <v>300</v>
      </c>
      <c r="D9" s="19">
        <v>19.600000000000001</v>
      </c>
      <c r="E9" s="20"/>
    </row>
    <row r="10" spans="1:5" ht="15.5" x14ac:dyDescent="0.35">
      <c r="A10" s="30"/>
      <c r="B10" s="32"/>
      <c r="C10" s="17">
        <v>325</v>
      </c>
      <c r="D10" s="19">
        <v>30.62</v>
      </c>
      <c r="E10" s="20"/>
    </row>
    <row r="11" spans="1:5" ht="15.5" x14ac:dyDescent="0.35">
      <c r="A11" s="30"/>
      <c r="B11" s="32"/>
      <c r="C11" s="17">
        <v>350</v>
      </c>
      <c r="D11" s="19">
        <v>39.1</v>
      </c>
      <c r="E11" s="20"/>
    </row>
    <row r="12" spans="1:5" ht="15.5" x14ac:dyDescent="0.35">
      <c r="A12" s="30" t="s">
        <v>25</v>
      </c>
      <c r="B12" s="32" t="s">
        <v>26</v>
      </c>
      <c r="C12" s="17">
        <v>250</v>
      </c>
      <c r="D12" s="19">
        <v>5.5</v>
      </c>
      <c r="E12" s="20"/>
    </row>
    <row r="13" spans="1:5" ht="15.5" x14ac:dyDescent="0.35">
      <c r="A13" s="30"/>
      <c r="B13" s="32"/>
      <c r="C13" s="17">
        <v>275</v>
      </c>
      <c r="D13" s="19">
        <v>8.0399999999999991</v>
      </c>
      <c r="E13" s="20"/>
    </row>
    <row r="14" spans="1:5" ht="15.5" x14ac:dyDescent="0.35">
      <c r="A14" s="30"/>
      <c r="B14" s="32"/>
      <c r="C14" s="17">
        <v>300</v>
      </c>
      <c r="D14" s="19">
        <v>17.010000000000002</v>
      </c>
      <c r="E14" s="20"/>
    </row>
    <row r="15" spans="1:5" ht="15.5" x14ac:dyDescent="0.35">
      <c r="A15" s="30"/>
      <c r="B15" s="32"/>
      <c r="C15" s="17">
        <v>325</v>
      </c>
      <c r="D15" s="19">
        <v>28.72</v>
      </c>
      <c r="E15" s="20"/>
    </row>
    <row r="16" spans="1:5" ht="15.5" x14ac:dyDescent="0.35">
      <c r="A16" s="30"/>
      <c r="B16" s="32"/>
      <c r="C16" s="17">
        <v>350</v>
      </c>
      <c r="D16" s="19">
        <v>36.85</v>
      </c>
      <c r="E16" s="20"/>
    </row>
    <row r="17" spans="1:5" ht="15.5" x14ac:dyDescent="0.35">
      <c r="A17" s="30"/>
      <c r="B17" s="32"/>
      <c r="C17" s="17">
        <v>400</v>
      </c>
      <c r="D17" s="19">
        <v>53.43</v>
      </c>
      <c r="E17" s="20"/>
    </row>
    <row r="18" spans="1:5" ht="15.5" x14ac:dyDescent="0.35">
      <c r="A18" s="30"/>
      <c r="B18" s="32"/>
      <c r="C18" s="17">
        <v>450</v>
      </c>
      <c r="D18" s="19">
        <v>49.9</v>
      </c>
      <c r="E18" s="20"/>
    </row>
    <row r="19" spans="1:5" ht="15.5" x14ac:dyDescent="0.35">
      <c r="A19" s="30" t="s">
        <v>27</v>
      </c>
      <c r="B19" s="32" t="s">
        <v>28</v>
      </c>
      <c r="C19" s="17">
        <v>250</v>
      </c>
      <c r="D19" s="19">
        <v>9.6199999999999992</v>
      </c>
      <c r="E19" s="20"/>
    </row>
    <row r="20" spans="1:5" ht="15.5" x14ac:dyDescent="0.35">
      <c r="A20" s="30"/>
      <c r="B20" s="32"/>
      <c r="C20" s="17">
        <v>275</v>
      </c>
      <c r="D20" s="19">
        <v>8.6199999999999992</v>
      </c>
      <c r="E20" s="20"/>
    </row>
    <row r="21" spans="1:5" ht="15.5" x14ac:dyDescent="0.35">
      <c r="A21" s="30"/>
      <c r="B21" s="32"/>
      <c r="C21" s="17">
        <v>300</v>
      </c>
      <c r="D21" s="19">
        <v>10.72</v>
      </c>
      <c r="E21" s="20"/>
    </row>
    <row r="22" spans="1:5" ht="15.5" x14ac:dyDescent="0.35">
      <c r="A22" s="30"/>
      <c r="B22" s="32"/>
      <c r="C22" s="17">
        <v>325</v>
      </c>
      <c r="D22" s="19">
        <v>18.89</v>
      </c>
      <c r="E22" s="20"/>
    </row>
    <row r="23" spans="1:5" ht="15.5" x14ac:dyDescent="0.35">
      <c r="A23" s="30"/>
      <c r="B23" s="32"/>
      <c r="C23" s="17">
        <v>350</v>
      </c>
      <c r="D23" s="19">
        <v>27.25</v>
      </c>
      <c r="E23" s="20"/>
    </row>
    <row r="24" spans="1:5" ht="15.5" x14ac:dyDescent="0.35">
      <c r="A24" s="30"/>
      <c r="B24" s="32"/>
      <c r="C24" s="17">
        <v>400</v>
      </c>
      <c r="D24" s="19">
        <v>41.02</v>
      </c>
      <c r="E24" s="20"/>
    </row>
    <row r="25" spans="1:5" ht="15.5" x14ac:dyDescent="0.35">
      <c r="A25" s="30" t="s">
        <v>29</v>
      </c>
      <c r="B25" s="32" t="s">
        <v>30</v>
      </c>
      <c r="C25" s="17">
        <v>250</v>
      </c>
      <c r="D25" s="19">
        <v>1.96</v>
      </c>
      <c r="E25" s="20"/>
    </row>
    <row r="26" spans="1:5" ht="15.5" x14ac:dyDescent="0.35">
      <c r="A26" s="30"/>
      <c r="B26" s="32"/>
      <c r="C26" s="17">
        <v>275</v>
      </c>
      <c r="D26" s="19">
        <v>6.65</v>
      </c>
      <c r="E26" s="20"/>
    </row>
    <row r="27" spans="1:5" ht="15.5" x14ac:dyDescent="0.35">
      <c r="A27" s="30"/>
      <c r="B27" s="32"/>
      <c r="C27" s="17">
        <v>300</v>
      </c>
      <c r="D27" s="19">
        <v>10.119999999999999</v>
      </c>
      <c r="E27" s="20"/>
    </row>
    <row r="28" spans="1:5" ht="15.5" x14ac:dyDescent="0.35">
      <c r="A28" s="30"/>
      <c r="B28" s="32"/>
      <c r="C28" s="17">
        <v>325</v>
      </c>
      <c r="D28" s="19">
        <v>13.86</v>
      </c>
      <c r="E28" s="20"/>
    </row>
    <row r="29" spans="1:5" ht="15.5" x14ac:dyDescent="0.35">
      <c r="A29" s="30"/>
      <c r="B29" s="32"/>
      <c r="C29" s="17">
        <v>350</v>
      </c>
      <c r="D29" s="19">
        <v>18.75</v>
      </c>
      <c r="E29" s="20"/>
    </row>
    <row r="30" spans="1:5" ht="15.5" x14ac:dyDescent="0.35">
      <c r="A30" s="30"/>
      <c r="B30" s="32"/>
      <c r="C30" s="17">
        <v>400</v>
      </c>
      <c r="D30" s="19">
        <v>38.229999999999997</v>
      </c>
      <c r="E30" s="20"/>
    </row>
    <row r="31" spans="1:5" ht="15.75" customHeight="1" x14ac:dyDescent="0.35">
      <c r="A31" s="30" t="s">
        <v>31</v>
      </c>
      <c r="B31" s="32" t="s">
        <v>32</v>
      </c>
      <c r="C31" s="17">
        <v>250</v>
      </c>
      <c r="D31" s="19">
        <v>3.3</v>
      </c>
      <c r="E31" s="20"/>
    </row>
    <row r="32" spans="1:5" ht="15.5" x14ac:dyDescent="0.35">
      <c r="A32" s="31"/>
      <c r="B32" s="33"/>
      <c r="C32" s="17">
        <v>275</v>
      </c>
      <c r="D32" s="19">
        <v>7.1</v>
      </c>
      <c r="E32" s="20"/>
    </row>
    <row r="33" spans="1:5" ht="15.5" x14ac:dyDescent="0.35">
      <c r="A33" s="31"/>
      <c r="B33" s="33"/>
      <c r="C33" s="17">
        <v>300</v>
      </c>
      <c r="D33" s="19">
        <v>7.18</v>
      </c>
      <c r="E33" s="20"/>
    </row>
    <row r="34" spans="1:5" ht="15.5" x14ac:dyDescent="0.35">
      <c r="A34" s="31"/>
      <c r="B34" s="33"/>
      <c r="C34" s="17">
        <v>350</v>
      </c>
      <c r="D34" s="19">
        <v>10.65</v>
      </c>
      <c r="E34" s="20"/>
    </row>
    <row r="35" spans="1:5" ht="15.5" x14ac:dyDescent="0.35">
      <c r="A35" s="31"/>
      <c r="B35" s="33"/>
      <c r="C35" s="17">
        <v>400</v>
      </c>
      <c r="D35" s="19">
        <v>37.33</v>
      </c>
      <c r="E35" s="20"/>
    </row>
    <row r="36" spans="1:5" ht="15.5" x14ac:dyDescent="0.35">
      <c r="A36" s="30" t="s">
        <v>33</v>
      </c>
      <c r="B36" s="32" t="s">
        <v>34</v>
      </c>
      <c r="C36" s="17">
        <v>250</v>
      </c>
      <c r="D36" s="19">
        <v>5.75</v>
      </c>
      <c r="E36" s="20"/>
    </row>
    <row r="37" spans="1:5" ht="15.5" x14ac:dyDescent="0.35">
      <c r="A37" s="31"/>
      <c r="B37" s="33"/>
      <c r="C37" s="17">
        <v>275</v>
      </c>
      <c r="D37" s="19">
        <v>6.56</v>
      </c>
      <c r="E37" s="20"/>
    </row>
    <row r="38" spans="1:5" ht="15.5" x14ac:dyDescent="0.35">
      <c r="A38" s="31"/>
      <c r="B38" s="33"/>
      <c r="C38" s="17">
        <v>300</v>
      </c>
      <c r="D38" s="19">
        <v>8.84</v>
      </c>
      <c r="E38" s="20"/>
    </row>
    <row r="39" spans="1:5" ht="15.5" x14ac:dyDescent="0.35">
      <c r="A39" s="31"/>
      <c r="B39" s="33"/>
      <c r="C39" s="17">
        <v>350</v>
      </c>
      <c r="D39" s="19">
        <v>18.64</v>
      </c>
      <c r="E39" s="20"/>
    </row>
    <row r="40" spans="1:5" ht="15.5" x14ac:dyDescent="0.35">
      <c r="A40" s="31"/>
      <c r="B40" s="33"/>
      <c r="C40" s="17">
        <v>400</v>
      </c>
      <c r="D40" s="19">
        <v>33.25</v>
      </c>
      <c r="E40" s="20"/>
    </row>
    <row r="41" spans="1:5" ht="15.5" x14ac:dyDescent="0.35">
      <c r="A41" s="30" t="s">
        <v>35</v>
      </c>
      <c r="B41" s="32" t="s">
        <v>36</v>
      </c>
      <c r="C41" s="17">
        <v>250</v>
      </c>
      <c r="D41" s="19">
        <v>5.63</v>
      </c>
      <c r="E41" s="20"/>
    </row>
    <row r="42" spans="1:5" ht="15.5" x14ac:dyDescent="0.35">
      <c r="A42" s="31"/>
      <c r="B42" s="33"/>
      <c r="C42" s="17">
        <v>275</v>
      </c>
      <c r="D42" s="19">
        <v>8.52</v>
      </c>
      <c r="E42" s="20"/>
    </row>
    <row r="43" spans="1:5" ht="15.5" x14ac:dyDescent="0.35">
      <c r="A43" s="31"/>
      <c r="B43" s="33"/>
      <c r="C43" s="17">
        <v>300</v>
      </c>
      <c r="D43" s="19">
        <v>13.82</v>
      </c>
      <c r="E43" s="20"/>
    </row>
    <row r="44" spans="1:5" ht="15.5" x14ac:dyDescent="0.35">
      <c r="A44" s="31"/>
      <c r="B44" s="33"/>
      <c r="C44" s="17">
        <v>350</v>
      </c>
      <c r="D44" s="19">
        <v>25.89</v>
      </c>
      <c r="E44" s="20"/>
    </row>
    <row r="45" spans="1:5" ht="15.5" x14ac:dyDescent="0.35">
      <c r="A45" s="31"/>
      <c r="B45" s="33"/>
      <c r="C45" s="17">
        <v>400</v>
      </c>
      <c r="D45" s="19">
        <v>41.42</v>
      </c>
      <c r="E45" s="20"/>
    </row>
    <row r="46" spans="1:5" ht="15.5" x14ac:dyDescent="0.35">
      <c r="A46" s="30" t="s">
        <v>37</v>
      </c>
      <c r="B46" s="32" t="s">
        <v>38</v>
      </c>
      <c r="C46" s="17">
        <v>250</v>
      </c>
      <c r="D46" s="19">
        <v>5.4</v>
      </c>
      <c r="E46" s="20"/>
    </row>
    <row r="47" spans="1:5" ht="15.5" x14ac:dyDescent="0.35">
      <c r="A47" s="31"/>
      <c r="B47" s="33"/>
      <c r="C47" s="17">
        <v>275</v>
      </c>
      <c r="D47" s="19">
        <v>9.68</v>
      </c>
      <c r="E47" s="20"/>
    </row>
    <row r="48" spans="1:5" ht="15.5" x14ac:dyDescent="0.35">
      <c r="A48" s="31"/>
      <c r="B48" s="33"/>
      <c r="C48" s="17">
        <v>300</v>
      </c>
      <c r="D48" s="19">
        <v>16.100000000000001</v>
      </c>
      <c r="E48" s="20"/>
    </row>
    <row r="49" spans="1:5" ht="15.5" x14ac:dyDescent="0.35">
      <c r="A49" s="31"/>
      <c r="B49" s="33"/>
      <c r="C49" s="17">
        <v>350</v>
      </c>
      <c r="D49" s="19">
        <v>31.04</v>
      </c>
      <c r="E49" s="20"/>
    </row>
    <row r="50" spans="1:5" ht="15.5" x14ac:dyDescent="0.35">
      <c r="A50" s="31"/>
      <c r="B50" s="33"/>
      <c r="C50" s="23">
        <v>400</v>
      </c>
      <c r="D50" s="24">
        <v>42.04</v>
      </c>
      <c r="E50" s="20"/>
    </row>
    <row r="51" spans="1:5" ht="15.5" x14ac:dyDescent="0.35">
      <c r="A51" s="30" t="s">
        <v>39</v>
      </c>
      <c r="B51" s="32" t="s">
        <v>40</v>
      </c>
      <c r="C51" s="17">
        <v>250</v>
      </c>
      <c r="D51" s="19">
        <v>2.19</v>
      </c>
      <c r="E51" s="20"/>
    </row>
    <row r="52" spans="1:5" ht="15.5" x14ac:dyDescent="0.35">
      <c r="A52" s="31"/>
      <c r="B52" s="33"/>
      <c r="C52" s="17">
        <v>275</v>
      </c>
      <c r="D52" s="19">
        <v>1.65</v>
      </c>
      <c r="E52" s="20"/>
    </row>
    <row r="53" spans="1:5" ht="15.5" x14ac:dyDescent="0.35">
      <c r="A53" s="31"/>
      <c r="B53" s="33"/>
      <c r="C53" s="17">
        <v>300</v>
      </c>
      <c r="D53" s="19">
        <v>2.17</v>
      </c>
      <c r="E53" s="20"/>
    </row>
    <row r="54" spans="1:5" ht="15.5" x14ac:dyDescent="0.35">
      <c r="A54" s="31"/>
      <c r="B54" s="33"/>
      <c r="C54" s="17">
        <v>350</v>
      </c>
      <c r="D54" s="19">
        <v>3.3</v>
      </c>
      <c r="E54" s="20"/>
    </row>
    <row r="55" spans="1:5" ht="15.5" x14ac:dyDescent="0.35">
      <c r="A55" s="31"/>
      <c r="B55" s="33"/>
      <c r="C55" s="17">
        <v>400</v>
      </c>
      <c r="D55" s="19">
        <v>10.29</v>
      </c>
      <c r="E55" s="20"/>
    </row>
    <row r="56" spans="1:5" ht="15.5" x14ac:dyDescent="0.35">
      <c r="A56" s="30" t="s">
        <v>41</v>
      </c>
      <c r="B56" s="32" t="s">
        <v>42</v>
      </c>
      <c r="C56" s="17">
        <v>250</v>
      </c>
      <c r="D56" s="19">
        <v>0.1</v>
      </c>
      <c r="E56" s="20"/>
    </row>
    <row r="57" spans="1:5" ht="15.5" x14ac:dyDescent="0.35">
      <c r="A57" s="31"/>
      <c r="B57" s="33"/>
      <c r="C57" s="17">
        <v>275</v>
      </c>
      <c r="D57" s="19">
        <v>1</v>
      </c>
      <c r="E57" s="20"/>
    </row>
    <row r="58" spans="1:5" ht="15.5" x14ac:dyDescent="0.35">
      <c r="A58" s="31"/>
      <c r="B58" s="33"/>
      <c r="C58" s="17">
        <v>300</v>
      </c>
      <c r="D58" s="19">
        <v>1.82</v>
      </c>
      <c r="E58" s="20"/>
    </row>
    <row r="59" spans="1:5" ht="15.5" x14ac:dyDescent="0.35">
      <c r="A59" s="31"/>
      <c r="B59" s="33"/>
      <c r="C59" s="17">
        <v>350</v>
      </c>
      <c r="D59" s="19">
        <v>4.3499999999999996</v>
      </c>
      <c r="E59" s="20"/>
    </row>
    <row r="60" spans="1:5" ht="15.5" x14ac:dyDescent="0.35">
      <c r="A60" s="31"/>
      <c r="B60" s="33"/>
      <c r="C60" s="17">
        <v>400</v>
      </c>
      <c r="D60" s="19">
        <v>7.93</v>
      </c>
      <c r="E60" s="20"/>
    </row>
    <row r="61" spans="1:5" ht="15.5" x14ac:dyDescent="0.35">
      <c r="A61" s="30" t="s">
        <v>43</v>
      </c>
      <c r="B61" s="32" t="s">
        <v>44</v>
      </c>
      <c r="C61" s="17">
        <v>250</v>
      </c>
      <c r="D61" s="19">
        <v>6.17</v>
      </c>
      <c r="E61" s="20"/>
    </row>
    <row r="62" spans="1:5" ht="15.5" x14ac:dyDescent="0.35">
      <c r="A62" s="31"/>
      <c r="B62" s="33"/>
      <c r="C62" s="17">
        <v>275</v>
      </c>
      <c r="D62" s="19">
        <v>8.11</v>
      </c>
      <c r="E62" s="20"/>
    </row>
    <row r="63" spans="1:5" ht="15.5" x14ac:dyDescent="0.35">
      <c r="A63" s="31"/>
      <c r="B63" s="33"/>
      <c r="C63" s="17">
        <v>300</v>
      </c>
      <c r="D63" s="19">
        <v>11.22</v>
      </c>
      <c r="E63" s="20"/>
    </row>
    <row r="64" spans="1:5" ht="15.5" x14ac:dyDescent="0.35">
      <c r="A64" s="31"/>
      <c r="B64" s="33"/>
      <c r="C64" s="17">
        <v>350</v>
      </c>
      <c r="D64" s="19">
        <v>22.26</v>
      </c>
      <c r="E64" s="20"/>
    </row>
    <row r="65" spans="1:5" ht="15.5" x14ac:dyDescent="0.35">
      <c r="A65" s="31"/>
      <c r="B65" s="33"/>
      <c r="C65" s="17">
        <v>400</v>
      </c>
      <c r="D65" s="19">
        <v>36.299999999999997</v>
      </c>
      <c r="E65" s="20"/>
    </row>
    <row r="66" spans="1:5" ht="15.5" x14ac:dyDescent="0.35">
      <c r="A66" s="30" t="s">
        <v>45</v>
      </c>
      <c r="B66" s="32" t="s">
        <v>46</v>
      </c>
      <c r="C66" s="17">
        <v>250</v>
      </c>
      <c r="D66" s="19">
        <v>5.19</v>
      </c>
      <c r="E66" s="20"/>
    </row>
    <row r="67" spans="1:5" ht="15.5" x14ac:dyDescent="0.35">
      <c r="A67" s="31"/>
      <c r="B67" s="33"/>
      <c r="C67" s="17">
        <v>275</v>
      </c>
      <c r="D67" s="19">
        <v>7.62</v>
      </c>
      <c r="E67" s="20"/>
    </row>
    <row r="68" spans="1:5" ht="15.5" x14ac:dyDescent="0.35">
      <c r="A68" s="31"/>
      <c r="B68" s="33"/>
      <c r="C68" s="17">
        <v>300</v>
      </c>
      <c r="D68" s="19">
        <v>12.74</v>
      </c>
      <c r="E68" s="20"/>
    </row>
    <row r="69" spans="1:5" ht="15.5" x14ac:dyDescent="0.35">
      <c r="A69" s="31"/>
      <c r="B69" s="33"/>
      <c r="C69" s="17">
        <v>350</v>
      </c>
      <c r="D69" s="19">
        <v>23.46</v>
      </c>
      <c r="E69" s="20"/>
    </row>
    <row r="70" spans="1:5" ht="15.5" x14ac:dyDescent="0.35">
      <c r="A70" s="31"/>
      <c r="B70" s="33"/>
      <c r="C70" s="17">
        <v>400</v>
      </c>
      <c r="D70" s="19">
        <v>27.91</v>
      </c>
      <c r="E70" s="20"/>
    </row>
    <row r="71" spans="1:5" ht="15.5" x14ac:dyDescent="0.35">
      <c r="A71" s="30" t="s">
        <v>47</v>
      </c>
      <c r="B71" s="32" t="s">
        <v>48</v>
      </c>
      <c r="C71" s="17">
        <v>250</v>
      </c>
      <c r="D71" s="19">
        <v>1.89</v>
      </c>
      <c r="E71" s="20"/>
    </row>
    <row r="72" spans="1:5" ht="15.5" x14ac:dyDescent="0.35">
      <c r="A72" s="31"/>
      <c r="B72" s="33"/>
      <c r="C72" s="17">
        <v>275</v>
      </c>
      <c r="D72" s="19">
        <v>2.5499999999999998</v>
      </c>
      <c r="E72" s="20"/>
    </row>
    <row r="73" spans="1:5" ht="15.5" x14ac:dyDescent="0.35">
      <c r="A73" s="31"/>
      <c r="B73" s="33"/>
      <c r="C73" s="17">
        <v>300</v>
      </c>
      <c r="D73" s="19">
        <v>3.61</v>
      </c>
      <c r="E73" s="20"/>
    </row>
    <row r="74" spans="1:5" ht="15.5" x14ac:dyDescent="0.35">
      <c r="A74" s="31"/>
      <c r="B74" s="33"/>
      <c r="C74" s="17">
        <v>350</v>
      </c>
      <c r="D74" s="19">
        <v>10.83</v>
      </c>
      <c r="E74" s="20"/>
    </row>
    <row r="75" spans="1:5" ht="15.5" x14ac:dyDescent="0.35">
      <c r="A75" s="31"/>
      <c r="B75" s="33"/>
      <c r="C75" s="17">
        <v>400</v>
      </c>
      <c r="D75" s="19">
        <v>22.3</v>
      </c>
      <c r="E75" s="20"/>
    </row>
    <row r="76" spans="1:5" ht="15.5" x14ac:dyDescent="0.35">
      <c r="A76" s="30" t="s">
        <v>49</v>
      </c>
      <c r="B76" s="32" t="s">
        <v>44</v>
      </c>
      <c r="C76" s="17">
        <v>250</v>
      </c>
      <c r="D76" s="19">
        <v>6.32</v>
      </c>
      <c r="E76" s="20"/>
    </row>
    <row r="77" spans="1:5" ht="15.5" x14ac:dyDescent="0.35">
      <c r="A77" s="31"/>
      <c r="B77" s="33"/>
      <c r="C77" s="17">
        <v>275</v>
      </c>
      <c r="D77" s="19">
        <v>8.25</v>
      </c>
      <c r="E77" s="20"/>
    </row>
    <row r="78" spans="1:5" ht="15.5" x14ac:dyDescent="0.35">
      <c r="A78" s="31"/>
      <c r="B78" s="33"/>
      <c r="C78" s="17">
        <v>300</v>
      </c>
      <c r="D78" s="19">
        <v>12.28</v>
      </c>
      <c r="E78" s="20"/>
    </row>
    <row r="79" spans="1:5" ht="15.5" x14ac:dyDescent="0.35">
      <c r="A79" s="31"/>
      <c r="B79" s="33"/>
      <c r="C79" s="17">
        <v>350</v>
      </c>
      <c r="D79" s="19">
        <v>25.97</v>
      </c>
      <c r="E79" s="20"/>
    </row>
    <row r="80" spans="1:5" ht="15.5" x14ac:dyDescent="0.35">
      <c r="A80" s="31"/>
      <c r="B80" s="33"/>
      <c r="C80" s="17">
        <v>400</v>
      </c>
      <c r="D80" s="19">
        <v>41.08</v>
      </c>
      <c r="E80" s="20"/>
    </row>
    <row r="81" spans="1:5" ht="15.5" x14ac:dyDescent="0.35">
      <c r="A81" s="30" t="s">
        <v>50</v>
      </c>
      <c r="B81" s="32" t="s">
        <v>51</v>
      </c>
      <c r="C81" s="17">
        <v>250</v>
      </c>
      <c r="D81" s="19">
        <v>3.26</v>
      </c>
      <c r="E81" s="20"/>
    </row>
    <row r="82" spans="1:5" ht="15.5" x14ac:dyDescent="0.35">
      <c r="A82" s="31"/>
      <c r="B82" s="33"/>
      <c r="C82" s="17">
        <v>275</v>
      </c>
      <c r="D82" s="19">
        <v>4.97</v>
      </c>
      <c r="E82" s="20"/>
    </row>
    <row r="83" spans="1:5" ht="15.5" x14ac:dyDescent="0.35">
      <c r="A83" s="31"/>
      <c r="B83" s="33"/>
      <c r="C83" s="17">
        <v>300</v>
      </c>
      <c r="D83" s="19">
        <v>9.32</v>
      </c>
      <c r="E83" s="20"/>
    </row>
    <row r="84" spans="1:5" ht="15.5" x14ac:dyDescent="0.35">
      <c r="A84" s="31"/>
      <c r="B84" s="33"/>
      <c r="C84" s="17">
        <v>350</v>
      </c>
      <c r="D84" s="19">
        <v>22.88</v>
      </c>
      <c r="E84" s="20"/>
    </row>
    <row r="85" spans="1:5" ht="15.5" x14ac:dyDescent="0.35">
      <c r="A85" s="31"/>
      <c r="B85" s="33"/>
      <c r="C85" s="17">
        <v>400</v>
      </c>
      <c r="D85" s="19">
        <v>38.700000000000003</v>
      </c>
      <c r="E85" s="20"/>
    </row>
    <row r="86" spans="1:5" ht="15.5" x14ac:dyDescent="0.35">
      <c r="A86" s="30" t="s">
        <v>52</v>
      </c>
      <c r="B86" s="32" t="s">
        <v>53</v>
      </c>
      <c r="C86" s="17">
        <v>250</v>
      </c>
      <c r="D86" s="19">
        <v>2.85</v>
      </c>
      <c r="E86" s="20"/>
    </row>
    <row r="87" spans="1:5" ht="15.5" x14ac:dyDescent="0.35">
      <c r="A87" s="31"/>
      <c r="B87" s="33"/>
      <c r="C87" s="17">
        <v>275</v>
      </c>
      <c r="D87" s="19">
        <v>5.35</v>
      </c>
      <c r="E87" s="20"/>
    </row>
    <row r="88" spans="1:5" ht="15.5" x14ac:dyDescent="0.35">
      <c r="A88" s="31"/>
      <c r="B88" s="33"/>
      <c r="C88" s="17">
        <v>300</v>
      </c>
      <c r="D88" s="19">
        <v>7.61</v>
      </c>
      <c r="E88" s="20"/>
    </row>
    <row r="89" spans="1:5" ht="15.5" x14ac:dyDescent="0.35">
      <c r="A89" s="31"/>
      <c r="B89" s="33"/>
      <c r="C89" s="17">
        <v>325</v>
      </c>
      <c r="D89" s="19">
        <v>7.74</v>
      </c>
      <c r="E89" s="20"/>
    </row>
    <row r="90" spans="1:5" ht="15.5" x14ac:dyDescent="0.35">
      <c r="A90" s="31"/>
      <c r="B90" s="33"/>
      <c r="C90" s="17">
        <v>350</v>
      </c>
      <c r="D90" s="19">
        <v>13.81</v>
      </c>
      <c r="E90" s="20"/>
    </row>
    <row r="91" spans="1:5" ht="15.5" x14ac:dyDescent="0.35">
      <c r="A91" s="31"/>
      <c r="B91" s="33"/>
      <c r="C91" s="17">
        <v>400</v>
      </c>
      <c r="D91" s="19">
        <v>21.21</v>
      </c>
      <c r="E91" s="20"/>
    </row>
    <row r="92" spans="1:5" ht="15.5" x14ac:dyDescent="0.35">
      <c r="A92" s="30" t="s">
        <v>54</v>
      </c>
      <c r="B92" s="32" t="s">
        <v>55</v>
      </c>
      <c r="C92" s="17">
        <v>250</v>
      </c>
      <c r="D92" s="19">
        <v>6.62</v>
      </c>
      <c r="E92" s="20"/>
    </row>
    <row r="93" spans="1:5" ht="15.5" x14ac:dyDescent="0.35">
      <c r="A93" s="31"/>
      <c r="B93" s="33"/>
      <c r="C93" s="17">
        <v>275</v>
      </c>
      <c r="D93" s="19">
        <v>6.62</v>
      </c>
      <c r="E93" s="20"/>
    </row>
    <row r="94" spans="1:5" ht="15.5" x14ac:dyDescent="0.35">
      <c r="A94" s="31"/>
      <c r="B94" s="33"/>
      <c r="C94" s="17">
        <v>300</v>
      </c>
      <c r="D94" s="19">
        <v>5.05</v>
      </c>
      <c r="E94" s="20"/>
    </row>
    <row r="95" spans="1:5" ht="15.5" x14ac:dyDescent="0.35">
      <c r="A95" s="31"/>
      <c r="B95" s="33"/>
      <c r="C95" s="17">
        <v>325</v>
      </c>
      <c r="D95" s="19">
        <v>8.33</v>
      </c>
      <c r="E95" s="20"/>
    </row>
    <row r="96" spans="1:5" ht="15.5" x14ac:dyDescent="0.35">
      <c r="A96" s="31"/>
      <c r="B96" s="33"/>
      <c r="C96" s="17">
        <v>350</v>
      </c>
      <c r="D96" s="19">
        <v>13.1</v>
      </c>
      <c r="E96" s="20"/>
    </row>
    <row r="97" spans="1:5" ht="15.5" x14ac:dyDescent="0.35">
      <c r="A97" s="31"/>
      <c r="B97" s="33"/>
      <c r="C97" s="17">
        <v>400</v>
      </c>
      <c r="D97" s="19">
        <v>21.45</v>
      </c>
      <c r="E97" s="20"/>
    </row>
    <row r="98" spans="1:5" ht="15.5" x14ac:dyDescent="0.35">
      <c r="A98" s="30" t="s">
        <v>56</v>
      </c>
      <c r="B98" s="32" t="s">
        <v>38</v>
      </c>
      <c r="C98" s="17">
        <v>250</v>
      </c>
      <c r="D98" s="19">
        <v>4.3</v>
      </c>
      <c r="E98" s="20"/>
    </row>
    <row r="99" spans="1:5" ht="15.5" x14ac:dyDescent="0.35">
      <c r="A99" s="31"/>
      <c r="B99" s="33"/>
      <c r="C99" s="17">
        <v>275</v>
      </c>
      <c r="D99" s="19">
        <v>5.0599999999999996</v>
      </c>
      <c r="E99" s="20"/>
    </row>
    <row r="100" spans="1:5" ht="15.5" x14ac:dyDescent="0.35">
      <c r="A100" s="31"/>
      <c r="B100" s="33"/>
      <c r="C100" s="17">
        <v>300</v>
      </c>
      <c r="D100" s="19">
        <v>7.92</v>
      </c>
      <c r="E100" s="20"/>
    </row>
    <row r="101" spans="1:5" ht="15.5" x14ac:dyDescent="0.35">
      <c r="A101" s="31"/>
      <c r="B101" s="33"/>
      <c r="C101" s="17">
        <v>325</v>
      </c>
      <c r="D101" s="19">
        <v>11.69</v>
      </c>
      <c r="E101" s="20"/>
    </row>
    <row r="102" spans="1:5" ht="15.5" x14ac:dyDescent="0.35">
      <c r="A102" s="31"/>
      <c r="B102" s="33"/>
      <c r="C102" s="17">
        <v>350</v>
      </c>
      <c r="D102" s="19">
        <v>15.34</v>
      </c>
      <c r="E102" s="20"/>
    </row>
    <row r="103" spans="1:5" ht="15.5" x14ac:dyDescent="0.35">
      <c r="A103" s="31"/>
      <c r="B103" s="33"/>
      <c r="C103" s="17">
        <v>400</v>
      </c>
      <c r="D103" s="19">
        <v>25.83</v>
      </c>
      <c r="E103" s="20"/>
    </row>
    <row r="104" spans="1:5" ht="15.5" x14ac:dyDescent="0.35">
      <c r="A104" s="30" t="s">
        <v>57</v>
      </c>
      <c r="B104" s="32" t="s">
        <v>58</v>
      </c>
      <c r="C104" s="17">
        <v>250</v>
      </c>
      <c r="D104" s="19">
        <v>4.5</v>
      </c>
      <c r="E104" s="20"/>
    </row>
    <row r="105" spans="1:5" ht="15.5" x14ac:dyDescent="0.35">
      <c r="A105" s="31"/>
      <c r="B105" s="33"/>
      <c r="C105" s="17">
        <v>275</v>
      </c>
      <c r="D105" s="19">
        <v>4.79</v>
      </c>
      <c r="E105" s="20"/>
    </row>
    <row r="106" spans="1:5" ht="15.5" x14ac:dyDescent="0.35">
      <c r="A106" s="31"/>
      <c r="B106" s="33"/>
      <c r="C106" s="17">
        <v>300</v>
      </c>
      <c r="D106" s="19">
        <v>8.77</v>
      </c>
      <c r="E106" s="20"/>
    </row>
    <row r="107" spans="1:5" ht="15.5" x14ac:dyDescent="0.35">
      <c r="A107" s="31"/>
      <c r="B107" s="33"/>
      <c r="C107" s="17">
        <v>325</v>
      </c>
      <c r="D107" s="19">
        <v>16.059999999999999</v>
      </c>
      <c r="E107" s="20"/>
    </row>
    <row r="108" spans="1:5" ht="15.5" x14ac:dyDescent="0.35">
      <c r="A108" s="31"/>
      <c r="B108" s="33"/>
      <c r="C108" s="17">
        <v>350</v>
      </c>
      <c r="D108" s="19">
        <v>22.41</v>
      </c>
      <c r="E108" s="20"/>
    </row>
    <row r="109" spans="1:5" ht="15.5" x14ac:dyDescent="0.35">
      <c r="A109" s="31"/>
      <c r="B109" s="33"/>
      <c r="C109" s="17">
        <v>400</v>
      </c>
      <c r="D109" s="19">
        <v>30.48</v>
      </c>
      <c r="E109" s="20"/>
    </row>
    <row r="110" spans="1:5" ht="15.5" x14ac:dyDescent="0.35">
      <c r="A110" s="30" t="s">
        <v>59</v>
      </c>
      <c r="B110" s="32" t="s">
        <v>60</v>
      </c>
      <c r="C110" s="17">
        <v>250</v>
      </c>
      <c r="D110" s="19">
        <v>4.08</v>
      </c>
      <c r="E110" s="20"/>
    </row>
    <row r="111" spans="1:5" ht="15.5" x14ac:dyDescent="0.35">
      <c r="A111" s="31"/>
      <c r="B111" s="33"/>
      <c r="C111" s="17">
        <v>275</v>
      </c>
      <c r="D111" s="19">
        <v>6.62</v>
      </c>
      <c r="E111" s="20"/>
    </row>
    <row r="112" spans="1:5" ht="15.5" x14ac:dyDescent="0.35">
      <c r="A112" s="31"/>
      <c r="B112" s="33"/>
      <c r="C112" s="17">
        <v>300</v>
      </c>
      <c r="D112" s="19">
        <v>12.86</v>
      </c>
      <c r="E112" s="20"/>
    </row>
    <row r="113" spans="1:5" ht="15.5" x14ac:dyDescent="0.35">
      <c r="A113" s="31"/>
      <c r="B113" s="33"/>
      <c r="C113" s="17">
        <v>325</v>
      </c>
      <c r="D113" s="19">
        <v>18.45</v>
      </c>
      <c r="E113" s="20"/>
    </row>
    <row r="114" spans="1:5" ht="15.5" x14ac:dyDescent="0.35">
      <c r="A114" s="31"/>
      <c r="B114" s="33"/>
      <c r="C114" s="17">
        <v>350</v>
      </c>
      <c r="D114" s="19">
        <v>25.05</v>
      </c>
      <c r="E114" s="20"/>
    </row>
    <row r="115" spans="1:5" ht="15.5" x14ac:dyDescent="0.35">
      <c r="A115" s="31"/>
      <c r="B115" s="33"/>
      <c r="C115" s="17">
        <v>400</v>
      </c>
      <c r="D115" s="19">
        <v>38.17</v>
      </c>
      <c r="E115" s="20"/>
    </row>
  </sheetData>
  <autoFilter ref="C1:C115" xr:uid="{00000000-0001-0000-0000-000000000000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972-347E-49FA-8554-A9CBC733302A}">
  <dimension ref="A1:H115"/>
  <sheetViews>
    <sheetView tabSelected="1" workbookViewId="0">
      <selection activeCell="A2" sqref="A2:A115"/>
    </sheetView>
  </sheetViews>
  <sheetFormatPr defaultRowHeight="14" x14ac:dyDescent="0.3"/>
  <cols>
    <col min="1" max="1" width="12.75" bestFit="1" customWidth="1"/>
    <col min="3" max="3" width="13" customWidth="1"/>
    <col min="4" max="4" width="18.6640625" customWidth="1"/>
    <col min="5" max="5" width="8.58203125" customWidth="1"/>
    <col min="6" max="6" width="12.75" customWidth="1"/>
    <col min="7" max="7" width="18" customWidth="1"/>
    <col min="8" max="8" width="6" customWidth="1"/>
  </cols>
  <sheetData>
    <row r="1" spans="1:8" ht="38.4" customHeight="1" x14ac:dyDescent="0.3">
      <c r="A1" t="s">
        <v>64</v>
      </c>
      <c r="B1" s="2" t="s">
        <v>3</v>
      </c>
      <c r="C1" s="3" t="s">
        <v>0</v>
      </c>
      <c r="D1" s="3" t="s">
        <v>1</v>
      </c>
      <c r="E1" s="3" t="s">
        <v>5</v>
      </c>
      <c r="F1" s="3" t="s">
        <v>4</v>
      </c>
      <c r="G1" s="3" t="s">
        <v>11</v>
      </c>
      <c r="H1" s="3" t="s">
        <v>2</v>
      </c>
    </row>
    <row r="2" spans="1:8" x14ac:dyDescent="0.3">
      <c r="A2">
        <v>0</v>
      </c>
      <c r="B2" s="5">
        <v>0</v>
      </c>
      <c r="C2" s="5">
        <v>200</v>
      </c>
      <c r="D2" s="5">
        <v>1</v>
      </c>
      <c r="E2" s="5">
        <v>200</v>
      </c>
      <c r="F2" s="5">
        <v>0</v>
      </c>
      <c r="G2" s="5">
        <v>1.68</v>
      </c>
      <c r="H2" s="5">
        <v>250</v>
      </c>
    </row>
    <row r="3" spans="1:8" x14ac:dyDescent="0.3">
      <c r="A3">
        <v>0</v>
      </c>
      <c r="B3" s="5">
        <v>0</v>
      </c>
      <c r="C3" s="5">
        <v>200</v>
      </c>
      <c r="D3" s="5">
        <v>1</v>
      </c>
      <c r="E3" s="5">
        <v>200</v>
      </c>
      <c r="F3" s="5">
        <v>0</v>
      </c>
      <c r="G3" s="5">
        <v>1.68</v>
      </c>
      <c r="H3" s="5">
        <v>275</v>
      </c>
    </row>
    <row r="4" spans="1:8" x14ac:dyDescent="0.3">
      <c r="A4">
        <v>0</v>
      </c>
      <c r="B4" s="5">
        <v>0</v>
      </c>
      <c r="C4" s="5">
        <v>200</v>
      </c>
      <c r="D4" s="5">
        <v>1</v>
      </c>
      <c r="E4" s="5">
        <v>200</v>
      </c>
      <c r="F4" s="5">
        <v>0</v>
      </c>
      <c r="G4" s="5">
        <v>1.68</v>
      </c>
      <c r="H4" s="5">
        <v>300</v>
      </c>
    </row>
    <row r="5" spans="1:8" x14ac:dyDescent="0.3">
      <c r="A5">
        <v>0</v>
      </c>
      <c r="B5" s="5">
        <v>0</v>
      </c>
      <c r="C5" s="5">
        <v>200</v>
      </c>
      <c r="D5" s="5">
        <v>1</v>
      </c>
      <c r="E5" s="5">
        <v>200</v>
      </c>
      <c r="F5" s="5">
        <v>0</v>
      </c>
      <c r="G5" s="5">
        <v>1.68</v>
      </c>
      <c r="H5" s="5">
        <v>325</v>
      </c>
    </row>
    <row r="6" spans="1:8" x14ac:dyDescent="0.3">
      <c r="A6">
        <v>0</v>
      </c>
      <c r="B6" s="5">
        <v>0</v>
      </c>
      <c r="C6" s="5">
        <v>200</v>
      </c>
      <c r="D6" s="5">
        <v>1</v>
      </c>
      <c r="E6" s="5">
        <v>200</v>
      </c>
      <c r="F6" s="5">
        <v>0</v>
      </c>
      <c r="G6" s="5">
        <v>1.68</v>
      </c>
      <c r="H6" s="5">
        <v>350</v>
      </c>
    </row>
    <row r="7" spans="1:8" x14ac:dyDescent="0.3">
      <c r="A7">
        <v>0</v>
      </c>
      <c r="B7" s="5">
        <v>0</v>
      </c>
      <c r="C7" s="7">
        <v>200</v>
      </c>
      <c r="D7" s="7">
        <v>2</v>
      </c>
      <c r="E7" s="7">
        <v>200</v>
      </c>
      <c r="F7" s="7">
        <v>0</v>
      </c>
      <c r="G7" s="7">
        <v>1.68</v>
      </c>
      <c r="H7" s="7">
        <v>250</v>
      </c>
    </row>
    <row r="8" spans="1:8" x14ac:dyDescent="0.3">
      <c r="A8">
        <v>0</v>
      </c>
      <c r="B8" s="5">
        <v>0</v>
      </c>
      <c r="C8" s="7">
        <v>200</v>
      </c>
      <c r="D8" s="7">
        <v>2</v>
      </c>
      <c r="E8" s="7">
        <v>200</v>
      </c>
      <c r="F8" s="7">
        <v>0</v>
      </c>
      <c r="G8" s="7">
        <v>1.68</v>
      </c>
      <c r="H8" s="7">
        <v>275</v>
      </c>
    </row>
    <row r="9" spans="1:8" x14ac:dyDescent="0.3">
      <c r="A9">
        <v>0</v>
      </c>
      <c r="B9" s="5">
        <v>0</v>
      </c>
      <c r="C9" s="7">
        <v>200</v>
      </c>
      <c r="D9" s="7">
        <v>2</v>
      </c>
      <c r="E9" s="7">
        <v>200</v>
      </c>
      <c r="F9" s="7">
        <v>0</v>
      </c>
      <c r="G9" s="7">
        <v>1.68</v>
      </c>
      <c r="H9" s="7">
        <v>300</v>
      </c>
    </row>
    <row r="10" spans="1:8" x14ac:dyDescent="0.3">
      <c r="A10">
        <v>0</v>
      </c>
      <c r="B10" s="5">
        <v>0</v>
      </c>
      <c r="C10" s="7">
        <v>200</v>
      </c>
      <c r="D10" s="7">
        <v>2</v>
      </c>
      <c r="E10" s="7">
        <v>200</v>
      </c>
      <c r="F10" s="7">
        <v>0</v>
      </c>
      <c r="G10" s="7">
        <v>1.68</v>
      </c>
      <c r="H10" s="7">
        <v>325</v>
      </c>
    </row>
    <row r="11" spans="1:8" x14ac:dyDescent="0.3">
      <c r="A11">
        <v>0</v>
      </c>
      <c r="B11" s="5">
        <v>0</v>
      </c>
      <c r="C11" s="7">
        <v>200</v>
      </c>
      <c r="D11" s="7">
        <v>2</v>
      </c>
      <c r="E11" s="7">
        <v>200</v>
      </c>
      <c r="F11" s="7">
        <v>0</v>
      </c>
      <c r="G11" s="7">
        <v>1.68</v>
      </c>
      <c r="H11" s="7">
        <v>350</v>
      </c>
    </row>
    <row r="12" spans="1:8" x14ac:dyDescent="0.3">
      <c r="A12">
        <v>0</v>
      </c>
      <c r="B12" s="5">
        <v>0</v>
      </c>
      <c r="C12" s="5">
        <v>200</v>
      </c>
      <c r="D12" s="5">
        <v>1</v>
      </c>
      <c r="E12" s="5">
        <v>200</v>
      </c>
      <c r="F12" s="5">
        <v>0</v>
      </c>
      <c r="G12" s="5">
        <v>0.9</v>
      </c>
      <c r="H12" s="5">
        <v>250</v>
      </c>
    </row>
    <row r="13" spans="1:8" x14ac:dyDescent="0.3">
      <c r="A13">
        <v>0</v>
      </c>
      <c r="B13" s="5">
        <v>0</v>
      </c>
      <c r="C13" s="5">
        <v>200</v>
      </c>
      <c r="D13" s="5">
        <v>1</v>
      </c>
      <c r="E13" s="5">
        <v>200</v>
      </c>
      <c r="F13" s="5">
        <v>0</v>
      </c>
      <c r="G13" s="5">
        <v>0.9</v>
      </c>
      <c r="H13" s="5">
        <v>275</v>
      </c>
    </row>
    <row r="14" spans="1:8" x14ac:dyDescent="0.3">
      <c r="A14">
        <v>0</v>
      </c>
      <c r="B14" s="5">
        <v>0</v>
      </c>
      <c r="C14" s="5">
        <v>200</v>
      </c>
      <c r="D14" s="5">
        <v>1</v>
      </c>
      <c r="E14" s="5">
        <v>200</v>
      </c>
      <c r="F14" s="5">
        <v>0</v>
      </c>
      <c r="G14" s="5">
        <v>0.9</v>
      </c>
      <c r="H14" s="5">
        <v>300</v>
      </c>
    </row>
    <row r="15" spans="1:8" x14ac:dyDescent="0.3">
      <c r="A15">
        <v>0</v>
      </c>
      <c r="B15" s="5">
        <v>0</v>
      </c>
      <c r="C15" s="5">
        <v>200</v>
      </c>
      <c r="D15" s="5">
        <v>1</v>
      </c>
      <c r="E15" s="5">
        <v>200</v>
      </c>
      <c r="F15" s="5">
        <v>0</v>
      </c>
      <c r="G15" s="5">
        <v>0.9</v>
      </c>
      <c r="H15" s="5">
        <v>325</v>
      </c>
    </row>
    <row r="16" spans="1:8" x14ac:dyDescent="0.3">
      <c r="A16">
        <v>0</v>
      </c>
      <c r="B16" s="5">
        <v>0</v>
      </c>
      <c r="C16" s="5">
        <v>200</v>
      </c>
      <c r="D16" s="5">
        <v>1</v>
      </c>
      <c r="E16" s="5">
        <v>200</v>
      </c>
      <c r="F16" s="5">
        <v>0</v>
      </c>
      <c r="G16" s="5">
        <v>0.9</v>
      </c>
      <c r="H16" s="5">
        <v>350</v>
      </c>
    </row>
    <row r="17" spans="1:8" x14ac:dyDescent="0.3">
      <c r="A17">
        <v>1</v>
      </c>
      <c r="B17" s="5">
        <v>0</v>
      </c>
      <c r="C17" s="5">
        <v>200</v>
      </c>
      <c r="D17" s="5">
        <v>1</v>
      </c>
      <c r="E17" s="5">
        <v>200</v>
      </c>
      <c r="F17" s="5">
        <v>0</v>
      </c>
      <c r="G17" s="5">
        <v>0.9</v>
      </c>
      <c r="H17" s="5">
        <v>400</v>
      </c>
    </row>
    <row r="18" spans="1:8" x14ac:dyDescent="0.3">
      <c r="A18">
        <v>0</v>
      </c>
      <c r="B18" s="5">
        <v>0</v>
      </c>
      <c r="C18" s="5">
        <v>200</v>
      </c>
      <c r="D18" s="5">
        <v>1</v>
      </c>
      <c r="E18" s="5">
        <v>200</v>
      </c>
      <c r="F18" s="5">
        <v>0</v>
      </c>
      <c r="G18" s="5">
        <v>0.9</v>
      </c>
      <c r="H18" s="5">
        <v>450</v>
      </c>
    </row>
    <row r="19" spans="1:8" x14ac:dyDescent="0.3">
      <c r="A19">
        <v>0</v>
      </c>
      <c r="B19" s="5">
        <v>0</v>
      </c>
      <c r="C19" s="7">
        <v>200</v>
      </c>
      <c r="D19" s="7">
        <v>0.5</v>
      </c>
      <c r="E19" s="7">
        <v>200</v>
      </c>
      <c r="F19" s="7">
        <v>0</v>
      </c>
      <c r="G19" s="7">
        <v>1.68</v>
      </c>
      <c r="H19" s="7">
        <v>250</v>
      </c>
    </row>
    <row r="20" spans="1:8" x14ac:dyDescent="0.3">
      <c r="A20">
        <v>0</v>
      </c>
      <c r="B20" s="5">
        <v>0</v>
      </c>
      <c r="C20" s="7">
        <v>200</v>
      </c>
      <c r="D20" s="7">
        <v>0.5</v>
      </c>
      <c r="E20" s="7">
        <v>200</v>
      </c>
      <c r="F20" s="7">
        <v>0</v>
      </c>
      <c r="G20" s="7">
        <v>1.68</v>
      </c>
      <c r="H20" s="7">
        <v>275</v>
      </c>
    </row>
    <row r="21" spans="1:8" x14ac:dyDescent="0.3">
      <c r="A21">
        <v>0</v>
      </c>
      <c r="B21" s="5">
        <v>0</v>
      </c>
      <c r="C21" s="7">
        <v>200</v>
      </c>
      <c r="D21" s="7">
        <v>0.5</v>
      </c>
      <c r="E21" s="7">
        <v>200</v>
      </c>
      <c r="F21" s="7">
        <v>0</v>
      </c>
      <c r="G21" s="7">
        <v>1.68</v>
      </c>
      <c r="H21" s="7">
        <v>300</v>
      </c>
    </row>
    <row r="22" spans="1:8" x14ac:dyDescent="0.3">
      <c r="A22">
        <v>0</v>
      </c>
      <c r="B22" s="5">
        <v>0</v>
      </c>
      <c r="C22" s="7">
        <v>200</v>
      </c>
      <c r="D22" s="7">
        <v>0.5</v>
      </c>
      <c r="E22" s="7">
        <v>200</v>
      </c>
      <c r="F22" s="7">
        <v>0</v>
      </c>
      <c r="G22" s="7">
        <v>1.68</v>
      </c>
      <c r="H22" s="7">
        <v>325</v>
      </c>
    </row>
    <row r="23" spans="1:8" x14ac:dyDescent="0.3">
      <c r="A23">
        <v>0</v>
      </c>
      <c r="B23" s="5">
        <v>0</v>
      </c>
      <c r="C23" s="7">
        <v>200</v>
      </c>
      <c r="D23" s="7">
        <v>0.5</v>
      </c>
      <c r="E23" s="7">
        <v>200</v>
      </c>
      <c r="F23" s="7">
        <v>0</v>
      </c>
      <c r="G23" s="7">
        <v>1.68</v>
      </c>
      <c r="H23" s="7">
        <v>350</v>
      </c>
    </row>
    <row r="24" spans="1:8" x14ac:dyDescent="0.3">
      <c r="A24">
        <v>0</v>
      </c>
      <c r="B24" s="5">
        <v>0</v>
      </c>
      <c r="C24" s="7">
        <v>200</v>
      </c>
      <c r="D24" s="7">
        <v>0.5</v>
      </c>
      <c r="E24" s="7">
        <v>200</v>
      </c>
      <c r="F24" s="7">
        <v>0</v>
      </c>
      <c r="G24" s="7">
        <v>1.68</v>
      </c>
      <c r="H24" s="7">
        <v>400</v>
      </c>
    </row>
    <row r="25" spans="1:8" x14ac:dyDescent="0.3">
      <c r="A25">
        <v>0</v>
      </c>
      <c r="B25" s="5">
        <v>0</v>
      </c>
      <c r="C25" s="5">
        <v>200</v>
      </c>
      <c r="D25" s="5">
        <v>2</v>
      </c>
      <c r="E25" s="5">
        <v>200</v>
      </c>
      <c r="F25" s="5">
        <v>0</v>
      </c>
      <c r="G25" s="5">
        <v>0.3</v>
      </c>
      <c r="H25" s="5">
        <v>250</v>
      </c>
    </row>
    <row r="26" spans="1:8" x14ac:dyDescent="0.3">
      <c r="A26">
        <v>0</v>
      </c>
      <c r="B26" s="5">
        <v>0</v>
      </c>
      <c r="C26" s="5">
        <v>200</v>
      </c>
      <c r="D26" s="5">
        <v>2</v>
      </c>
      <c r="E26" s="5">
        <v>200</v>
      </c>
      <c r="F26" s="5">
        <v>0</v>
      </c>
      <c r="G26" s="5">
        <v>0.3</v>
      </c>
      <c r="H26" s="5">
        <v>275</v>
      </c>
    </row>
    <row r="27" spans="1:8" x14ac:dyDescent="0.3">
      <c r="A27">
        <v>0</v>
      </c>
      <c r="B27" s="5">
        <v>0</v>
      </c>
      <c r="C27" s="5">
        <v>200</v>
      </c>
      <c r="D27" s="5">
        <v>2</v>
      </c>
      <c r="E27" s="5">
        <v>200</v>
      </c>
      <c r="F27" s="5">
        <v>0</v>
      </c>
      <c r="G27" s="5">
        <v>0.3</v>
      </c>
      <c r="H27" s="5">
        <v>300</v>
      </c>
    </row>
    <row r="28" spans="1:8" x14ac:dyDescent="0.3">
      <c r="A28">
        <v>0</v>
      </c>
      <c r="B28" s="5">
        <v>0</v>
      </c>
      <c r="C28" s="5">
        <v>200</v>
      </c>
      <c r="D28" s="5">
        <v>2</v>
      </c>
      <c r="E28" s="5">
        <v>200</v>
      </c>
      <c r="F28" s="5">
        <v>0</v>
      </c>
      <c r="G28" s="5">
        <v>0.3</v>
      </c>
      <c r="H28" s="5">
        <v>325</v>
      </c>
    </row>
    <row r="29" spans="1:8" x14ac:dyDescent="0.3">
      <c r="A29">
        <v>0</v>
      </c>
      <c r="B29" s="5">
        <v>0</v>
      </c>
      <c r="C29" s="5">
        <v>200</v>
      </c>
      <c r="D29" s="5">
        <v>2</v>
      </c>
      <c r="E29" s="5">
        <v>200</v>
      </c>
      <c r="F29" s="5">
        <v>0</v>
      </c>
      <c r="G29" s="5">
        <v>0.3</v>
      </c>
      <c r="H29" s="5">
        <v>350</v>
      </c>
    </row>
    <row r="30" spans="1:8" x14ac:dyDescent="0.3">
      <c r="A30">
        <v>0</v>
      </c>
      <c r="B30" s="5">
        <v>0</v>
      </c>
      <c r="C30" s="5">
        <v>200</v>
      </c>
      <c r="D30" s="5">
        <v>2</v>
      </c>
      <c r="E30" s="5">
        <v>200</v>
      </c>
      <c r="F30" s="5">
        <v>0</v>
      </c>
      <c r="G30" s="5">
        <v>0.3</v>
      </c>
      <c r="H30" s="5">
        <v>400</v>
      </c>
    </row>
    <row r="31" spans="1:8" x14ac:dyDescent="0.3">
      <c r="A31">
        <v>0</v>
      </c>
      <c r="B31" s="5">
        <v>0</v>
      </c>
      <c r="C31" s="7">
        <v>200</v>
      </c>
      <c r="D31" s="7">
        <v>5</v>
      </c>
      <c r="E31" s="7">
        <v>200</v>
      </c>
      <c r="F31" s="7">
        <v>0</v>
      </c>
      <c r="G31" s="7">
        <v>1.68</v>
      </c>
      <c r="H31" s="7">
        <v>250</v>
      </c>
    </row>
    <row r="32" spans="1:8" x14ac:dyDescent="0.3">
      <c r="A32">
        <v>0</v>
      </c>
      <c r="B32" s="5">
        <v>0</v>
      </c>
      <c r="C32" s="7">
        <v>200</v>
      </c>
      <c r="D32" s="7">
        <v>5</v>
      </c>
      <c r="E32" s="7">
        <v>200</v>
      </c>
      <c r="F32" s="7">
        <v>0</v>
      </c>
      <c r="G32" s="7">
        <v>1.68</v>
      </c>
      <c r="H32" s="7">
        <v>275</v>
      </c>
    </row>
    <row r="33" spans="1:8" x14ac:dyDescent="0.3">
      <c r="A33">
        <v>0</v>
      </c>
      <c r="B33" s="5">
        <v>0</v>
      </c>
      <c r="C33" s="7">
        <v>200</v>
      </c>
      <c r="D33" s="7">
        <v>5</v>
      </c>
      <c r="E33" s="7">
        <v>200</v>
      </c>
      <c r="F33" s="7">
        <v>0</v>
      </c>
      <c r="G33" s="7">
        <v>1.68</v>
      </c>
      <c r="H33" s="7">
        <v>300</v>
      </c>
    </row>
    <row r="34" spans="1:8" x14ac:dyDescent="0.3">
      <c r="A34">
        <v>0</v>
      </c>
      <c r="B34" s="5">
        <v>0</v>
      </c>
      <c r="C34" s="7">
        <v>200</v>
      </c>
      <c r="D34" s="7">
        <v>5</v>
      </c>
      <c r="E34" s="7">
        <v>200</v>
      </c>
      <c r="F34" s="7">
        <v>0</v>
      </c>
      <c r="G34" s="7">
        <v>1.68</v>
      </c>
      <c r="H34" s="7">
        <v>350</v>
      </c>
    </row>
    <row r="35" spans="1:8" x14ac:dyDescent="0.3">
      <c r="A35">
        <v>0</v>
      </c>
      <c r="B35" s="5">
        <v>0</v>
      </c>
      <c r="C35" s="7">
        <v>200</v>
      </c>
      <c r="D35" s="7">
        <v>5</v>
      </c>
      <c r="E35" s="7">
        <v>200</v>
      </c>
      <c r="F35" s="7">
        <v>0</v>
      </c>
      <c r="G35" s="7">
        <v>1.68</v>
      </c>
      <c r="H35" s="7">
        <v>400</v>
      </c>
    </row>
    <row r="36" spans="1:8" x14ac:dyDescent="0.3">
      <c r="A36">
        <v>0</v>
      </c>
      <c r="B36" s="5">
        <v>0</v>
      </c>
      <c r="C36" s="5">
        <v>50</v>
      </c>
      <c r="D36" s="5">
        <v>1</v>
      </c>
      <c r="E36" s="5">
        <v>50</v>
      </c>
      <c r="F36" s="5">
        <v>0</v>
      </c>
      <c r="G36" s="5">
        <v>0.3</v>
      </c>
      <c r="H36" s="5">
        <v>250</v>
      </c>
    </row>
    <row r="37" spans="1:8" x14ac:dyDescent="0.3">
      <c r="A37">
        <v>0</v>
      </c>
      <c r="B37" s="5">
        <v>0</v>
      </c>
      <c r="C37" s="5">
        <v>50</v>
      </c>
      <c r="D37" s="5">
        <v>1</v>
      </c>
      <c r="E37" s="5">
        <v>50</v>
      </c>
      <c r="F37" s="5">
        <v>0</v>
      </c>
      <c r="G37" s="5">
        <v>0.3</v>
      </c>
      <c r="H37" s="5">
        <v>275</v>
      </c>
    </row>
    <row r="38" spans="1:8" x14ac:dyDescent="0.3">
      <c r="A38">
        <v>0</v>
      </c>
      <c r="B38" s="5">
        <v>0</v>
      </c>
      <c r="C38" s="5">
        <v>50</v>
      </c>
      <c r="D38" s="5">
        <v>1</v>
      </c>
      <c r="E38" s="5">
        <v>50</v>
      </c>
      <c r="F38" s="5">
        <v>0</v>
      </c>
      <c r="G38" s="5">
        <v>0.3</v>
      </c>
      <c r="H38" s="5">
        <v>300</v>
      </c>
    </row>
    <row r="39" spans="1:8" x14ac:dyDescent="0.3">
      <c r="A39">
        <v>0</v>
      </c>
      <c r="B39" s="5">
        <v>0</v>
      </c>
      <c r="C39" s="5">
        <v>50</v>
      </c>
      <c r="D39" s="5">
        <v>1</v>
      </c>
      <c r="E39" s="5">
        <v>50</v>
      </c>
      <c r="F39" s="5">
        <v>0</v>
      </c>
      <c r="G39" s="5">
        <v>0.3</v>
      </c>
      <c r="H39" s="5">
        <v>350</v>
      </c>
    </row>
    <row r="40" spans="1:8" x14ac:dyDescent="0.3">
      <c r="A40">
        <v>0</v>
      </c>
      <c r="B40" s="5">
        <v>0</v>
      </c>
      <c r="C40" s="5">
        <v>50</v>
      </c>
      <c r="D40" s="5">
        <v>1</v>
      </c>
      <c r="E40" s="5">
        <v>50</v>
      </c>
      <c r="F40" s="5">
        <v>0</v>
      </c>
      <c r="G40" s="5">
        <v>0.3</v>
      </c>
      <c r="H40" s="5">
        <v>400</v>
      </c>
    </row>
    <row r="41" spans="1:8" x14ac:dyDescent="0.3">
      <c r="A41">
        <v>0</v>
      </c>
      <c r="B41" s="5">
        <v>0</v>
      </c>
      <c r="C41" s="7">
        <v>50</v>
      </c>
      <c r="D41" s="7">
        <v>1</v>
      </c>
      <c r="E41" s="7">
        <v>50</v>
      </c>
      <c r="F41" s="7">
        <v>0</v>
      </c>
      <c r="G41" s="7">
        <v>0.9</v>
      </c>
      <c r="H41" s="7">
        <v>250</v>
      </c>
    </row>
    <row r="42" spans="1:8" x14ac:dyDescent="0.3">
      <c r="A42">
        <v>0</v>
      </c>
      <c r="B42" s="5">
        <v>0</v>
      </c>
      <c r="C42" s="7">
        <v>50</v>
      </c>
      <c r="D42" s="7">
        <v>1</v>
      </c>
      <c r="E42" s="7">
        <v>50</v>
      </c>
      <c r="F42" s="7">
        <v>0</v>
      </c>
      <c r="G42" s="7">
        <v>0.9</v>
      </c>
      <c r="H42" s="7">
        <v>275</v>
      </c>
    </row>
    <row r="43" spans="1:8" x14ac:dyDescent="0.3">
      <c r="A43">
        <v>0</v>
      </c>
      <c r="B43" s="5">
        <v>0</v>
      </c>
      <c r="C43" s="7">
        <v>50</v>
      </c>
      <c r="D43" s="7">
        <v>1</v>
      </c>
      <c r="E43" s="7">
        <v>50</v>
      </c>
      <c r="F43" s="7">
        <v>0</v>
      </c>
      <c r="G43" s="7">
        <v>0.9</v>
      </c>
      <c r="H43" s="7">
        <v>300</v>
      </c>
    </row>
    <row r="44" spans="1:8" x14ac:dyDescent="0.3">
      <c r="A44">
        <v>0</v>
      </c>
      <c r="B44" s="5">
        <v>0</v>
      </c>
      <c r="C44" s="7">
        <v>50</v>
      </c>
      <c r="D44" s="7">
        <v>1</v>
      </c>
      <c r="E44" s="7">
        <v>50</v>
      </c>
      <c r="F44" s="7">
        <v>0</v>
      </c>
      <c r="G44" s="7">
        <v>0.9</v>
      </c>
      <c r="H44" s="7">
        <v>350</v>
      </c>
    </row>
    <row r="45" spans="1:8" x14ac:dyDescent="0.3">
      <c r="A45">
        <v>0</v>
      </c>
      <c r="B45" s="5">
        <v>0</v>
      </c>
      <c r="C45" s="7">
        <v>50</v>
      </c>
      <c r="D45" s="7">
        <v>1</v>
      </c>
      <c r="E45" s="7">
        <v>50</v>
      </c>
      <c r="F45" s="7">
        <v>0</v>
      </c>
      <c r="G45" s="7">
        <v>0.9</v>
      </c>
      <c r="H45" s="7">
        <v>400</v>
      </c>
    </row>
    <row r="46" spans="1:8" x14ac:dyDescent="0.3">
      <c r="A46">
        <v>0</v>
      </c>
      <c r="B46" s="5">
        <v>0</v>
      </c>
      <c r="C46" s="5">
        <v>50</v>
      </c>
      <c r="D46" s="5">
        <v>1</v>
      </c>
      <c r="E46" s="5">
        <v>50</v>
      </c>
      <c r="F46" s="5">
        <v>0</v>
      </c>
      <c r="G46" s="5">
        <v>2.1</v>
      </c>
      <c r="H46" s="5">
        <v>250</v>
      </c>
    </row>
    <row r="47" spans="1:8" x14ac:dyDescent="0.3">
      <c r="A47">
        <v>0</v>
      </c>
      <c r="B47" s="5">
        <v>0</v>
      </c>
      <c r="C47" s="5">
        <v>50</v>
      </c>
      <c r="D47" s="5">
        <v>1</v>
      </c>
      <c r="E47" s="5">
        <v>50</v>
      </c>
      <c r="F47" s="5">
        <v>0</v>
      </c>
      <c r="G47" s="5">
        <v>2.1</v>
      </c>
      <c r="H47" s="5">
        <v>275</v>
      </c>
    </row>
    <row r="48" spans="1:8" x14ac:dyDescent="0.3">
      <c r="A48">
        <v>0</v>
      </c>
      <c r="B48" s="5">
        <v>0</v>
      </c>
      <c r="C48" s="5">
        <v>50</v>
      </c>
      <c r="D48" s="5">
        <v>1</v>
      </c>
      <c r="E48" s="5">
        <v>50</v>
      </c>
      <c r="F48" s="5">
        <v>0</v>
      </c>
      <c r="G48" s="5">
        <v>2.1</v>
      </c>
      <c r="H48" s="5">
        <v>300</v>
      </c>
    </row>
    <row r="49" spans="1:8" x14ac:dyDescent="0.3">
      <c r="A49">
        <v>0</v>
      </c>
      <c r="B49" s="5">
        <v>0</v>
      </c>
      <c r="C49" s="5">
        <v>50</v>
      </c>
      <c r="D49" s="5">
        <v>1</v>
      </c>
      <c r="E49" s="5">
        <v>50</v>
      </c>
      <c r="F49" s="5">
        <v>0</v>
      </c>
      <c r="G49" s="5">
        <v>2.1</v>
      </c>
      <c r="H49" s="5">
        <v>350</v>
      </c>
    </row>
    <row r="50" spans="1:8" x14ac:dyDescent="0.3">
      <c r="A50">
        <v>0</v>
      </c>
      <c r="B50" s="5">
        <v>0</v>
      </c>
      <c r="C50" s="5">
        <v>50</v>
      </c>
      <c r="D50" s="5">
        <v>1</v>
      </c>
      <c r="E50" s="5">
        <v>50</v>
      </c>
      <c r="F50" s="5">
        <v>0</v>
      </c>
      <c r="G50" s="5">
        <v>2.1</v>
      </c>
      <c r="H50" s="5">
        <v>400</v>
      </c>
    </row>
    <row r="51" spans="1:8" x14ac:dyDescent="0.3">
      <c r="A51">
        <v>0</v>
      </c>
      <c r="B51" s="5">
        <v>0</v>
      </c>
      <c r="C51" s="7">
        <v>50</v>
      </c>
      <c r="D51" s="7">
        <v>5</v>
      </c>
      <c r="E51" s="7">
        <v>50</v>
      </c>
      <c r="F51" s="7">
        <v>0</v>
      </c>
      <c r="G51" s="7">
        <v>2.1</v>
      </c>
      <c r="H51" s="7">
        <v>250</v>
      </c>
    </row>
    <row r="52" spans="1:8" x14ac:dyDescent="0.3">
      <c r="A52">
        <v>0</v>
      </c>
      <c r="B52" s="5">
        <v>0</v>
      </c>
      <c r="C52" s="7">
        <v>50</v>
      </c>
      <c r="D52" s="7">
        <v>5</v>
      </c>
      <c r="E52" s="7">
        <v>50</v>
      </c>
      <c r="F52" s="7">
        <v>0</v>
      </c>
      <c r="G52" s="7">
        <v>2.1</v>
      </c>
      <c r="H52" s="7">
        <v>275</v>
      </c>
    </row>
    <row r="53" spans="1:8" x14ac:dyDescent="0.3">
      <c r="A53">
        <v>0</v>
      </c>
      <c r="B53" s="5">
        <v>0</v>
      </c>
      <c r="C53" s="7">
        <v>50</v>
      </c>
      <c r="D53" s="7">
        <v>5</v>
      </c>
      <c r="E53" s="7">
        <v>50</v>
      </c>
      <c r="F53" s="7">
        <v>0</v>
      </c>
      <c r="G53" s="7">
        <v>2.1</v>
      </c>
      <c r="H53" s="7">
        <v>300</v>
      </c>
    </row>
    <row r="54" spans="1:8" x14ac:dyDescent="0.3">
      <c r="A54">
        <v>0</v>
      </c>
      <c r="B54" s="5">
        <v>0</v>
      </c>
      <c r="C54" s="7">
        <v>50</v>
      </c>
      <c r="D54" s="7">
        <v>5</v>
      </c>
      <c r="E54" s="7">
        <v>50</v>
      </c>
      <c r="F54" s="7">
        <v>0</v>
      </c>
      <c r="G54" s="7">
        <v>2.1</v>
      </c>
      <c r="H54" s="7">
        <v>350</v>
      </c>
    </row>
    <row r="55" spans="1:8" x14ac:dyDescent="0.3">
      <c r="A55">
        <v>0</v>
      </c>
      <c r="B55" s="5">
        <v>0</v>
      </c>
      <c r="C55" s="7">
        <v>50</v>
      </c>
      <c r="D55" s="7">
        <v>5</v>
      </c>
      <c r="E55" s="7">
        <v>50</v>
      </c>
      <c r="F55" s="7">
        <v>0</v>
      </c>
      <c r="G55" s="7">
        <v>2.1</v>
      </c>
      <c r="H55" s="7">
        <v>400</v>
      </c>
    </row>
    <row r="56" spans="1:8" x14ac:dyDescent="0.3">
      <c r="A56">
        <v>0</v>
      </c>
      <c r="B56" s="5">
        <v>0</v>
      </c>
      <c r="C56" s="5">
        <v>50</v>
      </c>
      <c r="D56" s="5">
        <v>1</v>
      </c>
      <c r="E56" s="5">
        <v>0</v>
      </c>
      <c r="F56" s="5">
        <v>90</v>
      </c>
      <c r="G56" s="5">
        <v>1.68</v>
      </c>
      <c r="H56" s="5">
        <v>250</v>
      </c>
    </row>
    <row r="57" spans="1:8" x14ac:dyDescent="0.3">
      <c r="A57">
        <v>0</v>
      </c>
      <c r="B57" s="5">
        <v>0</v>
      </c>
      <c r="C57" s="5">
        <v>50</v>
      </c>
      <c r="D57" s="5">
        <v>1</v>
      </c>
      <c r="E57" s="5">
        <v>0</v>
      </c>
      <c r="F57" s="5">
        <v>90</v>
      </c>
      <c r="G57" s="5">
        <v>1.68</v>
      </c>
      <c r="H57" s="5">
        <v>275</v>
      </c>
    </row>
    <row r="58" spans="1:8" x14ac:dyDescent="0.3">
      <c r="A58">
        <v>0</v>
      </c>
      <c r="B58" s="5">
        <v>0</v>
      </c>
      <c r="C58" s="5">
        <v>50</v>
      </c>
      <c r="D58" s="5">
        <v>1</v>
      </c>
      <c r="E58" s="5">
        <v>0</v>
      </c>
      <c r="F58" s="5">
        <v>90</v>
      </c>
      <c r="G58" s="5">
        <v>1.68</v>
      </c>
      <c r="H58" s="5">
        <v>300</v>
      </c>
    </row>
    <row r="59" spans="1:8" x14ac:dyDescent="0.3">
      <c r="A59">
        <v>0</v>
      </c>
      <c r="B59" s="5">
        <v>0</v>
      </c>
      <c r="C59" s="5">
        <v>50</v>
      </c>
      <c r="D59" s="5">
        <v>1</v>
      </c>
      <c r="E59" s="5">
        <v>0</v>
      </c>
      <c r="F59" s="5">
        <v>90</v>
      </c>
      <c r="G59" s="5">
        <v>1.68</v>
      </c>
      <c r="H59" s="5">
        <v>350</v>
      </c>
    </row>
    <row r="60" spans="1:8" x14ac:dyDescent="0.3">
      <c r="A60">
        <v>0</v>
      </c>
      <c r="B60" s="5">
        <v>0</v>
      </c>
      <c r="C60" s="5">
        <v>50</v>
      </c>
      <c r="D60" s="5">
        <v>1</v>
      </c>
      <c r="E60" s="5">
        <v>0</v>
      </c>
      <c r="F60" s="5">
        <v>90</v>
      </c>
      <c r="G60" s="5">
        <v>1.68</v>
      </c>
      <c r="H60" s="5">
        <v>400</v>
      </c>
    </row>
    <row r="61" spans="1:8" x14ac:dyDescent="0.3">
      <c r="A61">
        <v>0</v>
      </c>
      <c r="B61" s="5">
        <v>0</v>
      </c>
      <c r="C61" s="7">
        <v>50</v>
      </c>
      <c r="D61" s="7">
        <v>1</v>
      </c>
      <c r="E61" s="7">
        <v>50</v>
      </c>
      <c r="F61" s="7">
        <v>0</v>
      </c>
      <c r="G61" s="7">
        <v>1.68</v>
      </c>
      <c r="H61" s="7">
        <v>250</v>
      </c>
    </row>
    <row r="62" spans="1:8" x14ac:dyDescent="0.3">
      <c r="A62">
        <v>0</v>
      </c>
      <c r="B62" s="5">
        <v>0</v>
      </c>
      <c r="C62" s="7">
        <v>50</v>
      </c>
      <c r="D62" s="7">
        <v>1</v>
      </c>
      <c r="E62" s="7">
        <v>50</v>
      </c>
      <c r="F62" s="7">
        <v>0</v>
      </c>
      <c r="G62" s="7">
        <v>1.68</v>
      </c>
      <c r="H62" s="7">
        <v>275</v>
      </c>
    </row>
    <row r="63" spans="1:8" x14ac:dyDescent="0.3">
      <c r="A63">
        <v>0</v>
      </c>
      <c r="B63" s="5">
        <v>0</v>
      </c>
      <c r="C63" s="7">
        <v>50</v>
      </c>
      <c r="D63" s="7">
        <v>1</v>
      </c>
      <c r="E63" s="7">
        <v>50</v>
      </c>
      <c r="F63" s="7">
        <v>0</v>
      </c>
      <c r="G63" s="7">
        <v>1.68</v>
      </c>
      <c r="H63" s="7">
        <v>300</v>
      </c>
    </row>
    <row r="64" spans="1:8" x14ac:dyDescent="0.3">
      <c r="A64">
        <v>0</v>
      </c>
      <c r="B64" s="5">
        <v>0</v>
      </c>
      <c r="C64" s="7">
        <v>50</v>
      </c>
      <c r="D64" s="7">
        <v>1</v>
      </c>
      <c r="E64" s="7">
        <v>50</v>
      </c>
      <c r="F64" s="7">
        <v>0</v>
      </c>
      <c r="G64" s="7">
        <v>1.68</v>
      </c>
      <c r="H64" s="7">
        <v>350</v>
      </c>
    </row>
    <row r="65" spans="1:8" x14ac:dyDescent="0.3">
      <c r="A65">
        <v>0</v>
      </c>
      <c r="B65" s="5">
        <v>0</v>
      </c>
      <c r="C65" s="7">
        <v>50</v>
      </c>
      <c r="D65" s="7">
        <v>1</v>
      </c>
      <c r="E65" s="7">
        <v>50</v>
      </c>
      <c r="F65" s="7">
        <v>0</v>
      </c>
      <c r="G65" s="7">
        <v>1.68</v>
      </c>
      <c r="H65" s="7">
        <v>400</v>
      </c>
    </row>
    <row r="66" spans="1:8" x14ac:dyDescent="0.3">
      <c r="A66">
        <v>0</v>
      </c>
      <c r="B66" s="5">
        <v>0</v>
      </c>
      <c r="C66" s="5">
        <v>67</v>
      </c>
      <c r="D66" s="5">
        <v>1</v>
      </c>
      <c r="E66" s="5">
        <v>33</v>
      </c>
      <c r="F66" s="5">
        <v>0</v>
      </c>
      <c r="G66" s="5">
        <v>1.68</v>
      </c>
      <c r="H66" s="5">
        <v>250</v>
      </c>
    </row>
    <row r="67" spans="1:8" x14ac:dyDescent="0.3">
      <c r="A67">
        <v>0</v>
      </c>
      <c r="B67" s="5">
        <v>0</v>
      </c>
      <c r="C67" s="5">
        <v>67</v>
      </c>
      <c r="D67" s="5">
        <v>1</v>
      </c>
      <c r="E67" s="5">
        <v>33</v>
      </c>
      <c r="F67" s="5">
        <v>0</v>
      </c>
      <c r="G67" s="5">
        <v>1.68</v>
      </c>
      <c r="H67" s="5">
        <v>275</v>
      </c>
    </row>
    <row r="68" spans="1:8" x14ac:dyDescent="0.3">
      <c r="A68">
        <v>0</v>
      </c>
      <c r="B68" s="5">
        <v>0</v>
      </c>
      <c r="C68" s="5">
        <v>67</v>
      </c>
      <c r="D68" s="5">
        <v>1</v>
      </c>
      <c r="E68" s="5">
        <v>33</v>
      </c>
      <c r="F68" s="5">
        <v>0</v>
      </c>
      <c r="G68" s="5">
        <v>1.68</v>
      </c>
      <c r="H68" s="5">
        <v>300</v>
      </c>
    </row>
    <row r="69" spans="1:8" x14ac:dyDescent="0.3">
      <c r="A69">
        <v>0</v>
      </c>
      <c r="B69" s="5">
        <v>0</v>
      </c>
      <c r="C69" s="5">
        <v>67</v>
      </c>
      <c r="D69" s="5">
        <v>1</v>
      </c>
      <c r="E69" s="5">
        <v>33</v>
      </c>
      <c r="F69" s="5">
        <v>0</v>
      </c>
      <c r="G69" s="5">
        <v>1.68</v>
      </c>
      <c r="H69" s="5">
        <v>350</v>
      </c>
    </row>
    <row r="70" spans="1:8" x14ac:dyDescent="0.3">
      <c r="A70">
        <v>0</v>
      </c>
      <c r="B70" s="5">
        <v>0</v>
      </c>
      <c r="C70" s="5">
        <v>67</v>
      </c>
      <c r="D70" s="5">
        <v>1</v>
      </c>
      <c r="E70" s="5">
        <v>33</v>
      </c>
      <c r="F70" s="5">
        <v>0</v>
      </c>
      <c r="G70" s="5">
        <v>1.68</v>
      </c>
      <c r="H70" s="5">
        <v>400</v>
      </c>
    </row>
    <row r="71" spans="1:8" x14ac:dyDescent="0.3">
      <c r="A71">
        <v>0</v>
      </c>
      <c r="B71" s="5">
        <v>0</v>
      </c>
      <c r="C71" s="7">
        <v>33</v>
      </c>
      <c r="D71" s="7">
        <v>1</v>
      </c>
      <c r="E71" s="7">
        <v>67</v>
      </c>
      <c r="F71" s="7">
        <v>0</v>
      </c>
      <c r="G71" s="7">
        <v>1.68</v>
      </c>
      <c r="H71" s="7">
        <v>250</v>
      </c>
    </row>
    <row r="72" spans="1:8" x14ac:dyDescent="0.3">
      <c r="A72">
        <v>0</v>
      </c>
      <c r="B72" s="5">
        <v>0</v>
      </c>
      <c r="C72" s="7">
        <v>33</v>
      </c>
      <c r="D72" s="7">
        <v>1</v>
      </c>
      <c r="E72" s="7">
        <v>67</v>
      </c>
      <c r="F72" s="7">
        <v>0</v>
      </c>
      <c r="G72" s="7">
        <v>1.68</v>
      </c>
      <c r="H72" s="7">
        <v>275</v>
      </c>
    </row>
    <row r="73" spans="1:8" x14ac:dyDescent="0.3">
      <c r="A73">
        <v>0</v>
      </c>
      <c r="B73" s="5">
        <v>0</v>
      </c>
      <c r="C73" s="7">
        <v>33</v>
      </c>
      <c r="D73" s="7">
        <v>1</v>
      </c>
      <c r="E73" s="7">
        <v>67</v>
      </c>
      <c r="F73" s="7">
        <v>0</v>
      </c>
      <c r="G73" s="7">
        <v>1.68</v>
      </c>
      <c r="H73" s="7">
        <v>300</v>
      </c>
    </row>
    <row r="74" spans="1:8" x14ac:dyDescent="0.3">
      <c r="A74">
        <v>0</v>
      </c>
      <c r="B74" s="5">
        <v>0</v>
      </c>
      <c r="C74" s="7">
        <v>33</v>
      </c>
      <c r="D74" s="7">
        <v>1</v>
      </c>
      <c r="E74" s="7">
        <v>67</v>
      </c>
      <c r="F74" s="7">
        <v>0</v>
      </c>
      <c r="G74" s="7">
        <v>1.68</v>
      </c>
      <c r="H74" s="7">
        <v>350</v>
      </c>
    </row>
    <row r="75" spans="1:8" x14ac:dyDescent="0.3">
      <c r="A75">
        <v>0</v>
      </c>
      <c r="B75" s="5">
        <v>0</v>
      </c>
      <c r="C75" s="7">
        <v>33</v>
      </c>
      <c r="D75" s="7">
        <v>1</v>
      </c>
      <c r="E75" s="7">
        <v>67</v>
      </c>
      <c r="F75" s="7">
        <v>0</v>
      </c>
      <c r="G75" s="7">
        <v>1.68</v>
      </c>
      <c r="H75" s="7">
        <v>400</v>
      </c>
    </row>
    <row r="76" spans="1:8" x14ac:dyDescent="0.3">
      <c r="A76">
        <v>0</v>
      </c>
      <c r="B76" s="5">
        <v>1</v>
      </c>
      <c r="C76" s="5">
        <v>50</v>
      </c>
      <c r="D76" s="5">
        <v>1</v>
      </c>
      <c r="E76" s="5">
        <v>50</v>
      </c>
      <c r="F76" s="5">
        <v>0</v>
      </c>
      <c r="G76" s="5">
        <v>1.68</v>
      </c>
      <c r="H76" s="5">
        <v>250</v>
      </c>
    </row>
    <row r="77" spans="1:8" x14ac:dyDescent="0.3">
      <c r="A77">
        <v>0</v>
      </c>
      <c r="B77" s="5">
        <v>1</v>
      </c>
      <c r="C77" s="5">
        <v>50</v>
      </c>
      <c r="D77" s="5">
        <v>1</v>
      </c>
      <c r="E77" s="5">
        <v>50</v>
      </c>
      <c r="F77" s="5">
        <v>0</v>
      </c>
      <c r="G77" s="5">
        <v>1.68</v>
      </c>
      <c r="H77" s="5">
        <v>275</v>
      </c>
    </row>
    <row r="78" spans="1:8" x14ac:dyDescent="0.3">
      <c r="A78">
        <v>0</v>
      </c>
      <c r="B78" s="5">
        <v>1</v>
      </c>
      <c r="C78" s="5">
        <v>50</v>
      </c>
      <c r="D78" s="5">
        <v>1</v>
      </c>
      <c r="E78" s="5">
        <v>50</v>
      </c>
      <c r="F78" s="5">
        <v>0</v>
      </c>
      <c r="G78" s="5">
        <v>1.68</v>
      </c>
      <c r="H78" s="5">
        <v>300</v>
      </c>
    </row>
    <row r="79" spans="1:8" x14ac:dyDescent="0.3">
      <c r="A79">
        <v>0</v>
      </c>
      <c r="B79" s="5">
        <v>1</v>
      </c>
      <c r="C79" s="5">
        <v>50</v>
      </c>
      <c r="D79" s="5">
        <v>1</v>
      </c>
      <c r="E79" s="5">
        <v>50</v>
      </c>
      <c r="F79" s="5">
        <v>0</v>
      </c>
      <c r="G79" s="5">
        <v>1.68</v>
      </c>
      <c r="H79" s="5">
        <v>350</v>
      </c>
    </row>
    <row r="80" spans="1:8" x14ac:dyDescent="0.3">
      <c r="A80">
        <v>0</v>
      </c>
      <c r="B80" s="5">
        <v>1</v>
      </c>
      <c r="C80" s="5">
        <v>50</v>
      </c>
      <c r="D80" s="5">
        <v>1</v>
      </c>
      <c r="E80" s="5">
        <v>50</v>
      </c>
      <c r="F80" s="5">
        <v>0</v>
      </c>
      <c r="G80" s="5">
        <v>1.68</v>
      </c>
      <c r="H80" s="5">
        <v>400</v>
      </c>
    </row>
    <row r="81" spans="1:8" x14ac:dyDescent="0.3">
      <c r="A81">
        <v>0</v>
      </c>
      <c r="B81" s="5">
        <v>1</v>
      </c>
      <c r="C81" s="7">
        <v>100</v>
      </c>
      <c r="D81" s="7">
        <v>1</v>
      </c>
      <c r="E81" s="7">
        <v>100</v>
      </c>
      <c r="F81" s="7">
        <v>0</v>
      </c>
      <c r="G81" s="7">
        <v>1.68</v>
      </c>
      <c r="H81" s="7">
        <v>250</v>
      </c>
    </row>
    <row r="82" spans="1:8" x14ac:dyDescent="0.3">
      <c r="A82">
        <v>0</v>
      </c>
      <c r="B82" s="5">
        <v>1</v>
      </c>
      <c r="C82" s="7">
        <v>100</v>
      </c>
      <c r="D82" s="7">
        <v>1</v>
      </c>
      <c r="E82" s="7">
        <v>100</v>
      </c>
      <c r="F82" s="7">
        <v>0</v>
      </c>
      <c r="G82" s="7">
        <v>1.68</v>
      </c>
      <c r="H82" s="7">
        <v>275</v>
      </c>
    </row>
    <row r="83" spans="1:8" x14ac:dyDescent="0.3">
      <c r="A83">
        <v>0</v>
      </c>
      <c r="B83" s="5">
        <v>1</v>
      </c>
      <c r="C83" s="7">
        <v>100</v>
      </c>
      <c r="D83" s="7">
        <v>1</v>
      </c>
      <c r="E83" s="7">
        <v>100</v>
      </c>
      <c r="F83" s="7">
        <v>0</v>
      </c>
      <c r="G83" s="7">
        <v>1.68</v>
      </c>
      <c r="H83" s="7">
        <v>300</v>
      </c>
    </row>
    <row r="84" spans="1:8" x14ac:dyDescent="0.3">
      <c r="A84">
        <v>0</v>
      </c>
      <c r="B84" s="5">
        <v>1</v>
      </c>
      <c r="C84" s="7">
        <v>100</v>
      </c>
      <c r="D84" s="7">
        <v>1</v>
      </c>
      <c r="E84" s="7">
        <v>100</v>
      </c>
      <c r="F84" s="7">
        <v>0</v>
      </c>
      <c r="G84" s="7">
        <v>1.68</v>
      </c>
      <c r="H84" s="7">
        <v>350</v>
      </c>
    </row>
    <row r="85" spans="1:8" x14ac:dyDescent="0.3">
      <c r="A85">
        <v>0</v>
      </c>
      <c r="B85" s="5">
        <v>1</v>
      </c>
      <c r="C85" s="7">
        <v>100</v>
      </c>
      <c r="D85" s="7">
        <v>1</v>
      </c>
      <c r="E85" s="7">
        <v>100</v>
      </c>
      <c r="F85" s="7">
        <v>0</v>
      </c>
      <c r="G85" s="7">
        <v>1.68</v>
      </c>
      <c r="H85" s="7">
        <v>400</v>
      </c>
    </row>
    <row r="86" spans="1:8" x14ac:dyDescent="0.3">
      <c r="A86">
        <v>0</v>
      </c>
      <c r="B86" s="5">
        <v>1</v>
      </c>
      <c r="C86" s="5">
        <v>10</v>
      </c>
      <c r="D86" s="5">
        <v>1</v>
      </c>
      <c r="E86" s="5">
        <v>10</v>
      </c>
      <c r="F86" s="5">
        <v>0</v>
      </c>
      <c r="G86" s="5">
        <v>1.68</v>
      </c>
      <c r="H86" s="5">
        <v>250</v>
      </c>
    </row>
    <row r="87" spans="1:8" x14ac:dyDescent="0.3">
      <c r="A87">
        <v>0</v>
      </c>
      <c r="B87" s="5">
        <v>1</v>
      </c>
      <c r="C87" s="5">
        <v>10</v>
      </c>
      <c r="D87" s="5">
        <v>1</v>
      </c>
      <c r="E87" s="5">
        <v>10</v>
      </c>
      <c r="F87" s="5">
        <v>0</v>
      </c>
      <c r="G87" s="5">
        <v>1.68</v>
      </c>
      <c r="H87" s="5">
        <v>275</v>
      </c>
    </row>
    <row r="88" spans="1:8" x14ac:dyDescent="0.3">
      <c r="A88">
        <v>0</v>
      </c>
      <c r="B88" s="5">
        <v>1</v>
      </c>
      <c r="C88" s="5">
        <v>10</v>
      </c>
      <c r="D88" s="5">
        <v>1</v>
      </c>
      <c r="E88" s="5">
        <v>10</v>
      </c>
      <c r="F88" s="5">
        <v>0</v>
      </c>
      <c r="G88" s="5">
        <v>1.68</v>
      </c>
      <c r="H88" s="5">
        <v>300</v>
      </c>
    </row>
    <row r="89" spans="1:8" x14ac:dyDescent="0.3">
      <c r="A89">
        <v>0</v>
      </c>
      <c r="B89" s="5">
        <v>1</v>
      </c>
      <c r="C89" s="5">
        <v>10</v>
      </c>
      <c r="D89" s="5">
        <v>1</v>
      </c>
      <c r="E89" s="5">
        <v>10</v>
      </c>
      <c r="F89" s="5">
        <v>0</v>
      </c>
      <c r="G89" s="5">
        <v>1.68</v>
      </c>
      <c r="H89" s="5">
        <v>325</v>
      </c>
    </row>
    <row r="90" spans="1:8" x14ac:dyDescent="0.3">
      <c r="A90">
        <v>0</v>
      </c>
      <c r="B90" s="5">
        <v>1</v>
      </c>
      <c r="C90" s="5">
        <v>10</v>
      </c>
      <c r="D90" s="5">
        <v>1</v>
      </c>
      <c r="E90" s="5">
        <v>10</v>
      </c>
      <c r="F90" s="5">
        <v>0</v>
      </c>
      <c r="G90" s="5">
        <v>1.68</v>
      </c>
      <c r="H90" s="5">
        <v>350</v>
      </c>
    </row>
    <row r="91" spans="1:8" x14ac:dyDescent="0.3">
      <c r="A91">
        <v>0</v>
      </c>
      <c r="B91" s="5">
        <v>1</v>
      </c>
      <c r="C91" s="5">
        <v>10</v>
      </c>
      <c r="D91" s="5">
        <v>1</v>
      </c>
      <c r="E91" s="5">
        <v>10</v>
      </c>
      <c r="F91" s="5">
        <v>0</v>
      </c>
      <c r="G91" s="5">
        <v>1.68</v>
      </c>
      <c r="H91" s="5">
        <v>400</v>
      </c>
    </row>
    <row r="92" spans="1:8" x14ac:dyDescent="0.3">
      <c r="A92">
        <v>0</v>
      </c>
      <c r="B92" s="5">
        <v>1</v>
      </c>
      <c r="C92" s="7">
        <v>25</v>
      </c>
      <c r="D92" s="7">
        <v>1</v>
      </c>
      <c r="E92" s="7">
        <v>25</v>
      </c>
      <c r="F92" s="7">
        <v>0</v>
      </c>
      <c r="G92" s="7">
        <v>1.68</v>
      </c>
      <c r="H92" s="7">
        <v>250</v>
      </c>
    </row>
    <row r="93" spans="1:8" x14ac:dyDescent="0.3">
      <c r="A93">
        <v>0</v>
      </c>
      <c r="B93" s="5">
        <v>1</v>
      </c>
      <c r="C93" s="7">
        <v>25</v>
      </c>
      <c r="D93" s="7">
        <v>1</v>
      </c>
      <c r="E93" s="7">
        <v>25</v>
      </c>
      <c r="F93" s="7">
        <v>0</v>
      </c>
      <c r="G93" s="7">
        <v>1.68</v>
      </c>
      <c r="H93" s="7">
        <v>275</v>
      </c>
    </row>
    <row r="94" spans="1:8" x14ac:dyDescent="0.3">
      <c r="A94">
        <v>0</v>
      </c>
      <c r="B94" s="5">
        <v>1</v>
      </c>
      <c r="C94" s="7">
        <v>25</v>
      </c>
      <c r="D94" s="7">
        <v>1</v>
      </c>
      <c r="E94" s="7">
        <v>25</v>
      </c>
      <c r="F94" s="7">
        <v>0</v>
      </c>
      <c r="G94" s="7">
        <v>1.68</v>
      </c>
      <c r="H94" s="7">
        <v>300</v>
      </c>
    </row>
    <row r="95" spans="1:8" x14ac:dyDescent="0.3">
      <c r="A95">
        <v>0</v>
      </c>
      <c r="B95" s="5">
        <v>1</v>
      </c>
      <c r="C95" s="7">
        <v>25</v>
      </c>
      <c r="D95" s="7">
        <v>1</v>
      </c>
      <c r="E95" s="7">
        <v>25</v>
      </c>
      <c r="F95" s="7">
        <v>0</v>
      </c>
      <c r="G95" s="7">
        <v>1.68</v>
      </c>
      <c r="H95" s="7">
        <v>325</v>
      </c>
    </row>
    <row r="96" spans="1:8" x14ac:dyDescent="0.3">
      <c r="A96">
        <v>0</v>
      </c>
      <c r="B96" s="5">
        <v>1</v>
      </c>
      <c r="C96" s="7">
        <v>25</v>
      </c>
      <c r="D96" s="7">
        <v>1</v>
      </c>
      <c r="E96" s="7">
        <v>25</v>
      </c>
      <c r="F96" s="7">
        <v>0</v>
      </c>
      <c r="G96" s="7">
        <v>1.68</v>
      </c>
      <c r="H96" s="7">
        <v>350</v>
      </c>
    </row>
    <row r="97" spans="1:8" x14ac:dyDescent="0.3">
      <c r="A97">
        <v>0</v>
      </c>
      <c r="B97" s="5">
        <v>1</v>
      </c>
      <c r="C97" s="7">
        <v>25</v>
      </c>
      <c r="D97" s="7">
        <v>1</v>
      </c>
      <c r="E97" s="7">
        <v>25</v>
      </c>
      <c r="F97" s="7">
        <v>0</v>
      </c>
      <c r="G97" s="7">
        <v>1.68</v>
      </c>
      <c r="H97" s="7">
        <v>400</v>
      </c>
    </row>
    <row r="98" spans="1:8" x14ac:dyDescent="0.3">
      <c r="A98">
        <v>0</v>
      </c>
      <c r="B98" s="5">
        <v>1</v>
      </c>
      <c r="C98" s="5">
        <v>50</v>
      </c>
      <c r="D98" s="5">
        <v>1</v>
      </c>
      <c r="E98" s="5">
        <v>50</v>
      </c>
      <c r="F98" s="5">
        <v>0</v>
      </c>
      <c r="G98" s="5">
        <v>2.1</v>
      </c>
      <c r="H98" s="5">
        <v>250</v>
      </c>
    </row>
    <row r="99" spans="1:8" x14ac:dyDescent="0.3">
      <c r="A99">
        <v>0</v>
      </c>
      <c r="B99" s="5">
        <v>1</v>
      </c>
      <c r="C99" s="5">
        <v>50</v>
      </c>
      <c r="D99" s="5">
        <v>1</v>
      </c>
      <c r="E99" s="5">
        <v>50</v>
      </c>
      <c r="F99" s="5">
        <v>0</v>
      </c>
      <c r="G99" s="5">
        <v>2.1</v>
      </c>
      <c r="H99" s="5">
        <v>275</v>
      </c>
    </row>
    <row r="100" spans="1:8" x14ac:dyDescent="0.3">
      <c r="A100">
        <v>0</v>
      </c>
      <c r="B100" s="5">
        <v>1</v>
      </c>
      <c r="C100" s="5">
        <v>50</v>
      </c>
      <c r="D100" s="5">
        <v>1</v>
      </c>
      <c r="E100" s="5">
        <v>50</v>
      </c>
      <c r="F100" s="5">
        <v>0</v>
      </c>
      <c r="G100" s="5">
        <v>2.1</v>
      </c>
      <c r="H100" s="5">
        <v>300</v>
      </c>
    </row>
    <row r="101" spans="1:8" x14ac:dyDescent="0.3">
      <c r="A101">
        <v>0</v>
      </c>
      <c r="B101" s="5">
        <v>1</v>
      </c>
      <c r="C101" s="5">
        <v>50</v>
      </c>
      <c r="D101" s="5">
        <v>1</v>
      </c>
      <c r="E101" s="5">
        <v>50</v>
      </c>
      <c r="F101" s="5">
        <v>0</v>
      </c>
      <c r="G101" s="5">
        <v>2.1</v>
      </c>
      <c r="H101" s="5">
        <v>325</v>
      </c>
    </row>
    <row r="102" spans="1:8" x14ac:dyDescent="0.3">
      <c r="A102">
        <v>0</v>
      </c>
      <c r="B102" s="5">
        <v>1</v>
      </c>
      <c r="C102" s="5">
        <v>50</v>
      </c>
      <c r="D102" s="5">
        <v>1</v>
      </c>
      <c r="E102" s="5">
        <v>50</v>
      </c>
      <c r="F102" s="5">
        <v>0</v>
      </c>
      <c r="G102" s="5">
        <v>2.1</v>
      </c>
      <c r="H102" s="5">
        <v>350</v>
      </c>
    </row>
    <row r="103" spans="1:8" x14ac:dyDescent="0.3">
      <c r="A103">
        <v>0</v>
      </c>
      <c r="B103" s="5">
        <v>1</v>
      </c>
      <c r="C103" s="5">
        <v>50</v>
      </c>
      <c r="D103" s="5">
        <v>1</v>
      </c>
      <c r="E103" s="5">
        <v>50</v>
      </c>
      <c r="F103" s="5">
        <v>0</v>
      </c>
      <c r="G103" s="5">
        <v>2.1</v>
      </c>
      <c r="H103" s="5">
        <v>400</v>
      </c>
    </row>
    <row r="104" spans="1:8" x14ac:dyDescent="0.3">
      <c r="A104">
        <v>0</v>
      </c>
      <c r="B104" s="5">
        <v>1</v>
      </c>
      <c r="C104" s="7">
        <v>75</v>
      </c>
      <c r="D104" s="7">
        <v>1</v>
      </c>
      <c r="E104" s="7">
        <v>75</v>
      </c>
      <c r="F104" s="7">
        <v>0</v>
      </c>
      <c r="G104" s="7">
        <v>1.68</v>
      </c>
      <c r="H104" s="7">
        <v>250</v>
      </c>
    </row>
    <row r="105" spans="1:8" x14ac:dyDescent="0.3">
      <c r="A105">
        <v>0</v>
      </c>
      <c r="B105" s="5">
        <v>1</v>
      </c>
      <c r="C105" s="7">
        <v>75</v>
      </c>
      <c r="D105" s="7">
        <v>1</v>
      </c>
      <c r="E105" s="7">
        <v>75</v>
      </c>
      <c r="F105" s="7">
        <v>0</v>
      </c>
      <c r="G105" s="7">
        <v>1.68</v>
      </c>
      <c r="H105" s="7">
        <v>275</v>
      </c>
    </row>
    <row r="106" spans="1:8" x14ac:dyDescent="0.3">
      <c r="A106">
        <v>0</v>
      </c>
      <c r="B106" s="5">
        <v>1</v>
      </c>
      <c r="C106" s="7">
        <v>75</v>
      </c>
      <c r="D106" s="7">
        <v>1</v>
      </c>
      <c r="E106" s="7">
        <v>75</v>
      </c>
      <c r="F106" s="7">
        <v>0</v>
      </c>
      <c r="G106" s="7">
        <v>1.68</v>
      </c>
      <c r="H106" s="7">
        <v>300</v>
      </c>
    </row>
    <row r="107" spans="1:8" x14ac:dyDescent="0.3">
      <c r="A107">
        <v>0</v>
      </c>
      <c r="B107" s="5">
        <v>1</v>
      </c>
      <c r="C107" s="7">
        <v>75</v>
      </c>
      <c r="D107" s="7">
        <v>1</v>
      </c>
      <c r="E107" s="7">
        <v>75</v>
      </c>
      <c r="F107" s="7">
        <v>0</v>
      </c>
      <c r="G107" s="7">
        <v>1.68</v>
      </c>
      <c r="H107" s="7">
        <v>325</v>
      </c>
    </row>
    <row r="108" spans="1:8" x14ac:dyDescent="0.3">
      <c r="A108">
        <v>0</v>
      </c>
      <c r="B108" s="5">
        <v>1</v>
      </c>
      <c r="C108" s="7">
        <v>75</v>
      </c>
      <c r="D108" s="7">
        <v>1</v>
      </c>
      <c r="E108" s="7">
        <v>75</v>
      </c>
      <c r="F108" s="7">
        <v>0</v>
      </c>
      <c r="G108" s="7">
        <v>1.68</v>
      </c>
      <c r="H108" s="7">
        <v>350</v>
      </c>
    </row>
    <row r="109" spans="1:8" x14ac:dyDescent="0.3">
      <c r="A109">
        <v>0</v>
      </c>
      <c r="B109" s="5">
        <v>1</v>
      </c>
      <c r="C109" s="7">
        <v>75</v>
      </c>
      <c r="D109" s="7">
        <v>1</v>
      </c>
      <c r="E109" s="7">
        <v>75</v>
      </c>
      <c r="F109" s="7">
        <v>0</v>
      </c>
      <c r="G109" s="7">
        <v>1.68</v>
      </c>
      <c r="H109" s="7">
        <v>400</v>
      </c>
    </row>
    <row r="110" spans="1:8" x14ac:dyDescent="0.3">
      <c r="A110">
        <v>0</v>
      </c>
      <c r="B110" s="5">
        <v>1</v>
      </c>
      <c r="C110" s="5">
        <v>100</v>
      </c>
      <c r="D110" s="5">
        <v>1</v>
      </c>
      <c r="E110" s="5">
        <v>100</v>
      </c>
      <c r="F110" s="5">
        <v>0</v>
      </c>
      <c r="G110" s="5">
        <v>0.9</v>
      </c>
      <c r="H110" s="5">
        <v>250</v>
      </c>
    </row>
    <row r="111" spans="1:8" x14ac:dyDescent="0.3">
      <c r="A111">
        <v>0</v>
      </c>
      <c r="B111" s="5">
        <v>1</v>
      </c>
      <c r="C111" s="5">
        <v>100</v>
      </c>
      <c r="D111" s="5">
        <v>1</v>
      </c>
      <c r="E111" s="5">
        <v>100</v>
      </c>
      <c r="F111" s="5">
        <v>0</v>
      </c>
      <c r="G111" s="5">
        <v>0.9</v>
      </c>
      <c r="H111" s="5">
        <v>275</v>
      </c>
    </row>
    <row r="112" spans="1:8" x14ac:dyDescent="0.3">
      <c r="A112">
        <v>0</v>
      </c>
      <c r="B112" s="5">
        <v>1</v>
      </c>
      <c r="C112" s="5">
        <v>100</v>
      </c>
      <c r="D112" s="5">
        <v>1</v>
      </c>
      <c r="E112" s="5">
        <v>100</v>
      </c>
      <c r="F112" s="5">
        <v>0</v>
      </c>
      <c r="G112" s="5">
        <v>0.9</v>
      </c>
      <c r="H112" s="5">
        <v>300</v>
      </c>
    </row>
    <row r="113" spans="1:8" x14ac:dyDescent="0.3">
      <c r="A113">
        <v>0</v>
      </c>
      <c r="B113" s="5">
        <v>1</v>
      </c>
      <c r="C113" s="5">
        <v>100</v>
      </c>
      <c r="D113" s="5">
        <v>1</v>
      </c>
      <c r="E113" s="5">
        <v>100</v>
      </c>
      <c r="F113" s="5">
        <v>0</v>
      </c>
      <c r="G113" s="5">
        <v>0.9</v>
      </c>
      <c r="H113" s="5">
        <v>325</v>
      </c>
    </row>
    <row r="114" spans="1:8" x14ac:dyDescent="0.3">
      <c r="A114">
        <v>0</v>
      </c>
      <c r="B114" s="5">
        <v>1</v>
      </c>
      <c r="C114" s="5">
        <v>100</v>
      </c>
      <c r="D114" s="5">
        <v>1</v>
      </c>
      <c r="E114" s="5">
        <v>100</v>
      </c>
      <c r="F114" s="5">
        <v>0</v>
      </c>
      <c r="G114" s="5">
        <v>0.9</v>
      </c>
      <c r="H114" s="5">
        <v>350</v>
      </c>
    </row>
    <row r="115" spans="1:8" x14ac:dyDescent="0.3">
      <c r="A115">
        <v>0</v>
      </c>
      <c r="B115" s="5">
        <v>1</v>
      </c>
      <c r="C115" s="5">
        <v>100</v>
      </c>
      <c r="D115" s="5">
        <v>1</v>
      </c>
      <c r="E115" s="5">
        <v>100</v>
      </c>
      <c r="F115" s="5">
        <v>0</v>
      </c>
      <c r="G115" s="5">
        <v>0.9</v>
      </c>
      <c r="H115" s="5">
        <v>400</v>
      </c>
    </row>
  </sheetData>
  <autoFilter ref="A1:A115" xr:uid="{1D75C972-347E-49FA-8554-A9CBC733302A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F2F4-97DA-45A5-B84F-E353E86E127F}">
  <dimension ref="A1:F115"/>
  <sheetViews>
    <sheetView workbookViewId="0">
      <selection activeCell="B1" sqref="B1:C1"/>
    </sheetView>
  </sheetViews>
  <sheetFormatPr defaultRowHeight="14" x14ac:dyDescent="0.3"/>
  <cols>
    <col min="1" max="1" width="10.4140625" style="21" customWidth="1"/>
    <col min="2" max="2" width="50.5" style="26" bestFit="1" customWidth="1"/>
    <col min="3" max="3" width="8.6640625" style="21"/>
    <col min="4" max="4" width="11.75" style="21" customWidth="1"/>
    <col min="5" max="5" width="13" style="21" customWidth="1"/>
    <col min="6" max="16384" width="8.6640625" style="21"/>
  </cols>
  <sheetData>
    <row r="1" spans="1:6" s="16" customFormat="1" ht="39" customHeight="1" x14ac:dyDescent="0.35">
      <c r="A1" s="11" t="s">
        <v>12</v>
      </c>
      <c r="B1" s="27" t="s">
        <v>13</v>
      </c>
      <c r="C1" s="28" t="s">
        <v>2</v>
      </c>
      <c r="D1" s="14" t="s">
        <v>14</v>
      </c>
      <c r="E1" s="14" t="s">
        <v>16</v>
      </c>
      <c r="F1" s="15"/>
    </row>
    <row r="2" spans="1:6" s="16" customFormat="1" ht="14.65" customHeight="1" x14ac:dyDescent="0.35">
      <c r="A2" s="30" t="s">
        <v>21</v>
      </c>
      <c r="B2" s="32" t="s">
        <v>22</v>
      </c>
      <c r="C2" s="17">
        <v>250</v>
      </c>
      <c r="D2" s="18">
        <v>2.0671694495822099</v>
      </c>
      <c r="E2" s="19">
        <v>34.049999999999997</v>
      </c>
      <c r="F2" s="20"/>
    </row>
    <row r="3" spans="1:6" s="16" customFormat="1" ht="15.5" x14ac:dyDescent="0.35">
      <c r="A3" s="30"/>
      <c r="B3" s="32"/>
      <c r="C3" s="17">
        <v>275</v>
      </c>
      <c r="D3" s="18">
        <v>5.8517209865373996</v>
      </c>
      <c r="E3" s="19">
        <v>37.43</v>
      </c>
      <c r="F3" s="20"/>
    </row>
    <row r="4" spans="1:6" s="16" customFormat="1" ht="15.5" x14ac:dyDescent="0.35">
      <c r="A4" s="30"/>
      <c r="B4" s="32"/>
      <c r="C4" s="17">
        <v>300</v>
      </c>
      <c r="D4" s="18">
        <v>14.9688914921879</v>
      </c>
      <c r="E4" s="19">
        <v>46.94</v>
      </c>
      <c r="F4" s="20"/>
    </row>
    <row r="5" spans="1:6" s="16" customFormat="1" ht="15.5" x14ac:dyDescent="0.35">
      <c r="A5" s="30"/>
      <c r="B5" s="32"/>
      <c r="C5" s="17">
        <v>325</v>
      </c>
      <c r="D5" s="18">
        <v>19.681359096662501</v>
      </c>
      <c r="E5" s="19">
        <v>49.7</v>
      </c>
      <c r="F5" s="20"/>
    </row>
    <row r="6" spans="1:6" s="16" customFormat="1" ht="15.5" x14ac:dyDescent="0.35">
      <c r="A6" s="30"/>
      <c r="B6" s="32"/>
      <c r="C6" s="17">
        <v>350</v>
      </c>
      <c r="D6" s="18">
        <v>36.801016971267998</v>
      </c>
      <c r="E6" s="19">
        <v>47.21</v>
      </c>
      <c r="F6" s="20"/>
    </row>
    <row r="7" spans="1:6" ht="16.5" customHeight="1" x14ac:dyDescent="0.35">
      <c r="A7" s="30" t="s">
        <v>23</v>
      </c>
      <c r="B7" s="32" t="s">
        <v>24</v>
      </c>
      <c r="C7" s="17">
        <v>250</v>
      </c>
      <c r="D7" s="18">
        <v>4.6029972348902897</v>
      </c>
      <c r="E7" s="19">
        <v>18.07</v>
      </c>
      <c r="F7" s="20"/>
    </row>
    <row r="8" spans="1:6" ht="15.5" x14ac:dyDescent="0.35">
      <c r="A8" s="30"/>
      <c r="B8" s="32"/>
      <c r="C8" s="17">
        <v>275</v>
      </c>
      <c r="D8" s="18">
        <v>17.1955389078373</v>
      </c>
      <c r="E8" s="19">
        <v>17.28</v>
      </c>
      <c r="F8" s="20"/>
    </row>
    <row r="9" spans="1:6" ht="15.5" x14ac:dyDescent="0.35">
      <c r="A9" s="30"/>
      <c r="B9" s="32"/>
      <c r="C9" s="17">
        <v>300</v>
      </c>
      <c r="D9" s="18">
        <v>38.922245304993197</v>
      </c>
      <c r="E9" s="19">
        <v>19.600000000000001</v>
      </c>
      <c r="F9" s="20"/>
    </row>
    <row r="10" spans="1:6" ht="15.5" x14ac:dyDescent="0.35">
      <c r="A10" s="30"/>
      <c r="B10" s="32"/>
      <c r="C10" s="17">
        <v>325</v>
      </c>
      <c r="D10" s="18">
        <v>56.382460233124696</v>
      </c>
      <c r="E10" s="19">
        <v>30.62</v>
      </c>
      <c r="F10" s="20"/>
    </row>
    <row r="11" spans="1:6" ht="15.5" x14ac:dyDescent="0.35">
      <c r="A11" s="30"/>
      <c r="B11" s="32"/>
      <c r="C11" s="17">
        <v>350</v>
      </c>
      <c r="D11" s="18">
        <v>67.879295745624603</v>
      </c>
      <c r="E11" s="19">
        <v>39.1</v>
      </c>
      <c r="F11" s="20"/>
    </row>
    <row r="12" spans="1:6" ht="15.5" x14ac:dyDescent="0.35">
      <c r="A12" s="30" t="s">
        <v>25</v>
      </c>
      <c r="B12" s="32" t="s">
        <v>26</v>
      </c>
      <c r="C12" s="17">
        <v>250</v>
      </c>
      <c r="D12" s="22">
        <v>9.6693729570379006</v>
      </c>
      <c r="E12" s="19">
        <v>5.5</v>
      </c>
      <c r="F12" s="20"/>
    </row>
    <row r="13" spans="1:6" ht="15.5" x14ac:dyDescent="0.35">
      <c r="A13" s="30"/>
      <c r="B13" s="32"/>
      <c r="C13" s="17">
        <v>275</v>
      </c>
      <c r="D13" s="22">
        <v>19.236935373167299</v>
      </c>
      <c r="E13" s="19">
        <v>8.0399999999999991</v>
      </c>
      <c r="F13" s="20"/>
    </row>
    <row r="14" spans="1:6" ht="15.5" x14ac:dyDescent="0.35">
      <c r="A14" s="30"/>
      <c r="B14" s="32"/>
      <c r="C14" s="17">
        <v>300</v>
      </c>
      <c r="D14" s="22">
        <v>29.250233539135799</v>
      </c>
      <c r="E14" s="19">
        <v>17.010000000000002</v>
      </c>
      <c r="F14" s="20"/>
    </row>
    <row r="15" spans="1:6" ht="15.5" x14ac:dyDescent="0.35">
      <c r="A15" s="30"/>
      <c r="B15" s="32"/>
      <c r="C15" s="17">
        <v>325</v>
      </c>
      <c r="D15" s="22">
        <v>37.5791851341654</v>
      </c>
      <c r="E15" s="19">
        <v>28.72</v>
      </c>
      <c r="F15" s="20"/>
    </row>
    <row r="16" spans="1:6" ht="15.5" x14ac:dyDescent="0.35">
      <c r="A16" s="30"/>
      <c r="B16" s="32"/>
      <c r="C16" s="17">
        <v>350</v>
      </c>
      <c r="D16" s="22">
        <v>48.9370446484212</v>
      </c>
      <c r="E16" s="19">
        <v>36.85</v>
      </c>
      <c r="F16" s="20"/>
    </row>
    <row r="17" spans="1:6" ht="15.5" x14ac:dyDescent="0.35">
      <c r="A17" s="30"/>
      <c r="B17" s="32"/>
      <c r="C17" s="17">
        <v>400</v>
      </c>
      <c r="D17" s="22">
        <v>83.713381576075406</v>
      </c>
      <c r="E17" s="19">
        <v>53.43</v>
      </c>
      <c r="F17" s="20"/>
    </row>
    <row r="18" spans="1:6" ht="15.5" x14ac:dyDescent="0.35">
      <c r="A18" s="30"/>
      <c r="B18" s="32"/>
      <c r="C18" s="17">
        <v>450</v>
      </c>
      <c r="D18" s="22">
        <v>86.409702740294406</v>
      </c>
      <c r="E18" s="19">
        <v>49.9</v>
      </c>
      <c r="F18" s="20"/>
    </row>
    <row r="19" spans="1:6" ht="15.5" x14ac:dyDescent="0.35">
      <c r="A19" s="30" t="s">
        <v>27</v>
      </c>
      <c r="B19" s="32" t="s">
        <v>28</v>
      </c>
      <c r="C19" s="17">
        <v>250</v>
      </c>
      <c r="D19" s="22">
        <v>4.0193913236899004</v>
      </c>
      <c r="E19" s="19">
        <v>9.6199999999999992</v>
      </c>
      <c r="F19" s="20"/>
    </row>
    <row r="20" spans="1:6" ht="15.5" x14ac:dyDescent="0.35">
      <c r="A20" s="30"/>
      <c r="B20" s="32"/>
      <c r="C20" s="17">
        <v>275</v>
      </c>
      <c r="D20" s="22">
        <v>12.0977578656973</v>
      </c>
      <c r="E20" s="19">
        <v>8.6199999999999992</v>
      </c>
      <c r="F20" s="20"/>
    </row>
    <row r="21" spans="1:6" ht="15.5" x14ac:dyDescent="0.35">
      <c r="A21" s="30"/>
      <c r="B21" s="32"/>
      <c r="C21" s="17">
        <v>300</v>
      </c>
      <c r="D21" s="22">
        <v>29.4765641102885</v>
      </c>
      <c r="E21" s="19">
        <v>10.72</v>
      </c>
      <c r="F21" s="20"/>
    </row>
    <row r="22" spans="1:6" ht="15.5" x14ac:dyDescent="0.35">
      <c r="A22" s="30"/>
      <c r="B22" s="32"/>
      <c r="C22" s="17">
        <v>325</v>
      </c>
      <c r="D22" s="22">
        <v>43.325621976348501</v>
      </c>
      <c r="E22" s="19">
        <v>18.89</v>
      </c>
      <c r="F22" s="20"/>
    </row>
    <row r="23" spans="1:6" ht="15.5" x14ac:dyDescent="0.35">
      <c r="A23" s="30"/>
      <c r="B23" s="32"/>
      <c r="C23" s="17">
        <v>350</v>
      </c>
      <c r="D23" s="22">
        <v>60.468428352645397</v>
      </c>
      <c r="E23" s="19">
        <v>27.25</v>
      </c>
      <c r="F23" s="20"/>
    </row>
    <row r="24" spans="1:6" ht="15.5" x14ac:dyDescent="0.35">
      <c r="A24" s="30"/>
      <c r="B24" s="32"/>
      <c r="C24" s="17">
        <v>400</v>
      </c>
      <c r="D24" s="22">
        <v>88.439344443981497</v>
      </c>
      <c r="E24" s="19">
        <v>41.02</v>
      </c>
      <c r="F24" s="20"/>
    </row>
    <row r="25" spans="1:6" ht="15.5" x14ac:dyDescent="0.35">
      <c r="A25" s="30" t="s">
        <v>29</v>
      </c>
      <c r="B25" s="32" t="s">
        <v>30</v>
      </c>
      <c r="C25" s="17">
        <v>250</v>
      </c>
      <c r="D25" s="22">
        <v>14.7871833611187</v>
      </c>
      <c r="E25" s="19">
        <v>1.96</v>
      </c>
      <c r="F25" s="20"/>
    </row>
    <row r="26" spans="1:6" ht="15.5" x14ac:dyDescent="0.35">
      <c r="A26" s="30"/>
      <c r="B26" s="32"/>
      <c r="C26" s="17">
        <v>275</v>
      </c>
      <c r="D26" s="22">
        <v>12.4240108083889</v>
      </c>
      <c r="E26" s="19">
        <v>6.65</v>
      </c>
      <c r="F26" s="20"/>
    </row>
    <row r="27" spans="1:6" ht="15.5" x14ac:dyDescent="0.35">
      <c r="A27" s="30"/>
      <c r="B27" s="32"/>
      <c r="C27" s="17">
        <v>300</v>
      </c>
      <c r="D27" s="22">
        <v>20.8085764699292</v>
      </c>
      <c r="E27" s="19">
        <v>10.119999999999999</v>
      </c>
      <c r="F27" s="20"/>
    </row>
    <row r="28" spans="1:6" ht="15.5" x14ac:dyDescent="0.35">
      <c r="A28" s="30"/>
      <c r="B28" s="32"/>
      <c r="C28" s="17">
        <v>325</v>
      </c>
      <c r="D28" s="22">
        <v>28.3488858758218</v>
      </c>
      <c r="E28" s="19">
        <v>13.86</v>
      </c>
      <c r="F28" s="20"/>
    </row>
    <row r="29" spans="1:6" ht="15.5" x14ac:dyDescent="0.35">
      <c r="A29" s="30"/>
      <c r="B29" s="32"/>
      <c r="C29" s="17">
        <v>350</v>
      </c>
      <c r="D29" s="22">
        <v>36.811578947555098</v>
      </c>
      <c r="E29" s="19">
        <v>18.75</v>
      </c>
      <c r="F29" s="20"/>
    </row>
    <row r="30" spans="1:6" ht="15.5" x14ac:dyDescent="0.35">
      <c r="A30" s="30"/>
      <c r="B30" s="32"/>
      <c r="C30" s="17">
        <v>400</v>
      </c>
      <c r="D30" s="22">
        <v>76.019832137653395</v>
      </c>
      <c r="E30" s="19">
        <v>38.229999999999997</v>
      </c>
      <c r="F30" s="20"/>
    </row>
    <row r="31" spans="1:6" ht="15.75" customHeight="1" x14ac:dyDescent="0.35">
      <c r="A31" s="30" t="s">
        <v>31</v>
      </c>
      <c r="B31" s="32" t="s">
        <v>32</v>
      </c>
      <c r="C31" s="17">
        <v>250</v>
      </c>
      <c r="D31" s="22">
        <v>13.3893967283351</v>
      </c>
      <c r="E31" s="19">
        <v>3.3</v>
      </c>
      <c r="F31" s="20"/>
    </row>
    <row r="32" spans="1:6" ht="15.5" x14ac:dyDescent="0.35">
      <c r="A32" s="31"/>
      <c r="B32" s="33"/>
      <c r="C32" s="17">
        <v>275</v>
      </c>
      <c r="D32" s="22">
        <v>12.780990768999001</v>
      </c>
      <c r="E32" s="19">
        <v>7.1</v>
      </c>
      <c r="F32" s="20"/>
    </row>
    <row r="33" spans="1:6" ht="15.5" x14ac:dyDescent="0.35">
      <c r="A33" s="31"/>
      <c r="B33" s="33"/>
      <c r="C33" s="17">
        <v>300</v>
      </c>
      <c r="D33" s="22">
        <v>25.479216201846</v>
      </c>
      <c r="E33" s="19">
        <v>7.18</v>
      </c>
      <c r="F33" s="20"/>
    </row>
    <row r="34" spans="1:6" ht="15.5" x14ac:dyDescent="0.35">
      <c r="A34" s="31"/>
      <c r="B34" s="33"/>
      <c r="C34" s="17">
        <v>350</v>
      </c>
      <c r="D34" s="22">
        <v>55.755027241171597</v>
      </c>
      <c r="E34" s="19">
        <v>10.65</v>
      </c>
      <c r="F34" s="20"/>
    </row>
    <row r="35" spans="1:6" ht="15.5" x14ac:dyDescent="0.35">
      <c r="A35" s="31"/>
      <c r="B35" s="33"/>
      <c r="C35" s="17">
        <v>400</v>
      </c>
      <c r="D35" s="22">
        <v>83.347616175882493</v>
      </c>
      <c r="E35" s="19">
        <v>37.33</v>
      </c>
      <c r="F35" s="20"/>
    </row>
    <row r="36" spans="1:6" ht="15.5" x14ac:dyDescent="0.35">
      <c r="A36" s="30" t="s">
        <v>33</v>
      </c>
      <c r="B36" s="32" t="s">
        <v>34</v>
      </c>
      <c r="C36" s="17">
        <v>250</v>
      </c>
      <c r="D36" s="22">
        <v>19.656291418611598</v>
      </c>
      <c r="E36" s="19">
        <v>5.75</v>
      </c>
      <c r="F36" s="20"/>
    </row>
    <row r="37" spans="1:6" ht="15.5" x14ac:dyDescent="0.35">
      <c r="A37" s="31"/>
      <c r="B37" s="33"/>
      <c r="C37" s="17">
        <v>275</v>
      </c>
      <c r="D37" s="22">
        <v>29.044956254083001</v>
      </c>
      <c r="E37" s="19">
        <v>6.56</v>
      </c>
      <c r="F37" s="20"/>
    </row>
    <row r="38" spans="1:6" ht="15.5" x14ac:dyDescent="0.35">
      <c r="A38" s="31"/>
      <c r="B38" s="33"/>
      <c r="C38" s="17">
        <v>300</v>
      </c>
      <c r="D38" s="22">
        <v>39.984366192241502</v>
      </c>
      <c r="E38" s="19">
        <v>8.84</v>
      </c>
      <c r="F38" s="20"/>
    </row>
    <row r="39" spans="1:6" ht="15.5" x14ac:dyDescent="0.35">
      <c r="A39" s="31"/>
      <c r="B39" s="33"/>
      <c r="C39" s="17">
        <v>350</v>
      </c>
      <c r="D39" s="22">
        <v>58.604996778616297</v>
      </c>
      <c r="E39" s="19">
        <v>18.64</v>
      </c>
      <c r="F39" s="20"/>
    </row>
    <row r="40" spans="1:6" ht="15.5" x14ac:dyDescent="0.35">
      <c r="A40" s="31"/>
      <c r="B40" s="33"/>
      <c r="C40" s="17">
        <v>400</v>
      </c>
      <c r="D40" s="22">
        <v>76.0274161977392</v>
      </c>
      <c r="E40" s="19">
        <v>33.25</v>
      </c>
      <c r="F40" s="20"/>
    </row>
    <row r="41" spans="1:6" ht="15.5" x14ac:dyDescent="0.35">
      <c r="A41" s="30" t="s">
        <v>35</v>
      </c>
      <c r="B41" s="32" t="s">
        <v>36</v>
      </c>
      <c r="C41" s="17">
        <v>250</v>
      </c>
      <c r="D41" s="22">
        <v>6.2657369334032698</v>
      </c>
      <c r="E41" s="19">
        <v>5.63</v>
      </c>
      <c r="F41" s="20"/>
    </row>
    <row r="42" spans="1:6" ht="15.5" x14ac:dyDescent="0.35">
      <c r="A42" s="31"/>
      <c r="B42" s="33"/>
      <c r="C42" s="17">
        <v>275</v>
      </c>
      <c r="D42" s="22">
        <v>8.7615699602485808</v>
      </c>
      <c r="E42" s="19">
        <v>8.52</v>
      </c>
      <c r="F42" s="20"/>
    </row>
    <row r="43" spans="1:6" ht="15.5" x14ac:dyDescent="0.35">
      <c r="A43" s="31"/>
      <c r="B43" s="33"/>
      <c r="C43" s="17">
        <v>300</v>
      </c>
      <c r="D43" s="22">
        <v>13.1790478809351</v>
      </c>
      <c r="E43" s="19">
        <v>13.82</v>
      </c>
      <c r="F43" s="20"/>
    </row>
    <row r="44" spans="1:6" ht="15.5" x14ac:dyDescent="0.35">
      <c r="A44" s="31"/>
      <c r="B44" s="33"/>
      <c r="C44" s="17">
        <v>350</v>
      </c>
      <c r="D44" s="22">
        <v>31.720662892835101</v>
      </c>
      <c r="E44" s="19">
        <v>25.89</v>
      </c>
      <c r="F44" s="20"/>
    </row>
    <row r="45" spans="1:6" ht="15.5" x14ac:dyDescent="0.35">
      <c r="A45" s="31"/>
      <c r="B45" s="33"/>
      <c r="C45" s="17">
        <v>400</v>
      </c>
      <c r="D45" s="22">
        <v>56.116389808180898</v>
      </c>
      <c r="E45" s="19">
        <v>41.42</v>
      </c>
      <c r="F45" s="20"/>
    </row>
    <row r="46" spans="1:6" ht="15.5" x14ac:dyDescent="0.35">
      <c r="A46" s="30" t="s">
        <v>37</v>
      </c>
      <c r="B46" s="32" t="s">
        <v>38</v>
      </c>
      <c r="C46" s="17">
        <v>250</v>
      </c>
      <c r="D46" s="22">
        <v>2.0531616092495502</v>
      </c>
      <c r="E46" s="19">
        <v>5.4</v>
      </c>
      <c r="F46" s="20"/>
    </row>
    <row r="47" spans="1:6" ht="15.5" x14ac:dyDescent="0.35">
      <c r="A47" s="31"/>
      <c r="B47" s="33"/>
      <c r="C47" s="17">
        <v>275</v>
      </c>
      <c r="D47" s="22">
        <v>3.0025716201239301</v>
      </c>
      <c r="E47" s="19">
        <v>9.68</v>
      </c>
      <c r="F47" s="20"/>
    </row>
    <row r="48" spans="1:6" ht="15.5" x14ac:dyDescent="0.35">
      <c r="A48" s="31"/>
      <c r="B48" s="33"/>
      <c r="C48" s="17">
        <v>300</v>
      </c>
      <c r="D48" s="22">
        <v>4.7292006301105696</v>
      </c>
      <c r="E48" s="19">
        <v>16.100000000000001</v>
      </c>
      <c r="F48" s="20"/>
    </row>
    <row r="49" spans="1:6" ht="15.5" x14ac:dyDescent="0.35">
      <c r="A49" s="31"/>
      <c r="B49" s="33"/>
      <c r="C49" s="17">
        <v>350</v>
      </c>
      <c r="D49" s="22">
        <v>13.392744768289599</v>
      </c>
      <c r="E49" s="19">
        <v>31.04</v>
      </c>
      <c r="F49" s="20"/>
    </row>
    <row r="50" spans="1:6" ht="15.5" x14ac:dyDescent="0.35">
      <c r="A50" s="31"/>
      <c r="B50" s="33"/>
      <c r="C50" s="23">
        <v>400</v>
      </c>
      <c r="D50" s="22">
        <v>40.797162899902297</v>
      </c>
      <c r="E50" s="24">
        <v>42.04</v>
      </c>
      <c r="F50" s="20"/>
    </row>
    <row r="51" spans="1:6" ht="15.5" x14ac:dyDescent="0.35">
      <c r="A51" s="30" t="s">
        <v>39</v>
      </c>
      <c r="B51" s="32" t="s">
        <v>40</v>
      </c>
      <c r="C51" s="17">
        <v>250</v>
      </c>
      <c r="D51" s="22">
        <v>0.31996396593377802</v>
      </c>
      <c r="E51" s="19">
        <v>2.19</v>
      </c>
      <c r="F51" s="20"/>
    </row>
    <row r="52" spans="1:6" ht="15.5" x14ac:dyDescent="0.35">
      <c r="A52" s="31"/>
      <c r="B52" s="33"/>
      <c r="C52" s="17">
        <v>275</v>
      </c>
      <c r="D52" s="22">
        <v>1.0154534280234899</v>
      </c>
      <c r="E52" s="19">
        <v>1.65</v>
      </c>
      <c r="F52" s="20"/>
    </row>
    <row r="53" spans="1:6" ht="15.5" x14ac:dyDescent="0.35">
      <c r="A53" s="31"/>
      <c r="B53" s="33"/>
      <c r="C53" s="17">
        <v>300</v>
      </c>
      <c r="D53" s="22">
        <v>1.68467573268495</v>
      </c>
      <c r="E53" s="19">
        <v>2.17</v>
      </c>
      <c r="F53" s="20"/>
    </row>
    <row r="54" spans="1:6" ht="15.5" x14ac:dyDescent="0.35">
      <c r="A54" s="31"/>
      <c r="B54" s="33"/>
      <c r="C54" s="17">
        <v>350</v>
      </c>
      <c r="D54" s="22">
        <v>9.0188409294758802</v>
      </c>
      <c r="E54" s="19">
        <v>3.3</v>
      </c>
      <c r="F54" s="20"/>
    </row>
    <row r="55" spans="1:6" ht="15.5" x14ac:dyDescent="0.35">
      <c r="A55" s="31"/>
      <c r="B55" s="33"/>
      <c r="C55" s="17">
        <v>400</v>
      </c>
      <c r="D55" s="22">
        <v>28.594390757051301</v>
      </c>
      <c r="E55" s="19">
        <v>10.29</v>
      </c>
      <c r="F55" s="20"/>
    </row>
    <row r="56" spans="1:6" ht="15.5" x14ac:dyDescent="0.35">
      <c r="A56" s="30" t="s">
        <v>41</v>
      </c>
      <c r="B56" s="32" t="s">
        <v>42</v>
      </c>
      <c r="C56" s="17">
        <v>250</v>
      </c>
      <c r="D56" s="22">
        <v>0.22769155445988601</v>
      </c>
      <c r="E56" s="19">
        <v>0.1</v>
      </c>
      <c r="F56" s="20"/>
    </row>
    <row r="57" spans="1:6" ht="15.5" x14ac:dyDescent="0.35">
      <c r="A57" s="31"/>
      <c r="B57" s="33"/>
      <c r="C57" s="17">
        <v>275</v>
      </c>
      <c r="D57" s="22">
        <v>0.51631204222278804</v>
      </c>
      <c r="E57" s="19">
        <v>1</v>
      </c>
      <c r="F57" s="20"/>
    </row>
    <row r="58" spans="1:6" ht="15.5" x14ac:dyDescent="0.35">
      <c r="A58" s="31"/>
      <c r="B58" s="33"/>
      <c r="C58" s="17">
        <v>300</v>
      </c>
      <c r="D58" s="22">
        <v>1.60755277655185</v>
      </c>
      <c r="E58" s="19">
        <v>1.82</v>
      </c>
      <c r="F58" s="20"/>
    </row>
    <row r="59" spans="1:6" ht="15.5" x14ac:dyDescent="0.35">
      <c r="A59" s="31"/>
      <c r="B59" s="33"/>
      <c r="C59" s="17">
        <v>350</v>
      </c>
      <c r="D59" s="22">
        <v>8.2075811269890604</v>
      </c>
      <c r="E59" s="19">
        <v>4.3499999999999996</v>
      </c>
      <c r="F59" s="20"/>
    </row>
    <row r="60" spans="1:6" ht="15.5" x14ac:dyDescent="0.35">
      <c r="A60" s="31"/>
      <c r="B60" s="33"/>
      <c r="C60" s="17">
        <v>400</v>
      </c>
      <c r="D60" s="22">
        <v>32.593498116718898</v>
      </c>
      <c r="E60" s="19">
        <v>7.93</v>
      </c>
      <c r="F60" s="20"/>
    </row>
    <row r="61" spans="1:6" ht="15.5" x14ac:dyDescent="0.35">
      <c r="A61" s="30" t="s">
        <v>43</v>
      </c>
      <c r="B61" s="32" t="s">
        <v>44</v>
      </c>
      <c r="C61" s="17">
        <v>250</v>
      </c>
      <c r="D61" s="22">
        <v>1.4417093425180201</v>
      </c>
      <c r="E61" s="19">
        <v>6.17</v>
      </c>
      <c r="F61" s="20"/>
    </row>
    <row r="62" spans="1:6" ht="15.5" x14ac:dyDescent="0.35">
      <c r="A62" s="31"/>
      <c r="B62" s="33"/>
      <c r="C62" s="17">
        <v>275</v>
      </c>
      <c r="D62" s="22">
        <v>3.4736303967839399</v>
      </c>
      <c r="E62" s="19">
        <v>8.11</v>
      </c>
      <c r="F62" s="20"/>
    </row>
    <row r="63" spans="1:6" ht="15.5" x14ac:dyDescent="0.35">
      <c r="A63" s="31"/>
      <c r="B63" s="33"/>
      <c r="C63" s="17">
        <v>300</v>
      </c>
      <c r="D63" s="22">
        <v>6.9143876071820003</v>
      </c>
      <c r="E63" s="19">
        <v>11.22</v>
      </c>
      <c r="F63" s="20"/>
    </row>
    <row r="64" spans="1:6" ht="15.5" x14ac:dyDescent="0.35">
      <c r="A64" s="31"/>
      <c r="B64" s="33"/>
      <c r="C64" s="17">
        <v>350</v>
      </c>
      <c r="D64" s="22">
        <v>19.912297658497799</v>
      </c>
      <c r="E64" s="19">
        <v>22.26</v>
      </c>
      <c r="F64" s="20"/>
    </row>
    <row r="65" spans="1:6" ht="15.5" x14ac:dyDescent="0.35">
      <c r="A65" s="31"/>
      <c r="B65" s="33"/>
      <c r="C65" s="17">
        <v>400</v>
      </c>
      <c r="D65" s="22">
        <v>44.534966735128002</v>
      </c>
      <c r="E65" s="19">
        <v>36.299999999999997</v>
      </c>
      <c r="F65" s="20"/>
    </row>
    <row r="66" spans="1:6" ht="15.5" x14ac:dyDescent="0.35">
      <c r="A66" s="30" t="s">
        <v>45</v>
      </c>
      <c r="B66" s="32" t="s">
        <v>46</v>
      </c>
      <c r="C66" s="17">
        <v>250</v>
      </c>
      <c r="D66" s="22">
        <v>1.3469484368535101</v>
      </c>
      <c r="E66" s="19">
        <v>5.19</v>
      </c>
      <c r="F66" s="20"/>
    </row>
    <row r="67" spans="1:6" ht="15.5" x14ac:dyDescent="0.35">
      <c r="A67" s="31"/>
      <c r="B67" s="33"/>
      <c r="C67" s="17">
        <v>275</v>
      </c>
      <c r="D67" s="22">
        <v>2.3054559848032499</v>
      </c>
      <c r="E67" s="19">
        <v>7.62</v>
      </c>
      <c r="F67" s="20"/>
    </row>
    <row r="68" spans="1:6" ht="15.5" x14ac:dyDescent="0.35">
      <c r="A68" s="31"/>
      <c r="B68" s="33"/>
      <c r="C68" s="17">
        <v>300</v>
      </c>
      <c r="D68" s="22">
        <v>4.06672930913986</v>
      </c>
      <c r="E68" s="19">
        <v>12.74</v>
      </c>
      <c r="F68" s="20"/>
    </row>
    <row r="69" spans="1:6" ht="15.5" x14ac:dyDescent="0.35">
      <c r="A69" s="31"/>
      <c r="B69" s="33"/>
      <c r="C69" s="17">
        <v>350</v>
      </c>
      <c r="D69" s="22">
        <v>14.6387758329042</v>
      </c>
      <c r="E69" s="19">
        <v>23.46</v>
      </c>
      <c r="F69" s="20"/>
    </row>
    <row r="70" spans="1:6" ht="15.5" x14ac:dyDescent="0.35">
      <c r="A70" s="31"/>
      <c r="B70" s="33"/>
      <c r="C70" s="17">
        <v>400</v>
      </c>
      <c r="D70" s="22">
        <v>40.047154305474002</v>
      </c>
      <c r="E70" s="19">
        <v>27.91</v>
      </c>
      <c r="F70" s="20"/>
    </row>
    <row r="71" spans="1:6" ht="15.5" x14ac:dyDescent="0.35">
      <c r="A71" s="30" t="s">
        <v>47</v>
      </c>
      <c r="B71" s="32" t="s">
        <v>48</v>
      </c>
      <c r="C71" s="17">
        <v>250</v>
      </c>
      <c r="D71" s="22">
        <v>2.4926886124749101</v>
      </c>
      <c r="E71" s="19">
        <v>1.89</v>
      </c>
      <c r="F71" s="20"/>
    </row>
    <row r="72" spans="1:6" ht="15.5" x14ac:dyDescent="0.35">
      <c r="A72" s="31"/>
      <c r="B72" s="33"/>
      <c r="C72" s="17">
        <v>275</v>
      </c>
      <c r="D72" s="22">
        <v>5.3348351622675896</v>
      </c>
      <c r="E72" s="19">
        <v>2.5499999999999998</v>
      </c>
      <c r="F72" s="20"/>
    </row>
    <row r="73" spans="1:6" ht="15.5" x14ac:dyDescent="0.35">
      <c r="A73" s="31"/>
      <c r="B73" s="33"/>
      <c r="C73" s="17">
        <v>300</v>
      </c>
      <c r="D73" s="22">
        <v>10.152036257439301</v>
      </c>
      <c r="E73" s="19">
        <v>3.61</v>
      </c>
      <c r="F73" s="20"/>
    </row>
    <row r="74" spans="1:6" ht="15.5" x14ac:dyDescent="0.35">
      <c r="A74" s="31"/>
      <c r="B74" s="33"/>
      <c r="C74" s="17">
        <v>350</v>
      </c>
      <c r="D74" s="22">
        <v>24.0318985551102</v>
      </c>
      <c r="E74" s="19">
        <v>10.83</v>
      </c>
      <c r="F74" s="20"/>
    </row>
    <row r="75" spans="1:6" ht="15.5" x14ac:dyDescent="0.35">
      <c r="A75" s="31"/>
      <c r="B75" s="33"/>
      <c r="C75" s="17">
        <v>400</v>
      </c>
      <c r="D75" s="22">
        <v>53.615256862479697</v>
      </c>
      <c r="E75" s="19">
        <v>22.3</v>
      </c>
      <c r="F75" s="20"/>
    </row>
    <row r="76" spans="1:6" ht="15.5" x14ac:dyDescent="0.35">
      <c r="A76" s="30" t="s">
        <v>49</v>
      </c>
      <c r="B76" s="32" t="s">
        <v>44</v>
      </c>
      <c r="C76" s="17">
        <v>250</v>
      </c>
      <c r="D76" s="22">
        <v>1.40818182615844</v>
      </c>
      <c r="E76" s="19">
        <v>6.32</v>
      </c>
      <c r="F76" s="20"/>
    </row>
    <row r="77" spans="1:6" ht="15.5" x14ac:dyDescent="0.35">
      <c r="A77" s="31"/>
      <c r="B77" s="33"/>
      <c r="C77" s="17">
        <v>275</v>
      </c>
      <c r="D77" s="22">
        <v>3.4179139132637801</v>
      </c>
      <c r="E77" s="19">
        <v>8.25</v>
      </c>
      <c r="F77" s="20"/>
    </row>
    <row r="78" spans="1:6" ht="15.5" x14ac:dyDescent="0.35">
      <c r="A78" s="31"/>
      <c r="B78" s="33"/>
      <c r="C78" s="17">
        <v>300</v>
      </c>
      <c r="D78" s="22">
        <v>6.7237257615292396</v>
      </c>
      <c r="E78" s="19">
        <v>12.28</v>
      </c>
      <c r="F78" s="20"/>
    </row>
    <row r="79" spans="1:6" ht="15.5" x14ac:dyDescent="0.35">
      <c r="A79" s="31"/>
      <c r="B79" s="33"/>
      <c r="C79" s="17">
        <v>350</v>
      </c>
      <c r="D79" s="22">
        <v>19.309262625122901</v>
      </c>
      <c r="E79" s="19">
        <v>25.97</v>
      </c>
      <c r="F79" s="20"/>
    </row>
    <row r="80" spans="1:6" ht="15.5" x14ac:dyDescent="0.35">
      <c r="A80" s="31"/>
      <c r="B80" s="33"/>
      <c r="C80" s="17">
        <v>400</v>
      </c>
      <c r="D80" s="22">
        <v>43.595444389466003</v>
      </c>
      <c r="E80" s="19">
        <v>41.08</v>
      </c>
      <c r="F80" s="20"/>
    </row>
    <row r="81" spans="1:6" ht="15.5" x14ac:dyDescent="0.35">
      <c r="A81" s="30" t="s">
        <v>50</v>
      </c>
      <c r="B81" s="32" t="s">
        <v>51</v>
      </c>
      <c r="C81" s="17">
        <v>250</v>
      </c>
      <c r="D81" s="22">
        <v>2.7630241573375902</v>
      </c>
      <c r="E81" s="19">
        <v>3.26</v>
      </c>
      <c r="F81" s="20"/>
    </row>
    <row r="82" spans="1:6" ht="15.5" x14ac:dyDescent="0.35">
      <c r="A82" s="31"/>
      <c r="B82" s="33"/>
      <c r="C82" s="17">
        <v>275</v>
      </c>
      <c r="D82" s="22">
        <v>4.4026610717320098</v>
      </c>
      <c r="E82" s="19">
        <v>4.97</v>
      </c>
      <c r="F82" s="20"/>
    </row>
    <row r="83" spans="1:6" ht="15.5" x14ac:dyDescent="0.35">
      <c r="A83" s="31"/>
      <c r="B83" s="33"/>
      <c r="C83" s="17">
        <v>300</v>
      </c>
      <c r="D83" s="22">
        <v>6.2235627501871704</v>
      </c>
      <c r="E83" s="19">
        <v>9.32</v>
      </c>
      <c r="F83" s="20"/>
    </row>
    <row r="84" spans="1:6" ht="15.5" x14ac:dyDescent="0.35">
      <c r="A84" s="31"/>
      <c r="B84" s="33"/>
      <c r="C84" s="17">
        <v>350</v>
      </c>
      <c r="D84" s="22">
        <v>16.187032104669399</v>
      </c>
      <c r="E84" s="19">
        <v>22.88</v>
      </c>
      <c r="F84" s="20"/>
    </row>
    <row r="85" spans="1:6" ht="15.5" x14ac:dyDescent="0.35">
      <c r="A85" s="31"/>
      <c r="B85" s="33"/>
      <c r="C85" s="17">
        <v>400</v>
      </c>
      <c r="D85" s="22">
        <v>45.135239082549298</v>
      </c>
      <c r="E85" s="19">
        <v>38.700000000000003</v>
      </c>
      <c r="F85" s="20"/>
    </row>
    <row r="86" spans="1:6" ht="15.5" x14ac:dyDescent="0.35">
      <c r="A86" s="30" t="s">
        <v>52</v>
      </c>
      <c r="B86" s="32" t="s">
        <v>53</v>
      </c>
      <c r="C86" s="17">
        <v>250</v>
      </c>
      <c r="D86" s="22">
        <v>0.394774301814516</v>
      </c>
      <c r="E86" s="19">
        <v>2.85</v>
      </c>
      <c r="F86" s="20"/>
    </row>
    <row r="87" spans="1:6" ht="15.5" x14ac:dyDescent="0.35">
      <c r="A87" s="31"/>
      <c r="B87" s="33"/>
      <c r="C87" s="17">
        <v>275</v>
      </c>
      <c r="D87" s="22">
        <v>0.61519783214639701</v>
      </c>
      <c r="E87" s="19">
        <v>5.35</v>
      </c>
      <c r="F87" s="20"/>
    </row>
    <row r="88" spans="1:6" ht="15.5" x14ac:dyDescent="0.35">
      <c r="A88" s="31"/>
      <c r="B88" s="33"/>
      <c r="C88" s="17">
        <v>300</v>
      </c>
      <c r="D88" s="22">
        <v>1.14894845380593</v>
      </c>
      <c r="E88" s="19">
        <v>7.61</v>
      </c>
      <c r="F88" s="20"/>
    </row>
    <row r="89" spans="1:6" ht="15.5" x14ac:dyDescent="0.35">
      <c r="A89" s="31"/>
      <c r="B89" s="33"/>
      <c r="C89" s="17">
        <v>325</v>
      </c>
      <c r="D89" s="22">
        <v>3.2852128439375701</v>
      </c>
      <c r="E89" s="19">
        <v>7.74</v>
      </c>
      <c r="F89" s="20"/>
    </row>
    <row r="90" spans="1:6" ht="15.5" x14ac:dyDescent="0.35">
      <c r="A90" s="31"/>
      <c r="B90" s="33"/>
      <c r="C90" s="17">
        <v>350</v>
      </c>
      <c r="D90" s="22">
        <v>6.0102995558290102</v>
      </c>
      <c r="E90" s="19">
        <v>13.81</v>
      </c>
      <c r="F90" s="20"/>
    </row>
    <row r="91" spans="1:6" ht="15.5" x14ac:dyDescent="0.35">
      <c r="A91" s="31"/>
      <c r="B91" s="33"/>
      <c r="C91" s="17">
        <v>400</v>
      </c>
      <c r="D91" s="22">
        <v>21.100130312678498</v>
      </c>
      <c r="E91" s="19">
        <v>21.21</v>
      </c>
      <c r="F91" s="20"/>
    </row>
    <row r="92" spans="1:6" ht="15.5" x14ac:dyDescent="0.35">
      <c r="A92" s="30" t="s">
        <v>54</v>
      </c>
      <c r="B92" s="32" t="s">
        <v>55</v>
      </c>
      <c r="C92" s="17">
        <v>250</v>
      </c>
      <c r="D92" s="22">
        <v>0.54398371314071703</v>
      </c>
      <c r="E92" s="19">
        <v>6.62</v>
      </c>
      <c r="F92" s="20"/>
    </row>
    <row r="93" spans="1:6" ht="15.5" x14ac:dyDescent="0.35">
      <c r="A93" s="31"/>
      <c r="B93" s="33"/>
      <c r="C93" s="17">
        <v>275</v>
      </c>
      <c r="D93" s="22">
        <v>1.1131566284316099</v>
      </c>
      <c r="E93" s="19">
        <v>6.62</v>
      </c>
      <c r="F93" s="20"/>
    </row>
    <row r="94" spans="1:6" ht="15.5" x14ac:dyDescent="0.35">
      <c r="A94" s="31"/>
      <c r="B94" s="33"/>
      <c r="C94" s="17">
        <v>300</v>
      </c>
      <c r="D94" s="22">
        <v>3.0149849767286598</v>
      </c>
      <c r="E94" s="19">
        <v>5.05</v>
      </c>
      <c r="F94" s="20"/>
    </row>
    <row r="95" spans="1:6" ht="15.5" x14ac:dyDescent="0.35">
      <c r="A95" s="31"/>
      <c r="B95" s="33"/>
      <c r="C95" s="17">
        <v>325</v>
      </c>
      <c r="D95" s="22">
        <v>6.0551776894011704</v>
      </c>
      <c r="E95" s="19">
        <v>8.33</v>
      </c>
      <c r="F95" s="20"/>
    </row>
    <row r="96" spans="1:6" ht="15.5" x14ac:dyDescent="0.35">
      <c r="A96" s="31"/>
      <c r="B96" s="33"/>
      <c r="C96" s="17">
        <v>350</v>
      </c>
      <c r="D96" s="22">
        <v>9.6433612669623692</v>
      </c>
      <c r="E96" s="19">
        <v>13.1</v>
      </c>
      <c r="F96" s="20"/>
    </row>
    <row r="97" spans="1:6" ht="15.5" x14ac:dyDescent="0.35">
      <c r="A97" s="31"/>
      <c r="B97" s="33"/>
      <c r="C97" s="17">
        <v>400</v>
      </c>
      <c r="D97" s="22">
        <v>33.489595528113497</v>
      </c>
      <c r="E97" s="19">
        <v>21.45</v>
      </c>
      <c r="F97" s="20"/>
    </row>
    <row r="98" spans="1:6" ht="15.5" x14ac:dyDescent="0.35">
      <c r="A98" s="30" t="s">
        <v>56</v>
      </c>
      <c r="B98" s="32" t="s">
        <v>38</v>
      </c>
      <c r="C98" s="17">
        <v>250</v>
      </c>
      <c r="D98" s="22">
        <v>2.1212468948572201</v>
      </c>
      <c r="E98" s="19">
        <v>4.3</v>
      </c>
      <c r="F98" s="20"/>
    </row>
    <row r="99" spans="1:6" ht="15.5" x14ac:dyDescent="0.35">
      <c r="A99" s="31"/>
      <c r="B99" s="33"/>
      <c r="C99" s="17">
        <v>275</v>
      </c>
      <c r="D99" s="22">
        <v>3.8335705217625198</v>
      </c>
      <c r="E99" s="19">
        <v>5.0599999999999996</v>
      </c>
      <c r="F99" s="20"/>
    </row>
    <row r="100" spans="1:6" ht="15.5" x14ac:dyDescent="0.35">
      <c r="A100" s="31"/>
      <c r="B100" s="33"/>
      <c r="C100" s="17">
        <v>300</v>
      </c>
      <c r="D100" s="22">
        <v>5.8121203658317597</v>
      </c>
      <c r="E100" s="19">
        <v>7.92</v>
      </c>
      <c r="F100" s="20"/>
    </row>
    <row r="101" spans="1:6" ht="15.5" x14ac:dyDescent="0.35">
      <c r="A101" s="31"/>
      <c r="B101" s="33"/>
      <c r="C101" s="17">
        <v>325</v>
      </c>
      <c r="D101" s="22">
        <v>9.7842849683417992</v>
      </c>
      <c r="E101" s="19">
        <v>11.69</v>
      </c>
      <c r="F101" s="20"/>
    </row>
    <row r="102" spans="1:6" ht="15.5" x14ac:dyDescent="0.35">
      <c r="A102" s="31"/>
      <c r="B102" s="33"/>
      <c r="C102" s="17">
        <v>350</v>
      </c>
      <c r="D102" s="22">
        <v>15.863261285910401</v>
      </c>
      <c r="E102" s="19">
        <v>15.34</v>
      </c>
      <c r="F102" s="20"/>
    </row>
    <row r="103" spans="1:6" ht="15.5" x14ac:dyDescent="0.35">
      <c r="A103" s="31"/>
      <c r="B103" s="33"/>
      <c r="C103" s="17">
        <v>400</v>
      </c>
      <c r="D103" s="22">
        <v>44.981881550798803</v>
      </c>
      <c r="E103" s="19">
        <v>25.83</v>
      </c>
      <c r="F103" s="20"/>
    </row>
    <row r="104" spans="1:6" ht="15.5" x14ac:dyDescent="0.35">
      <c r="A104" s="30" t="s">
        <v>57</v>
      </c>
      <c r="B104" s="32" t="s">
        <v>58</v>
      </c>
      <c r="C104" s="17">
        <v>250</v>
      </c>
      <c r="D104" s="22">
        <v>2.7681694785164002</v>
      </c>
      <c r="E104" s="19">
        <v>4.5</v>
      </c>
      <c r="F104" s="20"/>
    </row>
    <row r="105" spans="1:6" ht="15.5" x14ac:dyDescent="0.35">
      <c r="A105" s="31"/>
      <c r="B105" s="33"/>
      <c r="C105" s="17">
        <v>275</v>
      </c>
      <c r="D105" s="22">
        <v>7.5102528289025301</v>
      </c>
      <c r="E105" s="19">
        <v>4.79</v>
      </c>
      <c r="F105" s="20"/>
    </row>
    <row r="106" spans="1:6" ht="15.5" x14ac:dyDescent="0.35">
      <c r="A106" s="31"/>
      <c r="B106" s="33"/>
      <c r="C106" s="17">
        <v>300</v>
      </c>
      <c r="D106" s="22">
        <v>12.6192375239931</v>
      </c>
      <c r="E106" s="19">
        <v>8.77</v>
      </c>
      <c r="F106" s="20"/>
    </row>
    <row r="107" spans="1:6" ht="15.5" x14ac:dyDescent="0.35">
      <c r="A107" s="31"/>
      <c r="B107" s="33"/>
      <c r="C107" s="17">
        <v>325</v>
      </c>
      <c r="D107" s="22">
        <v>15.8589641330784</v>
      </c>
      <c r="E107" s="19">
        <v>16.059999999999999</v>
      </c>
      <c r="F107" s="20"/>
    </row>
    <row r="108" spans="1:6" ht="15.5" x14ac:dyDescent="0.35">
      <c r="A108" s="31"/>
      <c r="B108" s="33"/>
      <c r="C108" s="17">
        <v>350</v>
      </c>
      <c r="D108" s="22">
        <v>27.030963209106599</v>
      </c>
      <c r="E108" s="19">
        <v>22.41</v>
      </c>
      <c r="F108" s="20"/>
    </row>
    <row r="109" spans="1:6" ht="15.5" x14ac:dyDescent="0.35">
      <c r="A109" s="31"/>
      <c r="B109" s="33"/>
      <c r="C109" s="17">
        <v>400</v>
      </c>
      <c r="D109" s="22">
        <v>63.245238239040297</v>
      </c>
      <c r="E109" s="19">
        <v>30.48</v>
      </c>
      <c r="F109" s="20"/>
    </row>
    <row r="110" spans="1:6" ht="15.5" x14ac:dyDescent="0.35">
      <c r="A110" s="30" t="s">
        <v>59</v>
      </c>
      <c r="B110" s="32" t="s">
        <v>60</v>
      </c>
      <c r="C110" s="17">
        <v>250</v>
      </c>
      <c r="D110" s="25">
        <v>4.4000000000000004</v>
      </c>
      <c r="E110" s="19">
        <v>4.08</v>
      </c>
      <c r="F110" s="20"/>
    </row>
    <row r="111" spans="1:6" ht="15.5" x14ac:dyDescent="0.35">
      <c r="A111" s="31"/>
      <c r="B111" s="33"/>
      <c r="C111" s="17">
        <v>275</v>
      </c>
      <c r="D111" s="25">
        <v>7.9</v>
      </c>
      <c r="E111" s="19">
        <v>6.62</v>
      </c>
      <c r="F111" s="20"/>
    </row>
    <row r="112" spans="1:6" ht="15.5" x14ac:dyDescent="0.35">
      <c r="A112" s="31"/>
      <c r="B112" s="33"/>
      <c r="C112" s="17">
        <v>300</v>
      </c>
      <c r="D112" s="25">
        <v>11.7</v>
      </c>
      <c r="E112" s="19">
        <v>12.86</v>
      </c>
      <c r="F112" s="20"/>
    </row>
    <row r="113" spans="1:6" ht="15.5" x14ac:dyDescent="0.35">
      <c r="A113" s="31"/>
      <c r="B113" s="33"/>
      <c r="C113" s="17">
        <v>325</v>
      </c>
      <c r="D113" s="25">
        <v>17.8</v>
      </c>
      <c r="E113" s="19">
        <v>18.45</v>
      </c>
      <c r="F113" s="20"/>
    </row>
    <row r="114" spans="1:6" ht="15.5" x14ac:dyDescent="0.35">
      <c r="A114" s="31"/>
      <c r="B114" s="33"/>
      <c r="C114" s="17">
        <v>350</v>
      </c>
      <c r="D114" s="25">
        <v>30.2</v>
      </c>
      <c r="E114" s="19">
        <v>25.05</v>
      </c>
      <c r="F114" s="20"/>
    </row>
    <row r="115" spans="1:6" ht="15.5" x14ac:dyDescent="0.35">
      <c r="A115" s="31"/>
      <c r="B115" s="33"/>
      <c r="C115" s="17">
        <v>400</v>
      </c>
      <c r="D115" s="25">
        <v>69.400000000000006</v>
      </c>
      <c r="E115" s="19">
        <v>38.17</v>
      </c>
      <c r="F115" s="20"/>
    </row>
  </sheetData>
  <autoFilter ref="A1:B115" xr:uid="{541AF2F4-97DA-45A5-B84F-E353E86E127F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0CC7-1984-4843-BFA7-0C4A8545445A}">
  <dimension ref="A1:K115"/>
  <sheetViews>
    <sheetView workbookViewId="0">
      <selection activeCell="E23" sqref="E23"/>
    </sheetView>
  </sheetViews>
  <sheetFormatPr defaultRowHeight="14" x14ac:dyDescent="0.3"/>
  <cols>
    <col min="2" max="2" width="13" customWidth="1"/>
    <col min="3" max="3" width="8.58203125" customWidth="1"/>
    <col min="4" max="4" width="19.5" bestFit="1" customWidth="1"/>
    <col min="5" max="5" width="18.6640625" customWidth="1"/>
    <col min="6" max="6" width="12.75" customWidth="1"/>
    <col min="7" max="7" width="18" customWidth="1"/>
    <col min="8" max="8" width="6" customWidth="1"/>
    <col min="9" max="9" width="14.33203125" style="1" customWidth="1"/>
    <col min="10" max="10" width="17.33203125" style="1" customWidth="1"/>
    <col min="11" max="11" width="15.08203125" customWidth="1"/>
  </cols>
  <sheetData>
    <row r="1" spans="1:11" ht="38.4" customHeight="1" x14ac:dyDescent="0.3">
      <c r="A1" s="2" t="s">
        <v>3</v>
      </c>
      <c r="B1" s="3" t="s">
        <v>0</v>
      </c>
      <c r="C1" s="3" t="s">
        <v>5</v>
      </c>
      <c r="D1" s="10" t="s">
        <v>61</v>
      </c>
      <c r="E1" s="3" t="s">
        <v>1</v>
      </c>
      <c r="F1" s="3" t="s">
        <v>4</v>
      </c>
      <c r="G1" s="3" t="s">
        <v>11</v>
      </c>
      <c r="H1" s="3" t="s">
        <v>2</v>
      </c>
      <c r="I1" s="4" t="s">
        <v>10</v>
      </c>
      <c r="J1" s="4" t="s">
        <v>9</v>
      </c>
      <c r="K1" s="9" t="s">
        <v>8</v>
      </c>
    </row>
    <row r="2" spans="1:11" x14ac:dyDescent="0.3">
      <c r="A2" s="5" t="s">
        <v>6</v>
      </c>
      <c r="B2" s="5">
        <v>200</v>
      </c>
      <c r="C2" s="5">
        <v>200</v>
      </c>
      <c r="D2" s="5">
        <f>B2/C2</f>
        <v>1</v>
      </c>
      <c r="E2" s="5">
        <v>1</v>
      </c>
      <c r="F2" s="5">
        <v>0</v>
      </c>
      <c r="G2" s="5">
        <v>1.68</v>
      </c>
      <c r="H2" s="5">
        <v>250</v>
      </c>
      <c r="I2" s="6">
        <v>2.0671694495822099</v>
      </c>
      <c r="J2" s="6">
        <v>34.049999999999997</v>
      </c>
      <c r="K2">
        <f>I2*J2/100</f>
        <v>0.70387119758274241</v>
      </c>
    </row>
    <row r="3" spans="1:11" x14ac:dyDescent="0.3">
      <c r="A3" s="5" t="s">
        <v>6</v>
      </c>
      <c r="B3" s="5">
        <v>200</v>
      </c>
      <c r="C3" s="5">
        <v>200</v>
      </c>
      <c r="D3" s="5">
        <f t="shared" ref="D3:D66" si="0">B3/C3</f>
        <v>1</v>
      </c>
      <c r="E3" s="5">
        <v>1</v>
      </c>
      <c r="F3" s="5">
        <v>0</v>
      </c>
      <c r="G3" s="5">
        <v>1.68</v>
      </c>
      <c r="H3" s="5">
        <v>275</v>
      </c>
      <c r="I3" s="6">
        <v>5.8517209865373996</v>
      </c>
      <c r="J3" s="6">
        <v>37.43</v>
      </c>
      <c r="K3">
        <f t="shared" ref="K3:K66" si="1">I3*J3/100</f>
        <v>2.1902991652609485</v>
      </c>
    </row>
    <row r="4" spans="1:11" x14ac:dyDescent="0.3">
      <c r="A4" s="5" t="s">
        <v>6</v>
      </c>
      <c r="B4" s="5">
        <v>200</v>
      </c>
      <c r="C4" s="5">
        <v>200</v>
      </c>
      <c r="D4" s="5">
        <f t="shared" si="0"/>
        <v>1</v>
      </c>
      <c r="E4" s="5">
        <v>1</v>
      </c>
      <c r="F4" s="5">
        <v>0</v>
      </c>
      <c r="G4" s="5">
        <v>1.68</v>
      </c>
      <c r="H4" s="5">
        <v>300</v>
      </c>
      <c r="I4" s="6">
        <v>14.9688914921879</v>
      </c>
      <c r="J4" s="6">
        <v>46.94</v>
      </c>
      <c r="K4">
        <f t="shared" si="1"/>
        <v>7.0263976664330006</v>
      </c>
    </row>
    <row r="5" spans="1:11" x14ac:dyDescent="0.3">
      <c r="A5" s="5" t="s">
        <v>6</v>
      </c>
      <c r="B5" s="5">
        <v>200</v>
      </c>
      <c r="C5" s="5">
        <v>200</v>
      </c>
      <c r="D5" s="5">
        <f t="shared" si="0"/>
        <v>1</v>
      </c>
      <c r="E5" s="5">
        <v>1</v>
      </c>
      <c r="F5" s="5">
        <v>0</v>
      </c>
      <c r="G5" s="5">
        <v>1.68</v>
      </c>
      <c r="H5" s="5">
        <v>325</v>
      </c>
      <c r="I5" s="6">
        <v>19.681359096662501</v>
      </c>
      <c r="J5" s="6">
        <v>49.7</v>
      </c>
      <c r="K5">
        <f t="shared" si="1"/>
        <v>9.7816354710412625</v>
      </c>
    </row>
    <row r="6" spans="1:11" x14ac:dyDescent="0.3">
      <c r="A6" s="5" t="s">
        <v>6</v>
      </c>
      <c r="B6" s="5">
        <v>200</v>
      </c>
      <c r="C6" s="5">
        <v>200</v>
      </c>
      <c r="D6" s="5">
        <f t="shared" si="0"/>
        <v>1</v>
      </c>
      <c r="E6" s="5">
        <v>1</v>
      </c>
      <c r="F6" s="5">
        <v>0</v>
      </c>
      <c r="G6" s="5">
        <v>1.68</v>
      </c>
      <c r="H6" s="5">
        <v>350</v>
      </c>
      <c r="I6" s="6">
        <v>36.801016971267998</v>
      </c>
      <c r="J6" s="6">
        <v>47.21</v>
      </c>
      <c r="K6">
        <f t="shared" si="1"/>
        <v>17.373760112135621</v>
      </c>
    </row>
    <row r="7" spans="1:11" x14ac:dyDescent="0.3">
      <c r="A7" s="5" t="s">
        <v>6</v>
      </c>
      <c r="B7" s="7">
        <v>200</v>
      </c>
      <c r="C7" s="7">
        <v>200</v>
      </c>
      <c r="D7" s="5">
        <f t="shared" si="0"/>
        <v>1</v>
      </c>
      <c r="E7" s="7">
        <v>2</v>
      </c>
      <c r="F7" s="7">
        <v>0</v>
      </c>
      <c r="G7" s="7">
        <v>1.68</v>
      </c>
      <c r="H7" s="7">
        <v>250</v>
      </c>
      <c r="I7" s="8">
        <v>4.6029972348902897</v>
      </c>
      <c r="J7" s="8">
        <v>18.07</v>
      </c>
      <c r="K7">
        <f t="shared" si="1"/>
        <v>0.83176160034467528</v>
      </c>
    </row>
    <row r="8" spans="1:11" x14ac:dyDescent="0.3">
      <c r="A8" s="5" t="s">
        <v>6</v>
      </c>
      <c r="B8" s="7">
        <v>200</v>
      </c>
      <c r="C8" s="7">
        <v>200</v>
      </c>
      <c r="D8" s="5">
        <f t="shared" si="0"/>
        <v>1</v>
      </c>
      <c r="E8" s="7">
        <v>2</v>
      </c>
      <c r="F8" s="7">
        <v>0</v>
      </c>
      <c r="G8" s="7">
        <v>1.68</v>
      </c>
      <c r="H8" s="7">
        <v>275</v>
      </c>
      <c r="I8" s="8">
        <v>17.1955389078373</v>
      </c>
      <c r="J8" s="8">
        <v>17.28</v>
      </c>
      <c r="K8">
        <f t="shared" si="1"/>
        <v>2.9713891232742857</v>
      </c>
    </row>
    <row r="9" spans="1:11" x14ac:dyDescent="0.3">
      <c r="A9" s="5" t="s">
        <v>6</v>
      </c>
      <c r="B9" s="7">
        <v>200</v>
      </c>
      <c r="C9" s="7">
        <v>200</v>
      </c>
      <c r="D9" s="5">
        <f t="shared" si="0"/>
        <v>1</v>
      </c>
      <c r="E9" s="7">
        <v>2</v>
      </c>
      <c r="F9" s="7">
        <v>0</v>
      </c>
      <c r="G9" s="7">
        <v>1.68</v>
      </c>
      <c r="H9" s="7">
        <v>300</v>
      </c>
      <c r="I9" s="8">
        <v>38.922245304993197</v>
      </c>
      <c r="J9" s="8">
        <v>19.600000000000001</v>
      </c>
      <c r="K9">
        <f t="shared" si="1"/>
        <v>7.628760079778667</v>
      </c>
    </row>
    <row r="10" spans="1:11" x14ac:dyDescent="0.3">
      <c r="A10" s="5" t="s">
        <v>6</v>
      </c>
      <c r="B10" s="7">
        <v>200</v>
      </c>
      <c r="C10" s="7">
        <v>200</v>
      </c>
      <c r="D10" s="5">
        <f t="shared" si="0"/>
        <v>1</v>
      </c>
      <c r="E10" s="7">
        <v>2</v>
      </c>
      <c r="F10" s="7">
        <v>0</v>
      </c>
      <c r="G10" s="7">
        <v>1.68</v>
      </c>
      <c r="H10" s="7">
        <v>325</v>
      </c>
      <c r="I10" s="8">
        <v>56.382460233124696</v>
      </c>
      <c r="J10" s="8">
        <v>30.62</v>
      </c>
      <c r="K10">
        <f t="shared" si="1"/>
        <v>17.264309323382783</v>
      </c>
    </row>
    <row r="11" spans="1:11" x14ac:dyDescent="0.3">
      <c r="A11" s="5" t="s">
        <v>6</v>
      </c>
      <c r="B11" s="7">
        <v>200</v>
      </c>
      <c r="C11" s="7">
        <v>200</v>
      </c>
      <c r="D11" s="5">
        <f t="shared" si="0"/>
        <v>1</v>
      </c>
      <c r="E11" s="7">
        <v>2</v>
      </c>
      <c r="F11" s="7">
        <v>0</v>
      </c>
      <c r="G11" s="7">
        <v>1.68</v>
      </c>
      <c r="H11" s="7">
        <v>350</v>
      </c>
      <c r="I11" s="8">
        <v>67.879295745624603</v>
      </c>
      <c r="J11" s="8">
        <v>39.1</v>
      </c>
      <c r="K11">
        <f t="shared" si="1"/>
        <v>26.540804636539221</v>
      </c>
    </row>
    <row r="12" spans="1:11" x14ac:dyDescent="0.3">
      <c r="A12" s="5" t="s">
        <v>6</v>
      </c>
      <c r="B12" s="5">
        <v>200</v>
      </c>
      <c r="C12" s="5">
        <v>200</v>
      </c>
      <c r="D12" s="5">
        <f t="shared" si="0"/>
        <v>1</v>
      </c>
      <c r="E12" s="5">
        <v>1</v>
      </c>
      <c r="F12" s="5">
        <v>0</v>
      </c>
      <c r="G12" s="5">
        <v>0.9</v>
      </c>
      <c r="H12" s="5">
        <v>250</v>
      </c>
      <c r="I12" s="6">
        <v>9.6693729570379006</v>
      </c>
      <c r="J12" s="6">
        <v>5.5</v>
      </c>
      <c r="K12">
        <f t="shared" si="1"/>
        <v>0.5318155126370846</v>
      </c>
    </row>
    <row r="13" spans="1:11" x14ac:dyDescent="0.3">
      <c r="A13" s="5" t="s">
        <v>6</v>
      </c>
      <c r="B13" s="5">
        <v>200</v>
      </c>
      <c r="C13" s="5">
        <v>200</v>
      </c>
      <c r="D13" s="5">
        <f t="shared" si="0"/>
        <v>1</v>
      </c>
      <c r="E13" s="5">
        <v>1</v>
      </c>
      <c r="F13" s="5">
        <v>0</v>
      </c>
      <c r="G13" s="5">
        <v>0.9</v>
      </c>
      <c r="H13" s="5">
        <v>275</v>
      </c>
      <c r="I13" s="6">
        <v>19.236935373167299</v>
      </c>
      <c r="J13" s="6">
        <v>8.0399999999999991</v>
      </c>
      <c r="K13">
        <f t="shared" si="1"/>
        <v>1.5466496040026507</v>
      </c>
    </row>
    <row r="14" spans="1:11" x14ac:dyDescent="0.3">
      <c r="A14" s="5" t="s">
        <v>6</v>
      </c>
      <c r="B14" s="5">
        <v>200</v>
      </c>
      <c r="C14" s="5">
        <v>200</v>
      </c>
      <c r="D14" s="5">
        <f t="shared" si="0"/>
        <v>1</v>
      </c>
      <c r="E14" s="5">
        <v>1</v>
      </c>
      <c r="F14" s="5">
        <v>0</v>
      </c>
      <c r="G14" s="5">
        <v>0.9</v>
      </c>
      <c r="H14" s="5">
        <v>300</v>
      </c>
      <c r="I14" s="6">
        <v>29.250233539135799</v>
      </c>
      <c r="J14" s="6">
        <v>17.010000000000002</v>
      </c>
      <c r="K14">
        <f t="shared" si="1"/>
        <v>4.9754647250069999</v>
      </c>
    </row>
    <row r="15" spans="1:11" x14ac:dyDescent="0.3">
      <c r="A15" s="5" t="s">
        <v>6</v>
      </c>
      <c r="B15" s="5">
        <v>200</v>
      </c>
      <c r="C15" s="5">
        <v>200</v>
      </c>
      <c r="D15" s="5">
        <f t="shared" si="0"/>
        <v>1</v>
      </c>
      <c r="E15" s="5">
        <v>1</v>
      </c>
      <c r="F15" s="5">
        <v>0</v>
      </c>
      <c r="G15" s="5">
        <v>0.9</v>
      </c>
      <c r="H15" s="5">
        <v>325</v>
      </c>
      <c r="I15" s="6">
        <v>37.5791851341654</v>
      </c>
      <c r="J15" s="6">
        <v>28.72</v>
      </c>
      <c r="K15">
        <f t="shared" si="1"/>
        <v>10.792741970532301</v>
      </c>
    </row>
    <row r="16" spans="1:11" x14ac:dyDescent="0.3">
      <c r="A16" s="5" t="s">
        <v>6</v>
      </c>
      <c r="B16" s="5">
        <v>200</v>
      </c>
      <c r="C16" s="5">
        <v>200</v>
      </c>
      <c r="D16" s="5">
        <f t="shared" si="0"/>
        <v>1</v>
      </c>
      <c r="E16" s="5">
        <v>1</v>
      </c>
      <c r="F16" s="5">
        <v>0</v>
      </c>
      <c r="G16" s="5">
        <v>0.9</v>
      </c>
      <c r="H16" s="5">
        <v>350</v>
      </c>
      <c r="I16" s="6">
        <v>48.9370446484212</v>
      </c>
      <c r="J16" s="6">
        <v>36.85</v>
      </c>
      <c r="K16">
        <f t="shared" si="1"/>
        <v>18.033300952943215</v>
      </c>
    </row>
    <row r="17" spans="1:11" x14ac:dyDescent="0.3">
      <c r="A17" s="5" t="s">
        <v>6</v>
      </c>
      <c r="B17" s="5">
        <v>200</v>
      </c>
      <c r="C17" s="5">
        <v>200</v>
      </c>
      <c r="D17" s="5">
        <f t="shared" si="0"/>
        <v>1</v>
      </c>
      <c r="E17" s="5">
        <v>1</v>
      </c>
      <c r="F17" s="5">
        <v>0</v>
      </c>
      <c r="G17" s="5">
        <v>0.9</v>
      </c>
      <c r="H17" s="5">
        <v>400</v>
      </c>
      <c r="I17" s="6">
        <v>83.713381576075406</v>
      </c>
      <c r="J17" s="6">
        <v>53.43</v>
      </c>
      <c r="K17">
        <f t="shared" si="1"/>
        <v>44.728059776097091</v>
      </c>
    </row>
    <row r="18" spans="1:11" x14ac:dyDescent="0.3">
      <c r="A18" s="5" t="s">
        <v>6</v>
      </c>
      <c r="B18" s="5">
        <v>200</v>
      </c>
      <c r="C18" s="5">
        <v>200</v>
      </c>
      <c r="D18" s="5">
        <f t="shared" si="0"/>
        <v>1</v>
      </c>
      <c r="E18" s="5">
        <v>1</v>
      </c>
      <c r="F18" s="5">
        <v>0</v>
      </c>
      <c r="G18" s="5">
        <v>0.9</v>
      </c>
      <c r="H18" s="5">
        <v>450</v>
      </c>
      <c r="I18" s="6">
        <v>86.409702740294406</v>
      </c>
      <c r="J18" s="6">
        <v>49.9</v>
      </c>
      <c r="K18">
        <f t="shared" si="1"/>
        <v>43.118441667406906</v>
      </c>
    </row>
    <row r="19" spans="1:11" x14ac:dyDescent="0.3">
      <c r="A19" s="5" t="s">
        <v>6</v>
      </c>
      <c r="B19" s="7">
        <v>200</v>
      </c>
      <c r="C19" s="7">
        <v>200</v>
      </c>
      <c r="D19" s="5">
        <f t="shared" si="0"/>
        <v>1</v>
      </c>
      <c r="E19" s="7">
        <v>0.5</v>
      </c>
      <c r="F19" s="7">
        <v>0</v>
      </c>
      <c r="G19" s="7">
        <v>1.68</v>
      </c>
      <c r="H19" s="7">
        <v>250</v>
      </c>
      <c r="I19" s="8">
        <v>4.0193913236899004</v>
      </c>
      <c r="J19" s="8">
        <v>9.6199999999999992</v>
      </c>
      <c r="K19">
        <f t="shared" si="1"/>
        <v>0.38666544533896841</v>
      </c>
    </row>
    <row r="20" spans="1:11" x14ac:dyDescent="0.3">
      <c r="A20" s="5" t="s">
        <v>6</v>
      </c>
      <c r="B20" s="7">
        <v>200</v>
      </c>
      <c r="C20" s="7">
        <v>200</v>
      </c>
      <c r="D20" s="5">
        <f t="shared" si="0"/>
        <v>1</v>
      </c>
      <c r="E20" s="7">
        <v>0.5</v>
      </c>
      <c r="F20" s="7">
        <v>0</v>
      </c>
      <c r="G20" s="7">
        <v>1.68</v>
      </c>
      <c r="H20" s="7">
        <v>275</v>
      </c>
      <c r="I20" s="8">
        <v>12.0977578656973</v>
      </c>
      <c r="J20" s="8">
        <v>8.6199999999999992</v>
      </c>
      <c r="K20">
        <f t="shared" si="1"/>
        <v>1.0428267280231072</v>
      </c>
    </row>
    <row r="21" spans="1:11" x14ac:dyDescent="0.3">
      <c r="A21" s="5" t="s">
        <v>6</v>
      </c>
      <c r="B21" s="7">
        <v>200</v>
      </c>
      <c r="C21" s="7">
        <v>200</v>
      </c>
      <c r="D21" s="5">
        <f t="shared" si="0"/>
        <v>1</v>
      </c>
      <c r="E21" s="7">
        <v>0.5</v>
      </c>
      <c r="F21" s="7">
        <v>0</v>
      </c>
      <c r="G21" s="7">
        <v>1.68</v>
      </c>
      <c r="H21" s="7">
        <v>300</v>
      </c>
      <c r="I21" s="8">
        <v>29.4765641102885</v>
      </c>
      <c r="J21" s="8">
        <v>10.72</v>
      </c>
      <c r="K21">
        <f t="shared" si="1"/>
        <v>3.1598876726229275</v>
      </c>
    </row>
    <row r="22" spans="1:11" x14ac:dyDescent="0.3">
      <c r="A22" s="5" t="s">
        <v>6</v>
      </c>
      <c r="B22" s="7">
        <v>200</v>
      </c>
      <c r="C22" s="7">
        <v>200</v>
      </c>
      <c r="D22" s="5">
        <f t="shared" si="0"/>
        <v>1</v>
      </c>
      <c r="E22" s="7">
        <v>0.5</v>
      </c>
      <c r="F22" s="7">
        <v>0</v>
      </c>
      <c r="G22" s="7">
        <v>1.68</v>
      </c>
      <c r="H22" s="7">
        <v>325</v>
      </c>
      <c r="I22" s="8">
        <v>43.325621976348501</v>
      </c>
      <c r="J22" s="8">
        <v>18.89</v>
      </c>
      <c r="K22">
        <f t="shared" si="1"/>
        <v>8.1842099913322315</v>
      </c>
    </row>
    <row r="23" spans="1:11" x14ac:dyDescent="0.3">
      <c r="A23" s="5" t="s">
        <v>6</v>
      </c>
      <c r="B23" s="7">
        <v>200</v>
      </c>
      <c r="C23" s="7">
        <v>200</v>
      </c>
      <c r="D23" s="5">
        <f t="shared" si="0"/>
        <v>1</v>
      </c>
      <c r="E23" s="7">
        <v>0.5</v>
      </c>
      <c r="F23" s="7">
        <v>0</v>
      </c>
      <c r="G23" s="7">
        <v>1.68</v>
      </c>
      <c r="H23" s="7">
        <v>350</v>
      </c>
      <c r="I23" s="8">
        <v>60.468428352645397</v>
      </c>
      <c r="J23" s="8">
        <v>27.25</v>
      </c>
      <c r="K23">
        <f t="shared" si="1"/>
        <v>16.47764672609587</v>
      </c>
    </row>
    <row r="24" spans="1:11" x14ac:dyDescent="0.3">
      <c r="A24" s="5" t="s">
        <v>6</v>
      </c>
      <c r="B24" s="7">
        <v>200</v>
      </c>
      <c r="C24" s="7">
        <v>200</v>
      </c>
      <c r="D24" s="5">
        <f t="shared" si="0"/>
        <v>1</v>
      </c>
      <c r="E24" s="7">
        <v>0.5</v>
      </c>
      <c r="F24" s="7">
        <v>0</v>
      </c>
      <c r="G24" s="7">
        <v>1.68</v>
      </c>
      <c r="H24" s="7">
        <v>400</v>
      </c>
      <c r="I24" s="8">
        <v>88.439344443981497</v>
      </c>
      <c r="J24" s="8">
        <v>41.02</v>
      </c>
      <c r="K24">
        <f t="shared" si="1"/>
        <v>36.277819090921213</v>
      </c>
    </row>
    <row r="25" spans="1:11" x14ac:dyDescent="0.3">
      <c r="A25" s="5" t="s">
        <v>6</v>
      </c>
      <c r="B25" s="5">
        <v>200</v>
      </c>
      <c r="C25" s="5">
        <v>200</v>
      </c>
      <c r="D25" s="5">
        <f t="shared" si="0"/>
        <v>1</v>
      </c>
      <c r="E25" s="5">
        <v>2</v>
      </c>
      <c r="F25" s="5">
        <v>0</v>
      </c>
      <c r="G25" s="5">
        <v>0.3</v>
      </c>
      <c r="H25" s="5">
        <v>250</v>
      </c>
      <c r="I25" s="6">
        <v>14.7871833611187</v>
      </c>
      <c r="J25" s="6">
        <v>1.96</v>
      </c>
      <c r="K25">
        <f t="shared" si="1"/>
        <v>0.28982879387792648</v>
      </c>
    </row>
    <row r="26" spans="1:11" x14ac:dyDescent="0.3">
      <c r="A26" s="5" t="s">
        <v>6</v>
      </c>
      <c r="B26" s="5">
        <v>200</v>
      </c>
      <c r="C26" s="5">
        <v>200</v>
      </c>
      <c r="D26" s="5">
        <f t="shared" si="0"/>
        <v>1</v>
      </c>
      <c r="E26" s="5">
        <v>2</v>
      </c>
      <c r="F26" s="5">
        <v>0</v>
      </c>
      <c r="G26" s="5">
        <v>0.3</v>
      </c>
      <c r="H26" s="5">
        <v>275</v>
      </c>
      <c r="I26" s="6">
        <v>12.4240108083889</v>
      </c>
      <c r="J26" s="6">
        <v>6.65</v>
      </c>
      <c r="K26">
        <f t="shared" si="1"/>
        <v>0.82619671875786183</v>
      </c>
    </row>
    <row r="27" spans="1:11" x14ac:dyDescent="0.3">
      <c r="A27" s="5" t="s">
        <v>6</v>
      </c>
      <c r="B27" s="5">
        <v>200</v>
      </c>
      <c r="C27" s="5">
        <v>200</v>
      </c>
      <c r="D27" s="5">
        <f t="shared" si="0"/>
        <v>1</v>
      </c>
      <c r="E27" s="5">
        <v>2</v>
      </c>
      <c r="F27" s="5">
        <v>0</v>
      </c>
      <c r="G27" s="5">
        <v>0.3</v>
      </c>
      <c r="H27" s="5">
        <v>300</v>
      </c>
      <c r="I27" s="6">
        <v>20.8085764699292</v>
      </c>
      <c r="J27" s="6">
        <v>10.119999999999999</v>
      </c>
      <c r="K27">
        <f t="shared" si="1"/>
        <v>2.1058279387568346</v>
      </c>
    </row>
    <row r="28" spans="1:11" x14ac:dyDescent="0.3">
      <c r="A28" s="5" t="s">
        <v>6</v>
      </c>
      <c r="B28" s="5">
        <v>200</v>
      </c>
      <c r="C28" s="5">
        <v>200</v>
      </c>
      <c r="D28" s="5">
        <f t="shared" si="0"/>
        <v>1</v>
      </c>
      <c r="E28" s="5">
        <v>2</v>
      </c>
      <c r="F28" s="5">
        <v>0</v>
      </c>
      <c r="G28" s="5">
        <v>0.3</v>
      </c>
      <c r="H28" s="5">
        <v>325</v>
      </c>
      <c r="I28" s="6">
        <v>28.3488858758218</v>
      </c>
      <c r="J28" s="6">
        <v>13.86</v>
      </c>
      <c r="K28">
        <f t="shared" si="1"/>
        <v>3.9291555823889013</v>
      </c>
    </row>
    <row r="29" spans="1:11" x14ac:dyDescent="0.3">
      <c r="A29" s="5" t="s">
        <v>6</v>
      </c>
      <c r="B29" s="5">
        <v>200</v>
      </c>
      <c r="C29" s="5">
        <v>200</v>
      </c>
      <c r="D29" s="5">
        <f t="shared" si="0"/>
        <v>1</v>
      </c>
      <c r="E29" s="5">
        <v>2</v>
      </c>
      <c r="F29" s="5">
        <v>0</v>
      </c>
      <c r="G29" s="5">
        <v>0.3</v>
      </c>
      <c r="H29" s="5">
        <v>350</v>
      </c>
      <c r="I29" s="6">
        <v>36.811578947555098</v>
      </c>
      <c r="J29" s="6">
        <v>18.75</v>
      </c>
      <c r="K29">
        <f t="shared" si="1"/>
        <v>6.9021710526665814</v>
      </c>
    </row>
    <row r="30" spans="1:11" x14ac:dyDescent="0.3">
      <c r="A30" s="5" t="s">
        <v>6</v>
      </c>
      <c r="B30" s="5">
        <v>200</v>
      </c>
      <c r="C30" s="5">
        <v>200</v>
      </c>
      <c r="D30" s="5">
        <f t="shared" si="0"/>
        <v>1</v>
      </c>
      <c r="E30" s="5">
        <v>2</v>
      </c>
      <c r="F30" s="5">
        <v>0</v>
      </c>
      <c r="G30" s="5">
        <v>0.3</v>
      </c>
      <c r="H30" s="5">
        <v>400</v>
      </c>
      <c r="I30" s="6">
        <v>76.019832137653395</v>
      </c>
      <c r="J30" s="6">
        <v>38.229999999999997</v>
      </c>
      <c r="K30">
        <f t="shared" si="1"/>
        <v>29.062381826224893</v>
      </c>
    </row>
    <row r="31" spans="1:11" x14ac:dyDescent="0.3">
      <c r="A31" s="5" t="s">
        <v>6</v>
      </c>
      <c r="B31" s="7">
        <v>200</v>
      </c>
      <c r="C31" s="7">
        <v>200</v>
      </c>
      <c r="D31" s="5">
        <f t="shared" si="0"/>
        <v>1</v>
      </c>
      <c r="E31" s="7">
        <v>5</v>
      </c>
      <c r="F31" s="7">
        <v>0</v>
      </c>
      <c r="G31" s="7">
        <v>1.68</v>
      </c>
      <c r="H31" s="7">
        <v>250</v>
      </c>
      <c r="I31" s="8">
        <v>13.3893967283351</v>
      </c>
      <c r="J31" s="8">
        <v>3.3</v>
      </c>
      <c r="K31">
        <f t="shared" si="1"/>
        <v>0.44185009203505826</v>
      </c>
    </row>
    <row r="32" spans="1:11" x14ac:dyDescent="0.3">
      <c r="A32" s="5" t="s">
        <v>6</v>
      </c>
      <c r="B32" s="7">
        <v>200</v>
      </c>
      <c r="C32" s="7">
        <v>200</v>
      </c>
      <c r="D32" s="5">
        <f t="shared" si="0"/>
        <v>1</v>
      </c>
      <c r="E32" s="7">
        <v>5</v>
      </c>
      <c r="F32" s="7">
        <v>0</v>
      </c>
      <c r="G32" s="7">
        <v>1.68</v>
      </c>
      <c r="H32" s="7">
        <v>275</v>
      </c>
      <c r="I32" s="8">
        <v>12.780990768999001</v>
      </c>
      <c r="J32" s="8">
        <v>7.1</v>
      </c>
      <c r="K32">
        <f t="shared" si="1"/>
        <v>0.90745034459892904</v>
      </c>
    </row>
    <row r="33" spans="1:11" x14ac:dyDescent="0.3">
      <c r="A33" s="5" t="s">
        <v>6</v>
      </c>
      <c r="B33" s="7">
        <v>200</v>
      </c>
      <c r="C33" s="7">
        <v>200</v>
      </c>
      <c r="D33" s="5">
        <f t="shared" si="0"/>
        <v>1</v>
      </c>
      <c r="E33" s="7">
        <v>5</v>
      </c>
      <c r="F33" s="7">
        <v>0</v>
      </c>
      <c r="G33" s="7">
        <v>1.68</v>
      </c>
      <c r="H33" s="7">
        <v>300</v>
      </c>
      <c r="I33" s="8">
        <v>25.479216201846</v>
      </c>
      <c r="J33" s="8">
        <v>7.18</v>
      </c>
      <c r="K33">
        <f t="shared" si="1"/>
        <v>1.829407723292543</v>
      </c>
    </row>
    <row r="34" spans="1:11" x14ac:dyDescent="0.3">
      <c r="A34" s="5" t="s">
        <v>6</v>
      </c>
      <c r="B34" s="7">
        <v>200</v>
      </c>
      <c r="C34" s="7">
        <v>200</v>
      </c>
      <c r="D34" s="5">
        <f t="shared" si="0"/>
        <v>1</v>
      </c>
      <c r="E34" s="7">
        <v>5</v>
      </c>
      <c r="F34" s="7">
        <v>0</v>
      </c>
      <c r="G34" s="7">
        <v>1.68</v>
      </c>
      <c r="H34" s="7">
        <v>350</v>
      </c>
      <c r="I34" s="8">
        <v>55.755027241171597</v>
      </c>
      <c r="J34" s="8">
        <v>10.65</v>
      </c>
      <c r="K34">
        <f t="shared" si="1"/>
        <v>5.9379104011847756</v>
      </c>
    </row>
    <row r="35" spans="1:11" x14ac:dyDescent="0.3">
      <c r="A35" s="5" t="s">
        <v>6</v>
      </c>
      <c r="B35" s="7">
        <v>200</v>
      </c>
      <c r="C35" s="7">
        <v>200</v>
      </c>
      <c r="D35" s="5">
        <f t="shared" si="0"/>
        <v>1</v>
      </c>
      <c r="E35" s="7">
        <v>5</v>
      </c>
      <c r="F35" s="7">
        <v>0</v>
      </c>
      <c r="G35" s="7">
        <v>1.68</v>
      </c>
      <c r="H35" s="7">
        <v>400</v>
      </c>
      <c r="I35" s="8">
        <v>83.347616175882493</v>
      </c>
      <c r="J35" s="8">
        <v>37.33</v>
      </c>
      <c r="K35">
        <f t="shared" si="1"/>
        <v>31.113665118456932</v>
      </c>
    </row>
    <row r="36" spans="1:11" x14ac:dyDescent="0.3">
      <c r="A36" s="5" t="s">
        <v>6</v>
      </c>
      <c r="B36" s="5">
        <v>50</v>
      </c>
      <c r="C36" s="5">
        <v>50</v>
      </c>
      <c r="D36" s="5">
        <f t="shared" si="0"/>
        <v>1</v>
      </c>
      <c r="E36" s="5">
        <v>1</v>
      </c>
      <c r="F36" s="5">
        <v>0</v>
      </c>
      <c r="G36" s="5">
        <v>0.3</v>
      </c>
      <c r="H36" s="5">
        <v>250</v>
      </c>
      <c r="I36" s="6">
        <v>19.656291418611598</v>
      </c>
      <c r="J36" s="6">
        <v>5.75</v>
      </c>
      <c r="K36">
        <f t="shared" si="1"/>
        <v>1.130236756570167</v>
      </c>
    </row>
    <row r="37" spans="1:11" x14ac:dyDescent="0.3">
      <c r="A37" s="5" t="s">
        <v>6</v>
      </c>
      <c r="B37" s="5">
        <v>50</v>
      </c>
      <c r="C37" s="5">
        <v>50</v>
      </c>
      <c r="D37" s="5">
        <f t="shared" si="0"/>
        <v>1</v>
      </c>
      <c r="E37" s="5">
        <v>1</v>
      </c>
      <c r="F37" s="5">
        <v>0</v>
      </c>
      <c r="G37" s="5">
        <v>0.3</v>
      </c>
      <c r="H37" s="5">
        <v>275</v>
      </c>
      <c r="I37" s="6">
        <v>29.044956254083001</v>
      </c>
      <c r="J37" s="6">
        <v>6.56</v>
      </c>
      <c r="K37">
        <f t="shared" si="1"/>
        <v>1.9053491302678447</v>
      </c>
    </row>
    <row r="38" spans="1:11" x14ac:dyDescent="0.3">
      <c r="A38" s="5" t="s">
        <v>6</v>
      </c>
      <c r="B38" s="5">
        <v>50</v>
      </c>
      <c r="C38" s="5">
        <v>50</v>
      </c>
      <c r="D38" s="5">
        <f t="shared" si="0"/>
        <v>1</v>
      </c>
      <c r="E38" s="5">
        <v>1</v>
      </c>
      <c r="F38" s="5">
        <v>0</v>
      </c>
      <c r="G38" s="5">
        <v>0.3</v>
      </c>
      <c r="H38" s="5">
        <v>300</v>
      </c>
      <c r="I38" s="6">
        <v>39.984366192241502</v>
      </c>
      <c r="J38" s="6">
        <v>8.84</v>
      </c>
      <c r="K38">
        <f t="shared" si="1"/>
        <v>3.534617971394149</v>
      </c>
    </row>
    <row r="39" spans="1:11" x14ac:dyDescent="0.3">
      <c r="A39" s="5" t="s">
        <v>6</v>
      </c>
      <c r="B39" s="5">
        <v>50</v>
      </c>
      <c r="C39" s="5">
        <v>50</v>
      </c>
      <c r="D39" s="5">
        <f t="shared" si="0"/>
        <v>1</v>
      </c>
      <c r="E39" s="5">
        <v>1</v>
      </c>
      <c r="F39" s="5">
        <v>0</v>
      </c>
      <c r="G39" s="5">
        <v>0.3</v>
      </c>
      <c r="H39" s="5">
        <v>350</v>
      </c>
      <c r="I39" s="6">
        <v>58.604996778616297</v>
      </c>
      <c r="J39" s="6">
        <v>18.64</v>
      </c>
      <c r="K39">
        <f t="shared" si="1"/>
        <v>10.923971399534077</v>
      </c>
    </row>
    <row r="40" spans="1:11" x14ac:dyDescent="0.3">
      <c r="A40" s="5" t="s">
        <v>6</v>
      </c>
      <c r="B40" s="5">
        <v>50</v>
      </c>
      <c r="C40" s="5">
        <v>50</v>
      </c>
      <c r="D40" s="5">
        <f t="shared" si="0"/>
        <v>1</v>
      </c>
      <c r="E40" s="5">
        <v>1</v>
      </c>
      <c r="F40" s="5">
        <v>0</v>
      </c>
      <c r="G40" s="5">
        <v>0.3</v>
      </c>
      <c r="H40" s="5">
        <v>400</v>
      </c>
      <c r="I40" s="6">
        <v>76.0274161977392</v>
      </c>
      <c r="J40" s="6">
        <v>33.25</v>
      </c>
      <c r="K40">
        <f t="shared" si="1"/>
        <v>25.279115885748283</v>
      </c>
    </row>
    <row r="41" spans="1:11" x14ac:dyDescent="0.3">
      <c r="A41" s="5" t="s">
        <v>6</v>
      </c>
      <c r="B41" s="7">
        <v>50</v>
      </c>
      <c r="C41" s="7">
        <v>50</v>
      </c>
      <c r="D41" s="5">
        <f t="shared" si="0"/>
        <v>1</v>
      </c>
      <c r="E41" s="7">
        <v>1</v>
      </c>
      <c r="F41" s="7">
        <v>0</v>
      </c>
      <c r="G41" s="7">
        <v>0.9</v>
      </c>
      <c r="H41" s="7">
        <v>250</v>
      </c>
      <c r="I41" s="8">
        <v>6.2657369334032698</v>
      </c>
      <c r="J41" s="8">
        <v>5.63</v>
      </c>
      <c r="K41">
        <f t="shared" si="1"/>
        <v>0.35276098935060413</v>
      </c>
    </row>
    <row r="42" spans="1:11" x14ac:dyDescent="0.3">
      <c r="A42" s="5" t="s">
        <v>6</v>
      </c>
      <c r="B42" s="7">
        <v>50</v>
      </c>
      <c r="C42" s="7">
        <v>50</v>
      </c>
      <c r="D42" s="5">
        <f t="shared" si="0"/>
        <v>1</v>
      </c>
      <c r="E42" s="7">
        <v>1</v>
      </c>
      <c r="F42" s="7">
        <v>0</v>
      </c>
      <c r="G42" s="7">
        <v>0.9</v>
      </c>
      <c r="H42" s="7">
        <v>275</v>
      </c>
      <c r="I42" s="8">
        <v>8.7615699602485808</v>
      </c>
      <c r="J42" s="8">
        <v>8.52</v>
      </c>
      <c r="K42">
        <f t="shared" si="1"/>
        <v>0.74648576061317906</v>
      </c>
    </row>
    <row r="43" spans="1:11" x14ac:dyDescent="0.3">
      <c r="A43" s="5" t="s">
        <v>6</v>
      </c>
      <c r="B43" s="7">
        <v>50</v>
      </c>
      <c r="C43" s="7">
        <v>50</v>
      </c>
      <c r="D43" s="5">
        <f t="shared" si="0"/>
        <v>1</v>
      </c>
      <c r="E43" s="7">
        <v>1</v>
      </c>
      <c r="F43" s="7">
        <v>0</v>
      </c>
      <c r="G43" s="7">
        <v>0.9</v>
      </c>
      <c r="H43" s="7">
        <v>300</v>
      </c>
      <c r="I43" s="8">
        <v>13.1790478809351</v>
      </c>
      <c r="J43" s="8">
        <v>13.82</v>
      </c>
      <c r="K43">
        <f t="shared" si="1"/>
        <v>1.8213444171452309</v>
      </c>
    </row>
    <row r="44" spans="1:11" x14ac:dyDescent="0.3">
      <c r="A44" s="5" t="s">
        <v>6</v>
      </c>
      <c r="B44" s="7">
        <v>50</v>
      </c>
      <c r="C44" s="7">
        <v>50</v>
      </c>
      <c r="D44" s="5">
        <f t="shared" si="0"/>
        <v>1</v>
      </c>
      <c r="E44" s="7">
        <v>1</v>
      </c>
      <c r="F44" s="7">
        <v>0</v>
      </c>
      <c r="G44" s="7">
        <v>0.9</v>
      </c>
      <c r="H44" s="7">
        <v>350</v>
      </c>
      <c r="I44" s="8">
        <v>31.720662892835101</v>
      </c>
      <c r="J44" s="8">
        <v>25.89</v>
      </c>
      <c r="K44">
        <f t="shared" si="1"/>
        <v>8.2124796229550086</v>
      </c>
    </row>
    <row r="45" spans="1:11" x14ac:dyDescent="0.3">
      <c r="A45" s="5" t="s">
        <v>6</v>
      </c>
      <c r="B45" s="7">
        <v>50</v>
      </c>
      <c r="C45" s="7">
        <v>50</v>
      </c>
      <c r="D45" s="5">
        <f t="shared" si="0"/>
        <v>1</v>
      </c>
      <c r="E45" s="7">
        <v>1</v>
      </c>
      <c r="F45" s="7">
        <v>0</v>
      </c>
      <c r="G45" s="7">
        <v>0.9</v>
      </c>
      <c r="H45" s="7">
        <v>400</v>
      </c>
      <c r="I45" s="8">
        <v>56.116389808180898</v>
      </c>
      <c r="J45" s="8">
        <v>41.42</v>
      </c>
      <c r="K45">
        <f t="shared" si="1"/>
        <v>23.243408658548528</v>
      </c>
    </row>
    <row r="46" spans="1:11" x14ac:dyDescent="0.3">
      <c r="A46" s="5" t="s">
        <v>6</v>
      </c>
      <c r="B46" s="5">
        <v>50</v>
      </c>
      <c r="C46" s="5">
        <v>50</v>
      </c>
      <c r="D46" s="5">
        <f t="shared" si="0"/>
        <v>1</v>
      </c>
      <c r="E46" s="5">
        <v>1</v>
      </c>
      <c r="F46" s="5">
        <v>0</v>
      </c>
      <c r="G46" s="5">
        <v>2.1</v>
      </c>
      <c r="H46" s="5">
        <v>250</v>
      </c>
      <c r="I46" s="6">
        <v>2.0531616092495502</v>
      </c>
      <c r="J46" s="6">
        <v>5.4</v>
      </c>
      <c r="K46">
        <f t="shared" si="1"/>
        <v>0.11087072689947572</v>
      </c>
    </row>
    <row r="47" spans="1:11" x14ac:dyDescent="0.3">
      <c r="A47" s="5" t="s">
        <v>6</v>
      </c>
      <c r="B47" s="5">
        <v>50</v>
      </c>
      <c r="C47" s="5">
        <v>50</v>
      </c>
      <c r="D47" s="5">
        <f t="shared" si="0"/>
        <v>1</v>
      </c>
      <c r="E47" s="5">
        <v>1</v>
      </c>
      <c r="F47" s="5">
        <v>0</v>
      </c>
      <c r="G47" s="5">
        <v>2.1</v>
      </c>
      <c r="H47" s="5">
        <v>275</v>
      </c>
      <c r="I47" s="6">
        <v>3.0025716201239301</v>
      </c>
      <c r="J47" s="6">
        <v>9.68</v>
      </c>
      <c r="K47">
        <f t="shared" si="1"/>
        <v>0.29064893282799642</v>
      </c>
    </row>
    <row r="48" spans="1:11" x14ac:dyDescent="0.3">
      <c r="A48" s="5" t="s">
        <v>6</v>
      </c>
      <c r="B48" s="5">
        <v>50</v>
      </c>
      <c r="C48" s="5">
        <v>50</v>
      </c>
      <c r="D48" s="5">
        <f t="shared" si="0"/>
        <v>1</v>
      </c>
      <c r="E48" s="5">
        <v>1</v>
      </c>
      <c r="F48" s="5">
        <v>0</v>
      </c>
      <c r="G48" s="5">
        <v>2.1</v>
      </c>
      <c r="H48" s="5">
        <v>300</v>
      </c>
      <c r="I48" s="6">
        <v>4.7292006301105696</v>
      </c>
      <c r="J48" s="6">
        <v>16.100000000000001</v>
      </c>
      <c r="K48">
        <f t="shared" si="1"/>
        <v>0.76140130144780171</v>
      </c>
    </row>
    <row r="49" spans="1:11" x14ac:dyDescent="0.3">
      <c r="A49" s="5" t="s">
        <v>6</v>
      </c>
      <c r="B49" s="5">
        <v>50</v>
      </c>
      <c r="C49" s="5">
        <v>50</v>
      </c>
      <c r="D49" s="5">
        <f t="shared" si="0"/>
        <v>1</v>
      </c>
      <c r="E49" s="5">
        <v>1</v>
      </c>
      <c r="F49" s="5">
        <v>0</v>
      </c>
      <c r="G49" s="5">
        <v>2.1</v>
      </c>
      <c r="H49" s="5">
        <v>350</v>
      </c>
      <c r="I49" s="6">
        <v>13.392744768289599</v>
      </c>
      <c r="J49" s="6">
        <v>31.04</v>
      </c>
      <c r="K49">
        <f t="shared" si="1"/>
        <v>4.157107976077091</v>
      </c>
    </row>
    <row r="50" spans="1:11" x14ac:dyDescent="0.3">
      <c r="A50" s="5" t="s">
        <v>6</v>
      </c>
      <c r="B50" s="5">
        <v>50</v>
      </c>
      <c r="C50" s="5">
        <v>50</v>
      </c>
      <c r="D50" s="5">
        <f t="shared" si="0"/>
        <v>1</v>
      </c>
      <c r="E50" s="5">
        <v>1</v>
      </c>
      <c r="F50" s="5">
        <v>0</v>
      </c>
      <c r="G50" s="5">
        <v>2.1</v>
      </c>
      <c r="H50" s="5">
        <v>400</v>
      </c>
      <c r="I50" s="6">
        <v>40.797162899902297</v>
      </c>
      <c r="J50" s="6">
        <v>42.04</v>
      </c>
      <c r="K50">
        <f t="shared" si="1"/>
        <v>17.151127283118925</v>
      </c>
    </row>
    <row r="51" spans="1:11" x14ac:dyDescent="0.3">
      <c r="A51" s="5" t="s">
        <v>6</v>
      </c>
      <c r="B51" s="7">
        <v>50</v>
      </c>
      <c r="C51" s="7">
        <v>50</v>
      </c>
      <c r="D51" s="5">
        <f t="shared" si="0"/>
        <v>1</v>
      </c>
      <c r="E51" s="7">
        <v>5</v>
      </c>
      <c r="F51" s="7">
        <v>0</v>
      </c>
      <c r="G51" s="7">
        <v>2.1</v>
      </c>
      <c r="H51" s="7">
        <v>250</v>
      </c>
      <c r="I51" s="8">
        <v>0.31996396593377802</v>
      </c>
      <c r="J51" s="8">
        <v>2.19</v>
      </c>
      <c r="K51">
        <f t="shared" si="1"/>
        <v>7.007210853949738E-3</v>
      </c>
    </row>
    <row r="52" spans="1:11" x14ac:dyDescent="0.3">
      <c r="A52" s="5" t="s">
        <v>6</v>
      </c>
      <c r="B52" s="7">
        <v>50</v>
      </c>
      <c r="C52" s="7">
        <v>50</v>
      </c>
      <c r="D52" s="5">
        <f t="shared" si="0"/>
        <v>1</v>
      </c>
      <c r="E52" s="7">
        <v>5</v>
      </c>
      <c r="F52" s="7">
        <v>0</v>
      </c>
      <c r="G52" s="7">
        <v>2.1</v>
      </c>
      <c r="H52" s="7">
        <v>275</v>
      </c>
      <c r="I52" s="8">
        <v>1.0154534280234899</v>
      </c>
      <c r="J52" s="8">
        <v>1.65</v>
      </c>
      <c r="K52">
        <f t="shared" si="1"/>
        <v>1.6754981562387583E-2</v>
      </c>
    </row>
    <row r="53" spans="1:11" x14ac:dyDescent="0.3">
      <c r="A53" s="5" t="s">
        <v>6</v>
      </c>
      <c r="B53" s="7">
        <v>50</v>
      </c>
      <c r="C53" s="7">
        <v>50</v>
      </c>
      <c r="D53" s="5">
        <f t="shared" si="0"/>
        <v>1</v>
      </c>
      <c r="E53" s="7">
        <v>5</v>
      </c>
      <c r="F53" s="7">
        <v>0</v>
      </c>
      <c r="G53" s="7">
        <v>2.1</v>
      </c>
      <c r="H53" s="7">
        <v>300</v>
      </c>
      <c r="I53" s="8">
        <v>1.68467573268495</v>
      </c>
      <c r="J53" s="8">
        <v>2.17</v>
      </c>
      <c r="K53">
        <f t="shared" si="1"/>
        <v>3.6557463399263412E-2</v>
      </c>
    </row>
    <row r="54" spans="1:11" x14ac:dyDescent="0.3">
      <c r="A54" s="5" t="s">
        <v>6</v>
      </c>
      <c r="B54" s="7">
        <v>50</v>
      </c>
      <c r="C54" s="7">
        <v>50</v>
      </c>
      <c r="D54" s="5">
        <f t="shared" si="0"/>
        <v>1</v>
      </c>
      <c r="E54" s="7">
        <v>5</v>
      </c>
      <c r="F54" s="7">
        <v>0</v>
      </c>
      <c r="G54" s="7">
        <v>2.1</v>
      </c>
      <c r="H54" s="7">
        <v>350</v>
      </c>
      <c r="I54" s="8">
        <v>9.0188409294758802</v>
      </c>
      <c r="J54" s="8">
        <v>3.3</v>
      </c>
      <c r="K54">
        <f t="shared" si="1"/>
        <v>0.29762175067270402</v>
      </c>
    </row>
    <row r="55" spans="1:11" x14ac:dyDescent="0.3">
      <c r="A55" s="5" t="s">
        <v>6</v>
      </c>
      <c r="B55" s="7">
        <v>50</v>
      </c>
      <c r="C55" s="7">
        <v>50</v>
      </c>
      <c r="D55" s="5">
        <f t="shared" si="0"/>
        <v>1</v>
      </c>
      <c r="E55" s="7">
        <v>5</v>
      </c>
      <c r="F55" s="7">
        <v>0</v>
      </c>
      <c r="G55" s="7">
        <v>2.1</v>
      </c>
      <c r="H55" s="7">
        <v>400</v>
      </c>
      <c r="I55" s="8">
        <v>28.594390757051301</v>
      </c>
      <c r="J55" s="8">
        <v>10.29</v>
      </c>
      <c r="K55">
        <f t="shared" si="1"/>
        <v>2.9423628089005787</v>
      </c>
    </row>
    <row r="56" spans="1:11" x14ac:dyDescent="0.3">
      <c r="A56" s="5" t="s">
        <v>6</v>
      </c>
      <c r="B56" s="5">
        <v>50</v>
      </c>
      <c r="C56" s="5">
        <v>0</v>
      </c>
      <c r="D56" s="5" t="s">
        <v>62</v>
      </c>
      <c r="E56" s="5">
        <v>1</v>
      </c>
      <c r="F56" s="5">
        <v>90</v>
      </c>
      <c r="G56" s="5">
        <v>1.68</v>
      </c>
      <c r="H56" s="5">
        <v>250</v>
      </c>
      <c r="I56" s="6">
        <v>0.22769155445988601</v>
      </c>
      <c r="J56" s="6">
        <v>0.1</v>
      </c>
      <c r="K56">
        <f t="shared" si="1"/>
        <v>2.2769155445988602E-4</v>
      </c>
    </row>
    <row r="57" spans="1:11" x14ac:dyDescent="0.3">
      <c r="A57" s="5" t="s">
        <v>6</v>
      </c>
      <c r="B57" s="5">
        <v>50</v>
      </c>
      <c r="C57" s="5">
        <v>0</v>
      </c>
      <c r="D57" s="5" t="s">
        <v>62</v>
      </c>
      <c r="E57" s="5">
        <v>1</v>
      </c>
      <c r="F57" s="5">
        <v>90</v>
      </c>
      <c r="G57" s="5">
        <v>1.68</v>
      </c>
      <c r="H57" s="5">
        <v>275</v>
      </c>
      <c r="I57" s="6">
        <v>0.51631204222278804</v>
      </c>
      <c r="J57" s="6">
        <v>1</v>
      </c>
      <c r="K57">
        <f t="shared" si="1"/>
        <v>5.1631204222278805E-3</v>
      </c>
    </row>
    <row r="58" spans="1:11" x14ac:dyDescent="0.3">
      <c r="A58" s="5" t="s">
        <v>6</v>
      </c>
      <c r="B58" s="5">
        <v>50</v>
      </c>
      <c r="C58" s="5">
        <v>0</v>
      </c>
      <c r="D58" s="5" t="s">
        <v>62</v>
      </c>
      <c r="E58" s="5">
        <v>1</v>
      </c>
      <c r="F58" s="5">
        <v>90</v>
      </c>
      <c r="G58" s="5">
        <v>1.68</v>
      </c>
      <c r="H58" s="5">
        <v>300</v>
      </c>
      <c r="I58" s="6">
        <v>1.60755277655185</v>
      </c>
      <c r="J58" s="6">
        <v>1.82</v>
      </c>
      <c r="K58">
        <f t="shared" si="1"/>
        <v>2.9257460533243674E-2</v>
      </c>
    </row>
    <row r="59" spans="1:11" x14ac:dyDescent="0.3">
      <c r="A59" s="5" t="s">
        <v>6</v>
      </c>
      <c r="B59" s="5">
        <v>50</v>
      </c>
      <c r="C59" s="5">
        <v>0</v>
      </c>
      <c r="D59" s="5" t="s">
        <v>62</v>
      </c>
      <c r="E59" s="5">
        <v>1</v>
      </c>
      <c r="F59" s="5">
        <v>90</v>
      </c>
      <c r="G59" s="5">
        <v>1.68</v>
      </c>
      <c r="H59" s="5">
        <v>350</v>
      </c>
      <c r="I59" s="6">
        <v>8.2075811269890604</v>
      </c>
      <c r="J59" s="6">
        <v>4.3499999999999996</v>
      </c>
      <c r="K59">
        <f t="shared" si="1"/>
        <v>0.35702977902402411</v>
      </c>
    </row>
    <row r="60" spans="1:11" x14ac:dyDescent="0.3">
      <c r="A60" s="5" t="s">
        <v>6</v>
      </c>
      <c r="B60" s="5">
        <v>50</v>
      </c>
      <c r="C60" s="5">
        <v>0</v>
      </c>
      <c r="D60" s="5" t="s">
        <v>62</v>
      </c>
      <c r="E60" s="5">
        <v>1</v>
      </c>
      <c r="F60" s="5">
        <v>90</v>
      </c>
      <c r="G60" s="5">
        <v>1.68</v>
      </c>
      <c r="H60" s="5">
        <v>400</v>
      </c>
      <c r="I60" s="6">
        <v>32.593498116718898</v>
      </c>
      <c r="J60" s="6">
        <v>7.93</v>
      </c>
      <c r="K60">
        <f t="shared" si="1"/>
        <v>2.5846644006558086</v>
      </c>
    </row>
    <row r="61" spans="1:11" x14ac:dyDescent="0.3">
      <c r="A61" s="5" t="s">
        <v>6</v>
      </c>
      <c r="B61" s="7">
        <v>50</v>
      </c>
      <c r="C61" s="7">
        <v>50</v>
      </c>
      <c r="D61" s="5">
        <f t="shared" si="0"/>
        <v>1</v>
      </c>
      <c r="E61" s="7">
        <v>1</v>
      </c>
      <c r="F61" s="7">
        <v>0</v>
      </c>
      <c r="G61" s="7">
        <v>1.68</v>
      </c>
      <c r="H61" s="7">
        <v>250</v>
      </c>
      <c r="I61" s="8">
        <v>1.4417093425180201</v>
      </c>
      <c r="J61" s="8">
        <v>6.17</v>
      </c>
      <c r="K61">
        <f t="shared" si="1"/>
        <v>8.8953466433361841E-2</v>
      </c>
    </row>
    <row r="62" spans="1:11" x14ac:dyDescent="0.3">
      <c r="A62" s="5" t="s">
        <v>6</v>
      </c>
      <c r="B62" s="7">
        <v>50</v>
      </c>
      <c r="C62" s="7">
        <v>50</v>
      </c>
      <c r="D62" s="5">
        <f t="shared" si="0"/>
        <v>1</v>
      </c>
      <c r="E62" s="7">
        <v>1</v>
      </c>
      <c r="F62" s="7">
        <v>0</v>
      </c>
      <c r="G62" s="7">
        <v>1.68</v>
      </c>
      <c r="H62" s="7">
        <v>275</v>
      </c>
      <c r="I62" s="8">
        <v>3.4736303967839399</v>
      </c>
      <c r="J62" s="8">
        <v>8.11</v>
      </c>
      <c r="K62">
        <f t="shared" si="1"/>
        <v>0.28171142517917752</v>
      </c>
    </row>
    <row r="63" spans="1:11" x14ac:dyDescent="0.3">
      <c r="A63" s="5" t="s">
        <v>6</v>
      </c>
      <c r="B63" s="7">
        <v>50</v>
      </c>
      <c r="C63" s="7">
        <v>50</v>
      </c>
      <c r="D63" s="5">
        <f t="shared" si="0"/>
        <v>1</v>
      </c>
      <c r="E63" s="7">
        <v>1</v>
      </c>
      <c r="F63" s="7">
        <v>0</v>
      </c>
      <c r="G63" s="7">
        <v>1.68</v>
      </c>
      <c r="H63" s="7">
        <v>300</v>
      </c>
      <c r="I63" s="8">
        <v>6.9143876071820003</v>
      </c>
      <c r="J63" s="8">
        <v>11.22</v>
      </c>
      <c r="K63">
        <f t="shared" si="1"/>
        <v>0.77579428952582052</v>
      </c>
    </row>
    <row r="64" spans="1:11" x14ac:dyDescent="0.3">
      <c r="A64" s="5" t="s">
        <v>6</v>
      </c>
      <c r="B64" s="7">
        <v>50</v>
      </c>
      <c r="C64" s="7">
        <v>50</v>
      </c>
      <c r="D64" s="5">
        <f t="shared" si="0"/>
        <v>1</v>
      </c>
      <c r="E64" s="7">
        <v>1</v>
      </c>
      <c r="F64" s="7">
        <v>0</v>
      </c>
      <c r="G64" s="7">
        <v>1.68</v>
      </c>
      <c r="H64" s="7">
        <v>350</v>
      </c>
      <c r="I64" s="8">
        <v>19.912297658497799</v>
      </c>
      <c r="J64" s="8">
        <v>22.26</v>
      </c>
      <c r="K64">
        <f t="shared" si="1"/>
        <v>4.4324774587816105</v>
      </c>
    </row>
    <row r="65" spans="1:11" x14ac:dyDescent="0.3">
      <c r="A65" s="5" t="s">
        <v>6</v>
      </c>
      <c r="B65" s="7">
        <v>50</v>
      </c>
      <c r="C65" s="7">
        <v>50</v>
      </c>
      <c r="D65" s="5">
        <f t="shared" si="0"/>
        <v>1</v>
      </c>
      <c r="E65" s="7">
        <v>1</v>
      </c>
      <c r="F65" s="7">
        <v>0</v>
      </c>
      <c r="G65" s="7">
        <v>1.68</v>
      </c>
      <c r="H65" s="7">
        <v>400</v>
      </c>
      <c r="I65" s="8">
        <v>44.534966735128002</v>
      </c>
      <c r="J65" s="8">
        <v>36.299999999999997</v>
      </c>
      <c r="K65">
        <f t="shared" si="1"/>
        <v>16.166192924851465</v>
      </c>
    </row>
    <row r="66" spans="1:11" x14ac:dyDescent="0.3">
      <c r="A66" s="5" t="s">
        <v>6</v>
      </c>
      <c r="B66" s="5">
        <v>67</v>
      </c>
      <c r="C66" s="5">
        <v>33</v>
      </c>
      <c r="D66" s="5">
        <f t="shared" si="0"/>
        <v>2.0303030303030303</v>
      </c>
      <c r="E66" s="5">
        <v>1</v>
      </c>
      <c r="F66" s="5">
        <v>0</v>
      </c>
      <c r="G66" s="5">
        <v>1.68</v>
      </c>
      <c r="H66" s="5">
        <v>250</v>
      </c>
      <c r="I66" s="6">
        <v>1.3469484368535101</v>
      </c>
      <c r="J66" s="6">
        <v>5.19</v>
      </c>
      <c r="K66">
        <f t="shared" si="1"/>
        <v>6.9906623872697179E-2</v>
      </c>
    </row>
    <row r="67" spans="1:11" x14ac:dyDescent="0.3">
      <c r="A67" s="5" t="s">
        <v>6</v>
      </c>
      <c r="B67" s="5">
        <v>67</v>
      </c>
      <c r="C67" s="5">
        <v>33</v>
      </c>
      <c r="D67" s="5">
        <f t="shared" ref="D67:D115" si="2">B67/C67</f>
        <v>2.0303030303030303</v>
      </c>
      <c r="E67" s="5">
        <v>1</v>
      </c>
      <c r="F67" s="5">
        <v>0</v>
      </c>
      <c r="G67" s="5">
        <v>1.68</v>
      </c>
      <c r="H67" s="5">
        <v>275</v>
      </c>
      <c r="I67" s="6">
        <v>2.3054559848032499</v>
      </c>
      <c r="J67" s="6">
        <v>7.62</v>
      </c>
      <c r="K67">
        <f t="shared" ref="K67:K115" si="3">I67*J67/100</f>
        <v>0.17567574604200764</v>
      </c>
    </row>
    <row r="68" spans="1:11" x14ac:dyDescent="0.3">
      <c r="A68" s="5" t="s">
        <v>6</v>
      </c>
      <c r="B68" s="5">
        <v>67</v>
      </c>
      <c r="C68" s="5">
        <v>33</v>
      </c>
      <c r="D68" s="5">
        <f t="shared" si="2"/>
        <v>2.0303030303030303</v>
      </c>
      <c r="E68" s="5">
        <v>1</v>
      </c>
      <c r="F68" s="5">
        <v>0</v>
      </c>
      <c r="G68" s="5">
        <v>1.68</v>
      </c>
      <c r="H68" s="5">
        <v>300</v>
      </c>
      <c r="I68" s="6">
        <v>4.06672930913986</v>
      </c>
      <c r="J68" s="6">
        <v>12.74</v>
      </c>
      <c r="K68">
        <f t="shared" si="3"/>
        <v>0.51810131398441817</v>
      </c>
    </row>
    <row r="69" spans="1:11" x14ac:dyDescent="0.3">
      <c r="A69" s="5" t="s">
        <v>6</v>
      </c>
      <c r="B69" s="5">
        <v>67</v>
      </c>
      <c r="C69" s="5">
        <v>33</v>
      </c>
      <c r="D69" s="5">
        <f t="shared" si="2"/>
        <v>2.0303030303030303</v>
      </c>
      <c r="E69" s="5">
        <v>1</v>
      </c>
      <c r="F69" s="5">
        <v>0</v>
      </c>
      <c r="G69" s="5">
        <v>1.68</v>
      </c>
      <c r="H69" s="5">
        <v>350</v>
      </c>
      <c r="I69" s="6">
        <v>14.6387758329042</v>
      </c>
      <c r="J69" s="6">
        <v>23.46</v>
      </c>
      <c r="K69">
        <f t="shared" si="3"/>
        <v>3.4342568103993254</v>
      </c>
    </row>
    <row r="70" spans="1:11" x14ac:dyDescent="0.3">
      <c r="A70" s="5" t="s">
        <v>6</v>
      </c>
      <c r="B70" s="5">
        <v>67</v>
      </c>
      <c r="C70" s="5">
        <v>33</v>
      </c>
      <c r="D70" s="5">
        <f t="shared" si="2"/>
        <v>2.0303030303030303</v>
      </c>
      <c r="E70" s="5">
        <v>1</v>
      </c>
      <c r="F70" s="5">
        <v>0</v>
      </c>
      <c r="G70" s="5">
        <v>1.68</v>
      </c>
      <c r="H70" s="5">
        <v>400</v>
      </c>
      <c r="I70" s="6">
        <v>40.047154305474002</v>
      </c>
      <c r="J70" s="6">
        <v>27.91</v>
      </c>
      <c r="K70">
        <f t="shared" si="3"/>
        <v>11.177160766657794</v>
      </c>
    </row>
    <row r="71" spans="1:11" x14ac:dyDescent="0.3">
      <c r="A71" s="5" t="s">
        <v>6</v>
      </c>
      <c r="B71" s="7">
        <v>33</v>
      </c>
      <c r="C71" s="7">
        <v>67</v>
      </c>
      <c r="D71" s="5">
        <f t="shared" si="2"/>
        <v>0.4925373134328358</v>
      </c>
      <c r="E71" s="7">
        <v>1</v>
      </c>
      <c r="F71" s="7">
        <v>0</v>
      </c>
      <c r="G71" s="7">
        <v>1.68</v>
      </c>
      <c r="H71" s="7">
        <v>250</v>
      </c>
      <c r="I71" s="8">
        <v>2.4926886124749101</v>
      </c>
      <c r="J71" s="8">
        <v>1.89</v>
      </c>
      <c r="K71">
        <f t="shared" si="3"/>
        <v>4.71118147757758E-2</v>
      </c>
    </row>
    <row r="72" spans="1:11" x14ac:dyDescent="0.3">
      <c r="A72" s="5" t="s">
        <v>6</v>
      </c>
      <c r="B72" s="7">
        <v>33</v>
      </c>
      <c r="C72" s="7">
        <v>67</v>
      </c>
      <c r="D72" s="5">
        <f t="shared" si="2"/>
        <v>0.4925373134328358</v>
      </c>
      <c r="E72" s="7">
        <v>1</v>
      </c>
      <c r="F72" s="7">
        <v>0</v>
      </c>
      <c r="G72" s="7">
        <v>1.68</v>
      </c>
      <c r="H72" s="7">
        <v>275</v>
      </c>
      <c r="I72" s="8">
        <v>5.3348351622675896</v>
      </c>
      <c r="J72" s="8">
        <v>2.5499999999999998</v>
      </c>
      <c r="K72">
        <f t="shared" si="3"/>
        <v>0.13603829663782352</v>
      </c>
    </row>
    <row r="73" spans="1:11" x14ac:dyDescent="0.3">
      <c r="A73" s="5" t="s">
        <v>6</v>
      </c>
      <c r="B73" s="7">
        <v>33</v>
      </c>
      <c r="C73" s="7">
        <v>67</v>
      </c>
      <c r="D73" s="5">
        <f t="shared" si="2"/>
        <v>0.4925373134328358</v>
      </c>
      <c r="E73" s="7">
        <v>1</v>
      </c>
      <c r="F73" s="7">
        <v>0</v>
      </c>
      <c r="G73" s="7">
        <v>1.68</v>
      </c>
      <c r="H73" s="7">
        <v>300</v>
      </c>
      <c r="I73" s="8">
        <v>10.152036257439301</v>
      </c>
      <c r="J73" s="8">
        <v>3.61</v>
      </c>
      <c r="K73">
        <f t="shared" si="3"/>
        <v>0.36648850889355877</v>
      </c>
    </row>
    <row r="74" spans="1:11" x14ac:dyDescent="0.3">
      <c r="A74" s="5" t="s">
        <v>6</v>
      </c>
      <c r="B74" s="7">
        <v>33</v>
      </c>
      <c r="C74" s="7">
        <v>67</v>
      </c>
      <c r="D74" s="5">
        <f t="shared" si="2"/>
        <v>0.4925373134328358</v>
      </c>
      <c r="E74" s="7">
        <v>1</v>
      </c>
      <c r="F74" s="7">
        <v>0</v>
      </c>
      <c r="G74" s="7">
        <v>1.68</v>
      </c>
      <c r="H74" s="7">
        <v>350</v>
      </c>
      <c r="I74" s="8">
        <v>24.0318985551102</v>
      </c>
      <c r="J74" s="8">
        <v>10.83</v>
      </c>
      <c r="K74">
        <f t="shared" si="3"/>
        <v>2.6026546135184345</v>
      </c>
    </row>
    <row r="75" spans="1:11" x14ac:dyDescent="0.3">
      <c r="A75" s="5" t="s">
        <v>6</v>
      </c>
      <c r="B75" s="7">
        <v>33</v>
      </c>
      <c r="C75" s="7">
        <v>67</v>
      </c>
      <c r="D75" s="5">
        <f t="shared" si="2"/>
        <v>0.4925373134328358</v>
      </c>
      <c r="E75" s="7">
        <v>1</v>
      </c>
      <c r="F75" s="7">
        <v>0</v>
      </c>
      <c r="G75" s="7">
        <v>1.68</v>
      </c>
      <c r="H75" s="7">
        <v>400</v>
      </c>
      <c r="I75" s="8">
        <v>53.615256862479697</v>
      </c>
      <c r="J75" s="8">
        <v>22.3</v>
      </c>
      <c r="K75">
        <f t="shared" si="3"/>
        <v>11.956202280332972</v>
      </c>
    </row>
    <row r="76" spans="1:11" x14ac:dyDescent="0.3">
      <c r="A76" s="5" t="s">
        <v>7</v>
      </c>
      <c r="B76" s="5">
        <v>50</v>
      </c>
      <c r="C76" s="5">
        <v>50</v>
      </c>
      <c r="D76" s="5">
        <f t="shared" si="2"/>
        <v>1</v>
      </c>
      <c r="E76" s="5">
        <v>1</v>
      </c>
      <c r="F76" s="5">
        <v>0</v>
      </c>
      <c r="G76" s="5">
        <v>1.68</v>
      </c>
      <c r="H76" s="5">
        <v>250</v>
      </c>
      <c r="I76" s="6">
        <v>1.40818182615844</v>
      </c>
      <c r="J76" s="6">
        <v>6.32</v>
      </c>
      <c r="K76">
        <f t="shared" si="3"/>
        <v>8.8997091413213422E-2</v>
      </c>
    </row>
    <row r="77" spans="1:11" x14ac:dyDescent="0.3">
      <c r="A77" s="5" t="s">
        <v>7</v>
      </c>
      <c r="B77" s="5">
        <v>50</v>
      </c>
      <c r="C77" s="5">
        <v>50</v>
      </c>
      <c r="D77" s="5">
        <f t="shared" si="2"/>
        <v>1</v>
      </c>
      <c r="E77" s="5">
        <v>1</v>
      </c>
      <c r="F77" s="5">
        <v>0</v>
      </c>
      <c r="G77" s="5">
        <v>1.68</v>
      </c>
      <c r="H77" s="5">
        <v>275</v>
      </c>
      <c r="I77" s="6">
        <v>3.4179139132637801</v>
      </c>
      <c r="J77" s="6">
        <v>8.25</v>
      </c>
      <c r="K77">
        <f t="shared" si="3"/>
        <v>0.28197789784426186</v>
      </c>
    </row>
    <row r="78" spans="1:11" x14ac:dyDescent="0.3">
      <c r="A78" s="5" t="s">
        <v>7</v>
      </c>
      <c r="B78" s="5">
        <v>50</v>
      </c>
      <c r="C78" s="5">
        <v>50</v>
      </c>
      <c r="D78" s="5">
        <f t="shared" si="2"/>
        <v>1</v>
      </c>
      <c r="E78" s="5">
        <v>1</v>
      </c>
      <c r="F78" s="5">
        <v>0</v>
      </c>
      <c r="G78" s="5">
        <v>1.68</v>
      </c>
      <c r="H78" s="5">
        <v>300</v>
      </c>
      <c r="I78" s="6">
        <v>6.7237257615292396</v>
      </c>
      <c r="J78" s="6">
        <v>12.28</v>
      </c>
      <c r="K78">
        <f t="shared" si="3"/>
        <v>0.8256735235157906</v>
      </c>
    </row>
    <row r="79" spans="1:11" x14ac:dyDescent="0.3">
      <c r="A79" s="5" t="s">
        <v>7</v>
      </c>
      <c r="B79" s="5">
        <v>50</v>
      </c>
      <c r="C79" s="5">
        <v>50</v>
      </c>
      <c r="D79" s="5">
        <f t="shared" si="2"/>
        <v>1</v>
      </c>
      <c r="E79" s="5">
        <v>1</v>
      </c>
      <c r="F79" s="5">
        <v>0</v>
      </c>
      <c r="G79" s="5">
        <v>1.68</v>
      </c>
      <c r="H79" s="5">
        <v>350</v>
      </c>
      <c r="I79" s="6">
        <v>19.309262625122901</v>
      </c>
      <c r="J79" s="6">
        <v>25.97</v>
      </c>
      <c r="K79">
        <f t="shared" si="3"/>
        <v>5.0146155037444178</v>
      </c>
    </row>
    <row r="80" spans="1:11" x14ac:dyDescent="0.3">
      <c r="A80" s="5" t="s">
        <v>7</v>
      </c>
      <c r="B80" s="5">
        <v>50</v>
      </c>
      <c r="C80" s="5">
        <v>50</v>
      </c>
      <c r="D80" s="5">
        <f t="shared" si="2"/>
        <v>1</v>
      </c>
      <c r="E80" s="5">
        <v>1</v>
      </c>
      <c r="F80" s="5">
        <v>0</v>
      </c>
      <c r="G80" s="5">
        <v>1.68</v>
      </c>
      <c r="H80" s="5">
        <v>400</v>
      </c>
      <c r="I80" s="6">
        <v>43.595444389466003</v>
      </c>
      <c r="J80" s="6">
        <v>41.08</v>
      </c>
      <c r="K80">
        <f t="shared" si="3"/>
        <v>17.909008555192635</v>
      </c>
    </row>
    <row r="81" spans="1:11" x14ac:dyDescent="0.3">
      <c r="A81" s="5" t="s">
        <v>7</v>
      </c>
      <c r="B81" s="7">
        <v>100</v>
      </c>
      <c r="C81" s="7">
        <v>100</v>
      </c>
      <c r="D81" s="5">
        <f t="shared" si="2"/>
        <v>1</v>
      </c>
      <c r="E81" s="7">
        <v>1</v>
      </c>
      <c r="F81" s="7">
        <v>0</v>
      </c>
      <c r="G81" s="7">
        <v>1.68</v>
      </c>
      <c r="H81" s="7">
        <v>250</v>
      </c>
      <c r="I81" s="8">
        <v>2.7630241573375902</v>
      </c>
      <c r="J81" s="8">
        <v>3.26</v>
      </c>
      <c r="K81">
        <f t="shared" si="3"/>
        <v>9.0074587529205441E-2</v>
      </c>
    </row>
    <row r="82" spans="1:11" x14ac:dyDescent="0.3">
      <c r="A82" s="5" t="s">
        <v>7</v>
      </c>
      <c r="B82" s="7">
        <v>100</v>
      </c>
      <c r="C82" s="7">
        <v>100</v>
      </c>
      <c r="D82" s="5">
        <f t="shared" si="2"/>
        <v>1</v>
      </c>
      <c r="E82" s="7">
        <v>1</v>
      </c>
      <c r="F82" s="7">
        <v>0</v>
      </c>
      <c r="G82" s="7">
        <v>1.68</v>
      </c>
      <c r="H82" s="7">
        <v>275</v>
      </c>
      <c r="I82" s="8">
        <v>4.4026610717320098</v>
      </c>
      <c r="J82" s="8">
        <v>4.97</v>
      </c>
      <c r="K82">
        <f t="shared" si="3"/>
        <v>0.21881225526508088</v>
      </c>
    </row>
    <row r="83" spans="1:11" x14ac:dyDescent="0.3">
      <c r="A83" s="5" t="s">
        <v>7</v>
      </c>
      <c r="B83" s="7">
        <v>100</v>
      </c>
      <c r="C83" s="7">
        <v>100</v>
      </c>
      <c r="D83" s="5">
        <f t="shared" si="2"/>
        <v>1</v>
      </c>
      <c r="E83" s="7">
        <v>1</v>
      </c>
      <c r="F83" s="7">
        <v>0</v>
      </c>
      <c r="G83" s="7">
        <v>1.68</v>
      </c>
      <c r="H83" s="7">
        <v>300</v>
      </c>
      <c r="I83" s="8">
        <v>6.2235627501871704</v>
      </c>
      <c r="J83" s="8">
        <v>9.32</v>
      </c>
      <c r="K83">
        <f t="shared" si="3"/>
        <v>0.58003604831744437</v>
      </c>
    </row>
    <row r="84" spans="1:11" x14ac:dyDescent="0.3">
      <c r="A84" s="5" t="s">
        <v>7</v>
      </c>
      <c r="B84" s="7">
        <v>100</v>
      </c>
      <c r="C84" s="7">
        <v>100</v>
      </c>
      <c r="D84" s="5">
        <f t="shared" si="2"/>
        <v>1</v>
      </c>
      <c r="E84" s="7">
        <v>1</v>
      </c>
      <c r="F84" s="7">
        <v>0</v>
      </c>
      <c r="G84" s="7">
        <v>1.68</v>
      </c>
      <c r="H84" s="7">
        <v>350</v>
      </c>
      <c r="I84" s="8">
        <v>16.187032104669399</v>
      </c>
      <c r="J84" s="8">
        <v>22.88</v>
      </c>
      <c r="K84">
        <f t="shared" si="3"/>
        <v>3.7035929455483587</v>
      </c>
    </row>
    <row r="85" spans="1:11" x14ac:dyDescent="0.3">
      <c r="A85" s="5" t="s">
        <v>7</v>
      </c>
      <c r="B85" s="7">
        <v>100</v>
      </c>
      <c r="C85" s="7">
        <v>100</v>
      </c>
      <c r="D85" s="5">
        <f t="shared" si="2"/>
        <v>1</v>
      </c>
      <c r="E85" s="7">
        <v>1</v>
      </c>
      <c r="F85" s="7">
        <v>0</v>
      </c>
      <c r="G85" s="7">
        <v>1.68</v>
      </c>
      <c r="H85" s="7">
        <v>400</v>
      </c>
      <c r="I85" s="8">
        <v>45.135239082549298</v>
      </c>
      <c r="J85" s="8">
        <v>38.700000000000003</v>
      </c>
      <c r="K85">
        <f t="shared" si="3"/>
        <v>17.467337524946579</v>
      </c>
    </row>
    <row r="86" spans="1:11" x14ac:dyDescent="0.3">
      <c r="A86" s="5" t="s">
        <v>7</v>
      </c>
      <c r="B86" s="5">
        <v>10</v>
      </c>
      <c r="C86" s="5">
        <v>10</v>
      </c>
      <c r="D86" s="5">
        <f t="shared" si="2"/>
        <v>1</v>
      </c>
      <c r="E86" s="5">
        <v>1</v>
      </c>
      <c r="F86" s="5">
        <v>0</v>
      </c>
      <c r="G86" s="5">
        <v>1.68</v>
      </c>
      <c r="H86" s="5">
        <v>250</v>
      </c>
      <c r="I86" s="6">
        <v>0.394774301814516</v>
      </c>
      <c r="J86" s="6">
        <v>2.85</v>
      </c>
      <c r="K86">
        <f t="shared" si="3"/>
        <v>1.1251067601713707E-2</v>
      </c>
    </row>
    <row r="87" spans="1:11" x14ac:dyDescent="0.3">
      <c r="A87" s="5" t="s">
        <v>7</v>
      </c>
      <c r="B87" s="5">
        <v>10</v>
      </c>
      <c r="C87" s="5">
        <v>10</v>
      </c>
      <c r="D87" s="5">
        <f t="shared" si="2"/>
        <v>1</v>
      </c>
      <c r="E87" s="5">
        <v>1</v>
      </c>
      <c r="F87" s="5">
        <v>0</v>
      </c>
      <c r="G87" s="5">
        <v>1.68</v>
      </c>
      <c r="H87" s="5">
        <v>275</v>
      </c>
      <c r="I87" s="6">
        <v>0.61519783214639701</v>
      </c>
      <c r="J87" s="6">
        <v>5.35</v>
      </c>
      <c r="K87">
        <f t="shared" si="3"/>
        <v>3.2913084019832242E-2</v>
      </c>
    </row>
    <row r="88" spans="1:11" x14ac:dyDescent="0.3">
      <c r="A88" s="5" t="s">
        <v>7</v>
      </c>
      <c r="B88" s="5">
        <v>10</v>
      </c>
      <c r="C88" s="5">
        <v>10</v>
      </c>
      <c r="D88" s="5">
        <f t="shared" si="2"/>
        <v>1</v>
      </c>
      <c r="E88" s="5">
        <v>1</v>
      </c>
      <c r="F88" s="5">
        <v>0</v>
      </c>
      <c r="G88" s="5">
        <v>1.68</v>
      </c>
      <c r="H88" s="5">
        <v>300</v>
      </c>
      <c r="I88" s="6">
        <v>1.14894845380593</v>
      </c>
      <c r="J88" s="6">
        <v>7.61</v>
      </c>
      <c r="K88">
        <f t="shared" si="3"/>
        <v>8.7434977334631278E-2</v>
      </c>
    </row>
    <row r="89" spans="1:11" x14ac:dyDescent="0.3">
      <c r="A89" s="5" t="s">
        <v>7</v>
      </c>
      <c r="B89" s="5">
        <v>10</v>
      </c>
      <c r="C89" s="5">
        <v>10</v>
      </c>
      <c r="D89" s="5">
        <f t="shared" si="2"/>
        <v>1</v>
      </c>
      <c r="E89" s="5">
        <v>1</v>
      </c>
      <c r="F89" s="5">
        <v>0</v>
      </c>
      <c r="G89" s="5">
        <v>1.68</v>
      </c>
      <c r="H89" s="5">
        <v>325</v>
      </c>
      <c r="I89" s="6">
        <v>3.2852128439375701</v>
      </c>
      <c r="J89" s="6">
        <v>7.74</v>
      </c>
      <c r="K89">
        <f t="shared" si="3"/>
        <v>0.25427547412076795</v>
      </c>
    </row>
    <row r="90" spans="1:11" x14ac:dyDescent="0.3">
      <c r="A90" s="5" t="s">
        <v>7</v>
      </c>
      <c r="B90" s="5">
        <v>10</v>
      </c>
      <c r="C90" s="5">
        <v>10</v>
      </c>
      <c r="D90" s="5">
        <f t="shared" si="2"/>
        <v>1</v>
      </c>
      <c r="E90" s="5">
        <v>1</v>
      </c>
      <c r="F90" s="5">
        <v>0</v>
      </c>
      <c r="G90" s="5">
        <v>1.68</v>
      </c>
      <c r="H90" s="5">
        <v>350</v>
      </c>
      <c r="I90" s="6">
        <v>6.0102995558290102</v>
      </c>
      <c r="J90" s="6">
        <v>13.81</v>
      </c>
      <c r="K90">
        <f t="shared" si="3"/>
        <v>0.83002236865998635</v>
      </c>
    </row>
    <row r="91" spans="1:11" x14ac:dyDescent="0.3">
      <c r="A91" s="5" t="s">
        <v>7</v>
      </c>
      <c r="B91" s="5">
        <v>10</v>
      </c>
      <c r="C91" s="5">
        <v>10</v>
      </c>
      <c r="D91" s="5">
        <f t="shared" si="2"/>
        <v>1</v>
      </c>
      <c r="E91" s="5">
        <v>1</v>
      </c>
      <c r="F91" s="5">
        <v>0</v>
      </c>
      <c r="G91" s="5">
        <v>1.68</v>
      </c>
      <c r="H91" s="5">
        <v>400</v>
      </c>
      <c r="I91" s="6">
        <v>21.100130312678498</v>
      </c>
      <c r="J91" s="6">
        <v>21.21</v>
      </c>
      <c r="K91">
        <f t="shared" si="3"/>
        <v>4.4753376393191102</v>
      </c>
    </row>
    <row r="92" spans="1:11" x14ac:dyDescent="0.3">
      <c r="A92" s="5" t="s">
        <v>7</v>
      </c>
      <c r="B92" s="7">
        <v>25</v>
      </c>
      <c r="C92" s="7">
        <v>25</v>
      </c>
      <c r="D92" s="5">
        <f t="shared" si="2"/>
        <v>1</v>
      </c>
      <c r="E92" s="7">
        <v>1</v>
      </c>
      <c r="F92" s="7">
        <v>0</v>
      </c>
      <c r="G92" s="7">
        <v>1.68</v>
      </c>
      <c r="H92" s="7">
        <v>250</v>
      </c>
      <c r="I92" s="8">
        <v>0.54398371314071703</v>
      </c>
      <c r="J92" s="8">
        <v>6.62</v>
      </c>
      <c r="K92">
        <f t="shared" si="3"/>
        <v>3.6011721809915465E-2</v>
      </c>
    </row>
    <row r="93" spans="1:11" x14ac:dyDescent="0.3">
      <c r="A93" s="5" t="s">
        <v>7</v>
      </c>
      <c r="B93" s="7">
        <v>25</v>
      </c>
      <c r="C93" s="7">
        <v>25</v>
      </c>
      <c r="D93" s="5">
        <f t="shared" si="2"/>
        <v>1</v>
      </c>
      <c r="E93" s="7">
        <v>1</v>
      </c>
      <c r="F93" s="7">
        <v>0</v>
      </c>
      <c r="G93" s="7">
        <v>1.68</v>
      </c>
      <c r="H93" s="7">
        <v>275</v>
      </c>
      <c r="I93" s="8">
        <v>1.1131566284316099</v>
      </c>
      <c r="J93" s="8">
        <v>6.62</v>
      </c>
      <c r="K93">
        <f t="shared" si="3"/>
        <v>7.3690968802172574E-2</v>
      </c>
    </row>
    <row r="94" spans="1:11" x14ac:dyDescent="0.3">
      <c r="A94" s="5" t="s">
        <v>7</v>
      </c>
      <c r="B94" s="7">
        <v>25</v>
      </c>
      <c r="C94" s="7">
        <v>25</v>
      </c>
      <c r="D94" s="5">
        <f t="shared" si="2"/>
        <v>1</v>
      </c>
      <c r="E94" s="7">
        <v>1</v>
      </c>
      <c r="F94" s="7">
        <v>0</v>
      </c>
      <c r="G94" s="7">
        <v>1.68</v>
      </c>
      <c r="H94" s="7">
        <v>300</v>
      </c>
      <c r="I94" s="8">
        <v>3.0149849767286598</v>
      </c>
      <c r="J94" s="8">
        <v>5.05</v>
      </c>
      <c r="K94">
        <f t="shared" si="3"/>
        <v>0.15225674132479733</v>
      </c>
    </row>
    <row r="95" spans="1:11" x14ac:dyDescent="0.3">
      <c r="A95" s="5" t="s">
        <v>7</v>
      </c>
      <c r="B95" s="7">
        <v>25</v>
      </c>
      <c r="C95" s="7">
        <v>25</v>
      </c>
      <c r="D95" s="5">
        <f t="shared" si="2"/>
        <v>1</v>
      </c>
      <c r="E95" s="7">
        <v>1</v>
      </c>
      <c r="F95" s="7">
        <v>0</v>
      </c>
      <c r="G95" s="7">
        <v>1.68</v>
      </c>
      <c r="H95" s="7">
        <v>325</v>
      </c>
      <c r="I95" s="8">
        <v>6.0551776894011704</v>
      </c>
      <c r="J95" s="8">
        <v>8.33</v>
      </c>
      <c r="K95">
        <f t="shared" si="3"/>
        <v>0.50439630152711745</v>
      </c>
    </row>
    <row r="96" spans="1:11" x14ac:dyDescent="0.3">
      <c r="A96" s="5" t="s">
        <v>7</v>
      </c>
      <c r="B96" s="7">
        <v>25</v>
      </c>
      <c r="C96" s="7">
        <v>25</v>
      </c>
      <c r="D96" s="5">
        <f t="shared" si="2"/>
        <v>1</v>
      </c>
      <c r="E96" s="7">
        <v>1</v>
      </c>
      <c r="F96" s="7">
        <v>0</v>
      </c>
      <c r="G96" s="7">
        <v>1.68</v>
      </c>
      <c r="H96" s="7">
        <v>350</v>
      </c>
      <c r="I96" s="8">
        <v>9.6433612669623692</v>
      </c>
      <c r="J96" s="8">
        <v>13.1</v>
      </c>
      <c r="K96">
        <f t="shared" si="3"/>
        <v>1.2632803259720702</v>
      </c>
    </row>
    <row r="97" spans="1:11" x14ac:dyDescent="0.3">
      <c r="A97" s="5" t="s">
        <v>7</v>
      </c>
      <c r="B97" s="7">
        <v>25</v>
      </c>
      <c r="C97" s="7">
        <v>25</v>
      </c>
      <c r="D97" s="5">
        <f t="shared" si="2"/>
        <v>1</v>
      </c>
      <c r="E97" s="7">
        <v>1</v>
      </c>
      <c r="F97" s="7">
        <v>0</v>
      </c>
      <c r="G97" s="7">
        <v>1.68</v>
      </c>
      <c r="H97" s="7">
        <v>400</v>
      </c>
      <c r="I97" s="8">
        <v>33.489595528113497</v>
      </c>
      <c r="J97" s="8">
        <v>21.45</v>
      </c>
      <c r="K97">
        <f t="shared" si="3"/>
        <v>7.1835182407803453</v>
      </c>
    </row>
    <row r="98" spans="1:11" x14ac:dyDescent="0.3">
      <c r="A98" s="5" t="s">
        <v>7</v>
      </c>
      <c r="B98" s="5">
        <v>50</v>
      </c>
      <c r="C98" s="5">
        <v>50</v>
      </c>
      <c r="D98" s="5">
        <f t="shared" si="2"/>
        <v>1</v>
      </c>
      <c r="E98" s="5">
        <v>1</v>
      </c>
      <c r="F98" s="5">
        <v>0</v>
      </c>
      <c r="G98" s="5">
        <v>2.1</v>
      </c>
      <c r="H98" s="5">
        <v>250</v>
      </c>
      <c r="I98" s="6">
        <v>2.1212468948572201</v>
      </c>
      <c r="J98" s="6">
        <v>4.3</v>
      </c>
      <c r="K98">
        <f t="shared" si="3"/>
        <v>9.1213616478860449E-2</v>
      </c>
    </row>
    <row r="99" spans="1:11" x14ac:dyDescent="0.3">
      <c r="A99" s="5" t="s">
        <v>7</v>
      </c>
      <c r="B99" s="5">
        <v>50</v>
      </c>
      <c r="C99" s="5">
        <v>50</v>
      </c>
      <c r="D99" s="5">
        <f t="shared" si="2"/>
        <v>1</v>
      </c>
      <c r="E99" s="5">
        <v>1</v>
      </c>
      <c r="F99" s="5">
        <v>0</v>
      </c>
      <c r="G99" s="5">
        <v>2.1</v>
      </c>
      <c r="H99" s="5">
        <v>275</v>
      </c>
      <c r="I99" s="6">
        <v>3.8335705217625198</v>
      </c>
      <c r="J99" s="6">
        <v>5.0599999999999996</v>
      </c>
      <c r="K99">
        <f t="shared" si="3"/>
        <v>0.19397866840118347</v>
      </c>
    </row>
    <row r="100" spans="1:11" x14ac:dyDescent="0.3">
      <c r="A100" s="5" t="s">
        <v>7</v>
      </c>
      <c r="B100" s="5">
        <v>50</v>
      </c>
      <c r="C100" s="5">
        <v>50</v>
      </c>
      <c r="D100" s="5">
        <f t="shared" si="2"/>
        <v>1</v>
      </c>
      <c r="E100" s="5">
        <v>1</v>
      </c>
      <c r="F100" s="5">
        <v>0</v>
      </c>
      <c r="G100" s="5">
        <v>2.1</v>
      </c>
      <c r="H100" s="5">
        <v>300</v>
      </c>
      <c r="I100" s="6">
        <v>5.8121203658317597</v>
      </c>
      <c r="J100" s="6">
        <v>7.92</v>
      </c>
      <c r="K100">
        <f t="shared" si="3"/>
        <v>0.46031993297387536</v>
      </c>
    </row>
    <row r="101" spans="1:11" x14ac:dyDescent="0.3">
      <c r="A101" s="5" t="s">
        <v>7</v>
      </c>
      <c r="B101" s="5">
        <v>50</v>
      </c>
      <c r="C101" s="5">
        <v>50</v>
      </c>
      <c r="D101" s="5">
        <f t="shared" si="2"/>
        <v>1</v>
      </c>
      <c r="E101" s="5">
        <v>1</v>
      </c>
      <c r="F101" s="5">
        <v>0</v>
      </c>
      <c r="G101" s="5">
        <v>2.1</v>
      </c>
      <c r="H101" s="5">
        <v>325</v>
      </c>
      <c r="I101" s="6">
        <v>9.7842849683417992</v>
      </c>
      <c r="J101" s="6">
        <v>11.69</v>
      </c>
      <c r="K101">
        <f t="shared" si="3"/>
        <v>1.1437829127991563</v>
      </c>
    </row>
    <row r="102" spans="1:11" x14ac:dyDescent="0.3">
      <c r="A102" s="5" t="s">
        <v>7</v>
      </c>
      <c r="B102" s="5">
        <v>50</v>
      </c>
      <c r="C102" s="5">
        <v>50</v>
      </c>
      <c r="D102" s="5">
        <f t="shared" si="2"/>
        <v>1</v>
      </c>
      <c r="E102" s="5">
        <v>1</v>
      </c>
      <c r="F102" s="5">
        <v>0</v>
      </c>
      <c r="G102" s="5">
        <v>2.1</v>
      </c>
      <c r="H102" s="5">
        <v>350</v>
      </c>
      <c r="I102" s="6">
        <v>15.863261285910401</v>
      </c>
      <c r="J102" s="6">
        <v>15.34</v>
      </c>
      <c r="K102">
        <f t="shared" si="3"/>
        <v>2.4334242812586555</v>
      </c>
    </row>
    <row r="103" spans="1:11" x14ac:dyDescent="0.3">
      <c r="A103" s="5" t="s">
        <v>7</v>
      </c>
      <c r="B103" s="5">
        <v>50</v>
      </c>
      <c r="C103" s="5">
        <v>50</v>
      </c>
      <c r="D103" s="5">
        <f t="shared" si="2"/>
        <v>1</v>
      </c>
      <c r="E103" s="5">
        <v>1</v>
      </c>
      <c r="F103" s="5">
        <v>0</v>
      </c>
      <c r="G103" s="5">
        <v>2.1</v>
      </c>
      <c r="H103" s="5">
        <v>400</v>
      </c>
      <c r="I103" s="6">
        <v>44.981881550798803</v>
      </c>
      <c r="J103" s="6">
        <v>25.83</v>
      </c>
      <c r="K103">
        <f t="shared" si="3"/>
        <v>11.618820004571329</v>
      </c>
    </row>
    <row r="104" spans="1:11" x14ac:dyDescent="0.3">
      <c r="A104" s="5" t="s">
        <v>7</v>
      </c>
      <c r="B104" s="7">
        <v>75</v>
      </c>
      <c r="C104" s="7">
        <v>75</v>
      </c>
      <c r="D104" s="5">
        <f t="shared" si="2"/>
        <v>1</v>
      </c>
      <c r="E104" s="7">
        <v>1</v>
      </c>
      <c r="F104" s="7">
        <v>0</v>
      </c>
      <c r="G104" s="7">
        <v>1.68</v>
      </c>
      <c r="H104" s="7">
        <v>250</v>
      </c>
      <c r="I104" s="8">
        <v>2.7681694785164002</v>
      </c>
      <c r="J104" s="8">
        <v>4.5</v>
      </c>
      <c r="K104">
        <f t="shared" si="3"/>
        <v>0.124567626533238</v>
      </c>
    </row>
    <row r="105" spans="1:11" x14ac:dyDescent="0.3">
      <c r="A105" s="5" t="s">
        <v>7</v>
      </c>
      <c r="B105" s="7">
        <v>75</v>
      </c>
      <c r="C105" s="7">
        <v>75</v>
      </c>
      <c r="D105" s="5">
        <f t="shared" si="2"/>
        <v>1</v>
      </c>
      <c r="E105" s="7">
        <v>1</v>
      </c>
      <c r="F105" s="7">
        <v>0</v>
      </c>
      <c r="G105" s="7">
        <v>1.68</v>
      </c>
      <c r="H105" s="7">
        <v>275</v>
      </c>
      <c r="I105" s="8">
        <v>7.5102528289025301</v>
      </c>
      <c r="J105" s="8">
        <v>4.79</v>
      </c>
      <c r="K105">
        <f t="shared" si="3"/>
        <v>0.35974111050443119</v>
      </c>
    </row>
    <row r="106" spans="1:11" x14ac:dyDescent="0.3">
      <c r="A106" s="5" t="s">
        <v>7</v>
      </c>
      <c r="B106" s="7">
        <v>75</v>
      </c>
      <c r="C106" s="7">
        <v>75</v>
      </c>
      <c r="D106" s="5">
        <f t="shared" si="2"/>
        <v>1</v>
      </c>
      <c r="E106" s="7">
        <v>1</v>
      </c>
      <c r="F106" s="7">
        <v>0</v>
      </c>
      <c r="G106" s="7">
        <v>1.68</v>
      </c>
      <c r="H106" s="7">
        <v>300</v>
      </c>
      <c r="I106" s="8">
        <v>12.6192375239931</v>
      </c>
      <c r="J106" s="8">
        <v>8.77</v>
      </c>
      <c r="K106">
        <f t="shared" si="3"/>
        <v>1.1067071308541947</v>
      </c>
    </row>
    <row r="107" spans="1:11" x14ac:dyDescent="0.3">
      <c r="A107" s="5" t="s">
        <v>7</v>
      </c>
      <c r="B107" s="7">
        <v>75</v>
      </c>
      <c r="C107" s="7">
        <v>75</v>
      </c>
      <c r="D107" s="5">
        <f t="shared" si="2"/>
        <v>1</v>
      </c>
      <c r="E107" s="7">
        <v>1</v>
      </c>
      <c r="F107" s="7">
        <v>0</v>
      </c>
      <c r="G107" s="7">
        <v>1.68</v>
      </c>
      <c r="H107" s="7">
        <v>325</v>
      </c>
      <c r="I107" s="8">
        <v>15.8589641330784</v>
      </c>
      <c r="J107" s="8">
        <v>16.059999999999999</v>
      </c>
      <c r="K107">
        <f t="shared" si="3"/>
        <v>2.5469496397723912</v>
      </c>
    </row>
    <row r="108" spans="1:11" x14ac:dyDescent="0.3">
      <c r="A108" s="5" t="s">
        <v>7</v>
      </c>
      <c r="B108" s="7">
        <v>75</v>
      </c>
      <c r="C108" s="7">
        <v>75</v>
      </c>
      <c r="D108" s="5">
        <f t="shared" si="2"/>
        <v>1</v>
      </c>
      <c r="E108" s="7">
        <v>1</v>
      </c>
      <c r="F108" s="7">
        <v>0</v>
      </c>
      <c r="G108" s="7">
        <v>1.68</v>
      </c>
      <c r="H108" s="7">
        <v>350</v>
      </c>
      <c r="I108" s="8">
        <v>27.030963209106599</v>
      </c>
      <c r="J108" s="8">
        <v>22.41</v>
      </c>
      <c r="K108">
        <f t="shared" si="3"/>
        <v>6.0576388551607883</v>
      </c>
    </row>
    <row r="109" spans="1:11" x14ac:dyDescent="0.3">
      <c r="A109" s="5" t="s">
        <v>7</v>
      </c>
      <c r="B109" s="7">
        <v>75</v>
      </c>
      <c r="C109" s="7">
        <v>75</v>
      </c>
      <c r="D109" s="5">
        <f t="shared" si="2"/>
        <v>1</v>
      </c>
      <c r="E109" s="7">
        <v>1</v>
      </c>
      <c r="F109" s="7">
        <v>0</v>
      </c>
      <c r="G109" s="7">
        <v>1.68</v>
      </c>
      <c r="H109" s="7">
        <v>400</v>
      </c>
      <c r="I109" s="8">
        <v>63.245238239040297</v>
      </c>
      <c r="J109" s="8">
        <v>30.48</v>
      </c>
      <c r="K109">
        <f t="shared" si="3"/>
        <v>19.277148615259481</v>
      </c>
    </row>
    <row r="110" spans="1:11" x14ac:dyDescent="0.3">
      <c r="A110" s="5" t="s">
        <v>7</v>
      </c>
      <c r="B110" s="5">
        <v>100</v>
      </c>
      <c r="C110" s="5">
        <v>100</v>
      </c>
      <c r="D110" s="5">
        <f t="shared" si="2"/>
        <v>1</v>
      </c>
      <c r="E110" s="5">
        <v>1</v>
      </c>
      <c r="F110" s="5">
        <v>0</v>
      </c>
      <c r="G110" s="5">
        <v>0.9</v>
      </c>
      <c r="H110" s="5">
        <v>250</v>
      </c>
      <c r="I110" s="6">
        <v>4.4000000000000004</v>
      </c>
      <c r="J110" s="6">
        <v>4.08</v>
      </c>
      <c r="K110">
        <f t="shared" si="3"/>
        <v>0.17952000000000001</v>
      </c>
    </row>
    <row r="111" spans="1:11" x14ac:dyDescent="0.3">
      <c r="A111" s="5" t="s">
        <v>7</v>
      </c>
      <c r="B111" s="5">
        <v>100</v>
      </c>
      <c r="C111" s="5">
        <v>100</v>
      </c>
      <c r="D111" s="5">
        <f t="shared" si="2"/>
        <v>1</v>
      </c>
      <c r="E111" s="5">
        <v>1</v>
      </c>
      <c r="F111" s="5">
        <v>0</v>
      </c>
      <c r="G111" s="5">
        <v>0.9</v>
      </c>
      <c r="H111" s="5">
        <v>275</v>
      </c>
      <c r="I111" s="6">
        <v>7.9</v>
      </c>
      <c r="J111" s="6">
        <v>6.62</v>
      </c>
      <c r="K111">
        <f t="shared" si="3"/>
        <v>0.52298</v>
      </c>
    </row>
    <row r="112" spans="1:11" x14ac:dyDescent="0.3">
      <c r="A112" s="5" t="s">
        <v>7</v>
      </c>
      <c r="B112" s="5">
        <v>100</v>
      </c>
      <c r="C112" s="5">
        <v>100</v>
      </c>
      <c r="D112" s="5">
        <f t="shared" si="2"/>
        <v>1</v>
      </c>
      <c r="E112" s="5">
        <v>1</v>
      </c>
      <c r="F112" s="5">
        <v>0</v>
      </c>
      <c r="G112" s="5">
        <v>0.9</v>
      </c>
      <c r="H112" s="5">
        <v>300</v>
      </c>
      <c r="I112" s="6">
        <v>11.7</v>
      </c>
      <c r="J112" s="6">
        <v>12.86</v>
      </c>
      <c r="K112">
        <f t="shared" si="3"/>
        <v>1.5046199999999998</v>
      </c>
    </row>
    <row r="113" spans="1:11" x14ac:dyDescent="0.3">
      <c r="A113" s="5" t="s">
        <v>7</v>
      </c>
      <c r="B113" s="5">
        <v>100</v>
      </c>
      <c r="C113" s="5">
        <v>100</v>
      </c>
      <c r="D113" s="5">
        <f t="shared" si="2"/>
        <v>1</v>
      </c>
      <c r="E113" s="5">
        <v>1</v>
      </c>
      <c r="F113" s="5">
        <v>0</v>
      </c>
      <c r="G113" s="5">
        <v>0.9</v>
      </c>
      <c r="H113" s="5">
        <v>325</v>
      </c>
      <c r="I113" s="6">
        <v>17.8</v>
      </c>
      <c r="J113" s="6">
        <v>18.45</v>
      </c>
      <c r="K113">
        <f t="shared" si="3"/>
        <v>3.2841000000000005</v>
      </c>
    </row>
    <row r="114" spans="1:11" x14ac:dyDescent="0.3">
      <c r="A114" s="5" t="s">
        <v>7</v>
      </c>
      <c r="B114" s="5">
        <v>100</v>
      </c>
      <c r="C114" s="5">
        <v>100</v>
      </c>
      <c r="D114" s="5">
        <f t="shared" si="2"/>
        <v>1</v>
      </c>
      <c r="E114" s="5">
        <v>1</v>
      </c>
      <c r="F114" s="5">
        <v>0</v>
      </c>
      <c r="G114" s="5">
        <v>0.9</v>
      </c>
      <c r="H114" s="5">
        <v>350</v>
      </c>
      <c r="I114" s="6">
        <v>30.2</v>
      </c>
      <c r="J114" s="6">
        <v>25.05</v>
      </c>
      <c r="K114">
        <f t="shared" si="3"/>
        <v>7.5651000000000002</v>
      </c>
    </row>
    <row r="115" spans="1:11" x14ac:dyDescent="0.3">
      <c r="A115" s="5" t="s">
        <v>7</v>
      </c>
      <c r="B115" s="5">
        <v>100</v>
      </c>
      <c r="C115" s="5">
        <v>100</v>
      </c>
      <c r="D115" s="5">
        <f t="shared" si="2"/>
        <v>1</v>
      </c>
      <c r="E115" s="5">
        <v>1</v>
      </c>
      <c r="F115" s="5">
        <v>0</v>
      </c>
      <c r="G115" s="5">
        <v>0.9</v>
      </c>
      <c r="H115" s="5">
        <v>400</v>
      </c>
      <c r="I115" s="6">
        <v>69.400000000000006</v>
      </c>
      <c r="J115" s="6">
        <v>38.17</v>
      </c>
      <c r="K115">
        <f t="shared" si="3"/>
        <v>26.489980000000006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BD0E-9403-47BF-96CD-274EBE257ED1}">
  <dimension ref="A1:K115"/>
  <sheetViews>
    <sheetView workbookViewId="0">
      <selection activeCell="B2" sqref="B2:B6"/>
    </sheetView>
  </sheetViews>
  <sheetFormatPr defaultRowHeight="14" x14ac:dyDescent="0.3"/>
  <cols>
    <col min="1" max="1" width="10.4140625" style="21" customWidth="1"/>
    <col min="2" max="2" width="50.5" style="26" bestFit="1" customWidth="1"/>
    <col min="3" max="3" width="8.6640625" style="21"/>
    <col min="4" max="4" width="11.75" style="21" customWidth="1"/>
    <col min="5" max="5" width="11" style="21" customWidth="1"/>
    <col min="6" max="6" width="13" style="21" customWidth="1"/>
    <col min="7" max="7" width="12.5" style="21" customWidth="1"/>
    <col min="8" max="8" width="16.5" style="21" customWidth="1"/>
    <col min="9" max="9" width="18.33203125" style="21" customWidth="1"/>
    <col min="10" max="10" width="13.08203125" style="21" customWidth="1"/>
    <col min="11" max="16384" width="8.6640625" style="21"/>
  </cols>
  <sheetData>
    <row r="1" spans="1:11" s="16" customFormat="1" ht="39" customHeight="1" x14ac:dyDescent="0.35">
      <c r="A1" s="11" t="s">
        <v>12</v>
      </c>
      <c r="B1" s="12" t="s">
        <v>13</v>
      </c>
      <c r="C1" s="28" t="s">
        <v>2</v>
      </c>
      <c r="D1" s="14" t="s">
        <v>14</v>
      </c>
      <c r="E1" s="14" t="s">
        <v>15</v>
      </c>
      <c r="F1" s="14" t="s">
        <v>16</v>
      </c>
      <c r="G1" s="14" t="s">
        <v>17</v>
      </c>
      <c r="H1" s="14" t="s">
        <v>18</v>
      </c>
      <c r="I1" s="14" t="s">
        <v>19</v>
      </c>
      <c r="J1" s="14" t="s">
        <v>20</v>
      </c>
      <c r="K1" s="15"/>
    </row>
    <row r="2" spans="1:11" s="16" customFormat="1" ht="14.65" customHeight="1" x14ac:dyDescent="0.35">
      <c r="A2" s="30" t="s">
        <v>21</v>
      </c>
      <c r="B2" s="32" t="s">
        <v>22</v>
      </c>
      <c r="C2" s="17">
        <v>250</v>
      </c>
      <c r="D2" s="18">
        <v>2.0671694495822099</v>
      </c>
      <c r="E2" s="19">
        <v>1.17</v>
      </c>
      <c r="F2" s="19">
        <v>34.049999999999997</v>
      </c>
      <c r="G2" s="19">
        <v>2.41</v>
      </c>
      <c r="H2" s="19">
        <v>52.59</v>
      </c>
      <c r="I2" s="19">
        <v>0</v>
      </c>
      <c r="J2" s="19">
        <v>9.7799999999999994</v>
      </c>
      <c r="K2" s="20"/>
    </row>
    <row r="3" spans="1:11" s="16" customFormat="1" ht="15.5" x14ac:dyDescent="0.35">
      <c r="A3" s="30"/>
      <c r="B3" s="32"/>
      <c r="C3" s="17">
        <v>275</v>
      </c>
      <c r="D3" s="18">
        <v>5.8517209865373996</v>
      </c>
      <c r="E3" s="19">
        <v>1.63</v>
      </c>
      <c r="F3" s="19">
        <v>37.43</v>
      </c>
      <c r="G3" s="19">
        <v>1.42</v>
      </c>
      <c r="H3" s="19">
        <v>53.21</v>
      </c>
      <c r="I3" s="19">
        <v>0</v>
      </c>
      <c r="J3" s="19">
        <v>6.31</v>
      </c>
      <c r="K3" s="20"/>
    </row>
    <row r="4" spans="1:11" s="16" customFormat="1" ht="15.5" x14ac:dyDescent="0.35">
      <c r="A4" s="30"/>
      <c r="B4" s="32"/>
      <c r="C4" s="17">
        <v>300</v>
      </c>
      <c r="D4" s="18">
        <v>14.9688914921879</v>
      </c>
      <c r="E4" s="19">
        <v>3.02</v>
      </c>
      <c r="F4" s="19">
        <v>46.94</v>
      </c>
      <c r="G4" s="19">
        <v>4.71</v>
      </c>
      <c r="H4" s="19">
        <v>35.159999999999997</v>
      </c>
      <c r="I4" s="19">
        <v>1</v>
      </c>
      <c r="J4" s="19">
        <v>9.17</v>
      </c>
      <c r="K4" s="20"/>
    </row>
    <row r="5" spans="1:11" s="16" customFormat="1" ht="15.5" x14ac:dyDescent="0.35">
      <c r="A5" s="30"/>
      <c r="B5" s="32"/>
      <c r="C5" s="17">
        <v>325</v>
      </c>
      <c r="D5" s="18">
        <v>19.681359096662501</v>
      </c>
      <c r="E5" s="19">
        <v>7.97</v>
      </c>
      <c r="F5" s="19">
        <v>49.7</v>
      </c>
      <c r="G5" s="19">
        <v>14.69</v>
      </c>
      <c r="H5" s="19">
        <v>15.16</v>
      </c>
      <c r="I5" s="19">
        <v>2.13</v>
      </c>
      <c r="J5" s="19">
        <v>10.35</v>
      </c>
      <c r="K5" s="20"/>
    </row>
    <row r="6" spans="1:11" s="16" customFormat="1" ht="15.5" x14ac:dyDescent="0.35">
      <c r="A6" s="30"/>
      <c r="B6" s="32"/>
      <c r="C6" s="17">
        <v>350</v>
      </c>
      <c r="D6" s="18">
        <v>36.801016971267998</v>
      </c>
      <c r="E6" s="19">
        <v>12.46</v>
      </c>
      <c r="F6" s="19">
        <v>47.21</v>
      </c>
      <c r="G6" s="19">
        <v>18.66</v>
      </c>
      <c r="H6" s="19">
        <v>9.2200000000000006</v>
      </c>
      <c r="I6" s="19">
        <v>1.69</v>
      </c>
      <c r="J6" s="19">
        <v>10.76</v>
      </c>
      <c r="K6" s="20"/>
    </row>
    <row r="7" spans="1:11" ht="16.5" customHeight="1" x14ac:dyDescent="0.35">
      <c r="A7" s="30" t="s">
        <v>23</v>
      </c>
      <c r="B7" s="32" t="s">
        <v>24</v>
      </c>
      <c r="C7" s="17">
        <v>250</v>
      </c>
      <c r="D7" s="18">
        <v>4.6029972348902897</v>
      </c>
      <c r="E7" s="19">
        <v>0.61</v>
      </c>
      <c r="F7" s="19">
        <v>18.07</v>
      </c>
      <c r="G7" s="19">
        <v>0.94</v>
      </c>
      <c r="H7" s="19">
        <v>72.989999999999995</v>
      </c>
      <c r="I7" s="19">
        <v>0</v>
      </c>
      <c r="J7" s="19">
        <v>7.39</v>
      </c>
      <c r="K7" s="20"/>
    </row>
    <row r="8" spans="1:11" ht="15.5" x14ac:dyDescent="0.35">
      <c r="A8" s="30"/>
      <c r="B8" s="32"/>
      <c r="C8" s="17">
        <v>275</v>
      </c>
      <c r="D8" s="18">
        <v>17.1955389078373</v>
      </c>
      <c r="E8" s="19">
        <v>0.51</v>
      </c>
      <c r="F8" s="19">
        <v>17.28</v>
      </c>
      <c r="G8" s="19">
        <v>1.43</v>
      </c>
      <c r="H8" s="19">
        <v>72.62</v>
      </c>
      <c r="I8" s="19">
        <v>0</v>
      </c>
      <c r="J8" s="19">
        <v>8.16</v>
      </c>
      <c r="K8" s="20"/>
    </row>
    <row r="9" spans="1:11" ht="15.5" x14ac:dyDescent="0.35">
      <c r="A9" s="30"/>
      <c r="B9" s="32"/>
      <c r="C9" s="17">
        <v>300</v>
      </c>
      <c r="D9" s="18">
        <v>38.922245304993197</v>
      </c>
      <c r="E9" s="19">
        <v>0.85</v>
      </c>
      <c r="F9" s="19">
        <v>19.600000000000001</v>
      </c>
      <c r="G9" s="19">
        <v>2.21</v>
      </c>
      <c r="H9" s="19">
        <v>67.5</v>
      </c>
      <c r="I9" s="19">
        <v>0</v>
      </c>
      <c r="J9" s="19">
        <v>9.84</v>
      </c>
      <c r="K9" s="20"/>
    </row>
    <row r="10" spans="1:11" ht="15.5" x14ac:dyDescent="0.35">
      <c r="A10" s="30"/>
      <c r="B10" s="32"/>
      <c r="C10" s="17">
        <v>325</v>
      </c>
      <c r="D10" s="18">
        <v>56.382460233124696</v>
      </c>
      <c r="E10" s="19">
        <v>1.43</v>
      </c>
      <c r="F10" s="19">
        <v>30.62</v>
      </c>
      <c r="G10" s="19">
        <v>3.79</v>
      </c>
      <c r="H10" s="19">
        <v>51.21</v>
      </c>
      <c r="I10" s="19">
        <v>0</v>
      </c>
      <c r="J10" s="19">
        <v>12.95</v>
      </c>
      <c r="K10" s="20"/>
    </row>
    <row r="11" spans="1:11" ht="15.5" x14ac:dyDescent="0.35">
      <c r="A11" s="30"/>
      <c r="B11" s="32"/>
      <c r="C11" s="17">
        <v>350</v>
      </c>
      <c r="D11" s="18">
        <v>67.879295745624603</v>
      </c>
      <c r="E11" s="19">
        <v>2.76</v>
      </c>
      <c r="F11" s="19">
        <v>39.1</v>
      </c>
      <c r="G11" s="19">
        <v>4.2</v>
      </c>
      <c r="H11" s="19">
        <v>36.92</v>
      </c>
      <c r="I11" s="19">
        <v>1.87</v>
      </c>
      <c r="J11" s="19">
        <v>15.15</v>
      </c>
      <c r="K11" s="20"/>
    </row>
    <row r="12" spans="1:11" ht="15.5" x14ac:dyDescent="0.35">
      <c r="A12" s="30" t="s">
        <v>25</v>
      </c>
      <c r="B12" s="32" t="s">
        <v>26</v>
      </c>
      <c r="C12" s="17">
        <v>250</v>
      </c>
      <c r="D12" s="22">
        <v>9.6693729570379006</v>
      </c>
      <c r="E12" s="19">
        <v>0.13</v>
      </c>
      <c r="F12" s="19">
        <v>5.5</v>
      </c>
      <c r="G12" s="19">
        <v>1.23</v>
      </c>
      <c r="H12" s="19">
        <v>85.09</v>
      </c>
      <c r="I12" s="19">
        <v>3.97</v>
      </c>
      <c r="J12" s="19">
        <v>4.08</v>
      </c>
      <c r="K12" s="20"/>
    </row>
    <row r="13" spans="1:11" ht="15.5" x14ac:dyDescent="0.35">
      <c r="A13" s="30"/>
      <c r="B13" s="32"/>
      <c r="C13" s="17">
        <v>275</v>
      </c>
      <c r="D13" s="22">
        <v>19.236935373167299</v>
      </c>
      <c r="E13" s="19">
        <v>0.33</v>
      </c>
      <c r="F13" s="19">
        <v>8.0399999999999991</v>
      </c>
      <c r="G13" s="19">
        <v>1.71</v>
      </c>
      <c r="H13" s="19">
        <v>82.07</v>
      </c>
      <c r="I13" s="19">
        <v>2.88</v>
      </c>
      <c r="J13" s="19">
        <v>4.97</v>
      </c>
      <c r="K13" s="20"/>
    </row>
    <row r="14" spans="1:11" ht="15.5" x14ac:dyDescent="0.35">
      <c r="A14" s="30"/>
      <c r="B14" s="32"/>
      <c r="C14" s="17">
        <v>300</v>
      </c>
      <c r="D14" s="22">
        <v>29.250233539135799</v>
      </c>
      <c r="E14" s="19">
        <v>0.71</v>
      </c>
      <c r="F14" s="19">
        <v>17.010000000000002</v>
      </c>
      <c r="G14" s="19">
        <v>3.63</v>
      </c>
      <c r="H14" s="19">
        <v>66.900000000000006</v>
      </c>
      <c r="I14" s="19">
        <v>3.18</v>
      </c>
      <c r="J14" s="19">
        <v>8.57</v>
      </c>
      <c r="K14" s="20"/>
    </row>
    <row r="15" spans="1:11" ht="15.5" x14ac:dyDescent="0.35">
      <c r="A15" s="30"/>
      <c r="B15" s="32"/>
      <c r="C15" s="17">
        <v>325</v>
      </c>
      <c r="D15" s="22">
        <v>37.5791851341654</v>
      </c>
      <c r="E15" s="19">
        <v>1.83</v>
      </c>
      <c r="F15" s="19">
        <v>28.72</v>
      </c>
      <c r="G15" s="19">
        <v>5.72</v>
      </c>
      <c r="H15" s="19">
        <v>49.77</v>
      </c>
      <c r="I15" s="19">
        <v>3.44</v>
      </c>
      <c r="J15" s="19">
        <v>10.52</v>
      </c>
      <c r="K15" s="20"/>
    </row>
    <row r="16" spans="1:11" ht="15.5" x14ac:dyDescent="0.35">
      <c r="A16" s="30"/>
      <c r="B16" s="32"/>
      <c r="C16" s="17">
        <v>350</v>
      </c>
      <c r="D16" s="22">
        <v>48.9370446484212</v>
      </c>
      <c r="E16" s="19">
        <v>2.85</v>
      </c>
      <c r="F16" s="19">
        <v>36.85</v>
      </c>
      <c r="G16" s="19">
        <v>7.23</v>
      </c>
      <c r="H16" s="19">
        <v>38.29</v>
      </c>
      <c r="I16" s="19">
        <v>3.51</v>
      </c>
      <c r="J16" s="19">
        <v>11.27</v>
      </c>
      <c r="K16" s="20"/>
    </row>
    <row r="17" spans="1:11" ht="15.5" x14ac:dyDescent="0.35">
      <c r="A17" s="30"/>
      <c r="B17" s="32"/>
      <c r="C17" s="17">
        <v>400</v>
      </c>
      <c r="D17" s="22">
        <v>83.713381576075406</v>
      </c>
      <c r="E17" s="19">
        <v>6.76</v>
      </c>
      <c r="F17" s="19">
        <v>53.43</v>
      </c>
      <c r="G17" s="19">
        <v>8.9499999999999993</v>
      </c>
      <c r="H17" s="19">
        <v>14.37</v>
      </c>
      <c r="I17" s="19">
        <v>3.38</v>
      </c>
      <c r="J17" s="19">
        <v>13.11</v>
      </c>
      <c r="K17" s="20"/>
    </row>
    <row r="18" spans="1:11" ht="15.5" x14ac:dyDescent="0.35">
      <c r="A18" s="30"/>
      <c r="B18" s="32"/>
      <c r="C18" s="17">
        <v>450</v>
      </c>
      <c r="D18" s="22">
        <v>86.409702740294406</v>
      </c>
      <c r="E18" s="19">
        <v>14.84</v>
      </c>
      <c r="F18" s="19">
        <v>49.9</v>
      </c>
      <c r="G18" s="19">
        <v>8.39</v>
      </c>
      <c r="H18" s="19">
        <v>12.41</v>
      </c>
      <c r="I18" s="19">
        <v>2.09</v>
      </c>
      <c r="J18" s="19">
        <v>12.37</v>
      </c>
      <c r="K18" s="20"/>
    </row>
    <row r="19" spans="1:11" ht="15.5" x14ac:dyDescent="0.35">
      <c r="A19" s="30" t="s">
        <v>27</v>
      </c>
      <c r="B19" s="32" t="s">
        <v>28</v>
      </c>
      <c r="C19" s="17">
        <v>250</v>
      </c>
      <c r="D19" s="22">
        <v>4.0193913236899004</v>
      </c>
      <c r="E19" s="19">
        <v>0.27</v>
      </c>
      <c r="F19" s="19">
        <v>9.6199999999999992</v>
      </c>
      <c r="G19" s="19">
        <v>1.49</v>
      </c>
      <c r="H19" s="19">
        <v>79.510000000000005</v>
      </c>
      <c r="I19" s="19">
        <v>6.53</v>
      </c>
      <c r="J19" s="19">
        <v>2.58</v>
      </c>
      <c r="K19" s="20"/>
    </row>
    <row r="20" spans="1:11" ht="15.5" x14ac:dyDescent="0.35">
      <c r="A20" s="30"/>
      <c r="B20" s="32"/>
      <c r="C20" s="17">
        <v>275</v>
      </c>
      <c r="D20" s="22">
        <v>12.0977578656973</v>
      </c>
      <c r="E20" s="19">
        <v>0.36</v>
      </c>
      <c r="F20" s="19">
        <v>8.6199999999999992</v>
      </c>
      <c r="G20" s="19">
        <v>1.66</v>
      </c>
      <c r="H20" s="19">
        <v>81.44</v>
      </c>
      <c r="I20" s="19">
        <v>5.18</v>
      </c>
      <c r="J20" s="19">
        <v>2.74</v>
      </c>
      <c r="K20" s="20"/>
    </row>
    <row r="21" spans="1:11" ht="15.5" x14ac:dyDescent="0.35">
      <c r="A21" s="30"/>
      <c r="B21" s="32"/>
      <c r="C21" s="17">
        <v>300</v>
      </c>
      <c r="D21" s="22">
        <v>29.4765641102885</v>
      </c>
      <c r="E21" s="19">
        <v>0.54</v>
      </c>
      <c r="F21" s="19">
        <v>10.72</v>
      </c>
      <c r="G21" s="19">
        <v>2.41</v>
      </c>
      <c r="H21" s="19">
        <v>76.319999999999993</v>
      </c>
      <c r="I21" s="19">
        <v>5.88</v>
      </c>
      <c r="J21" s="19">
        <v>4.13</v>
      </c>
      <c r="K21" s="20"/>
    </row>
    <row r="22" spans="1:11" ht="15.5" x14ac:dyDescent="0.35">
      <c r="A22" s="30"/>
      <c r="B22" s="32"/>
      <c r="C22" s="17">
        <v>325</v>
      </c>
      <c r="D22" s="22">
        <v>43.325621976348501</v>
      </c>
      <c r="E22" s="19">
        <v>1.02</v>
      </c>
      <c r="F22" s="19">
        <v>18.89</v>
      </c>
      <c r="G22" s="19">
        <v>4.42</v>
      </c>
      <c r="H22" s="19">
        <v>59.65</v>
      </c>
      <c r="I22" s="19">
        <v>7.64</v>
      </c>
      <c r="J22" s="19">
        <v>8.3800000000000008</v>
      </c>
      <c r="K22" s="20"/>
    </row>
    <row r="23" spans="1:11" ht="15.5" x14ac:dyDescent="0.35">
      <c r="A23" s="30"/>
      <c r="B23" s="32"/>
      <c r="C23" s="17">
        <v>350</v>
      </c>
      <c r="D23" s="22">
        <v>60.468428352645397</v>
      </c>
      <c r="E23" s="19">
        <v>2.23</v>
      </c>
      <c r="F23" s="19">
        <v>27.25</v>
      </c>
      <c r="G23" s="19">
        <v>6.8</v>
      </c>
      <c r="H23" s="19">
        <v>45</v>
      </c>
      <c r="I23" s="19">
        <v>8.73</v>
      </c>
      <c r="J23" s="19">
        <v>9.99</v>
      </c>
      <c r="K23" s="20"/>
    </row>
    <row r="24" spans="1:11" ht="15.5" x14ac:dyDescent="0.35">
      <c r="A24" s="30"/>
      <c r="B24" s="32"/>
      <c r="C24" s="17">
        <v>400</v>
      </c>
      <c r="D24" s="22">
        <v>88.439344443981497</v>
      </c>
      <c r="E24" s="19">
        <v>3.67</v>
      </c>
      <c r="F24" s="19">
        <v>41.02</v>
      </c>
      <c r="G24" s="19">
        <v>10.82</v>
      </c>
      <c r="H24" s="19">
        <v>16.47</v>
      </c>
      <c r="I24" s="19">
        <v>10.51</v>
      </c>
      <c r="J24" s="19">
        <v>17.510000000000002</v>
      </c>
      <c r="K24" s="20"/>
    </row>
    <row r="25" spans="1:11" ht="15.5" x14ac:dyDescent="0.35">
      <c r="A25" s="30" t="s">
        <v>29</v>
      </c>
      <c r="B25" s="32" t="s">
        <v>30</v>
      </c>
      <c r="C25" s="17">
        <v>250</v>
      </c>
      <c r="D25" s="22">
        <v>14.7871833611187</v>
      </c>
      <c r="E25" s="19">
        <v>0.14000000000000001</v>
      </c>
      <c r="F25" s="19">
        <v>1.96</v>
      </c>
      <c r="G25" s="19">
        <v>3.27</v>
      </c>
      <c r="H25" s="19">
        <v>88.42</v>
      </c>
      <c r="I25" s="19">
        <v>3.36</v>
      </c>
      <c r="J25" s="19">
        <v>2.85</v>
      </c>
      <c r="K25" s="20"/>
    </row>
    <row r="26" spans="1:11" ht="15.5" x14ac:dyDescent="0.35">
      <c r="A26" s="30"/>
      <c r="B26" s="32"/>
      <c r="C26" s="17">
        <v>275</v>
      </c>
      <c r="D26" s="22">
        <v>12.4240108083889</v>
      </c>
      <c r="E26" s="19">
        <v>0.19</v>
      </c>
      <c r="F26" s="19">
        <v>6.65</v>
      </c>
      <c r="G26" s="19">
        <v>11.27</v>
      </c>
      <c r="H26" s="19">
        <v>70.05</v>
      </c>
      <c r="I26" s="19">
        <v>5.77</v>
      </c>
      <c r="J26" s="19">
        <v>6.07</v>
      </c>
      <c r="K26" s="20"/>
    </row>
    <row r="27" spans="1:11" ht="15.5" x14ac:dyDescent="0.35">
      <c r="A27" s="30"/>
      <c r="B27" s="32"/>
      <c r="C27" s="17">
        <v>300</v>
      </c>
      <c r="D27" s="22">
        <v>20.8085764699292</v>
      </c>
      <c r="E27" s="19">
        <v>0.74</v>
      </c>
      <c r="F27" s="19">
        <v>10.119999999999999</v>
      </c>
      <c r="G27" s="19">
        <v>13.18</v>
      </c>
      <c r="H27" s="19">
        <v>62.45</v>
      </c>
      <c r="I27" s="19">
        <v>5.66</v>
      </c>
      <c r="J27" s="19">
        <v>7.85</v>
      </c>
      <c r="K27" s="20"/>
    </row>
    <row r="28" spans="1:11" ht="15.5" x14ac:dyDescent="0.35">
      <c r="A28" s="30"/>
      <c r="B28" s="32"/>
      <c r="C28" s="17">
        <v>325</v>
      </c>
      <c r="D28" s="22">
        <v>28.3488858758218</v>
      </c>
      <c r="E28" s="19">
        <v>1.1399999999999999</v>
      </c>
      <c r="F28" s="19">
        <v>13.86</v>
      </c>
      <c r="G28" s="19">
        <v>15.83</v>
      </c>
      <c r="H28" s="19">
        <v>56.28</v>
      </c>
      <c r="I28" s="19">
        <v>2.92</v>
      </c>
      <c r="J28" s="19">
        <v>9.9700000000000006</v>
      </c>
      <c r="K28" s="20"/>
    </row>
    <row r="29" spans="1:11" ht="15.5" x14ac:dyDescent="0.35">
      <c r="A29" s="30"/>
      <c r="B29" s="32"/>
      <c r="C29" s="17">
        <v>350</v>
      </c>
      <c r="D29" s="22">
        <v>36.811578947555098</v>
      </c>
      <c r="E29" s="19">
        <v>3.11</v>
      </c>
      <c r="F29" s="19">
        <v>18.75</v>
      </c>
      <c r="G29" s="19">
        <v>16.16</v>
      </c>
      <c r="H29" s="19">
        <v>48</v>
      </c>
      <c r="I29" s="19">
        <v>4.3600000000000003</v>
      </c>
      <c r="J29" s="19">
        <v>9.6199999999999992</v>
      </c>
      <c r="K29" s="20"/>
    </row>
    <row r="30" spans="1:11" ht="15.5" x14ac:dyDescent="0.35">
      <c r="A30" s="30"/>
      <c r="B30" s="32"/>
      <c r="C30" s="17">
        <v>400</v>
      </c>
      <c r="D30" s="22">
        <v>76.019832137653395</v>
      </c>
      <c r="E30" s="19">
        <v>6.38</v>
      </c>
      <c r="F30" s="19">
        <v>38.229999999999997</v>
      </c>
      <c r="G30" s="19">
        <v>9.64</v>
      </c>
      <c r="H30" s="19">
        <v>25.72</v>
      </c>
      <c r="I30" s="19">
        <v>3.71</v>
      </c>
      <c r="J30" s="19">
        <v>16.32</v>
      </c>
      <c r="K30" s="20"/>
    </row>
    <row r="31" spans="1:11" ht="15.75" customHeight="1" x14ac:dyDescent="0.35">
      <c r="A31" s="30" t="s">
        <v>31</v>
      </c>
      <c r="B31" s="32" t="s">
        <v>32</v>
      </c>
      <c r="C31" s="17">
        <v>250</v>
      </c>
      <c r="D31" s="22">
        <v>13.3893967283351</v>
      </c>
      <c r="E31" s="19">
        <v>0.2</v>
      </c>
      <c r="F31" s="19">
        <v>3.3</v>
      </c>
      <c r="G31" s="19">
        <v>11.59</v>
      </c>
      <c r="H31" s="19">
        <v>80.23</v>
      </c>
      <c r="I31" s="19">
        <v>1.04</v>
      </c>
      <c r="J31" s="19">
        <v>3.64</v>
      </c>
      <c r="K31" s="20"/>
    </row>
    <row r="32" spans="1:11" ht="15.5" x14ac:dyDescent="0.35">
      <c r="A32" s="31"/>
      <c r="B32" s="33"/>
      <c r="C32" s="17">
        <v>275</v>
      </c>
      <c r="D32" s="22">
        <v>12.780990768999001</v>
      </c>
      <c r="E32" s="19">
        <v>0.38</v>
      </c>
      <c r="F32" s="19">
        <v>7.1</v>
      </c>
      <c r="G32" s="19">
        <v>26.67</v>
      </c>
      <c r="H32" s="19">
        <v>55.7</v>
      </c>
      <c r="I32" s="19">
        <v>2.02</v>
      </c>
      <c r="J32" s="19">
        <v>8.1300000000000008</v>
      </c>
      <c r="K32" s="20"/>
    </row>
    <row r="33" spans="1:11" ht="15.5" x14ac:dyDescent="0.35">
      <c r="A33" s="31"/>
      <c r="B33" s="33"/>
      <c r="C33" s="17">
        <v>300</v>
      </c>
      <c r="D33" s="22">
        <v>25.479216201846</v>
      </c>
      <c r="E33" s="19">
        <v>1.46</v>
      </c>
      <c r="F33" s="19">
        <v>7.18</v>
      </c>
      <c r="G33" s="19">
        <v>28.51</v>
      </c>
      <c r="H33" s="19">
        <v>51.07</v>
      </c>
      <c r="I33" s="19">
        <v>2.12</v>
      </c>
      <c r="J33" s="19">
        <v>9.66</v>
      </c>
      <c r="K33" s="20"/>
    </row>
    <row r="34" spans="1:11" ht="15.5" x14ac:dyDescent="0.35">
      <c r="A34" s="31"/>
      <c r="B34" s="33"/>
      <c r="C34" s="17">
        <v>350</v>
      </c>
      <c r="D34" s="22">
        <v>55.755027241171597</v>
      </c>
      <c r="E34" s="19">
        <v>14.49</v>
      </c>
      <c r="F34" s="19">
        <v>10.65</v>
      </c>
      <c r="G34" s="19">
        <v>42.75</v>
      </c>
      <c r="H34" s="19">
        <v>19.829999999999998</v>
      </c>
      <c r="I34" s="19">
        <v>3.74</v>
      </c>
      <c r="J34" s="19">
        <v>8.5399999999999991</v>
      </c>
      <c r="K34" s="20"/>
    </row>
    <row r="35" spans="1:11" ht="15.5" x14ac:dyDescent="0.35">
      <c r="A35" s="31"/>
      <c r="B35" s="33"/>
      <c r="C35" s="17">
        <v>400</v>
      </c>
      <c r="D35" s="22">
        <v>83.347616175882493</v>
      </c>
      <c r="E35" s="19">
        <v>6.18</v>
      </c>
      <c r="F35" s="19">
        <v>37.33</v>
      </c>
      <c r="G35" s="19">
        <v>16.079999999999998</v>
      </c>
      <c r="H35" s="19">
        <v>19.48</v>
      </c>
      <c r="I35" s="19">
        <v>7.61</v>
      </c>
      <c r="J35" s="19">
        <v>13.32</v>
      </c>
      <c r="K35" s="20"/>
    </row>
    <row r="36" spans="1:11" ht="15.5" x14ac:dyDescent="0.35">
      <c r="A36" s="30" t="s">
        <v>33</v>
      </c>
      <c r="B36" s="32" t="s">
        <v>34</v>
      </c>
      <c r="C36" s="17">
        <v>250</v>
      </c>
      <c r="D36" s="22">
        <v>19.656291418611598</v>
      </c>
      <c r="E36" s="19">
        <v>0.18</v>
      </c>
      <c r="F36" s="19">
        <v>5.75</v>
      </c>
      <c r="G36" s="19">
        <v>3.69</v>
      </c>
      <c r="H36" s="19">
        <v>87.26</v>
      </c>
      <c r="I36" s="19">
        <v>0</v>
      </c>
      <c r="J36" s="19">
        <v>3.12</v>
      </c>
      <c r="K36" s="20"/>
    </row>
    <row r="37" spans="1:11" ht="15.5" x14ac:dyDescent="0.35">
      <c r="A37" s="31"/>
      <c r="B37" s="33"/>
      <c r="C37" s="17">
        <v>275</v>
      </c>
      <c r="D37" s="22">
        <v>29.044956254083001</v>
      </c>
      <c r="E37" s="19">
        <v>0.31</v>
      </c>
      <c r="F37" s="19">
        <v>6.56</v>
      </c>
      <c r="G37" s="19">
        <v>3.27</v>
      </c>
      <c r="H37" s="19">
        <v>84.43</v>
      </c>
      <c r="I37" s="19">
        <v>0</v>
      </c>
      <c r="J37" s="19">
        <v>5.43</v>
      </c>
      <c r="K37" s="20"/>
    </row>
    <row r="38" spans="1:11" ht="15.5" x14ac:dyDescent="0.35">
      <c r="A38" s="31"/>
      <c r="B38" s="33"/>
      <c r="C38" s="17">
        <v>300</v>
      </c>
      <c r="D38" s="22">
        <v>39.984366192241502</v>
      </c>
      <c r="E38" s="19">
        <v>0.56999999999999995</v>
      </c>
      <c r="F38" s="19">
        <v>8.84</v>
      </c>
      <c r="G38" s="19">
        <v>3.98</v>
      </c>
      <c r="H38" s="19">
        <v>79.989999999999995</v>
      </c>
      <c r="I38" s="19">
        <v>0</v>
      </c>
      <c r="J38" s="19">
        <v>6.62</v>
      </c>
      <c r="K38" s="20"/>
    </row>
    <row r="39" spans="1:11" ht="15.5" x14ac:dyDescent="0.35">
      <c r="A39" s="31"/>
      <c r="B39" s="33"/>
      <c r="C39" s="17">
        <v>350</v>
      </c>
      <c r="D39" s="22">
        <v>58.604996778616297</v>
      </c>
      <c r="E39" s="19">
        <v>2.2799999999999998</v>
      </c>
      <c r="F39" s="19">
        <v>18.64</v>
      </c>
      <c r="G39" s="19">
        <v>8.23</v>
      </c>
      <c r="H39" s="19">
        <v>45.04</v>
      </c>
      <c r="I39" s="19">
        <v>3.24</v>
      </c>
      <c r="J39" s="19">
        <v>22.57</v>
      </c>
      <c r="K39" s="20"/>
    </row>
    <row r="40" spans="1:11" ht="15.5" x14ac:dyDescent="0.35">
      <c r="A40" s="31"/>
      <c r="B40" s="33"/>
      <c r="C40" s="17">
        <v>400</v>
      </c>
      <c r="D40" s="22">
        <v>76.0274161977392</v>
      </c>
      <c r="E40" s="19">
        <v>8.31</v>
      </c>
      <c r="F40" s="19">
        <v>33.25</v>
      </c>
      <c r="G40" s="19">
        <v>5.79</v>
      </c>
      <c r="H40" s="19">
        <v>24.57</v>
      </c>
      <c r="I40" s="19">
        <v>6.76</v>
      </c>
      <c r="J40" s="19">
        <v>21.32</v>
      </c>
      <c r="K40" s="20"/>
    </row>
    <row r="41" spans="1:11" ht="15.5" x14ac:dyDescent="0.35">
      <c r="A41" s="30" t="s">
        <v>35</v>
      </c>
      <c r="B41" s="32" t="s">
        <v>36</v>
      </c>
      <c r="C41" s="17">
        <v>250</v>
      </c>
      <c r="D41" s="22">
        <v>6.2657369334032698</v>
      </c>
      <c r="E41" s="19">
        <v>0.14000000000000001</v>
      </c>
      <c r="F41" s="19">
        <v>5.63</v>
      </c>
      <c r="G41" s="19">
        <v>1.59</v>
      </c>
      <c r="H41" s="19">
        <v>86.5</v>
      </c>
      <c r="I41" s="19">
        <v>0</v>
      </c>
      <c r="J41" s="19">
        <v>6.14</v>
      </c>
      <c r="K41" s="20"/>
    </row>
    <row r="42" spans="1:11" ht="15.5" x14ac:dyDescent="0.35">
      <c r="A42" s="31"/>
      <c r="B42" s="33"/>
      <c r="C42" s="17">
        <v>275</v>
      </c>
      <c r="D42" s="22">
        <v>8.7615699602485808</v>
      </c>
      <c r="E42" s="19">
        <v>0.2</v>
      </c>
      <c r="F42" s="19">
        <v>8.52</v>
      </c>
      <c r="G42" s="19">
        <v>4.3099999999999996</v>
      </c>
      <c r="H42" s="19">
        <v>82.26</v>
      </c>
      <c r="I42" s="19">
        <v>0</v>
      </c>
      <c r="J42" s="19">
        <v>4.71</v>
      </c>
      <c r="K42" s="20"/>
    </row>
    <row r="43" spans="1:11" ht="15.5" x14ac:dyDescent="0.35">
      <c r="A43" s="31"/>
      <c r="B43" s="33"/>
      <c r="C43" s="17">
        <v>300</v>
      </c>
      <c r="D43" s="22">
        <v>13.1790478809351</v>
      </c>
      <c r="E43" s="19">
        <v>0.52</v>
      </c>
      <c r="F43" s="19">
        <v>13.82</v>
      </c>
      <c r="G43" s="19">
        <v>4.5999999999999996</v>
      </c>
      <c r="H43" s="19">
        <v>72.790000000000006</v>
      </c>
      <c r="I43" s="19">
        <v>0</v>
      </c>
      <c r="J43" s="19">
        <v>8.27</v>
      </c>
      <c r="K43" s="20"/>
    </row>
    <row r="44" spans="1:11" ht="15.5" x14ac:dyDescent="0.35">
      <c r="A44" s="31"/>
      <c r="B44" s="33"/>
      <c r="C44" s="17">
        <v>350</v>
      </c>
      <c r="D44" s="22">
        <v>31.720662892835101</v>
      </c>
      <c r="E44" s="19">
        <v>1.45</v>
      </c>
      <c r="F44" s="19">
        <v>25.89</v>
      </c>
      <c r="G44" s="19">
        <v>4.1500000000000004</v>
      </c>
      <c r="H44" s="19">
        <v>48.52</v>
      </c>
      <c r="I44" s="19">
        <v>2.25</v>
      </c>
      <c r="J44" s="19">
        <v>17.739999999999998</v>
      </c>
      <c r="K44" s="20"/>
    </row>
    <row r="45" spans="1:11" ht="15.5" x14ac:dyDescent="0.35">
      <c r="A45" s="31"/>
      <c r="B45" s="33"/>
      <c r="C45" s="17">
        <v>400</v>
      </c>
      <c r="D45" s="22">
        <v>56.116389808180898</v>
      </c>
      <c r="E45" s="19">
        <v>6.4</v>
      </c>
      <c r="F45" s="19">
        <v>41.42</v>
      </c>
      <c r="G45" s="19">
        <v>4.32</v>
      </c>
      <c r="H45" s="19">
        <v>24.15</v>
      </c>
      <c r="I45" s="19">
        <v>0</v>
      </c>
      <c r="J45" s="19">
        <v>23.71</v>
      </c>
      <c r="K45" s="20"/>
    </row>
    <row r="46" spans="1:11" ht="15.5" x14ac:dyDescent="0.35">
      <c r="A46" s="30" t="s">
        <v>37</v>
      </c>
      <c r="B46" s="32" t="s">
        <v>38</v>
      </c>
      <c r="C46" s="17">
        <v>250</v>
      </c>
      <c r="D46" s="22">
        <v>2.0531616092495502</v>
      </c>
      <c r="E46" s="19">
        <v>0.16</v>
      </c>
      <c r="F46" s="19">
        <v>5.4</v>
      </c>
      <c r="G46" s="19">
        <v>4.99</v>
      </c>
      <c r="H46" s="19">
        <v>81.93</v>
      </c>
      <c r="I46" s="19">
        <v>0</v>
      </c>
      <c r="J46" s="19">
        <v>7.52</v>
      </c>
      <c r="K46" s="20"/>
    </row>
    <row r="47" spans="1:11" ht="15.5" x14ac:dyDescent="0.35">
      <c r="A47" s="31"/>
      <c r="B47" s="33"/>
      <c r="C47" s="17">
        <v>275</v>
      </c>
      <c r="D47" s="22">
        <v>3.0025716201239301</v>
      </c>
      <c r="E47" s="19">
        <v>0.33</v>
      </c>
      <c r="F47" s="19">
        <v>9.68</v>
      </c>
      <c r="G47" s="19">
        <v>4.66</v>
      </c>
      <c r="H47" s="19">
        <v>75.09</v>
      </c>
      <c r="I47" s="19">
        <v>0</v>
      </c>
      <c r="J47" s="19">
        <v>10.24</v>
      </c>
      <c r="K47" s="20"/>
    </row>
    <row r="48" spans="1:11" ht="15.5" x14ac:dyDescent="0.35">
      <c r="A48" s="31"/>
      <c r="B48" s="33"/>
      <c r="C48" s="17">
        <v>300</v>
      </c>
      <c r="D48" s="22">
        <v>4.7292006301105696</v>
      </c>
      <c r="E48" s="19">
        <v>0.53</v>
      </c>
      <c r="F48" s="19">
        <v>16.100000000000001</v>
      </c>
      <c r="G48" s="19">
        <v>5.08</v>
      </c>
      <c r="H48" s="19">
        <v>61.02</v>
      </c>
      <c r="I48" s="19">
        <v>1.57</v>
      </c>
      <c r="J48" s="19">
        <v>15.7</v>
      </c>
      <c r="K48" s="20"/>
    </row>
    <row r="49" spans="1:11" ht="15.5" x14ac:dyDescent="0.35">
      <c r="A49" s="31"/>
      <c r="B49" s="33"/>
      <c r="C49" s="17">
        <v>350</v>
      </c>
      <c r="D49" s="22">
        <v>13.392744768289599</v>
      </c>
      <c r="E49" s="19">
        <v>2.84</v>
      </c>
      <c r="F49" s="19">
        <v>31.04</v>
      </c>
      <c r="G49" s="19">
        <v>3.75</v>
      </c>
      <c r="H49" s="19">
        <v>39.29</v>
      </c>
      <c r="I49" s="19">
        <v>2.09</v>
      </c>
      <c r="J49" s="19">
        <v>20.99</v>
      </c>
      <c r="K49" s="20"/>
    </row>
    <row r="50" spans="1:11" ht="15.5" x14ac:dyDescent="0.35">
      <c r="A50" s="31"/>
      <c r="B50" s="33"/>
      <c r="C50" s="23">
        <v>400</v>
      </c>
      <c r="D50" s="22">
        <v>40.797162899902297</v>
      </c>
      <c r="E50" s="24">
        <v>6.36</v>
      </c>
      <c r="F50" s="24">
        <v>42.04</v>
      </c>
      <c r="G50" s="24">
        <v>4.71</v>
      </c>
      <c r="H50" s="24">
        <v>27.07</v>
      </c>
      <c r="I50" s="24">
        <v>0</v>
      </c>
      <c r="J50" s="24">
        <v>19.82</v>
      </c>
      <c r="K50" s="20"/>
    </row>
    <row r="51" spans="1:11" ht="15.5" x14ac:dyDescent="0.35">
      <c r="A51" s="30" t="s">
        <v>39</v>
      </c>
      <c r="B51" s="32" t="s">
        <v>40</v>
      </c>
      <c r="C51" s="17">
        <v>250</v>
      </c>
      <c r="D51" s="22">
        <v>0.31996396593377802</v>
      </c>
      <c r="E51" s="19">
        <v>1.06</v>
      </c>
      <c r="F51" s="19">
        <v>2.19</v>
      </c>
      <c r="G51" s="19">
        <v>12.49</v>
      </c>
      <c r="H51" s="19">
        <v>83.06</v>
      </c>
      <c r="I51" s="19">
        <v>0</v>
      </c>
      <c r="J51" s="19">
        <v>1.2</v>
      </c>
      <c r="K51" s="20"/>
    </row>
    <row r="52" spans="1:11" ht="15.5" x14ac:dyDescent="0.35">
      <c r="A52" s="31"/>
      <c r="B52" s="33"/>
      <c r="C52" s="17">
        <v>275</v>
      </c>
      <c r="D52" s="22">
        <v>1.0154534280234899</v>
      </c>
      <c r="E52" s="19">
        <v>0.57999999999999996</v>
      </c>
      <c r="F52" s="19">
        <v>1.65</v>
      </c>
      <c r="G52" s="19">
        <v>4.67</v>
      </c>
      <c r="H52" s="19">
        <v>92.77</v>
      </c>
      <c r="I52" s="19">
        <v>0</v>
      </c>
      <c r="J52" s="19">
        <v>0.33</v>
      </c>
      <c r="K52" s="20"/>
    </row>
    <row r="53" spans="1:11" ht="15.5" x14ac:dyDescent="0.35">
      <c r="A53" s="31"/>
      <c r="B53" s="33"/>
      <c r="C53" s="17">
        <v>300</v>
      </c>
      <c r="D53" s="22">
        <v>1.68467573268495</v>
      </c>
      <c r="E53" s="19">
        <v>0.8</v>
      </c>
      <c r="F53" s="19">
        <v>2.17</v>
      </c>
      <c r="G53" s="19">
        <v>5.8</v>
      </c>
      <c r="H53" s="19">
        <v>90.32</v>
      </c>
      <c r="I53" s="19">
        <v>0</v>
      </c>
      <c r="J53" s="19">
        <v>0.91</v>
      </c>
      <c r="K53" s="20"/>
    </row>
    <row r="54" spans="1:11" ht="15.5" x14ac:dyDescent="0.35">
      <c r="A54" s="31"/>
      <c r="B54" s="33"/>
      <c r="C54" s="17">
        <v>350</v>
      </c>
      <c r="D54" s="22">
        <v>9.0188409294758802</v>
      </c>
      <c r="E54" s="19">
        <v>0.81</v>
      </c>
      <c r="F54" s="19">
        <v>3.3</v>
      </c>
      <c r="G54" s="19">
        <v>4.3</v>
      </c>
      <c r="H54" s="19">
        <v>88.98</v>
      </c>
      <c r="I54" s="19">
        <v>0.7</v>
      </c>
      <c r="J54" s="19">
        <v>1.91</v>
      </c>
      <c r="K54" s="20"/>
    </row>
    <row r="55" spans="1:11" ht="15.5" x14ac:dyDescent="0.35">
      <c r="A55" s="31"/>
      <c r="B55" s="33"/>
      <c r="C55" s="17">
        <v>400</v>
      </c>
      <c r="D55" s="22">
        <v>28.594390757051301</v>
      </c>
      <c r="E55" s="19">
        <v>1.93</v>
      </c>
      <c r="F55" s="19">
        <v>10.29</v>
      </c>
      <c r="G55" s="19">
        <v>3.68</v>
      </c>
      <c r="H55" s="19">
        <v>79.2</v>
      </c>
      <c r="I55" s="19">
        <v>0</v>
      </c>
      <c r="J55" s="19">
        <v>4.9000000000000004</v>
      </c>
      <c r="K55" s="20"/>
    </row>
    <row r="56" spans="1:11" ht="15.5" x14ac:dyDescent="0.35">
      <c r="A56" s="30" t="s">
        <v>41</v>
      </c>
      <c r="B56" s="32" t="s">
        <v>42</v>
      </c>
      <c r="C56" s="17">
        <v>250</v>
      </c>
      <c r="D56" s="22">
        <v>0.22769155445988601</v>
      </c>
      <c r="E56" s="19">
        <v>2.14</v>
      </c>
      <c r="F56" s="19">
        <v>0.1</v>
      </c>
      <c r="G56" s="19">
        <v>97.76</v>
      </c>
      <c r="H56" s="19">
        <v>0</v>
      </c>
      <c r="I56" s="19">
        <v>0</v>
      </c>
      <c r="J56" s="19">
        <v>0</v>
      </c>
      <c r="K56" s="20"/>
    </row>
    <row r="57" spans="1:11" ht="15.5" x14ac:dyDescent="0.35">
      <c r="A57" s="31"/>
      <c r="B57" s="33"/>
      <c r="C57" s="17">
        <v>275</v>
      </c>
      <c r="D57" s="22">
        <v>0.51631204222278804</v>
      </c>
      <c r="E57" s="19">
        <v>2.83</v>
      </c>
      <c r="F57" s="19">
        <v>1</v>
      </c>
      <c r="G57" s="19">
        <v>94.75</v>
      </c>
      <c r="H57" s="19">
        <v>0</v>
      </c>
      <c r="I57" s="19">
        <v>0</v>
      </c>
      <c r="J57" s="19">
        <v>1.42</v>
      </c>
      <c r="K57" s="20"/>
    </row>
    <row r="58" spans="1:11" ht="15.5" x14ac:dyDescent="0.35">
      <c r="A58" s="31"/>
      <c r="B58" s="33"/>
      <c r="C58" s="17">
        <v>300</v>
      </c>
      <c r="D58" s="22">
        <v>1.60755277655185</v>
      </c>
      <c r="E58" s="19">
        <v>3.24</v>
      </c>
      <c r="F58" s="19">
        <v>1.82</v>
      </c>
      <c r="G58" s="19">
        <v>93.76</v>
      </c>
      <c r="H58" s="19">
        <v>0</v>
      </c>
      <c r="I58" s="19">
        <v>0</v>
      </c>
      <c r="J58" s="19">
        <v>1.18</v>
      </c>
      <c r="K58" s="20"/>
    </row>
    <row r="59" spans="1:11" ht="15.5" x14ac:dyDescent="0.35">
      <c r="A59" s="31"/>
      <c r="B59" s="33"/>
      <c r="C59" s="17">
        <v>350</v>
      </c>
      <c r="D59" s="22">
        <v>8.2075811269890604</v>
      </c>
      <c r="E59" s="19">
        <v>7.61</v>
      </c>
      <c r="F59" s="19">
        <v>4.3499999999999996</v>
      </c>
      <c r="G59" s="19">
        <v>85.83</v>
      </c>
      <c r="H59" s="19">
        <v>0</v>
      </c>
      <c r="I59" s="19">
        <v>0</v>
      </c>
      <c r="J59" s="19">
        <v>2.21</v>
      </c>
      <c r="K59" s="20"/>
    </row>
    <row r="60" spans="1:11" ht="15.5" x14ac:dyDescent="0.35">
      <c r="A60" s="31"/>
      <c r="B60" s="33"/>
      <c r="C60" s="17">
        <v>400</v>
      </c>
      <c r="D60" s="22">
        <v>32.593498116718898</v>
      </c>
      <c r="E60" s="19">
        <v>13.35</v>
      </c>
      <c r="F60" s="19">
        <v>7.93</v>
      </c>
      <c r="G60" s="19">
        <v>75.03</v>
      </c>
      <c r="H60" s="19">
        <v>0</v>
      </c>
      <c r="I60" s="19">
        <v>0</v>
      </c>
      <c r="J60" s="19">
        <v>3.69</v>
      </c>
      <c r="K60" s="20"/>
    </row>
    <row r="61" spans="1:11" ht="15.5" x14ac:dyDescent="0.35">
      <c r="A61" s="30" t="s">
        <v>43</v>
      </c>
      <c r="B61" s="32" t="s">
        <v>44</v>
      </c>
      <c r="C61" s="17">
        <v>250</v>
      </c>
      <c r="D61" s="22">
        <v>1.4417093425180201</v>
      </c>
      <c r="E61" s="19">
        <v>0.14000000000000001</v>
      </c>
      <c r="F61" s="19">
        <v>6.17</v>
      </c>
      <c r="G61" s="19">
        <v>3.48</v>
      </c>
      <c r="H61" s="19">
        <v>81.430000000000007</v>
      </c>
      <c r="I61" s="19">
        <v>7.45</v>
      </c>
      <c r="J61" s="19">
        <v>1.33</v>
      </c>
      <c r="K61" s="20"/>
    </row>
    <row r="62" spans="1:11" ht="15.5" x14ac:dyDescent="0.35">
      <c r="A62" s="31"/>
      <c r="B62" s="33"/>
      <c r="C62" s="17">
        <v>275</v>
      </c>
      <c r="D62" s="22">
        <v>3.4736303967839399</v>
      </c>
      <c r="E62" s="19">
        <v>0.18</v>
      </c>
      <c r="F62" s="19">
        <v>8.11</v>
      </c>
      <c r="G62" s="19">
        <v>4.2</v>
      </c>
      <c r="H62" s="19">
        <v>80</v>
      </c>
      <c r="I62" s="19">
        <v>5.3</v>
      </c>
      <c r="J62" s="19">
        <v>2.21</v>
      </c>
      <c r="K62" s="20"/>
    </row>
    <row r="63" spans="1:11" ht="15.5" x14ac:dyDescent="0.35">
      <c r="A63" s="31"/>
      <c r="B63" s="33"/>
      <c r="C63" s="17">
        <v>300</v>
      </c>
      <c r="D63" s="22">
        <v>6.9143876071820003</v>
      </c>
      <c r="E63" s="19">
        <v>0.43</v>
      </c>
      <c r="F63" s="19">
        <v>11.22</v>
      </c>
      <c r="G63" s="19">
        <v>8.83</v>
      </c>
      <c r="H63" s="19">
        <v>71.28</v>
      </c>
      <c r="I63" s="19">
        <v>5.34</v>
      </c>
      <c r="J63" s="19">
        <v>2.9</v>
      </c>
      <c r="K63" s="20"/>
    </row>
    <row r="64" spans="1:11" ht="15.5" x14ac:dyDescent="0.35">
      <c r="A64" s="31"/>
      <c r="B64" s="33"/>
      <c r="C64" s="17">
        <v>350</v>
      </c>
      <c r="D64" s="22">
        <v>19.912297658497799</v>
      </c>
      <c r="E64" s="19">
        <v>1.17</v>
      </c>
      <c r="F64" s="19">
        <v>22.26</v>
      </c>
      <c r="G64" s="19">
        <v>13.48</v>
      </c>
      <c r="H64" s="19">
        <v>46.5</v>
      </c>
      <c r="I64" s="19">
        <v>5.66</v>
      </c>
      <c r="J64" s="19">
        <v>10.93</v>
      </c>
      <c r="K64" s="20"/>
    </row>
    <row r="65" spans="1:11" ht="15.5" x14ac:dyDescent="0.35">
      <c r="A65" s="31"/>
      <c r="B65" s="33"/>
      <c r="C65" s="17">
        <v>400</v>
      </c>
      <c r="D65" s="22">
        <v>44.534966735128002</v>
      </c>
      <c r="E65" s="19">
        <v>3.63</v>
      </c>
      <c r="F65" s="19">
        <v>36.299999999999997</v>
      </c>
      <c r="G65" s="19">
        <v>16.25</v>
      </c>
      <c r="H65" s="19">
        <v>25.79</v>
      </c>
      <c r="I65" s="19">
        <v>5.32</v>
      </c>
      <c r="J65" s="19">
        <v>12.71</v>
      </c>
      <c r="K65" s="20"/>
    </row>
    <row r="66" spans="1:11" ht="15.5" x14ac:dyDescent="0.35">
      <c r="A66" s="30" t="s">
        <v>45</v>
      </c>
      <c r="B66" s="32" t="s">
        <v>46</v>
      </c>
      <c r="C66" s="17">
        <v>250</v>
      </c>
      <c r="D66" s="22">
        <v>1.3469484368535101</v>
      </c>
      <c r="E66" s="19">
        <v>0.31</v>
      </c>
      <c r="F66" s="19">
        <v>5.19</v>
      </c>
      <c r="G66" s="19">
        <v>5.39</v>
      </c>
      <c r="H66" s="19">
        <v>79.599999999999994</v>
      </c>
      <c r="I66" s="19">
        <v>6.87</v>
      </c>
      <c r="J66" s="19">
        <v>2.64</v>
      </c>
      <c r="K66" s="20"/>
    </row>
    <row r="67" spans="1:11" ht="15.5" x14ac:dyDescent="0.35">
      <c r="A67" s="31"/>
      <c r="B67" s="33"/>
      <c r="C67" s="17">
        <v>275</v>
      </c>
      <c r="D67" s="22">
        <v>2.3054559848032499</v>
      </c>
      <c r="E67" s="19">
        <v>0.66</v>
      </c>
      <c r="F67" s="19">
        <v>7.62</v>
      </c>
      <c r="G67" s="19">
        <v>7.67</v>
      </c>
      <c r="H67" s="19">
        <v>74.739999999999995</v>
      </c>
      <c r="I67" s="19">
        <v>5.91</v>
      </c>
      <c r="J67" s="19">
        <v>3.4</v>
      </c>
      <c r="K67" s="20"/>
    </row>
    <row r="68" spans="1:11" ht="15.5" x14ac:dyDescent="0.35">
      <c r="A68" s="31"/>
      <c r="B68" s="33"/>
      <c r="C68" s="17">
        <v>300</v>
      </c>
      <c r="D68" s="22">
        <v>4.06672930913986</v>
      </c>
      <c r="E68" s="19">
        <v>1.2</v>
      </c>
      <c r="F68" s="19">
        <v>12.74</v>
      </c>
      <c r="G68" s="19">
        <v>19.649999999999999</v>
      </c>
      <c r="H68" s="19">
        <v>55.4</v>
      </c>
      <c r="I68" s="19">
        <v>4.87</v>
      </c>
      <c r="J68" s="19">
        <v>6.14</v>
      </c>
      <c r="K68" s="20"/>
    </row>
    <row r="69" spans="1:11" ht="15.5" x14ac:dyDescent="0.35">
      <c r="A69" s="31"/>
      <c r="B69" s="33"/>
      <c r="C69" s="17">
        <v>350</v>
      </c>
      <c r="D69" s="22">
        <v>14.6387758329042</v>
      </c>
      <c r="E69" s="19">
        <v>2.5299999999999998</v>
      </c>
      <c r="F69" s="19">
        <v>23.46</v>
      </c>
      <c r="G69" s="19">
        <v>26.42</v>
      </c>
      <c r="H69" s="19">
        <v>30.99</v>
      </c>
      <c r="I69" s="19">
        <v>3.52</v>
      </c>
      <c r="J69" s="19">
        <v>13.08</v>
      </c>
      <c r="K69" s="20"/>
    </row>
    <row r="70" spans="1:11" ht="15.5" x14ac:dyDescent="0.35">
      <c r="A70" s="31"/>
      <c r="B70" s="33"/>
      <c r="C70" s="17">
        <v>400</v>
      </c>
      <c r="D70" s="22">
        <v>40.047154305474002</v>
      </c>
      <c r="E70" s="19">
        <v>5.19</v>
      </c>
      <c r="F70" s="19">
        <v>27.91</v>
      </c>
      <c r="G70" s="19">
        <v>24.73</v>
      </c>
      <c r="H70" s="19">
        <v>22.05</v>
      </c>
      <c r="I70" s="19">
        <v>3.85</v>
      </c>
      <c r="J70" s="19">
        <v>16.27</v>
      </c>
      <c r="K70" s="20"/>
    </row>
    <row r="71" spans="1:11" ht="15.5" x14ac:dyDescent="0.35">
      <c r="A71" s="30" t="s">
        <v>47</v>
      </c>
      <c r="B71" s="32" t="s">
        <v>48</v>
      </c>
      <c r="C71" s="17">
        <v>250</v>
      </c>
      <c r="D71" s="22">
        <v>2.4926886124749101</v>
      </c>
      <c r="E71" s="19">
        <v>0.14000000000000001</v>
      </c>
      <c r="F71" s="19">
        <v>1.89</v>
      </c>
      <c r="G71" s="19">
        <v>2.63</v>
      </c>
      <c r="H71" s="19">
        <v>90.74</v>
      </c>
      <c r="I71" s="19">
        <v>3.18</v>
      </c>
      <c r="J71" s="19">
        <v>1.42</v>
      </c>
      <c r="K71" s="20"/>
    </row>
    <row r="72" spans="1:11" ht="15.5" x14ac:dyDescent="0.35">
      <c r="A72" s="31"/>
      <c r="B72" s="33"/>
      <c r="C72" s="17">
        <v>275</v>
      </c>
      <c r="D72" s="22">
        <v>5.3348351622675896</v>
      </c>
      <c r="E72" s="19">
        <v>0.14000000000000001</v>
      </c>
      <c r="F72" s="19">
        <v>2.5499999999999998</v>
      </c>
      <c r="G72" s="19">
        <v>2.8</v>
      </c>
      <c r="H72" s="19">
        <v>89.7</v>
      </c>
      <c r="I72" s="19">
        <v>2.85</v>
      </c>
      <c r="J72" s="19">
        <v>1.96</v>
      </c>
      <c r="K72" s="20"/>
    </row>
    <row r="73" spans="1:11" ht="15.5" x14ac:dyDescent="0.35">
      <c r="A73" s="31"/>
      <c r="B73" s="33"/>
      <c r="C73" s="17">
        <v>300</v>
      </c>
      <c r="D73" s="22">
        <v>10.152036257439301</v>
      </c>
      <c r="E73" s="19">
        <v>0.25</v>
      </c>
      <c r="F73" s="19">
        <v>3.61</v>
      </c>
      <c r="G73" s="19">
        <v>4.07</v>
      </c>
      <c r="H73" s="19">
        <v>85.12</v>
      </c>
      <c r="I73" s="19">
        <v>3.43</v>
      </c>
      <c r="J73" s="19">
        <v>3.52</v>
      </c>
      <c r="K73" s="20"/>
    </row>
    <row r="74" spans="1:11" ht="15.5" x14ac:dyDescent="0.35">
      <c r="A74" s="31"/>
      <c r="B74" s="33"/>
      <c r="C74" s="17">
        <v>350</v>
      </c>
      <c r="D74" s="22">
        <v>24.0318985551102</v>
      </c>
      <c r="E74" s="19">
        <v>1.04</v>
      </c>
      <c r="F74" s="19">
        <v>10.83</v>
      </c>
      <c r="G74" s="19">
        <v>6.25</v>
      </c>
      <c r="H74" s="19">
        <v>70.099999999999994</v>
      </c>
      <c r="I74" s="19">
        <v>4.59</v>
      </c>
      <c r="J74" s="19">
        <v>7.19</v>
      </c>
      <c r="K74" s="20"/>
    </row>
    <row r="75" spans="1:11" ht="15.5" x14ac:dyDescent="0.35">
      <c r="A75" s="31"/>
      <c r="B75" s="33"/>
      <c r="C75" s="17">
        <v>400</v>
      </c>
      <c r="D75" s="22">
        <v>53.615256862479697</v>
      </c>
      <c r="E75" s="19">
        <v>2.92</v>
      </c>
      <c r="F75" s="19">
        <v>22.3</v>
      </c>
      <c r="G75" s="19">
        <v>7.22</v>
      </c>
      <c r="H75" s="19">
        <v>49.31</v>
      </c>
      <c r="I75" s="19">
        <v>7.48</v>
      </c>
      <c r="J75" s="19">
        <v>10.77</v>
      </c>
      <c r="K75" s="20"/>
    </row>
    <row r="76" spans="1:11" ht="15.5" x14ac:dyDescent="0.35">
      <c r="A76" s="30" t="s">
        <v>49</v>
      </c>
      <c r="B76" s="32" t="s">
        <v>44</v>
      </c>
      <c r="C76" s="17">
        <v>250</v>
      </c>
      <c r="D76" s="22">
        <v>1.40818182615844</v>
      </c>
      <c r="E76" s="19">
        <v>0.1</v>
      </c>
      <c r="F76" s="19">
        <v>6.32</v>
      </c>
      <c r="G76" s="19">
        <v>5.7</v>
      </c>
      <c r="H76" s="19">
        <v>83.4</v>
      </c>
      <c r="I76" s="19">
        <v>0</v>
      </c>
      <c r="J76" s="19">
        <v>4.4800000000000004</v>
      </c>
      <c r="K76" s="20"/>
    </row>
    <row r="77" spans="1:11" ht="15.5" x14ac:dyDescent="0.35">
      <c r="A77" s="31"/>
      <c r="B77" s="33"/>
      <c r="C77" s="17">
        <v>275</v>
      </c>
      <c r="D77" s="22">
        <v>3.4179139132637801</v>
      </c>
      <c r="E77" s="19">
        <v>0.19</v>
      </c>
      <c r="F77" s="19">
        <v>8.25</v>
      </c>
      <c r="G77" s="19">
        <v>4.03</v>
      </c>
      <c r="H77" s="19">
        <v>81.349999999999994</v>
      </c>
      <c r="I77" s="19">
        <v>0</v>
      </c>
      <c r="J77" s="19">
        <v>6.18</v>
      </c>
      <c r="K77" s="20"/>
    </row>
    <row r="78" spans="1:11" ht="15.5" x14ac:dyDescent="0.35">
      <c r="A78" s="31"/>
      <c r="B78" s="33"/>
      <c r="C78" s="17">
        <v>300</v>
      </c>
      <c r="D78" s="22">
        <v>6.7237257615292396</v>
      </c>
      <c r="E78" s="19">
        <v>0.45</v>
      </c>
      <c r="F78" s="19">
        <v>12.28</v>
      </c>
      <c r="G78" s="19">
        <v>4.1100000000000003</v>
      </c>
      <c r="H78" s="19">
        <v>73.45</v>
      </c>
      <c r="I78" s="19">
        <v>0</v>
      </c>
      <c r="J78" s="19">
        <v>9.7100000000000009</v>
      </c>
      <c r="K78" s="20"/>
    </row>
    <row r="79" spans="1:11" ht="15.5" x14ac:dyDescent="0.35">
      <c r="A79" s="31"/>
      <c r="B79" s="33"/>
      <c r="C79" s="17">
        <v>350</v>
      </c>
      <c r="D79" s="22">
        <v>19.309262625122901</v>
      </c>
      <c r="E79" s="19">
        <v>1.22</v>
      </c>
      <c r="F79" s="19">
        <v>25.97</v>
      </c>
      <c r="G79" s="19">
        <v>4.4000000000000004</v>
      </c>
      <c r="H79" s="19">
        <v>48.32</v>
      </c>
      <c r="I79" s="19">
        <v>2.44</v>
      </c>
      <c r="J79" s="19">
        <v>17.649999999999999</v>
      </c>
      <c r="K79" s="20"/>
    </row>
    <row r="80" spans="1:11" ht="15.5" x14ac:dyDescent="0.35">
      <c r="A80" s="31"/>
      <c r="B80" s="33"/>
      <c r="C80" s="17">
        <v>400</v>
      </c>
      <c r="D80" s="22">
        <v>43.595444389466003</v>
      </c>
      <c r="E80" s="19">
        <v>3.77</v>
      </c>
      <c r="F80" s="19">
        <v>41.08</v>
      </c>
      <c r="G80" s="19">
        <v>4.13</v>
      </c>
      <c r="H80" s="19">
        <v>26.79</v>
      </c>
      <c r="I80" s="19">
        <v>1.95</v>
      </c>
      <c r="J80" s="19">
        <v>22.28</v>
      </c>
      <c r="K80" s="20"/>
    </row>
    <row r="81" spans="1:11" ht="15.5" x14ac:dyDescent="0.35">
      <c r="A81" s="30" t="s">
        <v>50</v>
      </c>
      <c r="B81" s="32" t="s">
        <v>51</v>
      </c>
      <c r="C81" s="17">
        <v>250</v>
      </c>
      <c r="D81" s="22">
        <v>2.7630241573375902</v>
      </c>
      <c r="E81" s="19">
        <v>0.2</v>
      </c>
      <c r="F81" s="19">
        <v>3.26</v>
      </c>
      <c r="G81" s="19">
        <v>2.78</v>
      </c>
      <c r="H81" s="19">
        <v>89.53</v>
      </c>
      <c r="I81" s="19">
        <v>0</v>
      </c>
      <c r="J81" s="19">
        <v>4.2300000000000004</v>
      </c>
      <c r="K81" s="20"/>
    </row>
    <row r="82" spans="1:11" ht="15.5" x14ac:dyDescent="0.35">
      <c r="A82" s="31"/>
      <c r="B82" s="33"/>
      <c r="C82" s="17">
        <v>275</v>
      </c>
      <c r="D82" s="22">
        <v>4.4026610717320098</v>
      </c>
      <c r="E82" s="19">
        <v>0.32</v>
      </c>
      <c r="F82" s="19">
        <v>4.97</v>
      </c>
      <c r="G82" s="19">
        <v>3.92</v>
      </c>
      <c r="H82" s="19">
        <v>83.2</v>
      </c>
      <c r="I82" s="19">
        <v>0</v>
      </c>
      <c r="J82" s="19">
        <v>7.59</v>
      </c>
      <c r="K82" s="20"/>
    </row>
    <row r="83" spans="1:11" ht="15.5" x14ac:dyDescent="0.35">
      <c r="A83" s="31"/>
      <c r="B83" s="33"/>
      <c r="C83" s="17">
        <v>300</v>
      </c>
      <c r="D83" s="22">
        <v>6.2235627501871704</v>
      </c>
      <c r="E83" s="19">
        <v>0.72</v>
      </c>
      <c r="F83" s="19">
        <v>9.32</v>
      </c>
      <c r="G83" s="19">
        <v>5.21</v>
      </c>
      <c r="H83" s="19">
        <v>71.37</v>
      </c>
      <c r="I83" s="19">
        <v>3.09</v>
      </c>
      <c r="J83" s="19">
        <v>10.29</v>
      </c>
      <c r="K83" s="20"/>
    </row>
    <row r="84" spans="1:11" ht="15.5" x14ac:dyDescent="0.35">
      <c r="A84" s="31"/>
      <c r="B84" s="33"/>
      <c r="C84" s="17">
        <v>350</v>
      </c>
      <c r="D84" s="22">
        <v>16.187032104669399</v>
      </c>
      <c r="E84" s="19">
        <v>2.11</v>
      </c>
      <c r="F84" s="19">
        <v>22.88</v>
      </c>
      <c r="G84" s="19">
        <v>6.07</v>
      </c>
      <c r="H84" s="19">
        <v>47.39</v>
      </c>
      <c r="I84" s="19">
        <v>4.74</v>
      </c>
      <c r="J84" s="19">
        <v>16.809999999999999</v>
      </c>
      <c r="K84" s="20"/>
    </row>
    <row r="85" spans="1:11" ht="15.5" x14ac:dyDescent="0.35">
      <c r="A85" s="31"/>
      <c r="B85" s="33"/>
      <c r="C85" s="17">
        <v>400</v>
      </c>
      <c r="D85" s="22">
        <v>45.135239082549298</v>
      </c>
      <c r="E85" s="19">
        <v>8.1</v>
      </c>
      <c r="F85" s="19">
        <v>38.700000000000003</v>
      </c>
      <c r="G85" s="19">
        <v>7.12</v>
      </c>
      <c r="H85" s="19">
        <v>24.22</v>
      </c>
      <c r="I85" s="19">
        <v>4.34</v>
      </c>
      <c r="J85" s="19">
        <v>17.52</v>
      </c>
      <c r="K85" s="20"/>
    </row>
    <row r="86" spans="1:11" ht="15.5" x14ac:dyDescent="0.35">
      <c r="A86" s="30" t="s">
        <v>52</v>
      </c>
      <c r="B86" s="32" t="s">
        <v>53</v>
      </c>
      <c r="C86" s="17">
        <v>250</v>
      </c>
      <c r="D86" s="22">
        <v>0.394774301814516</v>
      </c>
      <c r="E86" s="19">
        <v>0.31</v>
      </c>
      <c r="F86" s="19">
        <v>2.85</v>
      </c>
      <c r="G86" s="19">
        <v>18.98</v>
      </c>
      <c r="H86" s="19">
        <v>76.81</v>
      </c>
      <c r="I86" s="19">
        <v>0</v>
      </c>
      <c r="J86" s="19">
        <v>1.05</v>
      </c>
      <c r="K86" s="20"/>
    </row>
    <row r="87" spans="1:11" ht="15.5" x14ac:dyDescent="0.35">
      <c r="A87" s="31"/>
      <c r="B87" s="33"/>
      <c r="C87" s="17">
        <v>275</v>
      </c>
      <c r="D87" s="22">
        <v>0.61519783214639701</v>
      </c>
      <c r="E87" s="19">
        <v>0.42</v>
      </c>
      <c r="F87" s="19">
        <v>5.35</v>
      </c>
      <c r="G87" s="19">
        <v>19.79</v>
      </c>
      <c r="H87" s="19">
        <v>73.56</v>
      </c>
      <c r="I87" s="19">
        <v>0</v>
      </c>
      <c r="J87" s="19">
        <v>0.88</v>
      </c>
      <c r="K87" s="20"/>
    </row>
    <row r="88" spans="1:11" ht="15.5" x14ac:dyDescent="0.35">
      <c r="A88" s="31"/>
      <c r="B88" s="33"/>
      <c r="C88" s="17">
        <v>300</v>
      </c>
      <c r="D88" s="22">
        <v>1.14894845380593</v>
      </c>
      <c r="E88" s="19">
        <v>0.74</v>
      </c>
      <c r="F88" s="19">
        <v>7.61</v>
      </c>
      <c r="G88" s="19">
        <v>19.86</v>
      </c>
      <c r="H88" s="19">
        <v>70.069999999999993</v>
      </c>
      <c r="I88" s="19">
        <v>0</v>
      </c>
      <c r="J88" s="19">
        <v>1.72</v>
      </c>
      <c r="K88" s="20"/>
    </row>
    <row r="89" spans="1:11" ht="15.5" x14ac:dyDescent="0.35">
      <c r="A89" s="31"/>
      <c r="B89" s="33"/>
      <c r="C89" s="17">
        <v>325</v>
      </c>
      <c r="D89" s="22">
        <v>3.2852128439375701</v>
      </c>
      <c r="E89" s="19">
        <v>1.1599999999999999</v>
      </c>
      <c r="F89" s="19">
        <v>7.74</v>
      </c>
      <c r="G89" s="19">
        <v>16.61</v>
      </c>
      <c r="H89" s="19">
        <v>67.569999999999993</v>
      </c>
      <c r="I89" s="19">
        <v>3.77</v>
      </c>
      <c r="J89" s="19">
        <v>3.15</v>
      </c>
      <c r="K89" s="20"/>
    </row>
    <row r="90" spans="1:11" ht="15.5" x14ac:dyDescent="0.35">
      <c r="A90" s="31"/>
      <c r="B90" s="33"/>
      <c r="C90" s="17">
        <v>350</v>
      </c>
      <c r="D90" s="22">
        <v>6.0102995558290102</v>
      </c>
      <c r="E90" s="19">
        <v>1.81</v>
      </c>
      <c r="F90" s="19">
        <v>13.81</v>
      </c>
      <c r="G90" s="19">
        <v>20.27</v>
      </c>
      <c r="H90" s="19">
        <v>53.38</v>
      </c>
      <c r="I90" s="19">
        <v>4.6399999999999997</v>
      </c>
      <c r="J90" s="19">
        <v>6.09</v>
      </c>
      <c r="K90" s="20"/>
    </row>
    <row r="91" spans="1:11" ht="15.5" x14ac:dyDescent="0.35">
      <c r="A91" s="31"/>
      <c r="B91" s="33"/>
      <c r="C91" s="17">
        <v>400</v>
      </c>
      <c r="D91" s="22">
        <v>21.100130312678498</v>
      </c>
      <c r="E91" s="19">
        <v>3.79</v>
      </c>
      <c r="F91" s="19">
        <v>21.21</v>
      </c>
      <c r="G91" s="19">
        <v>19.72</v>
      </c>
      <c r="H91" s="19">
        <v>39.51</v>
      </c>
      <c r="I91" s="19">
        <v>4.88</v>
      </c>
      <c r="J91" s="19">
        <v>10.89</v>
      </c>
      <c r="K91" s="20"/>
    </row>
    <row r="92" spans="1:11" ht="15.5" x14ac:dyDescent="0.35">
      <c r="A92" s="30" t="s">
        <v>54</v>
      </c>
      <c r="B92" s="32" t="s">
        <v>55</v>
      </c>
      <c r="C92" s="17">
        <v>250</v>
      </c>
      <c r="D92" s="22">
        <v>0.54398371314071703</v>
      </c>
      <c r="E92" s="19">
        <v>0.1</v>
      </c>
      <c r="F92" s="19">
        <v>6.62</v>
      </c>
      <c r="G92" s="19">
        <v>6.91</v>
      </c>
      <c r="H92" s="19">
        <v>82.18</v>
      </c>
      <c r="I92" s="19">
        <v>4.1900000000000004</v>
      </c>
      <c r="J92" s="19">
        <v>0</v>
      </c>
      <c r="K92" s="20"/>
    </row>
    <row r="93" spans="1:11" ht="15.5" x14ac:dyDescent="0.35">
      <c r="A93" s="31"/>
      <c r="B93" s="33"/>
      <c r="C93" s="17">
        <v>275</v>
      </c>
      <c r="D93" s="22">
        <v>1.1131566284316099</v>
      </c>
      <c r="E93" s="19">
        <v>0.32</v>
      </c>
      <c r="F93" s="19">
        <v>6.62</v>
      </c>
      <c r="G93" s="19">
        <v>2.93</v>
      </c>
      <c r="H93" s="19">
        <v>83.06</v>
      </c>
      <c r="I93" s="19">
        <v>1.93</v>
      </c>
      <c r="J93" s="19">
        <v>5.14</v>
      </c>
      <c r="K93" s="20"/>
    </row>
    <row r="94" spans="1:11" ht="15.5" x14ac:dyDescent="0.35">
      <c r="A94" s="31"/>
      <c r="B94" s="33"/>
      <c r="C94" s="17">
        <v>300</v>
      </c>
      <c r="D94" s="22">
        <v>3.0149849767286598</v>
      </c>
      <c r="E94" s="19">
        <v>0.31</v>
      </c>
      <c r="F94" s="19">
        <v>5.05</v>
      </c>
      <c r="G94" s="19">
        <v>8.4700000000000006</v>
      </c>
      <c r="H94" s="19">
        <v>78.11</v>
      </c>
      <c r="I94" s="19">
        <v>4.04</v>
      </c>
      <c r="J94" s="19">
        <v>4.0199999999999996</v>
      </c>
      <c r="K94" s="20"/>
    </row>
    <row r="95" spans="1:11" ht="15.5" x14ac:dyDescent="0.35">
      <c r="A95" s="31"/>
      <c r="B95" s="33"/>
      <c r="C95" s="17">
        <v>325</v>
      </c>
      <c r="D95" s="22">
        <v>6.0551776894011704</v>
      </c>
      <c r="E95" s="19">
        <v>0.69</v>
      </c>
      <c r="F95" s="19">
        <v>8.33</v>
      </c>
      <c r="G95" s="19">
        <v>12.29</v>
      </c>
      <c r="H95" s="19">
        <v>70.48</v>
      </c>
      <c r="I95" s="19">
        <v>3.89</v>
      </c>
      <c r="J95" s="19">
        <v>4.32</v>
      </c>
      <c r="K95" s="20"/>
    </row>
    <row r="96" spans="1:11" ht="15.5" x14ac:dyDescent="0.35">
      <c r="A96" s="31"/>
      <c r="B96" s="33"/>
      <c r="C96" s="17">
        <v>350</v>
      </c>
      <c r="D96" s="22">
        <v>9.6433612669623692</v>
      </c>
      <c r="E96" s="19">
        <v>0.76</v>
      </c>
      <c r="F96" s="19">
        <v>13.1</v>
      </c>
      <c r="G96" s="19">
        <v>14.26</v>
      </c>
      <c r="H96" s="19">
        <v>59.75</v>
      </c>
      <c r="I96" s="19">
        <v>3.89</v>
      </c>
      <c r="J96" s="19">
        <v>8.24</v>
      </c>
      <c r="K96" s="20"/>
    </row>
    <row r="97" spans="1:11" ht="15.5" x14ac:dyDescent="0.35">
      <c r="A97" s="31"/>
      <c r="B97" s="33"/>
      <c r="C97" s="17">
        <v>400</v>
      </c>
      <c r="D97" s="22">
        <v>33.489595528113497</v>
      </c>
      <c r="E97" s="19">
        <v>2.68</v>
      </c>
      <c r="F97" s="19">
        <v>21.45</v>
      </c>
      <c r="G97" s="19">
        <v>15.15</v>
      </c>
      <c r="H97" s="19">
        <v>43.12</v>
      </c>
      <c r="I97" s="19">
        <v>5.21</v>
      </c>
      <c r="J97" s="19">
        <v>12.39</v>
      </c>
      <c r="K97" s="20"/>
    </row>
    <row r="98" spans="1:11" ht="15.5" x14ac:dyDescent="0.35">
      <c r="A98" s="30" t="s">
        <v>56</v>
      </c>
      <c r="B98" s="32" t="s">
        <v>38</v>
      </c>
      <c r="C98" s="17">
        <v>250</v>
      </c>
      <c r="D98" s="22">
        <v>2.1212468948572201</v>
      </c>
      <c r="E98" s="19">
        <v>0.18</v>
      </c>
      <c r="F98" s="19">
        <v>4.3</v>
      </c>
      <c r="G98" s="19">
        <v>3.98</v>
      </c>
      <c r="H98" s="19">
        <v>84.81</v>
      </c>
      <c r="I98" s="19">
        <v>4.76</v>
      </c>
      <c r="J98" s="19">
        <v>1.97</v>
      </c>
      <c r="K98" s="20"/>
    </row>
    <row r="99" spans="1:11" ht="15.5" x14ac:dyDescent="0.35">
      <c r="A99" s="31"/>
      <c r="B99" s="33"/>
      <c r="C99" s="17">
        <v>275</v>
      </c>
      <c r="D99" s="22">
        <v>3.8335705217625198</v>
      </c>
      <c r="E99" s="19">
        <v>0.35</v>
      </c>
      <c r="F99" s="19">
        <v>5.0599999999999996</v>
      </c>
      <c r="G99" s="19">
        <v>7.67</v>
      </c>
      <c r="H99" s="19">
        <v>78.13</v>
      </c>
      <c r="I99" s="19">
        <v>4.22</v>
      </c>
      <c r="J99" s="19">
        <v>4.57</v>
      </c>
      <c r="K99" s="20"/>
    </row>
    <row r="100" spans="1:11" ht="15.5" x14ac:dyDescent="0.35">
      <c r="A100" s="31"/>
      <c r="B100" s="33"/>
      <c r="C100" s="17">
        <v>300</v>
      </c>
      <c r="D100" s="22">
        <v>5.8121203658317597</v>
      </c>
      <c r="E100" s="19">
        <v>0.47</v>
      </c>
      <c r="F100" s="19">
        <v>7.92</v>
      </c>
      <c r="G100" s="19">
        <v>14.04</v>
      </c>
      <c r="H100" s="19">
        <v>66.89</v>
      </c>
      <c r="I100" s="19">
        <v>4.41</v>
      </c>
      <c r="J100" s="19">
        <v>6.27</v>
      </c>
      <c r="K100" s="20"/>
    </row>
    <row r="101" spans="1:11" ht="15.5" x14ac:dyDescent="0.35">
      <c r="A101" s="31"/>
      <c r="B101" s="33"/>
      <c r="C101" s="17">
        <v>325</v>
      </c>
      <c r="D101" s="22">
        <v>9.7842849683417992</v>
      </c>
      <c r="E101" s="19">
        <v>0.77</v>
      </c>
      <c r="F101" s="19">
        <v>11.69</v>
      </c>
      <c r="G101" s="19">
        <v>14.62</v>
      </c>
      <c r="H101" s="19">
        <v>59.29</v>
      </c>
      <c r="I101" s="19">
        <v>5.28</v>
      </c>
      <c r="J101" s="19">
        <v>8.35</v>
      </c>
      <c r="K101" s="20"/>
    </row>
    <row r="102" spans="1:11" ht="15.5" x14ac:dyDescent="0.35">
      <c r="A102" s="31"/>
      <c r="B102" s="33"/>
      <c r="C102" s="17">
        <v>350</v>
      </c>
      <c r="D102" s="22">
        <v>15.863261285910401</v>
      </c>
      <c r="E102" s="19">
        <v>1.57</v>
      </c>
      <c r="F102" s="19">
        <v>15.34</v>
      </c>
      <c r="G102" s="19">
        <v>15.03</v>
      </c>
      <c r="H102" s="19">
        <v>53.41</v>
      </c>
      <c r="I102" s="19">
        <v>4.1399999999999997</v>
      </c>
      <c r="J102" s="19">
        <v>10.51</v>
      </c>
      <c r="K102" s="20"/>
    </row>
    <row r="103" spans="1:11" ht="15.5" x14ac:dyDescent="0.35">
      <c r="A103" s="31"/>
      <c r="B103" s="33"/>
      <c r="C103" s="17">
        <v>400</v>
      </c>
      <c r="D103" s="22">
        <v>44.981881550798803</v>
      </c>
      <c r="E103" s="19">
        <v>3.93</v>
      </c>
      <c r="F103" s="19">
        <v>25.83</v>
      </c>
      <c r="G103" s="19">
        <v>13.82</v>
      </c>
      <c r="H103" s="19">
        <v>36.869999999999997</v>
      </c>
      <c r="I103" s="19">
        <v>6.16</v>
      </c>
      <c r="J103" s="19">
        <v>13.39</v>
      </c>
      <c r="K103" s="20"/>
    </row>
    <row r="104" spans="1:11" ht="15.5" x14ac:dyDescent="0.35">
      <c r="A104" s="30" t="s">
        <v>57</v>
      </c>
      <c r="B104" s="32" t="s">
        <v>58</v>
      </c>
      <c r="C104" s="17">
        <v>250</v>
      </c>
      <c r="D104" s="22">
        <v>2.7681694785164002</v>
      </c>
      <c r="E104" s="19">
        <v>0.23</v>
      </c>
      <c r="F104" s="19">
        <v>4.5</v>
      </c>
      <c r="G104" s="19">
        <v>1.97</v>
      </c>
      <c r="H104" s="19">
        <v>85.16</v>
      </c>
      <c r="I104" s="19">
        <v>4.87</v>
      </c>
      <c r="J104" s="19">
        <v>3.27</v>
      </c>
      <c r="K104" s="20"/>
    </row>
    <row r="105" spans="1:11" ht="15.5" x14ac:dyDescent="0.35">
      <c r="A105" s="31"/>
      <c r="B105" s="33"/>
      <c r="C105" s="17">
        <v>275</v>
      </c>
      <c r="D105" s="22">
        <v>7.5102528289025301</v>
      </c>
      <c r="E105" s="19">
        <v>0.15</v>
      </c>
      <c r="F105" s="19">
        <v>4.79</v>
      </c>
      <c r="G105" s="19">
        <v>2.16</v>
      </c>
      <c r="H105" s="19">
        <v>86.83</v>
      </c>
      <c r="I105" s="19">
        <v>3.82</v>
      </c>
      <c r="J105" s="19">
        <v>2.25</v>
      </c>
      <c r="K105" s="20"/>
    </row>
    <row r="106" spans="1:11" ht="15.5" x14ac:dyDescent="0.35">
      <c r="A106" s="31"/>
      <c r="B106" s="33"/>
      <c r="C106" s="17">
        <v>300</v>
      </c>
      <c r="D106" s="22">
        <v>12.6192375239931</v>
      </c>
      <c r="E106" s="19">
        <v>0.5</v>
      </c>
      <c r="F106" s="19">
        <v>8.77</v>
      </c>
      <c r="G106" s="19">
        <v>4.8099999999999996</v>
      </c>
      <c r="H106" s="19">
        <v>74.900000000000006</v>
      </c>
      <c r="I106" s="19">
        <v>5.05</v>
      </c>
      <c r="J106" s="19">
        <v>5.97</v>
      </c>
      <c r="K106" s="20"/>
    </row>
    <row r="107" spans="1:11" ht="15.5" x14ac:dyDescent="0.35">
      <c r="A107" s="31"/>
      <c r="B107" s="33"/>
      <c r="C107" s="17">
        <v>325</v>
      </c>
      <c r="D107" s="22">
        <v>15.8589641330784</v>
      </c>
      <c r="E107" s="19">
        <v>1.04</v>
      </c>
      <c r="F107" s="19">
        <v>16.059999999999999</v>
      </c>
      <c r="G107" s="19">
        <v>7.44</v>
      </c>
      <c r="H107" s="19">
        <v>57.98</v>
      </c>
      <c r="I107" s="19">
        <v>6.75</v>
      </c>
      <c r="J107" s="19">
        <v>10.73</v>
      </c>
      <c r="K107" s="20"/>
    </row>
    <row r="108" spans="1:11" ht="15.5" x14ac:dyDescent="0.35">
      <c r="A108" s="31"/>
      <c r="B108" s="33"/>
      <c r="C108" s="17">
        <v>350</v>
      </c>
      <c r="D108" s="22">
        <v>27.030963209106599</v>
      </c>
      <c r="E108" s="19">
        <v>0.99</v>
      </c>
      <c r="F108" s="19">
        <v>22.41</v>
      </c>
      <c r="G108" s="19">
        <v>9.9499999999999993</v>
      </c>
      <c r="H108" s="19">
        <v>48.26</v>
      </c>
      <c r="I108" s="19">
        <v>4.4400000000000004</v>
      </c>
      <c r="J108" s="19">
        <v>13.95</v>
      </c>
      <c r="K108" s="20"/>
    </row>
    <row r="109" spans="1:11" ht="15.5" x14ac:dyDescent="0.35">
      <c r="A109" s="31"/>
      <c r="B109" s="33"/>
      <c r="C109" s="17">
        <v>400</v>
      </c>
      <c r="D109" s="22">
        <v>63.245238239040297</v>
      </c>
      <c r="E109" s="19">
        <v>4.1100000000000003</v>
      </c>
      <c r="F109" s="19">
        <v>30.48</v>
      </c>
      <c r="G109" s="19">
        <v>11.12</v>
      </c>
      <c r="H109" s="19">
        <v>34.9</v>
      </c>
      <c r="I109" s="19">
        <v>4.71</v>
      </c>
      <c r="J109" s="19">
        <v>14.68</v>
      </c>
      <c r="K109" s="20"/>
    </row>
    <row r="110" spans="1:11" ht="15.5" x14ac:dyDescent="0.35">
      <c r="A110" s="30" t="s">
        <v>59</v>
      </c>
      <c r="B110" s="32" t="s">
        <v>60</v>
      </c>
      <c r="C110" s="17">
        <v>250</v>
      </c>
      <c r="D110" s="25">
        <v>4.4000000000000004</v>
      </c>
      <c r="E110" s="19">
        <v>0.13</v>
      </c>
      <c r="F110" s="19">
        <v>4.08</v>
      </c>
      <c r="G110" s="19">
        <v>2.04</v>
      </c>
      <c r="H110" s="19">
        <v>86.01</v>
      </c>
      <c r="I110" s="19">
        <v>4.79</v>
      </c>
      <c r="J110" s="19">
        <v>2.95</v>
      </c>
      <c r="K110" s="20"/>
    </row>
    <row r="111" spans="1:11" ht="15.5" x14ac:dyDescent="0.35">
      <c r="A111" s="31"/>
      <c r="B111" s="33"/>
      <c r="C111" s="17">
        <v>275</v>
      </c>
      <c r="D111" s="25">
        <v>7.9</v>
      </c>
      <c r="E111" s="19">
        <v>0.15</v>
      </c>
      <c r="F111" s="19">
        <v>6.62</v>
      </c>
      <c r="G111" s="19">
        <v>3.49</v>
      </c>
      <c r="H111" s="19">
        <v>79.790000000000006</v>
      </c>
      <c r="I111" s="19">
        <v>5.67</v>
      </c>
      <c r="J111" s="19">
        <v>4.28</v>
      </c>
      <c r="K111" s="20"/>
    </row>
    <row r="112" spans="1:11" ht="15.5" x14ac:dyDescent="0.35">
      <c r="A112" s="31"/>
      <c r="B112" s="33"/>
      <c r="C112" s="17">
        <v>300</v>
      </c>
      <c r="D112" s="25">
        <v>11.7</v>
      </c>
      <c r="E112" s="19">
        <v>0.2</v>
      </c>
      <c r="F112" s="19">
        <v>12.86</v>
      </c>
      <c r="G112" s="19">
        <v>6.47</v>
      </c>
      <c r="H112" s="19">
        <v>68.02</v>
      </c>
      <c r="I112" s="19">
        <v>6.71</v>
      </c>
      <c r="J112" s="19">
        <v>5.74</v>
      </c>
      <c r="K112" s="20"/>
    </row>
    <row r="113" spans="1:11" ht="15.5" x14ac:dyDescent="0.35">
      <c r="A113" s="31"/>
      <c r="B113" s="33"/>
      <c r="C113" s="17">
        <v>325</v>
      </c>
      <c r="D113" s="25">
        <v>17.8</v>
      </c>
      <c r="E113" s="19">
        <v>1.42</v>
      </c>
      <c r="F113" s="19">
        <v>18.45</v>
      </c>
      <c r="G113" s="19">
        <v>7.94</v>
      </c>
      <c r="H113" s="19">
        <v>59.12</v>
      </c>
      <c r="I113" s="19">
        <v>7.14</v>
      </c>
      <c r="J113" s="19">
        <v>5.93</v>
      </c>
      <c r="K113" s="20"/>
    </row>
    <row r="114" spans="1:11" ht="15.5" x14ac:dyDescent="0.35">
      <c r="A114" s="31"/>
      <c r="B114" s="33"/>
      <c r="C114" s="17">
        <v>350</v>
      </c>
      <c r="D114" s="25">
        <v>30.2</v>
      </c>
      <c r="E114" s="19">
        <v>1.53</v>
      </c>
      <c r="F114" s="19">
        <v>25.05</v>
      </c>
      <c r="G114" s="19">
        <v>10.3</v>
      </c>
      <c r="H114" s="19">
        <v>49.36</v>
      </c>
      <c r="I114" s="19">
        <v>6.3</v>
      </c>
      <c r="J114" s="19">
        <v>7.46</v>
      </c>
      <c r="K114" s="20"/>
    </row>
    <row r="115" spans="1:11" ht="15.5" x14ac:dyDescent="0.35">
      <c r="A115" s="31"/>
      <c r="B115" s="33"/>
      <c r="C115" s="17">
        <v>400</v>
      </c>
      <c r="D115" s="25">
        <v>69.400000000000006</v>
      </c>
      <c r="E115" s="19">
        <v>2.5099999999999998</v>
      </c>
      <c r="F115" s="19">
        <v>38.17</v>
      </c>
      <c r="G115" s="19">
        <v>13.96</v>
      </c>
      <c r="H115" s="19">
        <v>26.64</v>
      </c>
      <c r="I115" s="19">
        <v>4.71</v>
      </c>
      <c r="J115" s="19">
        <v>14.01</v>
      </c>
      <c r="K115" s="20"/>
    </row>
  </sheetData>
  <autoFilter ref="C1:C115" xr:uid="{00000000-0001-0000-0000-000000000000}"/>
  <mergeCells count="42">
    <mergeCell ref="A2:A6"/>
    <mergeCell ref="B2:B6"/>
    <mergeCell ref="A7:A11"/>
    <mergeCell ref="B7:B11"/>
    <mergeCell ref="A12:A18"/>
    <mergeCell ref="B12:B18"/>
    <mergeCell ref="A19:A24"/>
    <mergeCell ref="B19:B24"/>
    <mergeCell ref="A25:A30"/>
    <mergeCell ref="B25:B30"/>
    <mergeCell ref="A31:A35"/>
    <mergeCell ref="B31:B35"/>
    <mergeCell ref="A36:A40"/>
    <mergeCell ref="B36:B40"/>
    <mergeCell ref="A41:A45"/>
    <mergeCell ref="B41:B45"/>
    <mergeCell ref="A46:A50"/>
    <mergeCell ref="B46:B50"/>
    <mergeCell ref="A51:A55"/>
    <mergeCell ref="B51:B55"/>
    <mergeCell ref="A56:A60"/>
    <mergeCell ref="B56:B60"/>
    <mergeCell ref="A61:A65"/>
    <mergeCell ref="B61:B65"/>
    <mergeCell ref="A66:A70"/>
    <mergeCell ref="B66:B70"/>
    <mergeCell ref="A71:A75"/>
    <mergeCell ref="B71:B75"/>
    <mergeCell ref="A76:A80"/>
    <mergeCell ref="B76:B80"/>
    <mergeCell ref="A81:A85"/>
    <mergeCell ref="B81:B85"/>
    <mergeCell ref="A86:A91"/>
    <mergeCell ref="B86:B91"/>
    <mergeCell ref="A92:A97"/>
    <mergeCell ref="B92:B97"/>
    <mergeCell ref="A98:A103"/>
    <mergeCell ref="B98:B103"/>
    <mergeCell ref="A104:A109"/>
    <mergeCell ref="B104:B109"/>
    <mergeCell ref="A110:A115"/>
    <mergeCell ref="B110:B115"/>
  </mergeCells>
  <phoneticPr fontId="1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430F-4A2F-43EB-BB95-CAFAB5D53FA3}">
  <sheetPr filterMode="1">
    <tabColor rgb="FF7030A0"/>
  </sheetPr>
  <dimension ref="A1:J116"/>
  <sheetViews>
    <sheetView workbookViewId="0">
      <selection activeCell="B116" sqref="B116"/>
    </sheetView>
  </sheetViews>
  <sheetFormatPr defaultRowHeight="14" x14ac:dyDescent="0.3"/>
  <cols>
    <col min="1" max="1" width="32" bestFit="1" customWidth="1"/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  <row r="116" spans="1:10" ht="78.5" customHeight="1" x14ac:dyDescent="0.3">
      <c r="A116" s="29" t="s">
        <v>63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529-51B3-4129-8FF5-052267CD9F4E}">
  <dimension ref="A1:J115"/>
  <sheetViews>
    <sheetView workbookViewId="0">
      <selection activeCell="C1" sqref="C1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10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CC0D-288F-40E3-BD10-278F87FF4C01}">
  <dimension ref="A1:J115"/>
  <sheetViews>
    <sheetView workbookViewId="0">
      <selection activeCell="B1" sqref="B1:F1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性能数据表</vt:lpstr>
      <vt:lpstr>拆分</vt:lpstr>
      <vt:lpstr>L2催化剂性能</vt:lpstr>
      <vt:lpstr>L3混料比</vt:lpstr>
      <vt:lpstr>L4反应温度</vt:lpstr>
      <vt:lpstr>L5停留时间</vt:lpstr>
      <vt:lpstr>L6Co负载量</vt:lpstr>
      <vt:lpstr>拆分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L@ugh</dc:creator>
  <cp:lastModifiedBy>Sura</cp:lastModifiedBy>
  <dcterms:created xsi:type="dcterms:W3CDTF">2021-09-10T07:24:27Z</dcterms:created>
  <dcterms:modified xsi:type="dcterms:W3CDTF">2021-09-12T05:20:45Z</dcterms:modified>
</cp:coreProperties>
</file>