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4c893116ed7570/learn/hongkong-metro/厦门1号线输入资料/"/>
    </mc:Choice>
  </mc:AlternateContent>
  <xr:revisionPtr revIDLastSave="83" documentId="8_{179129B7-6894-47B3-83B5-AE7BE1CF93C8}" xr6:coauthVersionLast="47" xr6:coauthVersionMax="47" xr10:uidLastSave="{17E9C8FA-FEC7-4DA5-A08E-FD642B92C084}"/>
  <bookViews>
    <workbookView xWindow="-110" yWindow="-110" windowWidth="25820" windowHeight="15500" activeTab="1" xr2:uid="{E12D41B2-81FC-4CFB-9736-0D38B83A97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<sst xmlns="http://schemas.openxmlformats.org/spreadsheetml/2006/main" count="30" uniqueCount="30">
  <si>
    <t>中山公园站</t>
  </si>
  <si>
    <t>岩内站</t>
  </si>
  <si>
    <t>厦门北站</t>
  </si>
  <si>
    <t>天水路站</t>
  </si>
  <si>
    <t>集美大道站</t>
    <phoneticPr fontId="1" type="noConversion"/>
  </si>
  <si>
    <t>集美软件园站</t>
    <phoneticPr fontId="1" type="noConversion"/>
  </si>
  <si>
    <t>官任站</t>
  </si>
  <si>
    <t>杏锦路站</t>
  </si>
  <si>
    <t>杏林村站</t>
    <phoneticPr fontId="1" type="noConversion"/>
  </si>
  <si>
    <t>园博苑站</t>
  </si>
  <si>
    <t>集美学村站</t>
  </si>
  <si>
    <t>高崎站</t>
  </si>
  <si>
    <t>殿前站</t>
  </si>
  <si>
    <t>火炬园站</t>
  </si>
  <si>
    <t>塘边站</t>
  </si>
  <si>
    <t>乌石浦站</t>
  </si>
  <si>
    <t>吕厝站</t>
    <phoneticPr fontId="1" type="noConversion"/>
  </si>
  <si>
    <t>莲坂站</t>
  </si>
  <si>
    <t>湖滨东站</t>
  </si>
  <si>
    <t>文灶站</t>
    <phoneticPr fontId="1" type="noConversion"/>
  </si>
  <si>
    <t>将军祠站</t>
  </si>
  <si>
    <t>莲花路口站</t>
    <phoneticPr fontId="1" type="noConversion"/>
  </si>
  <si>
    <t>诚毅广场站</t>
    <phoneticPr fontId="1" type="noConversion"/>
  </si>
  <si>
    <t>站点</t>
    <phoneticPr fontId="1" type="noConversion"/>
  </si>
  <si>
    <t>时间点</t>
    <phoneticPr fontId="1" type="noConversion"/>
  </si>
  <si>
    <t>站点-站点</t>
    <phoneticPr fontId="1" type="noConversion"/>
  </si>
  <si>
    <t>镇海路站</t>
    <phoneticPr fontId="1" type="noConversion"/>
  </si>
  <si>
    <t>间隔时间</t>
    <phoneticPr fontId="1" type="noConversion"/>
  </si>
  <si>
    <t>间隔距离</t>
    <phoneticPr fontId="1" type="noConversion"/>
  </si>
  <si>
    <t>停站时间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</si>
</sst>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45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9FC6-F9C6-464A-941F-2B6DBD9A65A6}">
  <dimension ref="A1:C25"/>
  <sheetViews>
    <sheetView zoomScale="160" zoomScaleNormal="160" workbookViewId="0">
      <selection activeCell="D1" sqref="D1:F1048576"/>
    </sheetView>
  </sheetViews>
  <sheetFormatPr defaultRowHeight="14" x14ac:dyDescent="0.3"/>
  <cols>
    <col min="1" max="1" width="12.33203125" bestFit="1" customWidth="1"/>
    <col min="2" max="2" width="6.6640625" bestFit="1" customWidth="1"/>
  </cols>
  <sheetData>
    <row r="1" spans="1:3" x14ac:dyDescent="0.3">
      <c r="A1" t="s">
        <v>23</v>
      </c>
      <c r="B1" t="s">
        <v>24</v>
      </c>
    </row>
    <row r="2" spans="1:3" x14ac:dyDescent="0.3">
      <c r="A2" t="s">
        <v>26</v>
      </c>
      <c r="B2" s="1">
        <v>0.95833333333333337</v>
      </c>
      <c r="C2" s="1"/>
    </row>
    <row r="3" spans="1:3" x14ac:dyDescent="0.3">
      <c r="A3" t="s">
        <v>0</v>
      </c>
      <c r="B3" s="1">
        <v>0.9590277777777777</v>
      </c>
      <c r="C3" s="1"/>
    </row>
    <row r="4" spans="1:3" x14ac:dyDescent="0.3">
      <c r="A4" t="s">
        <v>20</v>
      </c>
      <c r="B4" s="1">
        <v>0.96111111111111114</v>
      </c>
      <c r="C4" s="1"/>
    </row>
    <row r="5" spans="1:3" x14ac:dyDescent="0.3">
      <c r="A5" t="s">
        <v>19</v>
      </c>
      <c r="B5" s="1">
        <v>0.96250000000000002</v>
      </c>
      <c r="C5" s="1"/>
    </row>
    <row r="6" spans="1:3" x14ac:dyDescent="0.3">
      <c r="A6" t="s">
        <v>18</v>
      </c>
      <c r="B6" s="1">
        <v>0.96388888888888891</v>
      </c>
      <c r="C6" s="1"/>
    </row>
    <row r="7" spans="1:3" x14ac:dyDescent="0.3">
      <c r="A7" t="s">
        <v>17</v>
      </c>
      <c r="B7" s="1">
        <v>0.96527777777777779</v>
      </c>
      <c r="C7" s="1"/>
    </row>
    <row r="8" spans="1:3" x14ac:dyDescent="0.3">
      <c r="A8" t="s">
        <v>21</v>
      </c>
      <c r="B8" s="1">
        <v>0.96666666666666667</v>
      </c>
      <c r="C8" s="1"/>
    </row>
    <row r="9" spans="1:3" x14ac:dyDescent="0.3">
      <c r="A9" t="s">
        <v>16</v>
      </c>
      <c r="B9" s="1">
        <v>0.96805555555555556</v>
      </c>
      <c r="C9" s="1"/>
    </row>
    <row r="10" spans="1:3" x14ac:dyDescent="0.3">
      <c r="A10" t="s">
        <v>15</v>
      </c>
      <c r="B10" s="1">
        <v>0.96944444444444444</v>
      </c>
      <c r="C10" s="1"/>
    </row>
    <row r="11" spans="1:3" x14ac:dyDescent="0.3">
      <c r="A11" t="s">
        <v>14</v>
      </c>
      <c r="B11" s="1">
        <v>0.97083333333333333</v>
      </c>
      <c r="C11" s="1"/>
    </row>
    <row r="12" spans="1:3" x14ac:dyDescent="0.3">
      <c r="A12" t="s">
        <v>13</v>
      </c>
      <c r="B12" s="1">
        <v>0.97222222222222221</v>
      </c>
      <c r="C12" s="1"/>
    </row>
    <row r="13" spans="1:3" x14ac:dyDescent="0.3">
      <c r="A13" t="s">
        <v>12</v>
      </c>
      <c r="B13" s="1">
        <v>0.97361111111111109</v>
      </c>
      <c r="C13" s="1"/>
    </row>
    <row r="14" spans="1:3" x14ac:dyDescent="0.3">
      <c r="A14" t="s">
        <v>11</v>
      </c>
      <c r="B14" s="1">
        <v>0.97499999999999998</v>
      </c>
      <c r="C14" s="1"/>
    </row>
    <row r="15" spans="1:3" x14ac:dyDescent="0.3">
      <c r="A15" t="s">
        <v>10</v>
      </c>
      <c r="B15" s="1">
        <v>0.9784722222222223</v>
      </c>
      <c r="C15" s="1"/>
    </row>
    <row r="16" spans="1:3" x14ac:dyDescent="0.3">
      <c r="A16" t="s">
        <v>9</v>
      </c>
      <c r="B16" s="1">
        <v>0.98055555555555562</v>
      </c>
      <c r="C16" s="1"/>
    </row>
    <row r="17" spans="1:3" x14ac:dyDescent="0.3">
      <c r="A17" t="s">
        <v>8</v>
      </c>
      <c r="B17" s="1">
        <v>0.9819444444444444</v>
      </c>
      <c r="C17" s="1"/>
    </row>
    <row r="18" spans="1:3" x14ac:dyDescent="0.3">
      <c r="A18" t="s">
        <v>7</v>
      </c>
      <c r="B18" s="1">
        <v>0.98333333333333339</v>
      </c>
      <c r="C18" s="1"/>
    </row>
    <row r="19" spans="1:3" x14ac:dyDescent="0.3">
      <c r="A19" t="s">
        <v>6</v>
      </c>
      <c r="B19" s="1">
        <v>0.98472222222222217</v>
      </c>
      <c r="C19" s="1"/>
    </row>
    <row r="20" spans="1:3" x14ac:dyDescent="0.3">
      <c r="A20" t="s">
        <v>22</v>
      </c>
      <c r="B20" s="1">
        <v>0.98611111111111116</v>
      </c>
      <c r="C20" s="1"/>
    </row>
    <row r="21" spans="1:3" x14ac:dyDescent="0.3">
      <c r="A21" t="s">
        <v>5</v>
      </c>
      <c r="B21" s="1">
        <v>0.98749999999999993</v>
      </c>
      <c r="C21" s="1"/>
    </row>
    <row r="22" spans="1:3" x14ac:dyDescent="0.3">
      <c r="A22" t="s">
        <v>4</v>
      </c>
      <c r="B22" s="1">
        <v>0.98888888888888893</v>
      </c>
      <c r="C22" s="1"/>
    </row>
    <row r="23" spans="1:3" x14ac:dyDescent="0.3">
      <c r="A23" t="s">
        <v>3</v>
      </c>
      <c r="B23" s="1">
        <v>0.99097222222222225</v>
      </c>
      <c r="C23" s="1"/>
    </row>
    <row r="24" spans="1:3" x14ac:dyDescent="0.3">
      <c r="A24" t="s">
        <v>2</v>
      </c>
      <c r="B24" s="1">
        <v>0.99236111111111114</v>
      </c>
      <c r="C24" s="1"/>
    </row>
    <row r="25" spans="1:3" x14ac:dyDescent="0.3">
      <c r="A25" t="s">
        <v>1</v>
      </c>
      <c r="B25" s="1">
        <v>0.99305555555555547</v>
      </c>
      <c r="C2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F52E-CE92-4E2E-8B70-0CC10C742CE0}">
  <dimension ref="A1:D24"/>
  <sheetViews>
    <sheetView tabSelected="1" workbookViewId="0">
      <selection activeCell="G19" sqref="G19"/>
    </sheetView>
  </sheetViews>
  <sheetFormatPr defaultRowHeight="14" x14ac:dyDescent="0.3"/>
  <cols>
    <col min="1" max="1" width="23.1640625" bestFit="1" customWidth="1"/>
    <col min="2" max="2" width="15.58203125" bestFit="1" customWidth="1"/>
    <col min="3" max="3" width="14.9140625" bestFit="1" customWidth="1"/>
    <col min="4" max="4" width="10.1640625" customWidth="1"/>
  </cols>
  <sheetData>
    <row r="1" spans="1:4" x14ac:dyDescent="0.3">
      <c r="A1" s="3" t="s">
        <v>25</v>
      </c>
      <c r="B1" s="3" t="s">
        <v>27</v>
      </c>
      <c r="C1" s="3" t="s">
        <v>28</v>
      </c>
      <c r="D1" s="3" t="s">
        <v>29</v>
      </c>
    </row>
    <row r="2" spans="1:4" x14ac:dyDescent="0.3">
      <c r="A2" t="str">
        <f>Sheet1!A2&amp;"-"&amp;Sheet1!A3</f>
        <v>镇海路站-中山公园站</v>
      </c>
      <c r="B2" s="2">
        <f>Sheet1!B3-Sheet1!B2</f>
        <v>6.9444444444433095E-4</v>
      </c>
      <c r="C2">
        <v>0.89</v>
      </c>
      <c r="D2">
        <v>25</v>
      </c>
    </row>
    <row r="3" spans="1:4" x14ac:dyDescent="0.3">
      <c r="A3" t="str">
        <f>Sheet1!A3&amp;"-"&amp;Sheet1!A4</f>
        <v>中山公园站-将军祠站</v>
      </c>
      <c r="B3" s="2">
        <f>Sheet1!B4-Sheet1!B3</f>
        <v>2.083333333333437E-3</v>
      </c>
      <c r="C3">
        <v>1.1599999999999999</v>
      </c>
      <c r="D3">
        <v>25</v>
      </c>
    </row>
    <row r="4" spans="1:4" x14ac:dyDescent="0.3">
      <c r="A4" t="str">
        <f>Sheet1!A4&amp;"-"&amp;Sheet1!A5</f>
        <v>将军祠站-文灶站</v>
      </c>
      <c r="B4" s="2">
        <f>Sheet1!B5-Sheet1!B4</f>
        <v>1.388888888888884E-3</v>
      </c>
      <c r="C4">
        <v>0.92</v>
      </c>
      <c r="D4">
        <v>25</v>
      </c>
    </row>
    <row r="5" spans="1:4" x14ac:dyDescent="0.3">
      <c r="A5" t="str">
        <f>Sheet1!A5&amp;"-"&amp;Sheet1!A6</f>
        <v>文灶站-湖滨东站</v>
      </c>
      <c r="B5" s="2">
        <f>Sheet1!B6-Sheet1!B5</f>
        <v>1.388888888888884E-3</v>
      </c>
      <c r="C5">
        <v>1.39</v>
      </c>
      <c r="D5">
        <v>25</v>
      </c>
    </row>
    <row r="6" spans="1:4" x14ac:dyDescent="0.3">
      <c r="A6" t="str">
        <f>Sheet1!A6&amp;"-"&amp;Sheet1!A7</f>
        <v>湖滨东站-莲坂站</v>
      </c>
      <c r="B6" s="2">
        <f>Sheet1!B7-Sheet1!B6</f>
        <v>1.388888888888884E-3</v>
      </c>
      <c r="C6">
        <v>0.8</v>
      </c>
      <c r="D6">
        <v>30</v>
      </c>
    </row>
    <row r="7" spans="1:4" x14ac:dyDescent="0.3">
      <c r="A7" t="str">
        <f>Sheet1!A7&amp;"-"&amp;Sheet1!A8</f>
        <v>莲坂站-莲花路口站</v>
      </c>
      <c r="B7" s="2">
        <f>Sheet1!B8-Sheet1!B7</f>
        <v>1.388888888888884E-3</v>
      </c>
      <c r="C7">
        <v>1.02</v>
      </c>
      <c r="D7">
        <v>25</v>
      </c>
    </row>
    <row r="8" spans="1:4" x14ac:dyDescent="0.3">
      <c r="A8" t="str">
        <f>Sheet1!A8&amp;"-"&amp;Sheet1!A9</f>
        <v>莲花路口站-吕厝站</v>
      </c>
      <c r="B8" s="2">
        <f>Sheet1!B9-Sheet1!B8</f>
        <v>1.388888888888884E-3</v>
      </c>
      <c r="C8">
        <v>1.04</v>
      </c>
      <c r="D8">
        <v>40</v>
      </c>
    </row>
    <row r="9" spans="1:4" x14ac:dyDescent="0.3">
      <c r="A9" t="str">
        <f>Sheet1!A9&amp;"-"&amp;Sheet1!A10</f>
        <v>吕厝站-乌石浦站</v>
      </c>
      <c r="B9" s="2">
        <f>Sheet1!B10-Sheet1!B9</f>
        <v>1.388888888888884E-3</v>
      </c>
      <c r="C9">
        <v>0.95</v>
      </c>
      <c r="D9">
        <v>25</v>
      </c>
    </row>
    <row r="10" spans="1:4" x14ac:dyDescent="0.3">
      <c r="A10" t="str">
        <f>Sheet1!A10&amp;"-"&amp;Sheet1!A11</f>
        <v>乌石浦站-塘边站</v>
      </c>
      <c r="B10" s="2">
        <f>Sheet1!B11-Sheet1!B10</f>
        <v>1.388888888888884E-3</v>
      </c>
      <c r="C10">
        <v>0.91</v>
      </c>
      <c r="D10">
        <v>25</v>
      </c>
    </row>
    <row r="11" spans="1:4" x14ac:dyDescent="0.3">
      <c r="A11" t="str">
        <f>Sheet1!A11&amp;"-"&amp;Sheet1!A12</f>
        <v>塘边站-火炬园站</v>
      </c>
      <c r="B11" s="2">
        <f>Sheet1!B12-Sheet1!B11</f>
        <v>1.388888888888884E-3</v>
      </c>
      <c r="C11">
        <v>0.69</v>
      </c>
      <c r="D11">
        <v>40</v>
      </c>
    </row>
    <row r="12" spans="1:4" x14ac:dyDescent="0.3">
      <c r="A12" t="str">
        <f>Sheet1!A12&amp;"-"&amp;Sheet1!A13</f>
        <v>火炬园站-殿前站</v>
      </c>
      <c r="B12" s="2">
        <f>Sheet1!B13-Sheet1!B12</f>
        <v>1.388888888888884E-3</v>
      </c>
      <c r="C12">
        <v>1.62</v>
      </c>
      <c r="D12">
        <v>25</v>
      </c>
    </row>
    <row r="13" spans="1:4" x14ac:dyDescent="0.3">
      <c r="A13" t="str">
        <f>Sheet1!A13&amp;"-"&amp;Sheet1!A14</f>
        <v>殿前站-高崎站</v>
      </c>
      <c r="B13" s="2">
        <f>Sheet1!B14-Sheet1!B13</f>
        <v>1.388888888888884E-3</v>
      </c>
      <c r="C13">
        <v>1.48</v>
      </c>
      <c r="D13">
        <v>25</v>
      </c>
    </row>
    <row r="14" spans="1:4" x14ac:dyDescent="0.3">
      <c r="A14" t="str">
        <f>Sheet1!A14&amp;"-"&amp;Sheet1!A15</f>
        <v>高崎站-集美学村站</v>
      </c>
      <c r="B14" s="2">
        <f>Sheet1!B15-Sheet1!B14</f>
        <v>3.4722222222223209E-3</v>
      </c>
      <c r="C14">
        <v>3.94</v>
      </c>
      <c r="D14">
        <v>25</v>
      </c>
    </row>
    <row r="15" spans="1:4" x14ac:dyDescent="0.3">
      <c r="A15" t="str">
        <f>Sheet1!A15&amp;"-"&amp;Sheet1!A16</f>
        <v>集美学村站-园博苑站</v>
      </c>
      <c r="B15" s="2">
        <f>Sheet1!B16-Sheet1!B15</f>
        <v>2.0833333333333259E-3</v>
      </c>
      <c r="C15">
        <v>2.66</v>
      </c>
      <c r="D15">
        <v>25</v>
      </c>
    </row>
    <row r="16" spans="1:4" x14ac:dyDescent="0.3">
      <c r="A16" t="str">
        <f>Sheet1!A16&amp;"-"&amp;Sheet1!A17</f>
        <v>园博苑站-杏林村站</v>
      </c>
      <c r="B16" s="2">
        <f>Sheet1!B17-Sheet1!B16</f>
        <v>1.3888888888887729E-3</v>
      </c>
      <c r="C16">
        <v>0.93</v>
      </c>
      <c r="D16">
        <v>35</v>
      </c>
    </row>
    <row r="17" spans="1:4" x14ac:dyDescent="0.3">
      <c r="A17" t="str">
        <f>Sheet1!A17&amp;"-"&amp;Sheet1!A18</f>
        <v>杏林村站-杏锦路站</v>
      </c>
      <c r="B17" s="2">
        <f>Sheet1!B18-Sheet1!B17</f>
        <v>1.388888888888995E-3</v>
      </c>
      <c r="C17">
        <v>0.62</v>
      </c>
      <c r="D17">
        <v>25</v>
      </c>
    </row>
    <row r="18" spans="1:4" x14ac:dyDescent="0.3">
      <c r="A18" t="str">
        <f>Sheet1!A18&amp;"-"&amp;Sheet1!A19</f>
        <v>杏锦路站-官任站</v>
      </c>
      <c r="B18" s="2">
        <f>Sheet1!B19-Sheet1!B18</f>
        <v>1.3888888888887729E-3</v>
      </c>
      <c r="C18">
        <v>1.6</v>
      </c>
      <c r="D18">
        <v>30</v>
      </c>
    </row>
    <row r="19" spans="1:4" x14ac:dyDescent="0.3">
      <c r="A19" t="str">
        <f>Sheet1!A19&amp;"-"&amp;Sheet1!A20</f>
        <v>官任站-诚毅广场站</v>
      </c>
      <c r="B19" s="2">
        <f>Sheet1!B20-Sheet1!B19</f>
        <v>1.388888888888995E-3</v>
      </c>
      <c r="C19">
        <v>1.32</v>
      </c>
      <c r="D19">
        <v>25</v>
      </c>
    </row>
    <row r="20" spans="1:4" x14ac:dyDescent="0.3">
      <c r="A20" t="str">
        <f>Sheet1!A20&amp;"-"&amp;Sheet1!A21</f>
        <v>诚毅广场站-集美软件园站</v>
      </c>
      <c r="B20" s="2">
        <f>Sheet1!B21-Sheet1!B20</f>
        <v>1.3888888888887729E-3</v>
      </c>
      <c r="C20">
        <v>1.43</v>
      </c>
      <c r="D20">
        <v>25</v>
      </c>
    </row>
    <row r="21" spans="1:4" x14ac:dyDescent="0.3">
      <c r="A21" t="str">
        <f>Sheet1!A21&amp;"-"&amp;Sheet1!A22</f>
        <v>集美软件园站-集美大道站</v>
      </c>
      <c r="B21" s="2">
        <f>Sheet1!B22-Sheet1!B21</f>
        <v>1.388888888888995E-3</v>
      </c>
      <c r="C21">
        <v>1.24</v>
      </c>
      <c r="D21">
        <v>25</v>
      </c>
    </row>
    <row r="22" spans="1:4" x14ac:dyDescent="0.3">
      <c r="A22" t="str">
        <f>Sheet1!A22&amp;"-"&amp;Sheet1!A23</f>
        <v>集美大道站-天水路站</v>
      </c>
      <c r="B22" s="2">
        <f>Sheet1!B23-Sheet1!B22</f>
        <v>2.0833333333333259E-3</v>
      </c>
      <c r="C22">
        <v>1.26</v>
      </c>
      <c r="D22">
        <v>35</v>
      </c>
    </row>
    <row r="23" spans="1:4" x14ac:dyDescent="0.3">
      <c r="A23" t="str">
        <f>Sheet1!A23&amp;"-"&amp;Sheet1!A24</f>
        <v>天水路站-厦门北站</v>
      </c>
      <c r="B23" s="2">
        <f>Sheet1!B24-Sheet1!B23</f>
        <v>1.388888888888884E-3</v>
      </c>
      <c r="C23">
        <v>1.65</v>
      </c>
      <c r="D23">
        <v>35</v>
      </c>
    </row>
    <row r="24" spans="1:4" x14ac:dyDescent="0.3">
      <c r="A24" t="str">
        <f>Sheet1!A24&amp;"-"&amp;Sheet1!A25</f>
        <v>厦门北站-岩内站</v>
      </c>
      <c r="B24" s="2">
        <f>Sheet1!B25-Sheet1!B24</f>
        <v>6.9444444444433095E-4</v>
      </c>
      <c r="C24">
        <v>0.86</v>
      </c>
      <c r="D24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Cheng</cp:lastModifiedBy>
  <dcterms:created xsi:type="dcterms:W3CDTF">2023-04-13T07:07:43Z</dcterms:created>
  <dcterms:modified xsi:type="dcterms:W3CDTF">2023-04-17T05:45:49Z</dcterms:modified>
</cp:coreProperties>
</file>