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\Dropbox\Development\24ghz_kuechenbeleuchtung_steuerung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2" i="1" s="1"/>
  <c r="E19" i="1"/>
  <c r="E18" i="1" l="1"/>
  <c r="E17" i="1" l="1"/>
  <c r="E4" i="1" l="1"/>
  <c r="E5" i="1"/>
  <c r="E6" i="1"/>
  <c r="E7" i="1"/>
  <c r="E8" i="1"/>
  <c r="E9" i="1"/>
  <c r="E10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<sst xmlns="http://schemas.openxmlformats.org/spreadsheetml/2006/main" count="29" uniqueCount="29">
  <si>
    <t>Farnellnummer</t>
  </si>
  <si>
    <t>Beschreibung</t>
  </si>
  <si>
    <t>EP</t>
  </si>
  <si>
    <t>Menge</t>
  </si>
  <si>
    <t>Einzelsumme</t>
  </si>
  <si>
    <t>Keystone 2462 Batteriehalter</t>
  </si>
  <si>
    <t>SMD C 0805 22pF</t>
  </si>
  <si>
    <t>SMD C 0805 100nF</t>
  </si>
  <si>
    <t>SMD C 0805 10uF</t>
  </si>
  <si>
    <t>STM32L051K8T6 Microcontroller</t>
  </si>
  <si>
    <t>2331823RL</t>
  </si>
  <si>
    <t>SMD R 0805 100kOhm</t>
  </si>
  <si>
    <t>SMD R 0805 100Ohm</t>
  </si>
  <si>
    <t>2435156</t>
  </si>
  <si>
    <t xml:space="preserve">Taster KSC931J </t>
  </si>
  <si>
    <t>1854512</t>
  </si>
  <si>
    <t xml:space="preserve">DC Jack FC681465P  </t>
  </si>
  <si>
    <t>9778195</t>
  </si>
  <si>
    <t> LM1117MP-3.3  V REG LDO +3.3V</t>
  </si>
  <si>
    <t>MKDSN2,5/4-5.08  STECKER</t>
  </si>
  <si>
    <t>2331787</t>
  </si>
  <si>
    <t>SMD R 0805 220Ohm</t>
  </si>
  <si>
    <t>PANASONIC  EEE1EA100WAR  ALU-ELKO</t>
  </si>
  <si>
    <t>Summe</t>
  </si>
  <si>
    <t>1841236</t>
  </si>
  <si>
    <t>Pin Header 1x32</t>
  </si>
  <si>
    <t>Schottky-Diode 8A, 45V</t>
  </si>
  <si>
    <t>M24SR64-YDW6T/2  NFC/RFID TAG</t>
  </si>
  <si>
    <t xml:space="preserve">Murata LQH43CN4R7M03L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</si>
</sst>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F20" sqref="F20"/>
    </sheetView>
  </sheetViews>
  <sheetFormatPr baseColWidth="10" defaultRowHeight="15" x14ac:dyDescent="0.25"/>
  <cols>
    <col min="1" max="1" width="14.7109375" bestFit="1" customWidth="1"/>
    <col min="2" max="2" width="43.14062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3">
        <v>1702630</v>
      </c>
      <c r="B3" t="s">
        <v>5</v>
      </c>
      <c r="C3" s="1">
        <v>1.31</v>
      </c>
      <c r="D3">
        <v>3</v>
      </c>
      <c r="E3" s="1">
        <f>C3*D3</f>
        <v>3.93</v>
      </c>
    </row>
    <row r="4" spans="1:5" x14ac:dyDescent="0.25">
      <c r="A4" s="3">
        <v>2332696</v>
      </c>
      <c r="B4" t="s">
        <v>6</v>
      </c>
      <c r="C4" s="1">
        <v>1.2999999999999999E-2</v>
      </c>
      <c r="D4">
        <v>10</v>
      </c>
      <c r="E4" s="1">
        <f t="shared" ref="E4:E20" si="0">C4*D4</f>
        <v>0.13</v>
      </c>
    </row>
    <row r="5" spans="1:5" x14ac:dyDescent="0.25">
      <c r="A5" s="3">
        <v>2435481</v>
      </c>
      <c r="B5" t="s">
        <v>7</v>
      </c>
      <c r="C5" s="1">
        <v>4.4000000000000003E-3</v>
      </c>
      <c r="D5">
        <v>20</v>
      </c>
      <c r="E5" s="1">
        <f t="shared" si="0"/>
        <v>8.8000000000000009E-2</v>
      </c>
    </row>
    <row r="6" spans="1:5" x14ac:dyDescent="0.25">
      <c r="A6" s="3">
        <v>2320852</v>
      </c>
      <c r="B6" t="s">
        <v>8</v>
      </c>
      <c r="C6" s="1">
        <v>4.9000000000000002E-2</v>
      </c>
      <c r="D6">
        <v>15</v>
      </c>
      <c r="E6" s="1">
        <f t="shared" si="0"/>
        <v>0.73499999999999999</v>
      </c>
    </row>
    <row r="7" spans="1:5" x14ac:dyDescent="0.25">
      <c r="A7" s="3">
        <v>2331783</v>
      </c>
      <c r="B7" t="s">
        <v>12</v>
      </c>
      <c r="C7" s="1">
        <v>1.4E-2</v>
      </c>
      <c r="D7">
        <v>20</v>
      </c>
      <c r="E7" s="1">
        <f t="shared" si="0"/>
        <v>0.28000000000000003</v>
      </c>
    </row>
    <row r="8" spans="1:5" x14ac:dyDescent="0.25">
      <c r="A8" s="3">
        <v>2444626</v>
      </c>
      <c r="B8" t="s">
        <v>9</v>
      </c>
      <c r="C8" s="1">
        <v>2.8</v>
      </c>
      <c r="D8">
        <v>4</v>
      </c>
      <c r="E8" s="1">
        <f t="shared" si="0"/>
        <v>11.2</v>
      </c>
    </row>
    <row r="9" spans="1:5" x14ac:dyDescent="0.25">
      <c r="A9" s="3" t="s">
        <v>10</v>
      </c>
      <c r="B9" t="s">
        <v>11</v>
      </c>
      <c r="C9" s="1">
        <v>1.4E-2</v>
      </c>
      <c r="D9">
        <v>20</v>
      </c>
      <c r="E9" s="1">
        <f t="shared" si="0"/>
        <v>0.28000000000000003</v>
      </c>
    </row>
    <row r="10" spans="1:5" x14ac:dyDescent="0.25">
      <c r="A10" s="3" t="s">
        <v>13</v>
      </c>
      <c r="B10" t="s">
        <v>14</v>
      </c>
      <c r="C10" s="1">
        <v>0.68799999999999994</v>
      </c>
      <c r="D10">
        <v>10</v>
      </c>
      <c r="E10" s="1">
        <f t="shared" si="0"/>
        <v>6.879999999999999</v>
      </c>
    </row>
    <row r="11" spans="1:5" x14ac:dyDescent="0.25">
      <c r="A11" s="3"/>
      <c r="C11" s="1"/>
      <c r="E11" s="1"/>
    </row>
    <row r="12" spans="1:5" x14ac:dyDescent="0.25">
      <c r="A12" s="3" t="s">
        <v>15</v>
      </c>
      <c r="B12" t="s">
        <v>16</v>
      </c>
      <c r="C12" s="1">
        <v>2.2799999999999998</v>
      </c>
      <c r="D12">
        <v>2</v>
      </c>
      <c r="E12" s="1">
        <f t="shared" si="0"/>
        <v>4.5599999999999996</v>
      </c>
    </row>
    <row r="13" spans="1:5" x14ac:dyDescent="0.25">
      <c r="A13" s="3" t="s">
        <v>17</v>
      </c>
      <c r="B13" t="s">
        <v>18</v>
      </c>
      <c r="C13" s="1">
        <v>0.751</v>
      </c>
      <c r="D13">
        <v>2</v>
      </c>
      <c r="E13" s="1">
        <f t="shared" si="0"/>
        <v>1.502</v>
      </c>
    </row>
    <row r="14" spans="1:5" x14ac:dyDescent="0.25">
      <c r="A14" s="3">
        <v>1792768</v>
      </c>
      <c r="B14" t="s">
        <v>19</v>
      </c>
      <c r="C14" s="1">
        <v>1.29</v>
      </c>
      <c r="D14">
        <v>2</v>
      </c>
      <c r="E14" s="1">
        <f t="shared" si="0"/>
        <v>2.58</v>
      </c>
    </row>
    <row r="15" spans="1:5" x14ac:dyDescent="0.25">
      <c r="A15" s="3" t="s">
        <v>20</v>
      </c>
      <c r="B15" t="s">
        <v>21</v>
      </c>
      <c r="C15" s="1">
        <v>1.4E-2</v>
      </c>
      <c r="D15">
        <v>10</v>
      </c>
      <c r="E15" s="1">
        <f t="shared" si="0"/>
        <v>0.14000000000000001</v>
      </c>
    </row>
    <row r="16" spans="1:5" x14ac:dyDescent="0.25">
      <c r="A16" s="3">
        <v>2326128</v>
      </c>
      <c r="B16" t="s">
        <v>22</v>
      </c>
      <c r="C16" s="1">
        <v>0.152</v>
      </c>
      <c r="D16">
        <v>4</v>
      </c>
      <c r="E16" s="1">
        <f t="shared" si="0"/>
        <v>0.60799999999999998</v>
      </c>
    </row>
    <row r="17" spans="1:5" x14ac:dyDescent="0.25">
      <c r="A17" s="2" t="s">
        <v>24</v>
      </c>
      <c r="B17" t="s">
        <v>25</v>
      </c>
      <c r="C17" s="1">
        <v>2.06</v>
      </c>
      <c r="D17">
        <v>2</v>
      </c>
      <c r="E17" s="1">
        <f t="shared" si="0"/>
        <v>4.12</v>
      </c>
    </row>
    <row r="18" spans="1:5" x14ac:dyDescent="0.25">
      <c r="A18" s="2">
        <v>1431033</v>
      </c>
      <c r="B18" t="s">
        <v>26</v>
      </c>
      <c r="C18" s="1">
        <v>0.79300000000000004</v>
      </c>
      <c r="D18">
        <v>2</v>
      </c>
      <c r="E18" s="1">
        <f t="shared" si="0"/>
        <v>1.5860000000000001</v>
      </c>
    </row>
    <row r="19" spans="1:5" x14ac:dyDescent="0.25">
      <c r="A19" s="2">
        <v>2396457</v>
      </c>
      <c r="B19" t="s">
        <v>27</v>
      </c>
      <c r="C19" s="1">
        <v>1.1299999999999999</v>
      </c>
      <c r="D19">
        <v>2</v>
      </c>
      <c r="E19" s="1">
        <f t="shared" si="0"/>
        <v>2.2599999999999998</v>
      </c>
    </row>
    <row r="20" spans="1:5" x14ac:dyDescent="0.25">
      <c r="A20" s="2">
        <v>1515475</v>
      </c>
      <c r="B20" t="s">
        <v>28</v>
      </c>
      <c r="C20" s="1">
        <v>0.42099999999999999</v>
      </c>
      <c r="D20">
        <v>2</v>
      </c>
      <c r="E20" s="1">
        <f t="shared" si="0"/>
        <v>0.84199999999999997</v>
      </c>
    </row>
    <row r="21" spans="1:5" x14ac:dyDescent="0.25">
      <c r="C21" s="1"/>
      <c r="E21" s="1"/>
    </row>
    <row r="22" spans="1:5" x14ac:dyDescent="0.25">
      <c r="C22" s="4" t="s">
        <v>23</v>
      </c>
      <c r="D22" s="5"/>
      <c r="E22" s="4">
        <f>SUM(E3:E20)</f>
        <v>41.720999999999989</v>
      </c>
    </row>
    <row r="23" spans="1:5" x14ac:dyDescent="0.25">
      <c r="C23" s="1"/>
      <c r="E23" s="1"/>
    </row>
    <row r="24" spans="1:5" x14ac:dyDescent="0.25">
      <c r="C24" s="1"/>
      <c r="E24" s="1"/>
    </row>
    <row r="25" spans="1:5" x14ac:dyDescent="0.25">
      <c r="C25" s="1"/>
      <c r="E25" s="1"/>
    </row>
    <row r="26" spans="1:5" x14ac:dyDescent="0.25">
      <c r="C26" s="1"/>
      <c r="E26" s="1"/>
    </row>
    <row r="27" spans="1:5" x14ac:dyDescent="0.25">
      <c r="C27" s="1"/>
      <c r="E27" s="1"/>
    </row>
    <row r="28" spans="1:5" x14ac:dyDescent="0.25">
      <c r="C28" s="1"/>
      <c r="E28" s="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Maxa</dc:creator>
  <cp:lastModifiedBy>Jacob Maxa</cp:lastModifiedBy>
  <dcterms:created xsi:type="dcterms:W3CDTF">2014-10-28T10:07:59Z</dcterms:created>
  <dcterms:modified xsi:type="dcterms:W3CDTF">2014-11-06T12:27:15Z</dcterms:modified>
</cp:coreProperties>
</file>