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anli\OneDrive\dsmain\theAnalyticsEdge\Unit09_Integer_Optimization\"/>
    </mc:Choice>
  </mc:AlternateContent>
  <bookViews>
    <workbookView xWindow="0" yWindow="0" windowWidth="23040" windowHeight="9384" tabRatio="500"/>
  </bookViews>
  <sheets>
    <sheet name="Sheet1" sheetId="1" r:id="rId1"/>
  </sheets>
  <definedNames>
    <definedName name="solver_adj" localSheetId="0" hidden="1">Sheet1!$I$6:$L$27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Sheet1!$F$30:$F$33</definedName>
    <definedName name="solver_lhs2" localSheetId="0" hidden="1">Sheet1!$F$30:$F$33</definedName>
    <definedName name="solver_lhs3" localSheetId="0" hidden="1">Sheet1!$G$30:$G$33</definedName>
    <definedName name="solver_lhs4" localSheetId="0" hidden="1">Sheet1!$I$6:$L$27</definedName>
    <definedName name="solver_lhs5" localSheetId="0" hidden="1">Sheet1!$I$6:$L$27</definedName>
    <definedName name="solver_lhs6" localSheetId="0" hidden="1">Sheet1!$I$6:$L$27</definedName>
    <definedName name="solver_lhs7" localSheetId="0" hidden="1">Sheet1!$M$6:$M$27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Sheet1!$D$33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2</definedName>
    <definedName name="solver_rhs1" localSheetId="0" hidden="1">1.2</definedName>
    <definedName name="solver_rhs2" localSheetId="0" hidden="1">0.8</definedName>
    <definedName name="solver_rhs3" localSheetId="0" hidden="1">2</definedName>
    <definedName name="solver_rhs4" localSheetId="0" hidden="1">1</definedName>
    <definedName name="solver_rhs5" localSheetId="0" hidden="1">integer</definedName>
    <definedName name="solver_rhs6" localSheetId="0" hidden="1">0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33" i="1"/>
  <c r="G32" i="1"/>
  <c r="G31" i="1"/>
  <c r="F33" i="1"/>
  <c r="F32" i="1"/>
  <c r="F31" i="1"/>
  <c r="F30" i="1"/>
  <c r="M6" i="1"/>
  <c r="D3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</calcChain>
</file>

<file path=xl/sharedStrings.xml><?xml version="1.0" encoding="utf-8"?>
<sst xmlns="http://schemas.openxmlformats.org/spreadsheetml/2006/main" count="25" uniqueCount="23">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</sst>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B1" workbookViewId="0">
      <selection activeCell="F38" sqref="F38"/>
    </sheetView>
  </sheetViews>
  <sheetFormatPr defaultColWidth="11.19921875" defaultRowHeight="15.6" x14ac:dyDescent="0.3"/>
  <cols>
    <col min="1" max="1" width="12.796875" customWidth="1"/>
    <col min="2" max="2" width="22.19921875" customWidth="1"/>
    <col min="3" max="3" width="27.19921875" customWidth="1"/>
    <col min="4" max="4" width="23.296875" customWidth="1"/>
    <col min="5" max="5" width="22.296875" customWidth="1"/>
  </cols>
  <sheetData>
    <row r="1" spans="1:13" x14ac:dyDescent="0.3">
      <c r="A1" s="19" t="s">
        <v>0</v>
      </c>
      <c r="B1" s="1"/>
      <c r="C1" s="2"/>
      <c r="D1" s="2"/>
      <c r="E1" s="2"/>
      <c r="F1" s="2"/>
      <c r="G1" s="2"/>
      <c r="H1" s="2"/>
    </row>
    <row r="2" spans="1:13" x14ac:dyDescent="0.3">
      <c r="A2" s="1"/>
      <c r="B2" s="1"/>
      <c r="C2" s="2"/>
      <c r="D2" s="2"/>
      <c r="E2" s="2"/>
      <c r="F2" s="2"/>
      <c r="G2" s="2"/>
      <c r="H2" s="2"/>
    </row>
    <row r="3" spans="1:13" x14ac:dyDescent="0.3">
      <c r="A3" s="2"/>
      <c r="B3" s="1"/>
      <c r="C3" s="2"/>
      <c r="D3" s="2"/>
      <c r="E3" s="1"/>
      <c r="F3" s="2"/>
      <c r="G3" s="2"/>
      <c r="H3" s="2"/>
    </row>
    <row r="4" spans="1:13" s="22" customFormat="1" ht="16.2" thickBot="1" x14ac:dyDescent="0.35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13" ht="16.2" thickBot="1" x14ac:dyDescent="0.35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13" x14ac:dyDescent="0.3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  <c r="I6" s="23">
        <v>0</v>
      </c>
      <c r="J6" s="23">
        <v>0</v>
      </c>
      <c r="K6" s="23">
        <v>2.302040288378969E-2</v>
      </c>
      <c r="L6" s="23">
        <v>0.9769795971162103</v>
      </c>
      <c r="M6">
        <f>SUM(I6:L6)</f>
        <v>1</v>
      </c>
    </row>
    <row r="7" spans="1:13" x14ac:dyDescent="0.3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  <c r="I7" s="23">
        <v>0</v>
      </c>
      <c r="J7" s="23">
        <v>0</v>
      </c>
      <c r="K7" s="23">
        <v>1.6653667052248567E-2</v>
      </c>
      <c r="L7" s="23">
        <v>0.98334633294775131</v>
      </c>
      <c r="M7">
        <f t="shared" ref="M7:M27" si="0">SUM(I7:L7)</f>
        <v>0.99999999999999989</v>
      </c>
    </row>
    <row r="8" spans="1:13" x14ac:dyDescent="0.3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  <c r="I8" s="23">
        <v>0</v>
      </c>
      <c r="J8" s="23">
        <v>0</v>
      </c>
      <c r="K8" s="23">
        <v>0</v>
      </c>
      <c r="L8" s="23">
        <v>1</v>
      </c>
      <c r="M8">
        <f t="shared" si="0"/>
        <v>1</v>
      </c>
    </row>
    <row r="9" spans="1:13" ht="16.2" thickBot="1" x14ac:dyDescent="0.35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  <c r="I9" s="23">
        <v>0.97831017264042808</v>
      </c>
      <c r="J9" s="23">
        <v>0</v>
      </c>
      <c r="K9" s="23">
        <v>2.1689827359571853E-2</v>
      </c>
      <c r="L9" s="23">
        <v>0</v>
      </c>
      <c r="M9">
        <f t="shared" si="0"/>
        <v>0.99999999999999989</v>
      </c>
    </row>
    <row r="10" spans="1:13" x14ac:dyDescent="0.3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  <c r="I10" s="23">
        <v>0.14307273677875693</v>
      </c>
      <c r="J10" s="23">
        <v>0.13435568944871842</v>
      </c>
      <c r="K10" s="23">
        <v>0.15650726179569169</v>
      </c>
      <c r="L10" s="23">
        <v>0.14307273677875693</v>
      </c>
      <c r="M10">
        <f t="shared" si="0"/>
        <v>0.57700842480192394</v>
      </c>
    </row>
    <row r="11" spans="1:13" x14ac:dyDescent="0.3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  <c r="I11" s="23">
        <v>0.14307273677875693</v>
      </c>
      <c r="J11" s="23">
        <v>0.13081874092981829</v>
      </c>
      <c r="K11" s="23">
        <v>0.16195833366731943</v>
      </c>
      <c r="L11" s="23">
        <v>0.14307273677875693</v>
      </c>
      <c r="M11">
        <f t="shared" si="0"/>
        <v>0.57892254815465161</v>
      </c>
    </row>
    <row r="12" spans="1:13" ht="16.2" thickBot="1" x14ac:dyDescent="0.35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  <c r="I12" s="23">
        <v>0.14307273677875693</v>
      </c>
      <c r="J12" s="23">
        <v>0.13669508884487816</v>
      </c>
      <c r="K12" s="23">
        <v>0.15290182749170805</v>
      </c>
      <c r="L12" s="23">
        <v>3.5230238411529571E-2</v>
      </c>
      <c r="M12">
        <f t="shared" si="0"/>
        <v>0.46789989152687272</v>
      </c>
    </row>
    <row r="13" spans="1:13" ht="16.2" thickBot="1" x14ac:dyDescent="0.35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  <c r="I13" s="23">
        <v>1</v>
      </c>
      <c r="J13" s="23">
        <v>0</v>
      </c>
      <c r="K13" s="23">
        <v>0</v>
      </c>
      <c r="L13" s="23">
        <v>0</v>
      </c>
      <c r="M13">
        <f t="shared" si="0"/>
        <v>1</v>
      </c>
    </row>
    <row r="14" spans="1:13" x14ac:dyDescent="0.3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  <c r="I14" s="23">
        <v>0</v>
      </c>
      <c r="J14" s="23">
        <v>0</v>
      </c>
      <c r="K14" s="23">
        <v>1</v>
      </c>
      <c r="L14" s="23">
        <v>0</v>
      </c>
      <c r="M14">
        <f t="shared" si="0"/>
        <v>1</v>
      </c>
    </row>
    <row r="15" spans="1:13" x14ac:dyDescent="0.3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  <c r="I15" s="23">
        <v>0</v>
      </c>
      <c r="J15" s="23">
        <v>0</v>
      </c>
      <c r="K15" s="23">
        <v>1</v>
      </c>
      <c r="L15" s="23">
        <v>0</v>
      </c>
      <c r="M15">
        <f t="shared" si="0"/>
        <v>1</v>
      </c>
    </row>
    <row r="16" spans="1:13" x14ac:dyDescent="0.3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  <c r="I16" s="23">
        <v>0</v>
      </c>
      <c r="J16" s="23">
        <v>0.99194206920766892</v>
      </c>
      <c r="K16" s="23">
        <v>0</v>
      </c>
      <c r="L16" s="23">
        <v>8.0579307923311014E-3</v>
      </c>
      <c r="M16">
        <f t="shared" si="0"/>
        <v>1</v>
      </c>
    </row>
    <row r="17" spans="1:13" x14ac:dyDescent="0.3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  <c r="I17" s="23">
        <v>0</v>
      </c>
      <c r="J17" s="23">
        <v>0.99231340247809086</v>
      </c>
      <c r="K17" s="23">
        <v>0</v>
      </c>
      <c r="L17" s="23">
        <v>7.6865975219091425E-3</v>
      </c>
      <c r="M17">
        <f t="shared" si="0"/>
        <v>1</v>
      </c>
    </row>
    <row r="18" spans="1:13" x14ac:dyDescent="0.3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  <c r="I18" s="23">
        <v>0</v>
      </c>
      <c r="J18" s="23">
        <v>0.9909487533490775</v>
      </c>
      <c r="K18" s="23">
        <v>0</v>
      </c>
      <c r="L18" s="23">
        <v>9.0512466509224902E-3</v>
      </c>
      <c r="M18">
        <f t="shared" si="0"/>
        <v>1</v>
      </c>
    </row>
    <row r="19" spans="1:13" x14ac:dyDescent="0.3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  <c r="I19" s="23">
        <v>0</v>
      </c>
      <c r="J19" s="23">
        <v>0.92409020599829994</v>
      </c>
      <c r="K19" s="23">
        <v>2.88077669503333E-2</v>
      </c>
      <c r="L19" s="23">
        <v>4.7102027051366735E-2</v>
      </c>
      <c r="M19">
        <f t="shared" si="0"/>
        <v>1</v>
      </c>
    </row>
    <row r="20" spans="1:13" x14ac:dyDescent="0.3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  <c r="I20" s="23">
        <v>0.94112556782631684</v>
      </c>
      <c r="J20" s="23">
        <v>0</v>
      </c>
      <c r="K20" s="23">
        <v>5.8874432173683239E-2</v>
      </c>
      <c r="L20" s="23">
        <v>0</v>
      </c>
      <c r="M20">
        <f t="shared" si="0"/>
        <v>1</v>
      </c>
    </row>
    <row r="21" spans="1:13" x14ac:dyDescent="0.3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  <c r="I21" s="23">
        <v>0.41531540237198161</v>
      </c>
      <c r="J21" s="23">
        <v>0.24424401596028791</v>
      </c>
      <c r="K21" s="23">
        <v>0.19736884488897341</v>
      </c>
      <c r="L21" s="23">
        <v>0.14307273677875693</v>
      </c>
      <c r="M21">
        <f t="shared" si="0"/>
        <v>1.0000009999999999</v>
      </c>
    </row>
    <row r="22" spans="1:13" x14ac:dyDescent="0.3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  <c r="I22" s="23">
        <v>0</v>
      </c>
      <c r="J22" s="23">
        <v>0</v>
      </c>
      <c r="K22" s="23">
        <v>1</v>
      </c>
      <c r="L22" s="23">
        <v>0</v>
      </c>
      <c r="M22">
        <f t="shared" si="0"/>
        <v>1</v>
      </c>
    </row>
    <row r="23" spans="1:13" x14ac:dyDescent="0.3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  <c r="I23" s="23">
        <v>0</v>
      </c>
      <c r="J23" s="23">
        <v>0.98992681210222999</v>
      </c>
      <c r="K23" s="23">
        <v>1.0073187897770019E-2</v>
      </c>
      <c r="L23" s="23">
        <v>0</v>
      </c>
      <c r="M23">
        <f t="shared" si="0"/>
        <v>1</v>
      </c>
    </row>
    <row r="24" spans="1:13" x14ac:dyDescent="0.3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  <c r="I24" s="23">
        <v>0.79247478595797938</v>
      </c>
      <c r="J24" s="23">
        <v>2.5547724993391151E-2</v>
      </c>
      <c r="K24" s="23">
        <v>5.0152724825148286E-2</v>
      </c>
      <c r="L24" s="23">
        <v>0.13182476422348116</v>
      </c>
      <c r="M24">
        <f t="shared" si="0"/>
        <v>1</v>
      </c>
    </row>
    <row r="25" spans="1:13" x14ac:dyDescent="0.3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  <c r="I25" s="23">
        <v>0.79220981167003901</v>
      </c>
      <c r="J25" s="23">
        <v>2.5974758496458108E-2</v>
      </c>
      <c r="K25" s="23">
        <v>4.9494589754998097E-2</v>
      </c>
      <c r="L25" s="23">
        <v>0.13232084007850475</v>
      </c>
      <c r="M25">
        <f t="shared" si="0"/>
        <v>1</v>
      </c>
    </row>
    <row r="26" spans="1:13" x14ac:dyDescent="0.3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  <c r="I26" s="23">
        <v>0</v>
      </c>
      <c r="J26" s="23">
        <v>0</v>
      </c>
      <c r="K26" s="23">
        <v>2.4293750476487897E-2</v>
      </c>
      <c r="L26" s="23">
        <v>0.97570624952351215</v>
      </c>
      <c r="M26">
        <f t="shared" si="0"/>
        <v>1</v>
      </c>
    </row>
    <row r="27" spans="1:13" ht="16.2" thickBot="1" x14ac:dyDescent="0.35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  <c r="I27" s="23">
        <v>0</v>
      </c>
      <c r="J27" s="23">
        <v>0</v>
      </c>
      <c r="K27" s="23">
        <v>3.6211710790728456E-2</v>
      </c>
      <c r="L27" s="23">
        <v>0.96378828920927151</v>
      </c>
      <c r="M27">
        <f t="shared" si="0"/>
        <v>1</v>
      </c>
    </row>
    <row r="28" spans="1:13" x14ac:dyDescent="0.3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13" x14ac:dyDescent="0.3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13" x14ac:dyDescent="0.3">
      <c r="A30" s="7">
        <v>17</v>
      </c>
      <c r="B30" s="15">
        <v>7.0999999999999994E-2</v>
      </c>
      <c r="C30" s="2"/>
      <c r="D30" s="2"/>
      <c r="E30" s="2">
        <v>1</v>
      </c>
      <c r="F30" s="2">
        <f>SUMPRODUCT($B$14:$B$35, I6:I27)</f>
        <v>0.98998485518692714</v>
      </c>
      <c r="G30" s="2">
        <f>SUMPRODUCT(E6:E27, I6:I27)</f>
        <v>2</v>
      </c>
      <c r="H30" s="2"/>
    </row>
    <row r="31" spans="1:13" x14ac:dyDescent="0.3">
      <c r="A31" s="7">
        <v>18</v>
      </c>
      <c r="B31" s="15">
        <v>4.2700000000000002E-2</v>
      </c>
      <c r="C31" s="2"/>
      <c r="D31" s="2"/>
      <c r="E31" s="2">
        <v>2</v>
      </c>
      <c r="F31" s="2">
        <f>SUMPRODUCT($B$14:$B$35, J6:J27)</f>
        <v>1.2000000019469723</v>
      </c>
      <c r="G31" s="2">
        <f>SUMPRODUCT(F6:F27, J6:J27)</f>
        <v>1.687562830775782</v>
      </c>
      <c r="H31" s="2"/>
    </row>
    <row r="32" spans="1:13" x14ac:dyDescent="0.3">
      <c r="A32" s="7">
        <v>19</v>
      </c>
      <c r="B32" s="15">
        <v>0.1043</v>
      </c>
      <c r="C32" s="2"/>
      <c r="D32" s="2"/>
      <c r="E32" s="2">
        <v>3</v>
      </c>
      <c r="F32" s="2">
        <f>SUMPRODUCT($B$14:$B$35, K6:K27)</f>
        <v>0.73757987923521229</v>
      </c>
      <c r="G32" s="2">
        <f>SUMPRODUCT(G6:G27, K6:K27)</f>
        <v>1.7805662952217085</v>
      </c>
      <c r="H32" s="2"/>
    </row>
    <row r="33" spans="1:8" x14ac:dyDescent="0.3">
      <c r="A33" s="7">
        <v>20</v>
      </c>
      <c r="B33" s="15">
        <v>9.9699999999999997E-2</v>
      </c>
      <c r="C33" s="2" t="s">
        <v>22</v>
      </c>
      <c r="D33" s="2">
        <f>SUMPRODUCT(B40:E61, I6:L27)</f>
        <v>197.98713800655796</v>
      </c>
      <c r="E33" s="2">
        <v>4</v>
      </c>
      <c r="F33" s="2">
        <f>SUMPRODUCT($B$14:$B$35, L6:L27)</f>
        <v>0.94057923312409897</v>
      </c>
      <c r="G33" s="2">
        <f>SUMPRODUCT(H6:H27, L6:L27)</f>
        <v>0.53634625076432974</v>
      </c>
      <c r="H33" s="2"/>
    </row>
    <row r="34" spans="1:8" x14ac:dyDescent="0.3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2" thickBot="1" x14ac:dyDescent="0.35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3">
      <c r="A36" s="1"/>
      <c r="B36" s="1"/>
      <c r="C36" s="2"/>
      <c r="D36" s="2"/>
      <c r="E36" s="2"/>
      <c r="F36" s="2"/>
      <c r="G36" s="2"/>
      <c r="H36" s="2"/>
    </row>
    <row r="37" spans="1:8" x14ac:dyDescent="0.3">
      <c r="A37" s="2"/>
      <c r="B37" s="1"/>
      <c r="C37" s="2"/>
      <c r="D37" s="2"/>
      <c r="E37" s="2"/>
      <c r="F37" s="2"/>
      <c r="G37" s="2"/>
      <c r="H37" s="2"/>
    </row>
    <row r="38" spans="1:8" ht="16.2" thickBot="1" x14ac:dyDescent="0.35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1.8" thickBot="1" x14ac:dyDescent="0.35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3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3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3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3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3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3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3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3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3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3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3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3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3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3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3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3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3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3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3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3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3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2" thickBot="1" x14ac:dyDescent="0.35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Wanli</cp:lastModifiedBy>
  <dcterms:created xsi:type="dcterms:W3CDTF">2014-01-19T14:35:08Z</dcterms:created>
  <dcterms:modified xsi:type="dcterms:W3CDTF">2016-06-27T05:08:34Z</dcterms:modified>
</cp:coreProperties>
</file>