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mixca\Desktop\xl\секс\1. Адресация\"/>
    </mc:Choice>
  </mc:AlternateContent>
  <xr:revisionPtr revIDLastSave="0" documentId="13_ncr:1_{D898FEB2-AFAA-4D4B-98E8-E4BBB75146F9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definedNames>
    <definedName name="mmm">[1]!Data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2" l="1"/>
  <c r="B5" i="2"/>
  <c r="C5" i="2"/>
  <c r="D5" i="2"/>
  <c r="E5" i="2"/>
  <c r="F5" i="2"/>
  <c r="G5" i="2"/>
  <c r="H5" i="2"/>
  <c r="B4" i="2"/>
  <c r="C4" i="2"/>
  <c r="D4" i="2"/>
  <c r="E4" i="2"/>
  <c r="F4" i="2"/>
  <c r="G4" i="2"/>
  <c r="H4" i="2"/>
  <c r="A4" i="2"/>
  <c r="B3" i="2"/>
  <c r="C3" i="2"/>
  <c r="D3" i="2"/>
  <c r="E3" i="2"/>
  <c r="F3" i="2"/>
  <c r="G3" i="2"/>
  <c r="H3" i="2"/>
  <c r="A3" i="2"/>
  <c r="C5" i="1" l="1" a="1"/>
  <c r="C5" i="1"/>
  <c r="D5" i="1" a="1"/>
  <c r="D5" i="1" s="1"/>
  <c r="D4" i="1" s="1"/>
  <c r="E5" i="1" a="1"/>
  <c r="E5" i="1" s="1"/>
  <c r="E4" i="1" s="1"/>
  <c r="F5" i="1" a="1"/>
  <c r="F5" i="1" s="1"/>
  <c r="F4" i="1" s="1"/>
  <c r="G5" i="1" a="1"/>
  <c r="G5" i="1" s="1"/>
  <c r="G4" i="1" s="1"/>
  <c r="H5" i="1" a="1"/>
  <c r="H5" i="1" s="1"/>
  <c r="H4" i="1" s="1"/>
  <c r="I5" i="1" a="1"/>
  <c r="I5" i="1" s="1"/>
  <c r="I4" i="1" s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C7" i="1"/>
  <c r="D7" i="1"/>
  <c r="E7" i="1"/>
  <c r="F7" i="1"/>
  <c r="G7" i="1"/>
  <c r="H7" i="1"/>
  <c r="I7" i="1"/>
  <c r="D8" i="1"/>
  <c r="E8" i="1"/>
  <c r="F8" i="1"/>
  <c r="G8" i="1"/>
  <c r="H8" i="1"/>
  <c r="I8" i="1"/>
  <c r="D9" i="1"/>
  <c r="E9" i="1"/>
  <c r="F9" i="1"/>
  <c r="G9" i="1"/>
  <c r="H9" i="1"/>
  <c r="I9" i="1"/>
  <c r="E10" i="1"/>
  <c r="F10" i="1"/>
  <c r="G10" i="1"/>
  <c r="H10" i="1"/>
  <c r="I10" i="1"/>
  <c r="E11" i="1"/>
  <c r="F11" i="1"/>
  <c r="G11" i="1"/>
  <c r="H11" i="1"/>
  <c r="I11" i="1"/>
  <c r="E12" i="1"/>
  <c r="F12" i="1"/>
  <c r="G12" i="1"/>
  <c r="H12" i="1"/>
  <c r="I12" i="1"/>
  <c r="E13" i="1"/>
  <c r="F13" i="1"/>
  <c r="G13" i="1"/>
  <c r="H13" i="1"/>
  <c r="I13" i="1"/>
  <c r="F14" i="1"/>
  <c r="G14" i="1"/>
  <c r="H14" i="1"/>
  <c r="I14" i="1"/>
  <c r="F15" i="1"/>
  <c r="G15" i="1"/>
  <c r="H15" i="1"/>
  <c r="I15" i="1"/>
  <c r="F16" i="1"/>
  <c r="G16" i="1"/>
  <c r="H16" i="1"/>
  <c r="I16" i="1"/>
  <c r="F17" i="1"/>
  <c r="G17" i="1"/>
  <c r="H17" i="1"/>
  <c r="I17" i="1"/>
  <c r="F18" i="1"/>
  <c r="G18" i="1"/>
  <c r="H18" i="1"/>
  <c r="I18" i="1"/>
  <c r="F19" i="1"/>
  <c r="G19" i="1"/>
  <c r="H19" i="1"/>
  <c r="I19" i="1"/>
  <c r="F20" i="1"/>
  <c r="G20" i="1"/>
  <c r="H20" i="1"/>
  <c r="I20" i="1"/>
  <c r="F21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H38" i="1"/>
  <c r="I38" i="1"/>
  <c r="H39" i="1"/>
  <c r="I39" i="1"/>
  <c r="H40" i="1"/>
  <c r="I40" i="1"/>
  <c r="H41" i="1"/>
  <c r="I41" i="1"/>
  <c r="C6" i="1"/>
  <c r="D6" i="1"/>
  <c r="E6" i="1"/>
  <c r="F6" i="1"/>
  <c r="G6" i="1"/>
  <c r="H6" i="1"/>
  <c r="I6" i="1"/>
  <c r="D1" i="1"/>
  <c r="E1" i="1"/>
  <c r="F1" i="1"/>
  <c r="G1" i="1"/>
  <c r="H1" i="1"/>
  <c r="I1" i="1"/>
  <c r="B1" i="1"/>
  <c r="D2" i="1"/>
  <c r="E2" i="1"/>
  <c r="F2" i="1"/>
  <c r="G2" i="1"/>
  <c r="H2" i="1"/>
  <c r="I2" i="1"/>
  <c r="D3" i="1"/>
  <c r="E3" i="1" s="1"/>
  <c r="F3" i="1" s="1"/>
  <c r="G3" i="1" s="1"/>
  <c r="H3" i="1" s="1"/>
  <c r="I3" i="1" s="1"/>
  <c r="B2" i="1"/>
  <c r="C2" i="1"/>
  <c r="C3" i="1"/>
  <c r="A1" i="1" l="1"/>
  <c r="A3" i="1" l="1"/>
  <c r="C1" i="1" l="1"/>
  <c r="B6" i="1"/>
  <c r="C4" i="1" l="1"/>
  <c r="B5" i="1" a="1"/>
  <c r="B5" i="1" s="1"/>
  <c r="B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Цыганов А.А.</author>
  </authors>
  <commentList>
    <comment ref="A1" authorId="0" shapeId="0" xr:uid="{00000000-0006-0000-0000-000001000000}">
      <text>
        <r>
          <rPr>
            <b/>
            <sz val="8"/>
            <color indexed="81"/>
            <rFont val="Tahoma"/>
            <family val="2"/>
            <charset val="204"/>
          </rPr>
          <t xml:space="preserve">Цыганов А.А.:
Объем анных
Обязательно степень 2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1" authorId="0" shapeId="0" xr:uid="{00000000-0006-0000-0000-000002000000}">
      <text>
        <r>
          <rPr>
            <b/>
            <sz val="8"/>
            <color indexed="81"/>
            <rFont val="Tahoma"/>
            <family val="2"/>
            <charset val="204"/>
          </rPr>
          <t>Цыганов А.А.:</t>
        </r>
        <r>
          <rPr>
            <sz val="8"/>
            <color indexed="81"/>
            <rFont val="Tahoma"/>
            <family val="2"/>
            <charset val="204"/>
          </rPr>
          <t xml:space="preserve">
Копировать по строке до соощения об ошибке</t>
        </r>
      </text>
    </comment>
    <comment ref="C1" authorId="0" shapeId="0" xr:uid="{00000000-0006-0000-0000-000003000000}">
      <text>
        <r>
          <rPr>
            <b/>
            <sz val="8"/>
            <color indexed="81"/>
            <rFont val="Tahoma"/>
            <family val="2"/>
            <charset val="204"/>
          </rPr>
          <t>Цыганов А.А.:</t>
        </r>
        <r>
          <rPr>
            <sz val="8"/>
            <color indexed="81"/>
            <rFont val="Tahoma"/>
            <family val="2"/>
            <charset val="204"/>
          </rPr>
          <t xml:space="preserve">
Копировать по строке до соощения об ошибке</t>
        </r>
      </text>
    </comment>
    <comment ref="B2" authorId="0" shapeId="0" xr:uid="{00000000-0006-0000-0000-000004000000}">
      <text>
        <r>
          <rPr>
            <b/>
            <sz val="8"/>
            <color indexed="81"/>
            <rFont val="Tahoma"/>
            <family val="2"/>
            <charset val="204"/>
          </rPr>
          <t>Цыганов А.А.:
Копировать по строке до соощения об ошибке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2" authorId="0" shapeId="0" xr:uid="{00000000-0006-0000-0000-000005000000}">
      <text>
        <r>
          <rPr>
            <b/>
            <sz val="8"/>
            <color indexed="81"/>
            <rFont val="Tahoma"/>
            <family val="2"/>
            <charset val="204"/>
          </rPr>
          <t>Цыганов А.А.:
Копировать по строке до соощения об ошибке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A3" authorId="0" shapeId="0" xr:uid="{00000000-0006-0000-0000-000006000000}">
      <text>
        <r>
          <rPr>
            <b/>
            <sz val="8"/>
            <color indexed="81"/>
            <rFont val="Tahoma"/>
            <family val="2"/>
            <charset val="204"/>
          </rPr>
          <t>Цыганов А.А.:
Двоичный логарифм объема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3" authorId="0" shapeId="0" xr:uid="{00000000-0006-0000-0000-000007000000}">
      <text>
        <r>
          <rPr>
            <b/>
            <sz val="8"/>
            <color indexed="81"/>
            <rFont val="Tahoma"/>
            <family val="2"/>
            <charset val="204"/>
          </rPr>
          <t>Цыганов А.А.:
Константа 0 (ноль)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3" authorId="0" shapeId="0" xr:uid="{00000000-0006-0000-0000-000008000000}">
      <text>
        <r>
          <rPr>
            <b/>
            <sz val="8"/>
            <color indexed="81"/>
            <rFont val="Tahoma"/>
            <family val="2"/>
            <charset val="204"/>
          </rPr>
          <t>Цыганов А.А.:
Копировать по строке до соощения об ошибке
ВЫБРАТЬ ТИП ССЫЛОК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4" authorId="0" shapeId="0" xr:uid="{00000000-0006-0000-0000-000009000000}">
      <text>
        <r>
          <rPr>
            <b/>
            <sz val="8"/>
            <color indexed="81"/>
            <rFont val="Tahoma"/>
            <family val="2"/>
            <charset val="204"/>
          </rPr>
          <t xml:space="preserve">Цыганов А.А.:
Двоичный логарифм сренего
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4" authorId="0" shapeId="0" xr:uid="{00000000-0006-0000-0000-00000A000000}">
      <text>
        <r>
          <rPr>
            <b/>
            <sz val="8"/>
            <color indexed="81"/>
            <rFont val="Tahoma"/>
            <family val="2"/>
            <charset val="204"/>
          </rPr>
          <t>Цыганов А.А.:
Двоичный логарифм сренего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5" authorId="0" shapeId="0" xr:uid="{00000000-0006-0000-0000-00000B000000}">
      <text>
        <r>
          <rPr>
            <b/>
            <sz val="8"/>
            <color indexed="81"/>
            <rFont val="Tahoma"/>
            <family val="2"/>
            <charset val="204"/>
          </rPr>
          <t>Цыганов А.А.:
Среднее нижележащих  ЧИСЕЛ
Копировать по строке,  до ошибки
ВЫБРАТЬ ТИП ССЫЛОК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5" authorId="0" shapeId="0" xr:uid="{00000000-0006-0000-0000-00000C000000}">
      <text>
        <r>
          <rPr>
            <b/>
            <sz val="8"/>
            <color indexed="81"/>
            <rFont val="Tahoma"/>
            <family val="2"/>
            <charset val="204"/>
          </rPr>
          <t>Цыганов А.А.:
Среднее нижележащих  ЧИСЕЛ
Копировать по строке,  до ошибки
ВЫБРАТЬ ТИП ССЫЛОК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B6" authorId="0" shapeId="0" xr:uid="{00000000-0006-0000-0000-00000D000000}">
      <text>
        <r>
          <rPr>
            <b/>
            <sz val="8"/>
            <color indexed="81"/>
            <rFont val="Tahoma"/>
            <family val="2"/>
            <charset val="204"/>
          </rPr>
          <t>Цыганов А.А.:
ОСНОВНАЯ ФОРМУЛА
Копировать вправо и вниз до ошибки
ВЫБРАТЬ ТИП ССЫЛОК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6" authorId="0" shapeId="0" xr:uid="{00000000-0006-0000-0000-00000E000000}">
      <text>
        <r>
          <rPr>
            <b/>
            <sz val="8"/>
            <color indexed="81"/>
            <rFont val="Tahoma"/>
            <family val="2"/>
            <charset val="204"/>
          </rPr>
          <t>Цыганов А.А.:
ОСНОВНАЯ ФОРМУЛА
Копировать вправо и вниз до ошибки
ВЫБРАТЬ ТИП ССЫЛОК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C7" authorId="0" shapeId="0" xr:uid="{00000000-0006-0000-0000-00000F000000}">
      <text>
        <r>
          <rPr>
            <b/>
            <sz val="8"/>
            <color indexed="81"/>
            <rFont val="Tahoma"/>
            <family val="2"/>
            <charset val="204"/>
          </rPr>
          <t>Цыганов А.А.:
ОСНОВНАЯ ФОРМУЛА
Копировать вправо и вниз до ошибки
ВЫБРАТЬ ТИП ССЫЛОК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Лист2!$A$4:$H$4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1.5849625007211563</c:v>
                </c:pt>
                <c:pt idx="3">
                  <c:v>2</c:v>
                </c:pt>
                <c:pt idx="4">
                  <c:v>2.3219280948873622</c:v>
                </c:pt>
                <c:pt idx="5">
                  <c:v>2.5849625007211561</c:v>
                </c:pt>
                <c:pt idx="6">
                  <c:v>2.8073549220576042</c:v>
                </c:pt>
                <c:pt idx="7">
                  <c:v>3</c:v>
                </c:pt>
              </c:numCache>
            </c:numRef>
          </c:xVal>
          <c:yVal>
            <c:numRef>
              <c:f>Лист2!$A$3:$H$3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617-4434-AC67-4B0158BF929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Лист2!$A$4:$H$4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1.5849625007211563</c:v>
                </c:pt>
                <c:pt idx="3">
                  <c:v>2</c:v>
                </c:pt>
                <c:pt idx="4">
                  <c:v>2.3219280948873622</c:v>
                </c:pt>
                <c:pt idx="5">
                  <c:v>2.5849625007211561</c:v>
                </c:pt>
                <c:pt idx="6">
                  <c:v>2.8073549220576042</c:v>
                </c:pt>
                <c:pt idx="7">
                  <c:v>3</c:v>
                </c:pt>
              </c:numCache>
            </c:numRef>
          </c:xVal>
          <c:yVal>
            <c:numRef>
              <c:f>Лист2!$A$5:$H$5</c:f>
              <c:numCache>
                <c:formatCode>General</c:formatCode>
                <c:ptCount val="8"/>
                <c:pt idx="0">
                  <c:v>0.5</c:v>
                </c:pt>
                <c:pt idx="1">
                  <c:v>1</c:v>
                </c:pt>
                <c:pt idx="2">
                  <c:v>1.292481250360578</c:v>
                </c:pt>
                <c:pt idx="3">
                  <c:v>1.5</c:v>
                </c:pt>
                <c:pt idx="4">
                  <c:v>1.6609640474436811</c:v>
                </c:pt>
                <c:pt idx="5">
                  <c:v>1.792481250360578</c:v>
                </c:pt>
                <c:pt idx="6">
                  <c:v>1.9036774610288021</c:v>
                </c:pt>
                <c:pt idx="7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617-4434-AC67-4B0158BF9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404504"/>
        <c:axId val="549403520"/>
      </c:scatterChart>
      <c:valAx>
        <c:axId val="549404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403520"/>
        <c:crosses val="autoZero"/>
        <c:crossBetween val="midCat"/>
      </c:valAx>
      <c:valAx>
        <c:axId val="5494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9404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9</xdr:row>
      <xdr:rowOff>152400</xdr:rowOff>
    </xdr:from>
    <xdr:to>
      <xdr:col>18</xdr:col>
      <xdr:colOff>228600</xdr:colOff>
      <xdr:row>31</xdr:row>
      <xdr:rowOff>66675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97D60018-5A9A-4E68-BBC5-6362619AC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ddr5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нятия57"/>
    </sheetNames>
    <definedNames>
      <definedName name="Data" refersTo="='снятия57'!$E$2:$E$257"/>
    </definedNames>
    <sheetDataSet>
      <sheetData sheetId="0">
        <row r="2">
          <cell r="E2">
            <v>1300</v>
          </cell>
        </row>
        <row r="3">
          <cell r="E3">
            <v>600</v>
          </cell>
        </row>
        <row r="4">
          <cell r="E4">
            <v>1800</v>
          </cell>
        </row>
        <row r="5">
          <cell r="E5">
            <v>2800</v>
          </cell>
        </row>
        <row r="6">
          <cell r="E6">
            <v>12200</v>
          </cell>
        </row>
        <row r="7">
          <cell r="E7">
            <v>2300</v>
          </cell>
        </row>
        <row r="8">
          <cell r="E8">
            <v>1300</v>
          </cell>
        </row>
        <row r="9">
          <cell r="E9">
            <v>2200</v>
          </cell>
        </row>
        <row r="10">
          <cell r="E10">
            <v>3400</v>
          </cell>
        </row>
        <row r="11">
          <cell r="E11">
            <v>3200</v>
          </cell>
        </row>
        <row r="12">
          <cell r="E12">
            <v>1300</v>
          </cell>
        </row>
        <row r="13">
          <cell r="E13">
            <v>2700</v>
          </cell>
        </row>
        <row r="14">
          <cell r="E14">
            <v>1900</v>
          </cell>
        </row>
        <row r="15">
          <cell r="E15">
            <v>5900</v>
          </cell>
        </row>
        <row r="16">
          <cell r="E16">
            <v>3800</v>
          </cell>
        </row>
        <row r="17">
          <cell r="E17">
            <v>3100</v>
          </cell>
        </row>
        <row r="18">
          <cell r="E18">
            <v>2000</v>
          </cell>
        </row>
        <row r="19">
          <cell r="E19">
            <v>3300</v>
          </cell>
        </row>
        <row r="20">
          <cell r="E20">
            <v>2900</v>
          </cell>
        </row>
        <row r="21">
          <cell r="E21">
            <v>14300</v>
          </cell>
        </row>
        <row r="22">
          <cell r="E22">
            <v>4600</v>
          </cell>
        </row>
        <row r="23">
          <cell r="E23">
            <v>2500</v>
          </cell>
        </row>
        <row r="24">
          <cell r="E24">
            <v>3000</v>
          </cell>
        </row>
        <row r="25">
          <cell r="E25">
            <v>2700</v>
          </cell>
        </row>
        <row r="26">
          <cell r="E26">
            <v>2100</v>
          </cell>
        </row>
        <row r="27">
          <cell r="E27">
            <v>2400</v>
          </cell>
        </row>
        <row r="28">
          <cell r="E28">
            <v>5200</v>
          </cell>
        </row>
        <row r="29">
          <cell r="E29">
            <v>3000</v>
          </cell>
        </row>
        <row r="30">
          <cell r="E30">
            <v>2600</v>
          </cell>
        </row>
        <row r="31">
          <cell r="E31">
            <v>3700</v>
          </cell>
        </row>
        <row r="32">
          <cell r="E32">
            <v>3600</v>
          </cell>
        </row>
        <row r="33">
          <cell r="E33">
            <v>2800</v>
          </cell>
        </row>
        <row r="34">
          <cell r="E34">
            <v>3200</v>
          </cell>
        </row>
        <row r="35">
          <cell r="E35">
            <v>4000</v>
          </cell>
        </row>
        <row r="36">
          <cell r="E36">
            <v>4600</v>
          </cell>
        </row>
        <row r="37">
          <cell r="E37">
            <v>4400</v>
          </cell>
        </row>
        <row r="38">
          <cell r="E38">
            <v>4900</v>
          </cell>
        </row>
        <row r="39">
          <cell r="E39">
            <v>2300</v>
          </cell>
        </row>
        <row r="40">
          <cell r="E40">
            <v>2700</v>
          </cell>
        </row>
        <row r="41">
          <cell r="E41">
            <v>4500</v>
          </cell>
        </row>
        <row r="42">
          <cell r="E42">
            <v>3300</v>
          </cell>
        </row>
        <row r="43">
          <cell r="E43">
            <v>1900</v>
          </cell>
        </row>
        <row r="44">
          <cell r="E44">
            <v>3500</v>
          </cell>
        </row>
        <row r="45">
          <cell r="E45">
            <v>4300</v>
          </cell>
        </row>
        <row r="46">
          <cell r="E46">
            <v>2900</v>
          </cell>
        </row>
        <row r="47">
          <cell r="E47">
            <v>3700</v>
          </cell>
        </row>
        <row r="48">
          <cell r="E48">
            <v>3500</v>
          </cell>
        </row>
        <row r="49">
          <cell r="E49">
            <v>2500</v>
          </cell>
        </row>
        <row r="50">
          <cell r="E50">
            <v>1100</v>
          </cell>
        </row>
        <row r="51">
          <cell r="E51">
            <v>2500</v>
          </cell>
        </row>
        <row r="52">
          <cell r="E52">
            <v>3000</v>
          </cell>
        </row>
        <row r="53">
          <cell r="E53">
            <v>3400</v>
          </cell>
        </row>
        <row r="54">
          <cell r="E54">
            <v>4600</v>
          </cell>
        </row>
        <row r="55">
          <cell r="E55">
            <v>4000</v>
          </cell>
        </row>
        <row r="56">
          <cell r="E56">
            <v>3600</v>
          </cell>
        </row>
        <row r="57">
          <cell r="E57">
            <v>5100</v>
          </cell>
        </row>
        <row r="58">
          <cell r="E58">
            <v>6100</v>
          </cell>
        </row>
        <row r="59">
          <cell r="E59">
            <v>3300</v>
          </cell>
        </row>
        <row r="60">
          <cell r="E60">
            <v>9400</v>
          </cell>
        </row>
        <row r="61">
          <cell r="E61">
            <v>5700</v>
          </cell>
        </row>
        <row r="62">
          <cell r="E62">
            <v>3600</v>
          </cell>
        </row>
        <row r="63">
          <cell r="E63">
            <v>3100</v>
          </cell>
        </row>
        <row r="64">
          <cell r="E64">
            <v>1900</v>
          </cell>
        </row>
        <row r="65">
          <cell r="E65">
            <v>2500</v>
          </cell>
        </row>
        <row r="66">
          <cell r="E66">
            <v>3900</v>
          </cell>
        </row>
        <row r="67">
          <cell r="E67">
            <v>2600</v>
          </cell>
        </row>
        <row r="68">
          <cell r="E68">
            <v>5300</v>
          </cell>
        </row>
        <row r="69">
          <cell r="E69">
            <v>5400</v>
          </cell>
        </row>
        <row r="70">
          <cell r="E70">
            <v>2500</v>
          </cell>
        </row>
        <row r="71">
          <cell r="E71">
            <v>1800</v>
          </cell>
        </row>
        <row r="72">
          <cell r="E72">
            <v>3000</v>
          </cell>
        </row>
        <row r="73">
          <cell r="E73">
            <v>1100</v>
          </cell>
        </row>
        <row r="74">
          <cell r="E74">
            <v>2700</v>
          </cell>
        </row>
        <row r="75">
          <cell r="E75">
            <v>3000</v>
          </cell>
        </row>
        <row r="76">
          <cell r="E76">
            <v>3800</v>
          </cell>
        </row>
        <row r="77">
          <cell r="E77">
            <v>5900</v>
          </cell>
        </row>
        <row r="78">
          <cell r="E78">
            <v>3500</v>
          </cell>
        </row>
        <row r="79">
          <cell r="E79">
            <v>2200</v>
          </cell>
        </row>
        <row r="80">
          <cell r="E80">
            <v>4400</v>
          </cell>
        </row>
        <row r="81">
          <cell r="E81">
            <v>2200</v>
          </cell>
        </row>
        <row r="82">
          <cell r="E82">
            <v>3200</v>
          </cell>
        </row>
        <row r="83">
          <cell r="E83">
            <v>3300</v>
          </cell>
        </row>
        <row r="84">
          <cell r="E84">
            <v>3400</v>
          </cell>
        </row>
        <row r="85">
          <cell r="E85">
            <v>3700</v>
          </cell>
        </row>
        <row r="86">
          <cell r="E86">
            <v>3400</v>
          </cell>
        </row>
        <row r="87">
          <cell r="E87">
            <v>5700</v>
          </cell>
        </row>
        <row r="88">
          <cell r="E88">
            <v>4100</v>
          </cell>
        </row>
        <row r="89">
          <cell r="E89">
            <v>3900</v>
          </cell>
        </row>
        <row r="90">
          <cell r="E90">
            <v>5800</v>
          </cell>
        </row>
        <row r="91">
          <cell r="E91">
            <v>6200</v>
          </cell>
        </row>
        <row r="92">
          <cell r="E92">
            <v>2700</v>
          </cell>
        </row>
        <row r="93">
          <cell r="E93">
            <v>3000</v>
          </cell>
        </row>
        <row r="94">
          <cell r="E94">
            <v>4900</v>
          </cell>
        </row>
        <row r="95">
          <cell r="E95">
            <v>2800</v>
          </cell>
        </row>
        <row r="96">
          <cell r="E96">
            <v>2800</v>
          </cell>
        </row>
        <row r="97">
          <cell r="E97">
            <v>1100</v>
          </cell>
        </row>
        <row r="98">
          <cell r="E98">
            <v>6800</v>
          </cell>
        </row>
        <row r="99">
          <cell r="E99">
            <v>5000</v>
          </cell>
        </row>
        <row r="100">
          <cell r="E100">
            <v>4900</v>
          </cell>
        </row>
        <row r="101">
          <cell r="E101">
            <v>5400</v>
          </cell>
        </row>
        <row r="102">
          <cell r="E102">
            <v>6200</v>
          </cell>
        </row>
        <row r="103">
          <cell r="E103">
            <v>3500</v>
          </cell>
        </row>
        <row r="104">
          <cell r="E104">
            <v>2100</v>
          </cell>
        </row>
        <row r="105">
          <cell r="E105">
            <v>6200</v>
          </cell>
        </row>
        <row r="106">
          <cell r="E106">
            <v>8300</v>
          </cell>
        </row>
        <row r="107">
          <cell r="E107">
            <v>1000</v>
          </cell>
        </row>
        <row r="108">
          <cell r="E108">
            <v>4800</v>
          </cell>
        </row>
        <row r="109">
          <cell r="E109">
            <v>5700</v>
          </cell>
        </row>
        <row r="110">
          <cell r="E110">
            <v>7700</v>
          </cell>
        </row>
        <row r="111">
          <cell r="E111">
            <v>4700</v>
          </cell>
        </row>
        <row r="112">
          <cell r="E112">
            <v>9200</v>
          </cell>
        </row>
        <row r="113">
          <cell r="E113">
            <v>3500</v>
          </cell>
        </row>
        <row r="114">
          <cell r="E114">
            <v>4300</v>
          </cell>
        </row>
        <row r="115">
          <cell r="E115">
            <v>3500</v>
          </cell>
        </row>
        <row r="116">
          <cell r="E116">
            <v>4400</v>
          </cell>
        </row>
        <row r="117">
          <cell r="E117">
            <v>2700</v>
          </cell>
        </row>
        <row r="118">
          <cell r="E118">
            <v>6700</v>
          </cell>
        </row>
        <row r="119">
          <cell r="E119">
            <v>5600</v>
          </cell>
        </row>
        <row r="120">
          <cell r="E120">
            <v>2900</v>
          </cell>
        </row>
        <row r="121">
          <cell r="E121">
            <v>5900</v>
          </cell>
        </row>
        <row r="122">
          <cell r="E122">
            <v>2900</v>
          </cell>
        </row>
        <row r="123">
          <cell r="E123">
            <v>4100</v>
          </cell>
        </row>
        <row r="124">
          <cell r="E124">
            <v>7300</v>
          </cell>
        </row>
        <row r="125">
          <cell r="E125">
            <v>2800</v>
          </cell>
        </row>
        <row r="126">
          <cell r="E126">
            <v>6100</v>
          </cell>
        </row>
        <row r="127">
          <cell r="E127">
            <v>4100</v>
          </cell>
        </row>
        <row r="128">
          <cell r="E128">
            <v>3800</v>
          </cell>
        </row>
        <row r="129">
          <cell r="E129">
            <v>3900</v>
          </cell>
        </row>
        <row r="130">
          <cell r="E130">
            <v>4200</v>
          </cell>
        </row>
        <row r="131">
          <cell r="E131">
            <v>4900</v>
          </cell>
        </row>
        <row r="132">
          <cell r="E132">
            <v>3400</v>
          </cell>
        </row>
        <row r="133">
          <cell r="E133">
            <v>4500</v>
          </cell>
        </row>
        <row r="134">
          <cell r="E134">
            <v>4800</v>
          </cell>
        </row>
        <row r="135">
          <cell r="E135">
            <v>6900</v>
          </cell>
        </row>
        <row r="136">
          <cell r="E136">
            <v>6600</v>
          </cell>
        </row>
        <row r="137">
          <cell r="E137">
            <v>2800</v>
          </cell>
        </row>
        <row r="138">
          <cell r="E138">
            <v>0</v>
          </cell>
        </row>
        <row r="139">
          <cell r="E139">
            <v>3400</v>
          </cell>
        </row>
        <row r="140">
          <cell r="E140">
            <v>4400</v>
          </cell>
        </row>
        <row r="141">
          <cell r="E141">
            <v>5700</v>
          </cell>
        </row>
        <row r="142">
          <cell r="E142">
            <v>6000</v>
          </cell>
        </row>
        <row r="143">
          <cell r="E143">
            <v>4600</v>
          </cell>
        </row>
        <row r="144">
          <cell r="E144">
            <v>5300</v>
          </cell>
        </row>
        <row r="145">
          <cell r="E145">
            <v>4000</v>
          </cell>
        </row>
        <row r="146">
          <cell r="E146">
            <v>3300</v>
          </cell>
        </row>
        <row r="147">
          <cell r="E147">
            <v>2600</v>
          </cell>
        </row>
        <row r="148">
          <cell r="E148">
            <v>8000</v>
          </cell>
        </row>
        <row r="149">
          <cell r="E149">
            <v>6500</v>
          </cell>
        </row>
        <row r="150">
          <cell r="E150">
            <v>2100</v>
          </cell>
        </row>
        <row r="151">
          <cell r="E151">
            <v>2300</v>
          </cell>
        </row>
        <row r="152">
          <cell r="E152">
            <v>9100</v>
          </cell>
        </row>
        <row r="153">
          <cell r="E153">
            <v>7400</v>
          </cell>
        </row>
        <row r="154">
          <cell r="E154">
            <v>4500</v>
          </cell>
        </row>
        <row r="155">
          <cell r="E155">
            <v>4700</v>
          </cell>
        </row>
        <row r="156">
          <cell r="E156">
            <v>4900</v>
          </cell>
        </row>
        <row r="157">
          <cell r="E157">
            <v>5700</v>
          </cell>
        </row>
        <row r="158">
          <cell r="E158">
            <v>3400</v>
          </cell>
        </row>
        <row r="159">
          <cell r="E159">
            <v>6700</v>
          </cell>
        </row>
        <row r="160">
          <cell r="E160">
            <v>8200</v>
          </cell>
        </row>
        <row r="161">
          <cell r="E161">
            <v>1200</v>
          </cell>
        </row>
        <row r="162">
          <cell r="E162">
            <v>2600</v>
          </cell>
        </row>
        <row r="163">
          <cell r="E163">
            <v>3600</v>
          </cell>
        </row>
        <row r="164">
          <cell r="E164">
            <v>3800</v>
          </cell>
        </row>
        <row r="165">
          <cell r="E165">
            <v>5600</v>
          </cell>
        </row>
        <row r="166">
          <cell r="E166">
            <v>4100</v>
          </cell>
        </row>
        <row r="167">
          <cell r="E167">
            <v>2400</v>
          </cell>
        </row>
        <row r="168">
          <cell r="E168">
            <v>6800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5600</v>
          </cell>
        </row>
        <row r="172">
          <cell r="E172">
            <v>4700</v>
          </cell>
        </row>
        <row r="173">
          <cell r="E173">
            <v>5400</v>
          </cell>
        </row>
        <row r="174">
          <cell r="E174">
            <v>3700</v>
          </cell>
        </row>
        <row r="175">
          <cell r="E175">
            <v>4900</v>
          </cell>
        </row>
        <row r="176">
          <cell r="E176">
            <v>4400</v>
          </cell>
        </row>
        <row r="177">
          <cell r="E177">
            <v>4000</v>
          </cell>
        </row>
        <row r="178">
          <cell r="E178">
            <v>6400</v>
          </cell>
        </row>
        <row r="179">
          <cell r="E179">
            <v>0</v>
          </cell>
        </row>
        <row r="180">
          <cell r="E180">
            <v>3900</v>
          </cell>
        </row>
        <row r="181">
          <cell r="E181">
            <v>6700</v>
          </cell>
        </row>
        <row r="182">
          <cell r="E182">
            <v>6400</v>
          </cell>
        </row>
        <row r="183">
          <cell r="E183">
            <v>2200</v>
          </cell>
        </row>
        <row r="184">
          <cell r="E184">
            <v>0</v>
          </cell>
        </row>
        <row r="185">
          <cell r="E185">
            <v>4200</v>
          </cell>
        </row>
        <row r="186">
          <cell r="E186">
            <v>7700</v>
          </cell>
        </row>
        <row r="187">
          <cell r="E187">
            <v>6500</v>
          </cell>
        </row>
        <row r="188">
          <cell r="E188">
            <v>7800</v>
          </cell>
        </row>
        <row r="189">
          <cell r="E189">
            <v>7000</v>
          </cell>
        </row>
        <row r="190">
          <cell r="E190">
            <v>3700</v>
          </cell>
        </row>
        <row r="191">
          <cell r="E191">
            <v>2900</v>
          </cell>
        </row>
        <row r="192">
          <cell r="E192">
            <v>3100</v>
          </cell>
        </row>
        <row r="193">
          <cell r="E193">
            <v>8100</v>
          </cell>
        </row>
        <row r="194">
          <cell r="E194">
            <v>5300</v>
          </cell>
        </row>
        <row r="195">
          <cell r="E195">
            <v>3500</v>
          </cell>
        </row>
        <row r="196">
          <cell r="E196">
            <v>2700</v>
          </cell>
        </row>
        <row r="197">
          <cell r="E197">
            <v>2500</v>
          </cell>
        </row>
        <row r="198">
          <cell r="E198">
            <v>3100</v>
          </cell>
        </row>
        <row r="199">
          <cell r="E199">
            <v>5200</v>
          </cell>
        </row>
        <row r="200">
          <cell r="E200">
            <v>5800</v>
          </cell>
        </row>
        <row r="201">
          <cell r="E201">
            <v>4700</v>
          </cell>
        </row>
        <row r="202">
          <cell r="E202">
            <v>7500</v>
          </cell>
        </row>
        <row r="203">
          <cell r="E203">
            <v>3400</v>
          </cell>
        </row>
        <row r="204">
          <cell r="E204">
            <v>4800</v>
          </cell>
        </row>
        <row r="205">
          <cell r="E205">
            <v>1500</v>
          </cell>
        </row>
        <row r="206">
          <cell r="E206">
            <v>5600</v>
          </cell>
        </row>
        <row r="207">
          <cell r="E207">
            <v>3900</v>
          </cell>
        </row>
        <row r="208">
          <cell r="E208">
            <v>6900</v>
          </cell>
        </row>
        <row r="209">
          <cell r="E209">
            <v>6200</v>
          </cell>
        </row>
        <row r="210">
          <cell r="E210">
            <v>6000</v>
          </cell>
        </row>
        <row r="211">
          <cell r="E211">
            <v>4500</v>
          </cell>
        </row>
        <row r="212">
          <cell r="E212">
            <v>4000</v>
          </cell>
        </row>
        <row r="213">
          <cell r="E213">
            <v>3900</v>
          </cell>
        </row>
        <row r="214">
          <cell r="E214">
            <v>7900</v>
          </cell>
        </row>
        <row r="215">
          <cell r="E215">
            <v>7600</v>
          </cell>
        </row>
        <row r="216">
          <cell r="E216">
            <v>9000</v>
          </cell>
        </row>
        <row r="217">
          <cell r="E217">
            <v>3200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1900</v>
          </cell>
        </row>
        <row r="221">
          <cell r="E221">
            <v>5800</v>
          </cell>
        </row>
        <row r="222">
          <cell r="E222">
            <v>4000</v>
          </cell>
        </row>
        <row r="223">
          <cell r="E223">
            <v>4600</v>
          </cell>
        </row>
        <row r="224">
          <cell r="E224">
            <v>8500</v>
          </cell>
        </row>
        <row r="225">
          <cell r="E225">
            <v>4200</v>
          </cell>
        </row>
        <row r="226">
          <cell r="E226">
            <v>5700</v>
          </cell>
        </row>
        <row r="227">
          <cell r="E227">
            <v>4200</v>
          </cell>
        </row>
        <row r="228">
          <cell r="E228">
            <v>0</v>
          </cell>
        </row>
        <row r="229">
          <cell r="E229">
            <v>4400</v>
          </cell>
        </row>
        <row r="230">
          <cell r="E230">
            <v>3200</v>
          </cell>
        </row>
        <row r="231">
          <cell r="E231">
            <v>5200</v>
          </cell>
        </row>
        <row r="232">
          <cell r="E232">
            <v>4200</v>
          </cell>
        </row>
        <row r="233">
          <cell r="E233">
            <v>2800</v>
          </cell>
        </row>
        <row r="234">
          <cell r="E234">
            <v>4600</v>
          </cell>
        </row>
        <row r="235">
          <cell r="E235">
            <v>8200</v>
          </cell>
        </row>
        <row r="236">
          <cell r="E236">
            <v>6300</v>
          </cell>
        </row>
        <row r="237">
          <cell r="E237">
            <v>7300</v>
          </cell>
        </row>
        <row r="238">
          <cell r="E238">
            <v>7600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1200</v>
          </cell>
        </row>
        <row r="242">
          <cell r="E242">
            <v>3700</v>
          </cell>
        </row>
        <row r="243">
          <cell r="E243">
            <v>4600</v>
          </cell>
        </row>
        <row r="244">
          <cell r="E244">
            <v>3900</v>
          </cell>
        </row>
        <row r="245">
          <cell r="E245">
            <v>5700</v>
          </cell>
        </row>
        <row r="246">
          <cell r="E246">
            <v>4200</v>
          </cell>
        </row>
        <row r="247">
          <cell r="E247">
            <v>2600</v>
          </cell>
        </row>
        <row r="248">
          <cell r="E248">
            <v>0</v>
          </cell>
        </row>
        <row r="249">
          <cell r="E249">
            <v>3300</v>
          </cell>
        </row>
        <row r="250">
          <cell r="E250">
            <v>6500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2800</v>
          </cell>
        </row>
        <row r="256">
          <cell r="E256">
            <v>4900</v>
          </cell>
        </row>
        <row r="257">
          <cell r="E257">
            <v>6500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workbookViewId="0">
      <selection activeCell="B4" sqref="B4:I4"/>
    </sheetView>
  </sheetViews>
  <sheetFormatPr defaultRowHeight="12.75" x14ac:dyDescent="0.2"/>
  <sheetData>
    <row r="1" spans="1:9" x14ac:dyDescent="0.2">
      <c r="A1">
        <f>COUNT(mmm)</f>
        <v>256</v>
      </c>
      <c r="B1">
        <f>$A1/B2</f>
        <v>256</v>
      </c>
      <c r="C1">
        <f>$A1/C2</f>
        <v>128</v>
      </c>
      <c r="D1">
        <f t="shared" ref="D1:I1" si="0">$A1/D2</f>
        <v>64</v>
      </c>
      <c r="E1">
        <f t="shared" si="0"/>
        <v>32</v>
      </c>
      <c r="F1">
        <f t="shared" si="0"/>
        <v>16</v>
      </c>
      <c r="G1">
        <f t="shared" si="0"/>
        <v>8</v>
      </c>
      <c r="H1">
        <f t="shared" si="0"/>
        <v>4</v>
      </c>
      <c r="I1">
        <f t="shared" si="0"/>
        <v>2</v>
      </c>
    </row>
    <row r="2" spans="1:9" x14ac:dyDescent="0.2">
      <c r="B2">
        <f>2^B3</f>
        <v>1</v>
      </c>
      <c r="C2">
        <f>2^C3</f>
        <v>2</v>
      </c>
      <c r="D2">
        <f t="shared" ref="D2:I2" si="1">2^D3</f>
        <v>4</v>
      </c>
      <c r="E2">
        <f t="shared" si="1"/>
        <v>8</v>
      </c>
      <c r="F2">
        <f t="shared" si="1"/>
        <v>16</v>
      </c>
      <c r="G2">
        <f t="shared" si="1"/>
        <v>32</v>
      </c>
      <c r="H2">
        <f t="shared" si="1"/>
        <v>64</v>
      </c>
      <c r="I2">
        <f t="shared" si="1"/>
        <v>128</v>
      </c>
    </row>
    <row r="3" spans="1:9" x14ac:dyDescent="0.2">
      <c r="A3">
        <f>LOG(A1,2)</f>
        <v>8</v>
      </c>
      <c r="B3">
        <v>0</v>
      </c>
      <c r="C3">
        <f>IF(B3+1&lt;$A3,B3+1,NA())</f>
        <v>1</v>
      </c>
      <c r="D3">
        <f t="shared" ref="D3:L3" si="2">IF(C3+1&lt;$A3,C3+1,NA())</f>
        <v>2</v>
      </c>
      <c r="E3">
        <f t="shared" si="2"/>
        <v>3</v>
      </c>
      <c r="F3">
        <f t="shared" si="2"/>
        <v>4</v>
      </c>
      <c r="G3">
        <f t="shared" si="2"/>
        <v>5</v>
      </c>
      <c r="H3">
        <f t="shared" si="2"/>
        <v>6</v>
      </c>
      <c r="I3">
        <f t="shared" si="2"/>
        <v>7</v>
      </c>
    </row>
    <row r="4" spans="1:9" x14ac:dyDescent="0.2">
      <c r="B4">
        <f>LOG(B5,2)</f>
        <v>2.710630312362424</v>
      </c>
      <c r="C4">
        <f>LOG(C5,2)</f>
        <v>2.4164479559416239</v>
      </c>
      <c r="D4">
        <f t="shared" ref="D4:I4" si="3">LOG(D5,2)</f>
        <v>2.2201288154829939</v>
      </c>
      <c r="E4">
        <f t="shared" si="3"/>
        <v>2.0728872465166392</v>
      </c>
      <c r="F4">
        <f t="shared" si="3"/>
        <v>1.8328742710944776</v>
      </c>
      <c r="G4">
        <f t="shared" si="3"/>
        <v>1.5444878099723189</v>
      </c>
      <c r="H4">
        <f t="shared" si="3"/>
        <v>1.152336432310809</v>
      </c>
      <c r="I4">
        <f t="shared" si="3"/>
        <v>0.48850436116217227</v>
      </c>
    </row>
    <row r="5" spans="1:9" x14ac:dyDescent="0.2">
      <c r="B5">
        <f t="array" ref="B5">AVERAGE(IF(ISERR(B6:INDEX(B:B,6+B2-1,1))," ",B6:INDEX(B:B,6+B2-1,1)))</f>
        <v>6.5460758193227235</v>
      </c>
      <c r="C5">
        <f t="array" ref="C5">AVERAGE(IF(ISERR(C6:INDEX(C:C,6+C2-1,1))," ",C6:INDEX(C:C,6+C2-1,1)))</f>
        <v>5.3385500379659572</v>
      </c>
      <c r="D5">
        <f t="array" ref="D5">AVERAGE(IF(ISERR(D6:INDEX(D:D,6+D2-1,1))," ",D6:INDEX(D:D,6+D2-1,1)))</f>
        <v>4.659350351789552</v>
      </c>
      <c r="E5">
        <f t="array" ref="E5">AVERAGE(IF(ISERR(E6:INDEX(E:E,6+E2-1,1))," ",E6:INDEX(E:E,6+E2-1,1)))</f>
        <v>4.2072782851449775</v>
      </c>
      <c r="F5">
        <f t="array" ref="F5">AVERAGE(IF(ISERR(F6:INDEX(F:F,6+F2-1,1))," ",F6:INDEX(F:F,6+F2-1,1)))</f>
        <v>3.5624611252688743</v>
      </c>
      <c r="G5">
        <f t="array" ref="G5">AVERAGE(IF(ISERR(G6:INDEX(G:G,6+G2-1,1))," ",G6:INDEX(G:G,6+G2-1,1)))</f>
        <v>2.9170049005814236</v>
      </c>
      <c r="H5">
        <f t="array" ref="H5">AVERAGE(IF(ISERR(H6:INDEX(H:H,6+H2-1,1))," ",H6:INDEX(H:H,6+H2-1,1)))</f>
        <v>2.2227357324216621</v>
      </c>
      <c r="I5">
        <f t="array" ref="I5">AVERAGE(IF(ISERR(I6:INDEX(I:I,6+I2-1,1))," ",I6:INDEX(I:I,6+I2-1,1)))</f>
        <v>1.4029896452114055</v>
      </c>
    </row>
    <row r="6" spans="1:9" x14ac:dyDescent="0.2">
      <c r="B6">
        <f>(MAX(INDEX(mmm,B$1*((ROW(B6)-ROW(B$6)))+1,1):INDEX(mmm,B$1*((ROW(B6)-ROW(B$6)))+B$1,1))-MIN(INDEX(mmm,B$1*((ROW(B6)-ROW(B$6)))+1,1):INDEX(mmm,B$1*((ROW(B6)-ROW(B$6)))+B$1,1)))/STDEV(INDEX(mmm,B$1*((ROW(B6)-ROW(B$6)))+1,1):INDEX(mmm,B$1*((ROW(B6)-ROW(B$6)))+B$1,1))</f>
        <v>6.5460758193227235</v>
      </c>
      <c r="C6">
        <f>(MAX(INDEX(mmm,C$1*((ROW(C6)-ROW(C$6)))+1,1):INDEX(mmm,C$1*((ROW(C6)-ROW(C$6)))+C$1,1))-MIN(INDEX(mmm,C$1*((ROW(C6)-ROW(C$6)))+1,1):INDEX(mmm,C$1*((ROW(C6)-ROW(C$6)))+C$1,1)))/STDEV(INDEX(mmm,C$1*((ROW(C6)-ROW(C$6)))+1,1):INDEX(mmm,C$1*((ROW(C6)-ROW(C$6)))+C$1,1))</f>
        <v>6.7548697480707531</v>
      </c>
      <c r="D6">
        <f>(MAX(INDEX(mmm,D$1*((ROW(D6)-ROW(D$6)))+1,1):INDEX(mmm,D$1*((ROW(D6)-ROW(D$6)))+D$1,1))-MIN(INDEX(mmm,D$1*((ROW(D6)-ROW(D$6)))+1,1):INDEX(mmm,D$1*((ROW(D6)-ROW(D$6)))+D$1,1)))/STDEV(INDEX(mmm,D$1*((ROW(D6)-ROW(D$6)))+1,1):INDEX(mmm,D$1*((ROW(D6)-ROW(D$6)))+D$1,1))</f>
        <v>6.1048688371987057</v>
      </c>
      <c r="E6">
        <f>(MAX(INDEX(mmm,E$1*((ROW(E6)-ROW(E$6)))+1,1):INDEX(mmm,E$1*((ROW(E6)-ROW(E$6)))+E$1,1))-MIN(INDEX(mmm,E$1*((ROW(E6)-ROW(E$6)))+1,1):INDEX(mmm,E$1*((ROW(E6)-ROW(E$6)))+E$1,1)))/STDEV(INDEX(mmm,E$1*((ROW(E6)-ROW(E$6)))+1,1):INDEX(mmm,E$1*((ROW(E6)-ROW(E$6)))+E$1,1))</f>
        <v>4.8790281275497716</v>
      </c>
      <c r="F6">
        <f>(MAX(INDEX(mmm,F$1*((ROW(F6)-ROW(F$6)))+1,1):INDEX(mmm,F$1*((ROW(F6)-ROW(F$6)))+F$1,1))-MIN(INDEX(mmm,F$1*((ROW(F6)-ROW(F$6)))+1,1):INDEX(mmm,F$1*((ROW(F6)-ROW(F$6)))+F$1,1)))/STDEV(INDEX(mmm,F$1*((ROW(F6)-ROW(F$6)))+1,1):INDEX(mmm,F$1*((ROW(F6)-ROW(F$6)))+F$1,1))</f>
        <v>4.2444548095830203</v>
      </c>
      <c r="G6">
        <f>(MAX(INDEX(mmm,G$1*((ROW(G6)-ROW(G$6)))+1,1):INDEX(mmm,G$1*((ROW(G6)-ROW(G$6)))+G$1,1))-MIN(INDEX(mmm,G$1*((ROW(G6)-ROW(G$6)))+1,1):INDEX(mmm,G$1*((ROW(G6)-ROW(G$6)))+G$1,1)))/STDEV(INDEX(mmm,G$1*((ROW(G6)-ROW(G$6)))+1,1):INDEX(mmm,G$1*((ROW(G6)-ROW(G$6)))+G$1,1))</f>
        <v>3.0882981198799309</v>
      </c>
      <c r="H6">
        <f>(MAX(INDEX(mmm,H$1*((ROW(H6)-ROW(H$6)))+1,1):INDEX(mmm,H$1*((ROW(H6)-ROW(H$6)))+H$1,1))-MIN(INDEX(mmm,H$1*((ROW(H6)-ROW(H$6)))+1,1):INDEX(mmm,H$1*((ROW(H6)-ROW(H$6)))+H$1,1)))/STDEV(INDEX(mmm,H$1*((ROW(H6)-ROW(H$6)))+1,1):INDEX(mmm,H$1*((ROW(H6)-ROW(H$6)))+H$1,1))</f>
        <v>2.3780888794571697</v>
      </c>
      <c r="I6">
        <f>(MAX(INDEX(mmm,I$1*((ROW(I6)-ROW(I$6)))+1,1):INDEX(mmm,I$1*((ROW(I6)-ROW(I$6)))+I$1,1))-MIN(INDEX(mmm,I$1*((ROW(I6)-ROW(I$6)))+1,1):INDEX(mmm,I$1*((ROW(I6)-ROW(I$6)))+I$1,1)))/STDEV(INDEX(mmm,I$1*((ROW(I6)-ROW(I$6)))+1,1):INDEX(mmm,I$1*((ROW(I6)-ROW(I$6)))+I$1,1))</f>
        <v>1.4142135623730949</v>
      </c>
    </row>
    <row r="7" spans="1:9" x14ac:dyDescent="0.2">
      <c r="C7">
        <f>(MAX(INDEX(mmm,C$1*((ROW(C7)-ROW(C$6)))+1,1):INDEX(mmm,C$1*((ROW(C7)-ROW(C$6)))+C$1,1))-MIN(INDEX(mmm,C$1*((ROW(C7)-ROW(C$6)))+1,1):INDEX(mmm,C$1*((ROW(C7)-ROW(C$6)))+C$1,1)))/STDEV(INDEX(mmm,C$1*((ROW(C7)-ROW(C$6)))+1,1):INDEX(mmm,C$1*((ROW(C7)-ROW(C$6)))+C$1,1))</f>
        <v>3.9222303278611603</v>
      </c>
      <c r="D7">
        <f>(MAX(INDEX(mmm,D$1*((ROW(D7)-ROW(D$6)))+1,1):INDEX(mmm,D$1*((ROW(D7)-ROW(D$6)))+D$1,1))-MIN(INDEX(mmm,D$1*((ROW(D7)-ROW(D$6)))+1,1):INDEX(mmm,D$1*((ROW(D7)-ROW(D$6)))+D$1,1)))/STDEV(INDEX(mmm,D$1*((ROW(D7)-ROW(D$6)))+1,1):INDEX(mmm,D$1*((ROW(D7)-ROW(D$6)))+D$1,1))</f>
        <v>4.6870676878113571</v>
      </c>
      <c r="E7">
        <f>(MAX(INDEX(mmm,E$1*((ROW(E7)-ROW(E$6)))+1,1):INDEX(mmm,E$1*((ROW(E7)-ROW(E$6)))+E$1,1))-MIN(INDEX(mmm,E$1*((ROW(E7)-ROW(E$6)))+1,1):INDEX(mmm,E$1*((ROW(E7)-ROW(E$6)))+E$1,1)))/STDEV(INDEX(mmm,E$1*((ROW(E7)-ROW(E$6)))+1,1):INDEX(mmm,E$1*((ROW(E7)-ROW(E$6)))+E$1,1))</f>
        <v>5.4577727830109666</v>
      </c>
      <c r="F7">
        <f>(MAX(INDEX(mmm,F$1*((ROW(F7)-ROW(F$6)))+1,1):INDEX(mmm,F$1*((ROW(F7)-ROW(F$6)))+F$1,1))-MIN(INDEX(mmm,F$1*((ROW(F7)-ROW(F$6)))+1,1):INDEX(mmm,F$1*((ROW(F7)-ROW(F$6)))+F$1,1)))/STDEV(INDEX(mmm,F$1*((ROW(F7)-ROW(F$6)))+1,1):INDEX(mmm,F$1*((ROW(F7)-ROW(F$6)))+F$1,1))</f>
        <v>4.1996504600587015</v>
      </c>
      <c r="G7">
        <f>(MAX(INDEX(mmm,G$1*((ROW(G7)-ROW(G$6)))+1,1):INDEX(mmm,G$1*((ROW(G7)-ROW(G$6)))+G$1,1))-MIN(INDEX(mmm,G$1*((ROW(G7)-ROW(G$6)))+1,1):INDEX(mmm,G$1*((ROW(G7)-ROW(G$6)))+G$1,1)))/STDEV(INDEX(mmm,G$1*((ROW(G7)-ROW(G$6)))+1,1):INDEX(mmm,G$1*((ROW(G7)-ROW(G$6)))+G$1,1))</f>
        <v>3.3449017148227527</v>
      </c>
      <c r="H7">
        <f>(MAX(INDEX(mmm,H$1*((ROW(H7)-ROW(H$6)))+1,1):INDEX(mmm,H$1*((ROW(H7)-ROW(H$6)))+H$1,1))-MIN(INDEX(mmm,H$1*((ROW(H7)-ROW(H$6)))+1,1):INDEX(mmm,H$1*((ROW(H7)-ROW(H$6)))+H$1,1)))/STDEV(INDEX(mmm,H$1*((ROW(H7)-ROW(H$6)))+1,1):INDEX(mmm,H$1*((ROW(H7)-ROW(H$6)))+H$1,1))</f>
        <v>2.1152756705546376</v>
      </c>
      <c r="I7">
        <f>(MAX(INDEX(mmm,I$1*((ROW(I7)-ROW(I$6)))+1,1):INDEX(mmm,I$1*((ROW(I7)-ROW(I$6)))+I$1,1))-MIN(INDEX(mmm,I$1*((ROW(I7)-ROW(I$6)))+1,1):INDEX(mmm,I$1*((ROW(I7)-ROW(I$6)))+I$1,1)))/STDEV(INDEX(mmm,I$1*((ROW(I7)-ROW(I$6)))+1,1):INDEX(mmm,I$1*((ROW(I7)-ROW(I$6)))+I$1,1))</f>
        <v>1.4142135623730949</v>
      </c>
    </row>
    <row r="8" spans="1:9" x14ac:dyDescent="0.2">
      <c r="D8">
        <f>(MAX(INDEX(mmm,D$1*((ROW(D8)-ROW(D$6)))+1,1):INDEX(mmm,D$1*((ROW(D8)-ROW(D$6)))+D$1,1))-MIN(INDEX(mmm,D$1*((ROW(D8)-ROW(D$6)))+1,1):INDEX(mmm,D$1*((ROW(D8)-ROW(D$6)))+D$1,1)))/STDEV(INDEX(mmm,D$1*((ROW(D8)-ROW(D$6)))+1,1):INDEX(mmm,D$1*((ROW(D8)-ROW(D$6)))+D$1,1))</f>
        <v>4.1581900254758608</v>
      </c>
      <c r="E8">
        <f>(MAX(INDEX(mmm,E$1*((ROW(E8)-ROW(E$6)))+1,1):INDEX(mmm,E$1*((ROW(E8)-ROW(E$6)))+E$1,1))-MIN(INDEX(mmm,E$1*((ROW(E8)-ROW(E$6)))+1,1):INDEX(mmm,E$1*((ROW(E8)-ROW(E$6)))+E$1,1)))/STDEV(INDEX(mmm,E$1*((ROW(E8)-ROW(E$6)))+1,1):INDEX(mmm,E$1*((ROW(E8)-ROW(E$6)))+E$1,1))</f>
        <v>3.7838206593350026</v>
      </c>
      <c r="F8">
        <f>(MAX(INDEX(mmm,F$1*((ROW(F8)-ROW(F$6)))+1,1):INDEX(mmm,F$1*((ROW(F8)-ROW(F$6)))+F$1,1))-MIN(INDEX(mmm,F$1*((ROW(F8)-ROW(F$6)))+1,1):INDEX(mmm,F$1*((ROW(F8)-ROW(F$6)))+F$1,1)))/STDEV(INDEX(mmm,F$1*((ROW(F8)-ROW(F$6)))+1,1):INDEX(mmm,F$1*((ROW(F8)-ROW(F$6)))+F$1,1))</f>
        <v>3.3488734331156853</v>
      </c>
      <c r="G8">
        <f>(MAX(INDEX(mmm,G$1*((ROW(G8)-ROW(G$6)))+1,1):INDEX(mmm,G$1*((ROW(G8)-ROW(G$6)))+G$1,1))-MIN(INDEX(mmm,G$1*((ROW(G8)-ROW(G$6)))+1,1):INDEX(mmm,G$1*((ROW(G8)-ROW(G$6)))+G$1,1)))/STDEV(INDEX(mmm,G$1*((ROW(G8)-ROW(G$6)))+1,1):INDEX(mmm,G$1*((ROW(G8)-ROW(G$6)))+G$1,1))</f>
        <v>3.0250565681001875</v>
      </c>
      <c r="H8">
        <f>(MAX(INDEX(mmm,H$1*((ROW(H8)-ROW(H$6)))+1,1):INDEX(mmm,H$1*((ROW(H8)-ROW(H$6)))+H$1,1))-MIN(INDEX(mmm,H$1*((ROW(H8)-ROW(H$6)))+1,1):INDEX(mmm,H$1*((ROW(H8)-ROW(H$6)))+H$1,1)))/STDEV(INDEX(mmm,H$1*((ROW(H8)-ROW(H$6)))+1,1):INDEX(mmm,H$1*((ROW(H8)-ROW(H$6)))+H$1,1))</f>
        <v>2.2177050329976034</v>
      </c>
      <c r="I8">
        <f>(MAX(INDEX(mmm,I$1*((ROW(I8)-ROW(I$6)))+1,1):INDEX(mmm,I$1*((ROW(I8)-ROW(I$6)))+I$1,1))-MIN(INDEX(mmm,I$1*((ROW(I8)-ROW(I$6)))+1,1):INDEX(mmm,I$1*((ROW(I8)-ROW(I$6)))+I$1,1)))/STDEV(INDEX(mmm,I$1*((ROW(I8)-ROW(I$6)))+1,1):INDEX(mmm,I$1*((ROW(I8)-ROW(I$6)))+I$1,1))</f>
        <v>1.4142135623730951</v>
      </c>
    </row>
    <row r="9" spans="1:9" x14ac:dyDescent="0.2">
      <c r="D9">
        <f>(MAX(INDEX(mmm,D$1*((ROW(D9)-ROW(D$6)))+1,1):INDEX(mmm,D$1*((ROW(D9)-ROW(D$6)))+D$1,1))-MIN(INDEX(mmm,D$1*((ROW(D9)-ROW(D$6)))+1,1):INDEX(mmm,D$1*((ROW(D9)-ROW(D$6)))+D$1,1)))/STDEV(INDEX(mmm,D$1*((ROW(D9)-ROW(D$6)))+1,1):INDEX(mmm,D$1*((ROW(D9)-ROW(D$6)))+D$1,1))</f>
        <v>3.6872748566722873</v>
      </c>
      <c r="E9">
        <f>(MAX(INDEX(mmm,E$1*((ROW(E9)-ROW(E$6)))+1,1):INDEX(mmm,E$1*((ROW(E9)-ROW(E$6)))+E$1,1))-MIN(INDEX(mmm,E$1*((ROW(E9)-ROW(E$6)))+1,1):INDEX(mmm,E$1*((ROW(E9)-ROW(E$6)))+E$1,1)))/STDEV(INDEX(mmm,E$1*((ROW(E9)-ROW(E$6)))+1,1):INDEX(mmm,E$1*((ROW(E9)-ROW(E$6)))+E$1,1))</f>
        <v>4.3928119569889308</v>
      </c>
      <c r="F9">
        <f>(MAX(INDEX(mmm,F$1*((ROW(F9)-ROW(F$6)))+1,1):INDEX(mmm,F$1*((ROW(F9)-ROW(F$6)))+F$1,1))-MIN(INDEX(mmm,F$1*((ROW(F9)-ROW(F$6)))+1,1):INDEX(mmm,F$1*((ROW(F9)-ROW(F$6)))+F$1,1)))/STDEV(INDEX(mmm,F$1*((ROW(F9)-ROW(F$6)))+1,1):INDEX(mmm,F$1*((ROW(F9)-ROW(F$6)))+F$1,1))</f>
        <v>4.2117195854150653</v>
      </c>
      <c r="G9">
        <f>(MAX(INDEX(mmm,G$1*((ROW(G9)-ROW(G$6)))+1,1):INDEX(mmm,G$1*((ROW(G9)-ROW(G$6)))+G$1,1))-MIN(INDEX(mmm,G$1*((ROW(G9)-ROW(G$6)))+1,1):INDEX(mmm,G$1*((ROW(G9)-ROW(G$6)))+G$1,1)))/STDEV(INDEX(mmm,G$1*((ROW(G9)-ROW(G$6)))+1,1):INDEX(mmm,G$1*((ROW(G9)-ROW(G$6)))+G$1,1))</f>
        <v>3.1417945626824881</v>
      </c>
      <c r="H9">
        <f>(MAX(INDEX(mmm,H$1*((ROW(H9)-ROW(H$6)))+1,1):INDEX(mmm,H$1*((ROW(H9)-ROW(H$6)))+H$1,1))-MIN(INDEX(mmm,H$1*((ROW(H9)-ROW(H$6)))+1,1):INDEX(mmm,H$1*((ROW(H9)-ROW(H$6)))+H$1,1)))/STDEV(INDEX(mmm,H$1*((ROW(H9)-ROW(H$6)))+1,1):INDEX(mmm,H$1*((ROW(H9)-ROW(H$6)))+H$1,1))</f>
        <v>2.3837270153218095</v>
      </c>
      <c r="I9">
        <f>(MAX(INDEX(mmm,I$1*((ROW(I9)-ROW(I$6)))+1,1):INDEX(mmm,I$1*((ROW(I9)-ROW(I$6)))+I$1,1))-MIN(INDEX(mmm,I$1*((ROW(I9)-ROW(I$6)))+1,1):INDEX(mmm,I$1*((ROW(I9)-ROW(I$6)))+I$1,1)))/STDEV(INDEX(mmm,I$1*((ROW(I9)-ROW(I$6)))+1,1):INDEX(mmm,I$1*((ROW(I9)-ROW(I$6)))+I$1,1))</f>
        <v>1.4142135623730949</v>
      </c>
    </row>
    <row r="10" spans="1:9" x14ac:dyDescent="0.2">
      <c r="E10">
        <f>(MAX(INDEX(mmm,E$1*((ROW(E10)-ROW(E$6)))+1,1):INDEX(mmm,E$1*((ROW(E10)-ROW(E$6)))+E$1,1))-MIN(INDEX(mmm,E$1*((ROW(E10)-ROW(E$6)))+1,1):INDEX(mmm,E$1*((ROW(E10)-ROW(E$6)))+E$1,1)))/STDEV(INDEX(mmm,E$1*((ROW(E10)-ROW(E$6)))+1,1):INDEX(mmm,E$1*((ROW(E10)-ROW(E$6)))+E$1,1))</f>
        <v>4.40397021088204</v>
      </c>
      <c r="F10">
        <f>(MAX(INDEX(mmm,F$1*((ROW(F10)-ROW(F$6)))+1,1):INDEX(mmm,F$1*((ROW(F10)-ROW(F$6)))+F$1,1))-MIN(INDEX(mmm,F$1*((ROW(F10)-ROW(F$6)))+1,1):INDEX(mmm,F$1*((ROW(F10)-ROW(F$6)))+F$1,1)))/STDEV(INDEX(mmm,F$1*((ROW(F10)-ROW(F$6)))+1,1):INDEX(mmm,F$1*((ROW(F10)-ROW(F$6)))+F$1,1))</f>
        <v>3.5011089931170636</v>
      </c>
      <c r="G10">
        <f>(MAX(INDEX(mmm,G$1*((ROW(G10)-ROW(G$6)))+1,1):INDEX(mmm,G$1*((ROW(G10)-ROW(G$6)))+G$1,1))-MIN(INDEX(mmm,G$1*((ROW(G10)-ROW(G$6)))+1,1):INDEX(mmm,G$1*((ROW(G10)-ROW(G$6)))+G$1,1)))/STDEV(INDEX(mmm,G$1*((ROW(G10)-ROW(G$6)))+1,1):INDEX(mmm,G$1*((ROW(G10)-ROW(G$6)))+G$1,1))</f>
        <v>2.6868042089740727</v>
      </c>
      <c r="H10">
        <f>(MAX(INDEX(mmm,H$1*((ROW(H10)-ROW(H$6)))+1,1):INDEX(mmm,H$1*((ROW(H10)-ROW(H$6)))+H$1,1))-MIN(INDEX(mmm,H$1*((ROW(H10)-ROW(H$6)))+1,1):INDEX(mmm,H$1*((ROW(H10)-ROW(H$6)))+H$1,1)))/STDEV(INDEX(mmm,H$1*((ROW(H10)-ROW(H$6)))+1,1):INDEX(mmm,H$1*((ROW(H10)-ROW(H$6)))+H$1,1))</f>
        <v>2.117466183019288</v>
      </c>
      <c r="I10">
        <f>(MAX(INDEX(mmm,I$1*((ROW(I10)-ROW(I$6)))+1,1):INDEX(mmm,I$1*((ROW(I10)-ROW(I$6)))+I$1,1))-MIN(INDEX(mmm,I$1*((ROW(I10)-ROW(I$6)))+1,1):INDEX(mmm,I$1*((ROW(I10)-ROW(I$6)))+I$1,1)))/STDEV(INDEX(mmm,I$1*((ROW(I10)-ROW(I$6)))+1,1):INDEX(mmm,I$1*((ROW(I10)-ROW(I$6)))+I$1,1))</f>
        <v>1.4142135623730949</v>
      </c>
    </row>
    <row r="11" spans="1:9" x14ac:dyDescent="0.2">
      <c r="E11">
        <f>(MAX(INDEX(mmm,E$1*((ROW(E11)-ROW(E$6)))+1,1):INDEX(mmm,E$1*((ROW(E11)-ROW(E$6)))+E$1,1))-MIN(INDEX(mmm,E$1*((ROW(E11)-ROW(E$6)))+1,1):INDEX(mmm,E$1*((ROW(E11)-ROW(E$6)))+E$1,1)))/STDEV(INDEX(mmm,E$1*((ROW(E11)-ROW(E$6)))+1,1):INDEX(mmm,E$1*((ROW(E11)-ROW(E$6)))+E$1,1))</f>
        <v>3.4966816537663536</v>
      </c>
      <c r="F11">
        <f>(MAX(INDEX(mmm,F$1*((ROW(F11)-ROW(F$6)))+1,1):INDEX(mmm,F$1*((ROW(F11)-ROW(F$6)))+F$1,1))-MIN(INDEX(mmm,F$1*((ROW(F11)-ROW(F$6)))+1,1):INDEX(mmm,F$1*((ROW(F11)-ROW(F$6)))+F$1,1)))/STDEV(INDEX(mmm,F$1*((ROW(F11)-ROW(F$6)))+1,1):INDEX(mmm,F$1*((ROW(F11)-ROW(F$6)))+F$1,1))</f>
        <v>3.8211807279542045</v>
      </c>
      <c r="G11">
        <f>(MAX(INDEX(mmm,G$1*((ROW(G11)-ROW(G$6)))+1,1):INDEX(mmm,G$1*((ROW(G11)-ROW(G$6)))+G$1,1))-MIN(INDEX(mmm,G$1*((ROW(G11)-ROW(G$6)))+1,1):INDEX(mmm,G$1*((ROW(G11)-ROW(G$6)))+G$1,1)))/STDEV(INDEX(mmm,G$1*((ROW(G11)-ROW(G$6)))+1,1):INDEX(mmm,G$1*((ROW(G11)-ROW(G$6)))+G$1,1))</f>
        <v>3.2071349029490928</v>
      </c>
      <c r="H11">
        <f>(MAX(INDEX(mmm,H$1*((ROW(H11)-ROW(H$6)))+1,1):INDEX(mmm,H$1*((ROW(H11)-ROW(H$6)))+H$1,1))-MIN(INDEX(mmm,H$1*((ROW(H11)-ROW(H$6)))+1,1):INDEX(mmm,H$1*((ROW(H11)-ROW(H$6)))+H$1,1)))/STDEV(INDEX(mmm,H$1*((ROW(H11)-ROW(H$6)))+1,1):INDEX(mmm,H$1*((ROW(H11)-ROW(H$6)))+H$1,1))</f>
        <v>2.1973773352077406</v>
      </c>
      <c r="I11">
        <f>(MAX(INDEX(mmm,I$1*((ROW(I11)-ROW(I$6)))+1,1):INDEX(mmm,I$1*((ROW(I11)-ROW(I$6)))+I$1,1))-MIN(INDEX(mmm,I$1*((ROW(I11)-ROW(I$6)))+1,1):INDEX(mmm,I$1*((ROW(I11)-ROW(I$6)))+I$1,1)))/STDEV(INDEX(mmm,I$1*((ROW(I11)-ROW(I$6)))+1,1):INDEX(mmm,I$1*((ROW(I11)-ROW(I$6)))+I$1,1))</f>
        <v>1.4142135623730949</v>
      </c>
    </row>
    <row r="12" spans="1:9" x14ac:dyDescent="0.2">
      <c r="E12">
        <f>(MAX(INDEX(mmm,E$1*((ROW(E12)-ROW(E$6)))+1,1):INDEX(mmm,E$1*((ROW(E12)-ROW(E$6)))+E$1,1))-MIN(INDEX(mmm,E$1*((ROW(E12)-ROW(E$6)))+1,1):INDEX(mmm,E$1*((ROW(E12)-ROW(E$6)))+E$1,1)))/STDEV(INDEX(mmm,E$1*((ROW(E12)-ROW(E$6)))+1,1):INDEX(mmm,E$1*((ROW(E12)-ROW(E$6)))+E$1,1))</f>
        <v>4.0455658166762314</v>
      </c>
      <c r="F12">
        <f>(MAX(INDEX(mmm,F$1*((ROW(F12)-ROW(F$6)))+1,1):INDEX(mmm,F$1*((ROW(F12)-ROW(F$6)))+F$1,1))-MIN(INDEX(mmm,F$1*((ROW(F12)-ROW(F$6)))+1,1):INDEX(mmm,F$1*((ROW(F12)-ROW(F$6)))+F$1,1)))/STDEV(INDEX(mmm,F$1*((ROW(F12)-ROW(F$6)))+1,1):INDEX(mmm,F$1*((ROW(F12)-ROW(F$6)))+F$1,1))</f>
        <v>3.7937628712964404</v>
      </c>
      <c r="G12">
        <f>(MAX(INDEX(mmm,G$1*((ROW(G12)-ROW(G$6)))+1,1):INDEX(mmm,G$1*((ROW(G12)-ROW(G$6)))+G$1,1))-MIN(INDEX(mmm,G$1*((ROW(G12)-ROW(G$6)))+1,1):INDEX(mmm,G$1*((ROW(G12)-ROW(G$6)))+G$1,1)))/STDEV(INDEX(mmm,G$1*((ROW(G12)-ROW(G$6)))+1,1):INDEX(mmm,G$1*((ROW(G12)-ROW(G$6)))+G$1,1))</f>
        <v>3.1925291017857704</v>
      </c>
      <c r="H12">
        <f>(MAX(INDEX(mmm,H$1*((ROW(H12)-ROW(H$6)))+1,1):INDEX(mmm,H$1*((ROW(H12)-ROW(H$6)))+H$1,1))-MIN(INDEX(mmm,H$1*((ROW(H12)-ROW(H$6)))+1,1):INDEX(mmm,H$1*((ROW(H12)-ROW(H$6)))+H$1,1)))/STDEV(INDEX(mmm,H$1*((ROW(H12)-ROW(H$6)))+1,1):INDEX(mmm,H$1*((ROW(H12)-ROW(H$6)))+H$1,1))</f>
        <v>2.212874891769574</v>
      </c>
      <c r="I12">
        <f>(MAX(INDEX(mmm,I$1*((ROW(I12)-ROW(I$6)))+1,1):INDEX(mmm,I$1*((ROW(I12)-ROW(I$6)))+I$1,1))-MIN(INDEX(mmm,I$1*((ROW(I12)-ROW(I$6)))+1,1):INDEX(mmm,I$1*((ROW(I12)-ROW(I$6)))+I$1,1)))/STDEV(INDEX(mmm,I$1*((ROW(I12)-ROW(I$6)))+1,1):INDEX(mmm,I$1*((ROW(I12)-ROW(I$6)))+I$1,1))</f>
        <v>1.4142135623730949</v>
      </c>
    </row>
    <row r="13" spans="1:9" x14ac:dyDescent="0.2">
      <c r="E13">
        <f>(MAX(INDEX(mmm,E$1*((ROW(E13)-ROW(E$6)))+1,1):INDEX(mmm,E$1*((ROW(E13)-ROW(E$6)))+E$1,1))-MIN(INDEX(mmm,E$1*((ROW(E13)-ROW(E$6)))+1,1):INDEX(mmm,E$1*((ROW(E13)-ROW(E$6)))+E$1,1)))/STDEV(INDEX(mmm,E$1*((ROW(E13)-ROW(E$6)))+1,1):INDEX(mmm,E$1*((ROW(E13)-ROW(E$6)))+E$1,1))</f>
        <v>3.1985750729505287</v>
      </c>
      <c r="F13">
        <f>(MAX(INDEX(mmm,F$1*((ROW(F13)-ROW(F$6)))+1,1):INDEX(mmm,F$1*((ROW(F13)-ROW(F$6)))+F$1,1))-MIN(INDEX(mmm,F$1*((ROW(F13)-ROW(F$6)))+1,1):INDEX(mmm,F$1*((ROW(F13)-ROW(F$6)))+F$1,1)))/STDEV(INDEX(mmm,F$1*((ROW(F13)-ROW(F$6)))+1,1):INDEX(mmm,F$1*((ROW(F13)-ROW(F$6)))+F$1,1))</f>
        <v>3.1584240271364608</v>
      </c>
      <c r="G13">
        <f>(MAX(INDEX(mmm,G$1*((ROW(G13)-ROW(G$6)))+1,1):INDEX(mmm,G$1*((ROW(G13)-ROW(G$6)))+G$1,1))-MIN(INDEX(mmm,G$1*((ROW(G13)-ROW(G$6)))+1,1):INDEX(mmm,G$1*((ROW(G13)-ROW(G$6)))+G$1,1)))/STDEV(INDEX(mmm,G$1*((ROW(G13)-ROW(G$6)))+1,1):INDEX(mmm,G$1*((ROW(G13)-ROW(G$6)))+G$1,1))</f>
        <v>3.027458140634828</v>
      </c>
      <c r="H13">
        <f>(MAX(INDEX(mmm,H$1*((ROW(H13)-ROW(H$6)))+1,1):INDEX(mmm,H$1*((ROW(H13)-ROW(H$6)))+H$1,1))-MIN(INDEX(mmm,H$1*((ROW(H13)-ROW(H$6)))+1,1):INDEX(mmm,H$1*((ROW(H13)-ROW(H$6)))+H$1,1)))/STDEV(INDEX(mmm,H$1*((ROW(H13)-ROW(H$6)))+1,1):INDEX(mmm,H$1*((ROW(H13)-ROW(H$6)))+H$1,1))</f>
        <v>1.9783191427895961</v>
      </c>
      <c r="I13">
        <f>(MAX(INDEX(mmm,I$1*((ROW(I13)-ROW(I$6)))+1,1):INDEX(mmm,I$1*((ROW(I13)-ROW(I$6)))+I$1,1))-MIN(INDEX(mmm,I$1*((ROW(I13)-ROW(I$6)))+1,1):INDEX(mmm,I$1*((ROW(I13)-ROW(I$6)))+I$1,1)))/STDEV(INDEX(mmm,I$1*((ROW(I13)-ROW(I$6)))+1,1):INDEX(mmm,I$1*((ROW(I13)-ROW(I$6)))+I$1,1))</f>
        <v>1.4142135623730949</v>
      </c>
    </row>
    <row r="14" spans="1:9" x14ac:dyDescent="0.2">
      <c r="F14">
        <f>(MAX(INDEX(mmm,F$1*((ROW(F14)-ROW(F$6)))+1,1):INDEX(mmm,F$1*((ROW(F14)-ROW(F$6)))+F$1,1))-MIN(INDEX(mmm,F$1*((ROW(F14)-ROW(F$6)))+1,1):INDEX(mmm,F$1*((ROW(F14)-ROW(F$6)))+F$1,1)))/STDEV(INDEX(mmm,F$1*((ROW(F14)-ROW(F$6)))+1,1):INDEX(mmm,F$1*((ROW(F14)-ROW(F$6)))+F$1,1))</f>
        <v>4.1912259641580478</v>
      </c>
      <c r="G14">
        <f>(MAX(INDEX(mmm,G$1*((ROW(G14)-ROW(G$6)))+1,1):INDEX(mmm,G$1*((ROW(G14)-ROW(G$6)))+G$1,1))-MIN(INDEX(mmm,G$1*((ROW(G14)-ROW(G$6)))+1,1):INDEX(mmm,G$1*((ROW(G14)-ROW(G$6)))+G$1,1)))/STDEV(INDEX(mmm,G$1*((ROW(G14)-ROW(G$6)))+1,1):INDEX(mmm,G$1*((ROW(G14)-ROW(G$6)))+G$1,1))</f>
        <v>2.759262476054916</v>
      </c>
      <c r="H14">
        <f>(MAX(INDEX(mmm,H$1*((ROW(H14)-ROW(H$6)))+1,1):INDEX(mmm,H$1*((ROW(H14)-ROW(H$6)))+H$1,1))-MIN(INDEX(mmm,H$1*((ROW(H14)-ROW(H$6)))+1,1):INDEX(mmm,H$1*((ROW(H14)-ROW(H$6)))+H$1,1)))/STDEV(INDEX(mmm,H$1*((ROW(H14)-ROW(H$6)))+1,1):INDEX(mmm,H$1*((ROW(H14)-ROW(H$6)))+H$1,1))</f>
        <v>2.2612039886442954</v>
      </c>
      <c r="I14">
        <f>(MAX(INDEX(mmm,I$1*((ROW(I14)-ROW(I$6)))+1,1):INDEX(mmm,I$1*((ROW(I14)-ROW(I$6)))+I$1,1))-MIN(INDEX(mmm,I$1*((ROW(I14)-ROW(I$6)))+1,1):INDEX(mmm,I$1*((ROW(I14)-ROW(I$6)))+I$1,1)))/STDEV(INDEX(mmm,I$1*((ROW(I14)-ROW(I$6)))+1,1):INDEX(mmm,I$1*((ROW(I14)-ROW(I$6)))+I$1,1))</f>
        <v>1.4142135623730949</v>
      </c>
    </row>
    <row r="15" spans="1:9" x14ac:dyDescent="0.2">
      <c r="F15">
        <f>(MAX(INDEX(mmm,F$1*((ROW(F15)-ROW(F$6)))+1,1):INDEX(mmm,F$1*((ROW(F15)-ROW(F$6)))+F$1,1))-MIN(INDEX(mmm,F$1*((ROW(F15)-ROW(F$6)))+1,1):INDEX(mmm,F$1*((ROW(F15)-ROW(F$6)))+F$1,1)))/STDEV(INDEX(mmm,F$1*((ROW(F15)-ROW(F$6)))+1,1):INDEX(mmm,F$1*((ROW(F15)-ROW(F$6)))+F$1,1))</f>
        <v>3.2410909891249271</v>
      </c>
      <c r="G15">
        <f>(MAX(INDEX(mmm,G$1*((ROW(G15)-ROW(G$6)))+1,1):INDEX(mmm,G$1*((ROW(G15)-ROW(G$6)))+G$1,1))-MIN(INDEX(mmm,G$1*((ROW(G15)-ROW(G$6)))+1,1):INDEX(mmm,G$1*((ROW(G15)-ROW(G$6)))+G$1,1)))/STDEV(INDEX(mmm,G$1*((ROW(G15)-ROW(G$6)))+1,1):INDEX(mmm,G$1*((ROW(G15)-ROW(G$6)))+G$1,1))</f>
        <v>2.9625404095650185</v>
      </c>
      <c r="H15">
        <f>(MAX(INDEX(mmm,H$1*((ROW(H15)-ROW(H$6)))+1,1):INDEX(mmm,H$1*((ROW(H15)-ROW(H$6)))+H$1,1))-MIN(INDEX(mmm,H$1*((ROW(H15)-ROW(H$6)))+1,1):INDEX(mmm,H$1*((ROW(H15)-ROW(H$6)))+H$1,1)))/STDEV(INDEX(mmm,H$1*((ROW(H15)-ROW(H$6)))+1,1):INDEX(mmm,H$1*((ROW(H15)-ROW(H$6)))+H$1,1))</f>
        <v>2.0139513400278566</v>
      </c>
      <c r="I15">
        <f>(MAX(INDEX(mmm,I$1*((ROW(I15)-ROW(I$6)))+1,1):INDEX(mmm,I$1*((ROW(I15)-ROW(I$6)))+I$1,1))-MIN(INDEX(mmm,I$1*((ROW(I15)-ROW(I$6)))+1,1):INDEX(mmm,I$1*((ROW(I15)-ROW(I$6)))+I$1,1)))/STDEV(INDEX(mmm,I$1*((ROW(I15)-ROW(I$6)))+1,1):INDEX(mmm,I$1*((ROW(I15)-ROW(I$6)))+I$1,1))</f>
        <v>1.4142135623730951</v>
      </c>
    </row>
    <row r="16" spans="1:9" x14ac:dyDescent="0.2">
      <c r="F16">
        <f>(MAX(INDEX(mmm,F$1*((ROW(F16)-ROW(F$6)))+1,1):INDEX(mmm,F$1*((ROW(F16)-ROW(F$6)))+F$1,1))-MIN(INDEX(mmm,F$1*((ROW(F16)-ROW(F$6)))+1,1):INDEX(mmm,F$1*((ROW(F16)-ROW(F$6)))+F$1,1)))/STDEV(INDEX(mmm,F$1*((ROW(F16)-ROW(F$6)))+1,1):INDEX(mmm,F$1*((ROW(F16)-ROW(F$6)))+F$1,1))</f>
        <v>3.6230400741998614</v>
      </c>
      <c r="G16">
        <f>(MAX(INDEX(mmm,G$1*((ROW(G16)-ROW(G$6)))+1,1):INDEX(mmm,G$1*((ROW(G16)-ROW(G$6)))+G$1,1))-MIN(INDEX(mmm,G$1*((ROW(G16)-ROW(G$6)))+1,1):INDEX(mmm,G$1*((ROW(G16)-ROW(G$6)))+G$1,1)))/STDEV(INDEX(mmm,G$1*((ROW(G16)-ROW(G$6)))+1,1):INDEX(mmm,G$1*((ROW(G16)-ROW(G$6)))+G$1,1))</f>
        <v>3.0710617223361489</v>
      </c>
      <c r="H16">
        <f>(MAX(INDEX(mmm,H$1*((ROW(H16)-ROW(H$6)))+1,1):INDEX(mmm,H$1*((ROW(H16)-ROW(H$6)))+H$1,1))-MIN(INDEX(mmm,H$1*((ROW(H16)-ROW(H$6)))+1,1):INDEX(mmm,H$1*((ROW(H16)-ROW(H$6)))+H$1,1)))/STDEV(INDEX(mmm,H$1*((ROW(H16)-ROW(H$6)))+1,1):INDEX(mmm,H$1*((ROW(H16)-ROW(H$6)))+H$1,1))</f>
        <v>2.4040100278590404</v>
      </c>
      <c r="I16">
        <f>(MAX(INDEX(mmm,I$1*((ROW(I16)-ROW(I$6)))+1,1):INDEX(mmm,I$1*((ROW(I16)-ROW(I$6)))+I$1,1))-MIN(INDEX(mmm,I$1*((ROW(I16)-ROW(I$6)))+1,1):INDEX(mmm,I$1*((ROW(I16)-ROW(I$6)))+I$1,1)))/STDEV(INDEX(mmm,I$1*((ROW(I16)-ROW(I$6)))+1,1):INDEX(mmm,I$1*((ROW(I16)-ROW(I$6)))+I$1,1))</f>
        <v>1.4142135623730951</v>
      </c>
    </row>
    <row r="17" spans="6:9" x14ac:dyDescent="0.2">
      <c r="F17">
        <f>(MAX(INDEX(mmm,F$1*((ROW(F17)-ROW(F$6)))+1,1):INDEX(mmm,F$1*((ROW(F17)-ROW(F$6)))+F$1,1))-MIN(INDEX(mmm,F$1*((ROW(F17)-ROW(F$6)))+1,1):INDEX(mmm,F$1*((ROW(F17)-ROW(F$6)))+F$1,1)))/STDEV(INDEX(mmm,F$1*((ROW(F17)-ROW(F$6)))+1,1):INDEX(mmm,F$1*((ROW(F17)-ROW(F$6)))+F$1,1))</f>
        <v>3.0401969959490525</v>
      </c>
      <c r="G17">
        <f>(MAX(INDEX(mmm,G$1*((ROW(G17)-ROW(G$6)))+1,1):INDEX(mmm,G$1*((ROW(G17)-ROW(G$6)))+G$1,1))-MIN(INDEX(mmm,G$1*((ROW(G17)-ROW(G$6)))+1,1):INDEX(mmm,G$1*((ROW(G17)-ROW(G$6)))+G$1,1)))/STDEV(INDEX(mmm,G$1*((ROW(G17)-ROW(G$6)))+1,1):INDEX(mmm,G$1*((ROW(G17)-ROW(G$6)))+G$1,1))</f>
        <v>2.8794887688794746</v>
      </c>
      <c r="H17">
        <f>(MAX(INDEX(mmm,H$1*((ROW(H17)-ROW(H$6)))+1,1):INDEX(mmm,H$1*((ROW(H17)-ROW(H$6)))+H$1,1))-MIN(INDEX(mmm,H$1*((ROW(H17)-ROW(H$6)))+1,1):INDEX(mmm,H$1*((ROW(H17)-ROW(H$6)))+H$1,1)))/STDEV(INDEX(mmm,H$1*((ROW(H17)-ROW(H$6)))+1,1):INDEX(mmm,H$1*((ROW(H17)-ROW(H$6)))+H$1,1))</f>
        <v>2.1788191176076888</v>
      </c>
      <c r="I17">
        <f>(MAX(INDEX(mmm,I$1*((ROW(I17)-ROW(I$6)))+1,1):INDEX(mmm,I$1*((ROW(I17)-ROW(I$6)))+I$1,1))-MIN(INDEX(mmm,I$1*((ROW(I17)-ROW(I$6)))+1,1):INDEX(mmm,I$1*((ROW(I17)-ROW(I$6)))+I$1,1)))/STDEV(INDEX(mmm,I$1*((ROW(I17)-ROW(I$6)))+1,1):INDEX(mmm,I$1*((ROW(I17)-ROW(I$6)))+I$1,1))</f>
        <v>1.4142135623730949</v>
      </c>
    </row>
    <row r="18" spans="6:9" x14ac:dyDescent="0.2">
      <c r="F18">
        <f>(MAX(INDEX(mmm,F$1*((ROW(F18)-ROW(F$6)))+1,1):INDEX(mmm,F$1*((ROW(F18)-ROW(F$6)))+F$1,1))-MIN(INDEX(mmm,F$1*((ROW(F18)-ROW(F$6)))+1,1):INDEX(mmm,F$1*((ROW(F18)-ROW(F$6)))+F$1,1)))/STDEV(INDEX(mmm,F$1*((ROW(F18)-ROW(F$6)))+1,1):INDEX(mmm,F$1*((ROW(F18)-ROW(F$6)))+F$1,1))</f>
        <v>3.5621222982344611</v>
      </c>
      <c r="G18">
        <f>(MAX(INDEX(mmm,G$1*((ROW(G18)-ROW(G$6)))+1,1):INDEX(mmm,G$1*((ROW(G18)-ROW(G$6)))+G$1,1))-MIN(INDEX(mmm,G$1*((ROW(G18)-ROW(G$6)))+1,1):INDEX(mmm,G$1*((ROW(G18)-ROW(G$6)))+G$1,1)))/STDEV(INDEX(mmm,G$1*((ROW(G18)-ROW(G$6)))+1,1):INDEX(mmm,G$1*((ROW(G18)-ROW(G$6)))+G$1,1))</f>
        <v>3.0204944430396923</v>
      </c>
      <c r="H18">
        <f>(MAX(INDEX(mmm,H$1*((ROW(H18)-ROW(H$6)))+1,1):INDEX(mmm,H$1*((ROW(H18)-ROW(H$6)))+H$1,1))-MIN(INDEX(mmm,H$1*((ROW(H18)-ROW(H$6)))+1,1):INDEX(mmm,H$1*((ROW(H18)-ROW(H$6)))+H$1,1)))/STDEV(INDEX(mmm,H$1*((ROW(H18)-ROW(H$6)))+1,1):INDEX(mmm,H$1*((ROW(H18)-ROW(H$6)))+H$1,1))</f>
        <v>2.2923714549385794</v>
      </c>
      <c r="I18">
        <f>(MAX(INDEX(mmm,I$1*((ROW(I18)-ROW(I$6)))+1,1):INDEX(mmm,I$1*((ROW(I18)-ROW(I$6)))+I$1,1))-MIN(INDEX(mmm,I$1*((ROW(I18)-ROW(I$6)))+1,1):INDEX(mmm,I$1*((ROW(I18)-ROW(I$6)))+I$1,1)))/STDEV(INDEX(mmm,I$1*((ROW(I18)-ROW(I$6)))+1,1):INDEX(mmm,I$1*((ROW(I18)-ROW(I$6)))+I$1,1))</f>
        <v>1.4142135623730949</v>
      </c>
    </row>
    <row r="19" spans="6:9" x14ac:dyDescent="0.2">
      <c r="F19">
        <f>(MAX(INDEX(mmm,F$1*((ROW(F19)-ROW(F$6)))+1,1):INDEX(mmm,F$1*((ROW(F19)-ROW(F$6)))+F$1,1))-MIN(INDEX(mmm,F$1*((ROW(F19)-ROW(F$6)))+1,1):INDEX(mmm,F$1*((ROW(F19)-ROW(F$6)))+F$1,1)))/STDEV(INDEX(mmm,F$1*((ROW(F19)-ROW(F$6)))+1,1):INDEX(mmm,F$1*((ROW(F19)-ROW(F$6)))+F$1,1))</f>
        <v>3.3134041382562183</v>
      </c>
      <c r="G19">
        <f>(MAX(INDEX(mmm,G$1*((ROW(G19)-ROW(G$6)))+1,1):INDEX(mmm,G$1*((ROW(G19)-ROW(G$6)))+G$1,1))-MIN(INDEX(mmm,G$1*((ROW(G19)-ROW(G$6)))+1,1):INDEX(mmm,G$1*((ROW(G19)-ROW(G$6)))+G$1,1)))/STDEV(INDEX(mmm,G$1*((ROW(G19)-ROW(G$6)))+1,1):INDEX(mmm,G$1*((ROW(G19)-ROW(G$6)))+G$1,1))</f>
        <v>3.0176221408059614</v>
      </c>
      <c r="H19">
        <f>(MAX(INDEX(mmm,H$1*((ROW(H19)-ROW(H$6)))+1,1):INDEX(mmm,H$1*((ROW(H19)-ROW(H$6)))+H$1,1))-MIN(INDEX(mmm,H$1*((ROW(H19)-ROW(H$6)))+1,1):INDEX(mmm,H$1*((ROW(H19)-ROW(H$6)))+H$1,1)))/STDEV(INDEX(mmm,H$1*((ROW(H19)-ROW(H$6)))+1,1):INDEX(mmm,H$1*((ROW(H19)-ROW(H$6)))+H$1,1))</f>
        <v>2.2721188130407297</v>
      </c>
      <c r="I19">
        <f>(MAX(INDEX(mmm,I$1*((ROW(I19)-ROW(I$6)))+1,1):INDEX(mmm,I$1*((ROW(I19)-ROW(I$6)))+I$1,1))-MIN(INDEX(mmm,I$1*((ROW(I19)-ROW(I$6)))+1,1):INDEX(mmm,I$1*((ROW(I19)-ROW(I$6)))+I$1,1)))/STDEV(INDEX(mmm,I$1*((ROW(I19)-ROW(I$6)))+1,1):INDEX(mmm,I$1*((ROW(I19)-ROW(I$6)))+I$1,1))</f>
        <v>1.4142135623730949</v>
      </c>
    </row>
    <row r="20" spans="6:9" x14ac:dyDescent="0.2">
      <c r="F20">
        <f>(MAX(INDEX(mmm,F$1*((ROW(F20)-ROW(F$6)))+1,1):INDEX(mmm,F$1*((ROW(F20)-ROW(F$6)))+F$1,1))-MIN(INDEX(mmm,F$1*((ROW(F20)-ROW(F$6)))+1,1):INDEX(mmm,F$1*((ROW(F20)-ROW(F$6)))+F$1,1)))/STDEV(INDEX(mmm,F$1*((ROW(F20)-ROW(F$6)))+1,1):INDEX(mmm,F$1*((ROW(F20)-ROW(F$6)))+F$1,1))</f>
        <v>3.0338567610985345</v>
      </c>
      <c r="G20">
        <f>(MAX(INDEX(mmm,G$1*((ROW(G20)-ROW(G$6)))+1,1):INDEX(mmm,G$1*((ROW(G20)-ROW(G$6)))+G$1,1))-MIN(INDEX(mmm,G$1*((ROW(G20)-ROW(G$6)))+1,1):INDEX(mmm,G$1*((ROW(G20)-ROW(G$6)))+G$1,1)))/STDEV(INDEX(mmm,G$1*((ROW(G20)-ROW(G$6)))+1,1):INDEX(mmm,G$1*((ROW(G20)-ROW(G$6)))+G$1,1))</f>
        <v>2.7453619275161487</v>
      </c>
      <c r="H20">
        <f>(MAX(INDEX(mmm,H$1*((ROW(H20)-ROW(H$6)))+1,1):INDEX(mmm,H$1*((ROW(H20)-ROW(H$6)))+H$1,1))-MIN(INDEX(mmm,H$1*((ROW(H20)-ROW(H$6)))+1,1):INDEX(mmm,H$1*((ROW(H20)-ROW(H$6)))+H$1,1)))/STDEV(INDEX(mmm,H$1*((ROW(H20)-ROW(H$6)))+1,1):INDEX(mmm,H$1*((ROW(H20)-ROW(H$6)))+H$1,1))</f>
        <v>2.4311022412094823</v>
      </c>
      <c r="I20">
        <f>(MAX(INDEX(mmm,I$1*((ROW(I20)-ROW(I$6)))+1,1):INDEX(mmm,I$1*((ROW(I20)-ROW(I$6)))+I$1,1))-MIN(INDEX(mmm,I$1*((ROW(I20)-ROW(I$6)))+1,1):INDEX(mmm,I$1*((ROW(I20)-ROW(I$6)))+I$1,1)))/STDEV(INDEX(mmm,I$1*((ROW(I20)-ROW(I$6)))+1,1):INDEX(mmm,I$1*((ROW(I20)-ROW(I$6)))+I$1,1))</f>
        <v>1.4142135623730949</v>
      </c>
    </row>
    <row r="21" spans="6:9" x14ac:dyDescent="0.2">
      <c r="F21">
        <f>(MAX(INDEX(mmm,F$1*((ROW(F21)-ROW(F$6)))+1,1):INDEX(mmm,F$1*((ROW(F21)-ROW(F$6)))+F$1,1))-MIN(INDEX(mmm,F$1*((ROW(F21)-ROW(F$6)))+1,1):INDEX(mmm,F$1*((ROW(F21)-ROW(F$6)))+F$1,1)))/STDEV(INDEX(mmm,F$1*((ROW(F21)-ROW(F$6)))+1,1):INDEX(mmm,F$1*((ROW(F21)-ROW(F$6)))+F$1,1))</f>
        <v>2.7152658756042385</v>
      </c>
      <c r="G21">
        <f>(MAX(INDEX(mmm,G$1*((ROW(G21)-ROW(G$6)))+1,1):INDEX(mmm,G$1*((ROW(G21)-ROW(G$6)))+G$1,1))-MIN(INDEX(mmm,G$1*((ROW(G21)-ROW(G$6)))+1,1):INDEX(mmm,G$1*((ROW(G21)-ROW(G$6)))+G$1,1)))/STDEV(INDEX(mmm,G$1*((ROW(G21)-ROW(G$6)))+1,1):INDEX(mmm,G$1*((ROW(G21)-ROW(G$6)))+G$1,1))</f>
        <v>2.8965593778919403</v>
      </c>
      <c r="H21">
        <f>(MAX(INDEX(mmm,H$1*((ROW(H21)-ROW(H$6)))+1,1):INDEX(mmm,H$1*((ROW(H21)-ROW(H$6)))+H$1,1))-MIN(INDEX(mmm,H$1*((ROW(H21)-ROW(H$6)))+1,1):INDEX(mmm,H$1*((ROW(H21)-ROW(H$6)))+H$1,1)))/STDEV(INDEX(mmm,H$1*((ROW(H21)-ROW(H$6)))+1,1):INDEX(mmm,H$1*((ROW(H21)-ROW(H$6)))+H$1,1))</f>
        <v>2.3080703932272444</v>
      </c>
      <c r="I21">
        <f>(MAX(INDEX(mmm,I$1*((ROW(I21)-ROW(I$6)))+1,1):INDEX(mmm,I$1*((ROW(I21)-ROW(I$6)))+I$1,1))-MIN(INDEX(mmm,I$1*((ROW(I21)-ROW(I$6)))+1,1):INDEX(mmm,I$1*((ROW(I21)-ROW(I$6)))+I$1,1)))/STDEV(INDEX(mmm,I$1*((ROW(I21)-ROW(I$6)))+1,1):INDEX(mmm,I$1*((ROW(I21)-ROW(I$6)))+I$1,1))</f>
        <v>1.4142135623730949</v>
      </c>
    </row>
    <row r="22" spans="6:9" x14ac:dyDescent="0.2">
      <c r="G22">
        <f>(MAX(INDEX(mmm,G$1*((ROW(G22)-ROW(G$6)))+1,1):INDEX(mmm,G$1*((ROW(G22)-ROW(G$6)))+G$1,1))-MIN(INDEX(mmm,G$1*((ROW(G22)-ROW(G$6)))+1,1):INDEX(mmm,G$1*((ROW(G22)-ROW(G$6)))+G$1,1)))/STDEV(INDEX(mmm,G$1*((ROW(G22)-ROW(G$6)))+1,1):INDEX(mmm,G$1*((ROW(G22)-ROW(G$6)))+G$1,1))</f>
        <v>2.8930738689994606</v>
      </c>
      <c r="H22">
        <f>(MAX(INDEX(mmm,H$1*((ROW(H22)-ROW(H$6)))+1,1):INDEX(mmm,H$1*((ROW(H22)-ROW(H$6)))+H$1,1))-MIN(INDEX(mmm,H$1*((ROW(H22)-ROW(H$6)))+1,1):INDEX(mmm,H$1*((ROW(H22)-ROW(H$6)))+H$1,1)))/STDEV(INDEX(mmm,H$1*((ROW(H22)-ROW(H$6)))+1,1):INDEX(mmm,H$1*((ROW(H22)-ROW(H$6)))+H$1,1))</f>
        <v>2.1145881134948814</v>
      </c>
      <c r="I22">
        <f>(MAX(INDEX(mmm,I$1*((ROW(I22)-ROW(I$6)))+1,1):INDEX(mmm,I$1*((ROW(I22)-ROW(I$6)))+I$1,1))-MIN(INDEX(mmm,I$1*((ROW(I22)-ROW(I$6)))+1,1):INDEX(mmm,I$1*((ROW(I22)-ROW(I$6)))+I$1,1)))/STDEV(INDEX(mmm,I$1*((ROW(I22)-ROW(I$6)))+1,1):INDEX(mmm,I$1*((ROW(I22)-ROW(I$6)))+I$1,1))</f>
        <v>1.4142135623730949</v>
      </c>
    </row>
    <row r="23" spans="6:9" x14ac:dyDescent="0.2">
      <c r="G23">
        <f>(MAX(INDEX(mmm,G$1*((ROW(G23)-ROW(G$6)))+1,1):INDEX(mmm,G$1*((ROW(G23)-ROW(G$6)))+G$1,1))-MIN(INDEX(mmm,G$1*((ROW(G23)-ROW(G$6)))+1,1):INDEX(mmm,G$1*((ROW(G23)-ROW(G$6)))+G$1,1)))/STDEV(INDEX(mmm,G$1*((ROW(G23)-ROW(G$6)))+1,1):INDEX(mmm,G$1*((ROW(G23)-ROW(G$6)))+G$1,1))</f>
        <v>3.1613369260526145</v>
      </c>
      <c r="H23">
        <f>(MAX(INDEX(mmm,H$1*((ROW(H23)-ROW(H$6)))+1,1):INDEX(mmm,H$1*((ROW(H23)-ROW(H$6)))+H$1,1))-MIN(INDEX(mmm,H$1*((ROW(H23)-ROW(H$6)))+1,1):INDEX(mmm,H$1*((ROW(H23)-ROW(H$6)))+H$1,1)))/STDEV(INDEX(mmm,H$1*((ROW(H23)-ROW(H$6)))+1,1):INDEX(mmm,H$1*((ROW(H23)-ROW(H$6)))+H$1,1))</f>
        <v>2.2928762621210197</v>
      </c>
      <c r="I23">
        <f>(MAX(INDEX(mmm,I$1*((ROW(I23)-ROW(I$6)))+1,1):INDEX(mmm,I$1*((ROW(I23)-ROW(I$6)))+I$1,1))-MIN(INDEX(mmm,I$1*((ROW(I23)-ROW(I$6)))+1,1):INDEX(mmm,I$1*((ROW(I23)-ROW(I$6)))+I$1,1)))/STDEV(INDEX(mmm,I$1*((ROW(I23)-ROW(I$6)))+1,1):INDEX(mmm,I$1*((ROW(I23)-ROW(I$6)))+I$1,1))</f>
        <v>1.4142135623730949</v>
      </c>
    </row>
    <row r="24" spans="6:9" x14ac:dyDescent="0.2">
      <c r="G24">
        <f>(MAX(INDEX(mmm,G$1*((ROW(G24)-ROW(G$6)))+1,1):INDEX(mmm,G$1*((ROW(G24)-ROW(G$6)))+G$1,1))-MIN(INDEX(mmm,G$1*((ROW(G24)-ROW(G$6)))+1,1):INDEX(mmm,G$1*((ROW(G24)-ROW(G$6)))+G$1,1)))/STDEV(INDEX(mmm,G$1*((ROW(G24)-ROW(G$6)))+1,1):INDEX(mmm,G$1*((ROW(G24)-ROW(G$6)))+G$1,1))</f>
        <v>2.432694396611276</v>
      </c>
      <c r="H24">
        <f>(MAX(INDEX(mmm,H$1*((ROW(H24)-ROW(H$6)))+1,1):INDEX(mmm,H$1*((ROW(H24)-ROW(H$6)))+H$1,1))-MIN(INDEX(mmm,H$1*((ROW(H24)-ROW(H$6)))+1,1):INDEX(mmm,H$1*((ROW(H24)-ROW(H$6)))+H$1,1)))/STDEV(INDEX(mmm,H$1*((ROW(H24)-ROW(H$6)))+1,1):INDEX(mmm,H$1*((ROW(H24)-ROW(H$6)))+H$1,1))</f>
        <v>2.2170250336881629</v>
      </c>
      <c r="I24">
        <f>(MAX(INDEX(mmm,I$1*((ROW(I24)-ROW(I$6)))+1,1):INDEX(mmm,I$1*((ROW(I24)-ROW(I$6)))+I$1,1))-MIN(INDEX(mmm,I$1*((ROW(I24)-ROW(I$6)))+1,1):INDEX(mmm,I$1*((ROW(I24)-ROW(I$6)))+I$1,1)))/STDEV(INDEX(mmm,I$1*((ROW(I24)-ROW(I$6)))+1,1):INDEX(mmm,I$1*((ROW(I24)-ROW(I$6)))+I$1,1))</f>
        <v>1.4142135623730949</v>
      </c>
    </row>
    <row r="25" spans="6:9" x14ac:dyDescent="0.2">
      <c r="G25">
        <f>(MAX(INDEX(mmm,G$1*((ROW(G25)-ROW(G$6)))+1,1):INDEX(mmm,G$1*((ROW(G25)-ROW(G$6)))+G$1,1))-MIN(INDEX(mmm,G$1*((ROW(G25)-ROW(G$6)))+1,1):INDEX(mmm,G$1*((ROW(G25)-ROW(G$6)))+G$1,1)))/STDEV(INDEX(mmm,G$1*((ROW(G25)-ROW(G$6)))+1,1):INDEX(mmm,G$1*((ROW(G25)-ROW(G$6)))+G$1,1))</f>
        <v>3.331243194201003</v>
      </c>
      <c r="H25">
        <f>(MAX(INDEX(mmm,H$1*((ROW(H25)-ROW(H$6)))+1,1):INDEX(mmm,H$1*((ROW(H25)-ROW(H$6)))+H$1,1))-MIN(INDEX(mmm,H$1*((ROW(H25)-ROW(H$6)))+1,1):INDEX(mmm,H$1*((ROW(H25)-ROW(H$6)))+H$1,1)))/STDEV(INDEX(mmm,H$1*((ROW(H25)-ROW(H$6)))+1,1):INDEX(mmm,H$1*((ROW(H25)-ROW(H$6)))+H$1,1))</f>
        <v>2.0463271827145961</v>
      </c>
      <c r="I25">
        <f>(MAX(INDEX(mmm,I$1*((ROW(I25)-ROW(I$6)))+1,1):INDEX(mmm,I$1*((ROW(I25)-ROW(I$6)))+I$1,1))-MIN(INDEX(mmm,I$1*((ROW(I25)-ROW(I$6)))+1,1):INDEX(mmm,I$1*((ROW(I25)-ROW(I$6)))+I$1,1)))/STDEV(INDEX(mmm,I$1*((ROW(I25)-ROW(I$6)))+1,1):INDEX(mmm,I$1*((ROW(I25)-ROW(I$6)))+I$1,1))</f>
        <v>1.4142135623730949</v>
      </c>
    </row>
    <row r="26" spans="6:9" x14ac:dyDescent="0.2">
      <c r="G26">
        <f>(MAX(INDEX(mmm,G$1*((ROW(G26)-ROW(G$6)))+1,1):INDEX(mmm,G$1*((ROW(G26)-ROW(G$6)))+G$1,1))-MIN(INDEX(mmm,G$1*((ROW(G26)-ROW(G$6)))+1,1):INDEX(mmm,G$1*((ROW(G26)-ROW(G$6)))+G$1,1)))/STDEV(INDEX(mmm,G$1*((ROW(G26)-ROW(G$6)))+1,1):INDEX(mmm,G$1*((ROW(G26)-ROW(G$6)))+G$1,1))</f>
        <v>3.288619619759416</v>
      </c>
      <c r="H26">
        <f>(MAX(INDEX(mmm,H$1*((ROW(H26)-ROW(H$6)))+1,1):INDEX(mmm,H$1*((ROW(H26)-ROW(H$6)))+H$1,1))-MIN(INDEX(mmm,H$1*((ROW(H26)-ROW(H$6)))+1,1):INDEX(mmm,H$1*((ROW(H26)-ROW(H$6)))+H$1,1)))/STDEV(INDEX(mmm,H$1*((ROW(H26)-ROW(H$6)))+1,1):INDEX(mmm,H$1*((ROW(H26)-ROW(H$6)))+H$1,1))</f>
        <v>2.3145502494313788</v>
      </c>
      <c r="I26">
        <f>(MAX(INDEX(mmm,I$1*((ROW(I26)-ROW(I$6)))+1,1):INDEX(mmm,I$1*((ROW(I26)-ROW(I$6)))+I$1,1))-MIN(INDEX(mmm,I$1*((ROW(I26)-ROW(I$6)))+1,1):INDEX(mmm,I$1*((ROW(I26)-ROW(I$6)))+I$1,1)))/STDEV(INDEX(mmm,I$1*((ROW(I26)-ROW(I$6)))+1,1):INDEX(mmm,I$1*((ROW(I26)-ROW(I$6)))+I$1,1))</f>
        <v>1.4142135623730949</v>
      </c>
    </row>
    <row r="27" spans="6:9" x14ac:dyDescent="0.2">
      <c r="G27">
        <f>(MAX(INDEX(mmm,G$1*((ROW(G27)-ROW(G$6)))+1,1):INDEX(mmm,G$1*((ROW(G27)-ROW(G$6)))+G$1,1))-MIN(INDEX(mmm,G$1*((ROW(G27)-ROW(G$6)))+1,1):INDEX(mmm,G$1*((ROW(G27)-ROW(G$6)))+G$1,1)))/STDEV(INDEX(mmm,G$1*((ROW(G27)-ROW(G$6)))+1,1):INDEX(mmm,G$1*((ROW(G27)-ROW(G$6)))+G$1,1))</f>
        <v>3.158198030670567</v>
      </c>
      <c r="H27">
        <f>(MAX(INDEX(mmm,H$1*((ROW(H27)-ROW(H$6)))+1,1):INDEX(mmm,H$1*((ROW(H27)-ROW(H$6)))+H$1,1))-MIN(INDEX(mmm,H$1*((ROW(H27)-ROW(H$6)))+1,1):INDEX(mmm,H$1*((ROW(H27)-ROW(H$6)))+H$1,1)))/STDEV(INDEX(mmm,H$1*((ROW(H27)-ROW(H$6)))+1,1):INDEX(mmm,H$1*((ROW(H27)-ROW(H$6)))+H$1,1))</f>
        <v>2.3125604798666952</v>
      </c>
      <c r="I27">
        <f>(MAX(INDEX(mmm,I$1*((ROW(I27)-ROW(I$6)))+1,1):INDEX(mmm,I$1*((ROW(I27)-ROW(I$6)))+I$1,1))-MIN(INDEX(mmm,I$1*((ROW(I27)-ROW(I$6)))+1,1):INDEX(mmm,I$1*((ROW(I27)-ROW(I$6)))+I$1,1)))/STDEV(INDEX(mmm,I$1*((ROW(I27)-ROW(I$6)))+1,1):INDEX(mmm,I$1*((ROW(I27)-ROW(I$6)))+I$1,1))</f>
        <v>1.4142135623730949</v>
      </c>
    </row>
    <row r="28" spans="6:9" x14ac:dyDescent="0.2">
      <c r="G28">
        <f>(MAX(INDEX(mmm,G$1*((ROW(G28)-ROW(G$6)))+1,1):INDEX(mmm,G$1*((ROW(G28)-ROW(G$6)))+G$1,1))-MIN(INDEX(mmm,G$1*((ROW(G28)-ROW(G$6)))+1,1):INDEX(mmm,G$1*((ROW(G28)-ROW(G$6)))+G$1,1)))/STDEV(INDEX(mmm,G$1*((ROW(G28)-ROW(G$6)))+1,1):INDEX(mmm,G$1*((ROW(G28)-ROW(G$6)))+G$1,1))</f>
        <v>2.4236350625732119</v>
      </c>
      <c r="H28">
        <f>(MAX(INDEX(mmm,H$1*((ROW(H28)-ROW(H$6)))+1,1):INDEX(mmm,H$1*((ROW(H28)-ROW(H$6)))+H$1,1))-MIN(INDEX(mmm,H$1*((ROW(H28)-ROW(H$6)))+1,1):INDEX(mmm,H$1*((ROW(H28)-ROW(H$6)))+H$1,1)))/STDEV(INDEX(mmm,H$1*((ROW(H28)-ROW(H$6)))+1,1):INDEX(mmm,H$1*((ROW(H28)-ROW(H$6)))+H$1,1))</f>
        <v>1.9124921634330516</v>
      </c>
      <c r="I28">
        <f>(MAX(INDEX(mmm,I$1*((ROW(I28)-ROW(I$6)))+1,1):INDEX(mmm,I$1*((ROW(I28)-ROW(I$6)))+I$1,1))-MIN(INDEX(mmm,I$1*((ROW(I28)-ROW(I$6)))+1,1):INDEX(mmm,I$1*((ROW(I28)-ROW(I$6)))+I$1,1)))/STDEV(INDEX(mmm,I$1*((ROW(I28)-ROW(I$6)))+1,1):INDEX(mmm,I$1*((ROW(I28)-ROW(I$6)))+I$1,1))</f>
        <v>1.4142135623730949</v>
      </c>
    </row>
    <row r="29" spans="6:9" x14ac:dyDescent="0.2">
      <c r="G29">
        <f>(MAX(INDEX(mmm,G$1*((ROW(G29)-ROW(G$6)))+1,1):INDEX(mmm,G$1*((ROW(G29)-ROW(G$6)))+G$1,1))-MIN(INDEX(mmm,G$1*((ROW(G29)-ROW(G$6)))+1,1):INDEX(mmm,G$1*((ROW(G29)-ROW(G$6)))+G$1,1)))/STDEV(INDEX(mmm,G$1*((ROW(G29)-ROW(G$6)))+1,1):INDEX(mmm,G$1*((ROW(G29)-ROW(G$6)))+G$1,1))</f>
        <v>2.3281729879084536</v>
      </c>
      <c r="H29">
        <f>(MAX(INDEX(mmm,H$1*((ROW(H29)-ROW(H$6)))+1,1):INDEX(mmm,H$1*((ROW(H29)-ROW(H$6)))+H$1,1))-MIN(INDEX(mmm,H$1*((ROW(H29)-ROW(H$6)))+1,1):INDEX(mmm,H$1*((ROW(H29)-ROW(H$6)))+H$1,1)))/STDEV(INDEX(mmm,H$1*((ROW(H29)-ROW(H$6)))+1,1):INDEX(mmm,H$1*((ROW(H29)-ROW(H$6)))+H$1,1))</f>
        <v>2.442732516826255</v>
      </c>
      <c r="I29">
        <f>(MAX(INDEX(mmm,I$1*((ROW(I29)-ROW(I$6)))+1,1):INDEX(mmm,I$1*((ROW(I29)-ROW(I$6)))+I$1,1))-MIN(INDEX(mmm,I$1*((ROW(I29)-ROW(I$6)))+1,1):INDEX(mmm,I$1*((ROW(I29)-ROW(I$6)))+I$1,1)))/STDEV(INDEX(mmm,I$1*((ROW(I29)-ROW(I$6)))+1,1):INDEX(mmm,I$1*((ROW(I29)-ROW(I$6)))+I$1,1))</f>
        <v>1.4142135623730949</v>
      </c>
    </row>
    <row r="30" spans="6:9" x14ac:dyDescent="0.2">
      <c r="G30">
        <f>(MAX(INDEX(mmm,G$1*((ROW(G30)-ROW(G$6)))+1,1):INDEX(mmm,G$1*((ROW(G30)-ROW(G$6)))+G$1,1))-MIN(INDEX(mmm,G$1*((ROW(G30)-ROW(G$6)))+1,1):INDEX(mmm,G$1*((ROW(G30)-ROW(G$6)))+G$1,1)))/STDEV(INDEX(mmm,G$1*((ROW(G30)-ROW(G$6)))+1,1):INDEX(mmm,G$1*((ROW(G30)-ROW(G$6)))+G$1,1))</f>
        <v>2.543843061437244</v>
      </c>
      <c r="H30">
        <f>(MAX(INDEX(mmm,H$1*((ROW(H30)-ROW(H$6)))+1,1):INDEX(mmm,H$1*((ROW(H30)-ROW(H$6)))+H$1,1))-MIN(INDEX(mmm,H$1*((ROW(H30)-ROW(H$6)))+1,1):INDEX(mmm,H$1*((ROW(H30)-ROW(H$6)))+H$1,1)))/STDEV(INDEX(mmm,H$1*((ROW(H30)-ROW(H$6)))+1,1):INDEX(mmm,H$1*((ROW(H30)-ROW(H$6)))+H$1,1))</f>
        <v>2.1664235772180676</v>
      </c>
      <c r="I30">
        <f>(MAX(INDEX(mmm,I$1*((ROW(I30)-ROW(I$6)))+1,1):INDEX(mmm,I$1*((ROW(I30)-ROW(I$6)))+I$1,1))-MIN(INDEX(mmm,I$1*((ROW(I30)-ROW(I$6)))+1,1):INDEX(mmm,I$1*((ROW(I30)-ROW(I$6)))+I$1,1)))/STDEV(INDEX(mmm,I$1*((ROW(I30)-ROW(I$6)))+1,1):INDEX(mmm,I$1*((ROW(I30)-ROW(I$6)))+I$1,1))</f>
        <v>1.4142135623730949</v>
      </c>
    </row>
    <row r="31" spans="6:9" x14ac:dyDescent="0.2">
      <c r="G31">
        <f>(MAX(INDEX(mmm,G$1*((ROW(G31)-ROW(G$6)))+1,1):INDEX(mmm,G$1*((ROW(G31)-ROW(G$6)))+G$1,1))-MIN(INDEX(mmm,G$1*((ROW(G31)-ROW(G$6)))+1,1):INDEX(mmm,G$1*((ROW(G31)-ROW(G$6)))+G$1,1)))/STDEV(INDEX(mmm,G$1*((ROW(G31)-ROW(G$6)))+1,1):INDEX(mmm,G$1*((ROW(G31)-ROW(G$6)))+G$1,1))</f>
        <v>3.0153854083854847</v>
      </c>
      <c r="H31">
        <f>(MAX(INDEX(mmm,H$1*((ROW(H31)-ROW(H$6)))+1,1):INDEX(mmm,H$1*((ROW(H31)-ROW(H$6)))+H$1,1))-MIN(INDEX(mmm,H$1*((ROW(H31)-ROW(H$6)))+1,1):INDEX(mmm,H$1*((ROW(H31)-ROW(H$6)))+H$1,1)))/STDEV(INDEX(mmm,H$1*((ROW(H31)-ROW(H$6)))+1,1):INDEX(mmm,H$1*((ROW(H31)-ROW(H$6)))+H$1,1))</f>
        <v>2.0053755509825257</v>
      </c>
      <c r="I31">
        <f>(MAX(INDEX(mmm,I$1*((ROW(I31)-ROW(I$6)))+1,1):INDEX(mmm,I$1*((ROW(I31)-ROW(I$6)))+I$1,1))-MIN(INDEX(mmm,I$1*((ROW(I31)-ROW(I$6)))+1,1):INDEX(mmm,I$1*((ROW(I31)-ROW(I$6)))+I$1,1)))/STDEV(INDEX(mmm,I$1*((ROW(I31)-ROW(I$6)))+1,1):INDEX(mmm,I$1*((ROW(I31)-ROW(I$6)))+I$1,1))</f>
        <v>1.4142135623730949</v>
      </c>
    </row>
    <row r="32" spans="6:9" x14ac:dyDescent="0.2">
      <c r="G32">
        <f>(MAX(INDEX(mmm,G$1*((ROW(G32)-ROW(G$6)))+1,1):INDEX(mmm,G$1*((ROW(G32)-ROW(G$6)))+G$1,1))-MIN(INDEX(mmm,G$1*((ROW(G32)-ROW(G$6)))+1,1):INDEX(mmm,G$1*((ROW(G32)-ROW(G$6)))+G$1,1)))/STDEV(INDEX(mmm,G$1*((ROW(G32)-ROW(G$6)))+1,1):INDEX(mmm,G$1*((ROW(G32)-ROW(G$6)))+G$1,1))</f>
        <v>2.6624739695926105</v>
      </c>
      <c r="H32">
        <f>(MAX(INDEX(mmm,H$1*((ROW(H32)-ROW(H$6)))+1,1):INDEX(mmm,H$1*((ROW(H32)-ROW(H$6)))+H$1,1))-MIN(INDEX(mmm,H$1*((ROW(H32)-ROW(H$6)))+1,1):INDEX(mmm,H$1*((ROW(H32)-ROW(H$6)))+H$1,1)))/STDEV(INDEX(mmm,H$1*((ROW(H32)-ROW(H$6)))+1,1):INDEX(mmm,H$1*((ROW(H32)-ROW(H$6)))+H$1,1))</f>
        <v>2.4150658101937061</v>
      </c>
      <c r="I32">
        <f>(MAX(INDEX(mmm,I$1*((ROW(I32)-ROW(I$6)))+1,1):INDEX(mmm,I$1*((ROW(I32)-ROW(I$6)))+I$1,1))-MIN(INDEX(mmm,I$1*((ROW(I32)-ROW(I$6)))+1,1):INDEX(mmm,I$1*((ROW(I32)-ROW(I$6)))+I$1,1)))/STDEV(INDEX(mmm,I$1*((ROW(I32)-ROW(I$6)))+1,1):INDEX(mmm,I$1*((ROW(I32)-ROW(I$6)))+I$1,1))</f>
        <v>1.4142135623730949</v>
      </c>
    </row>
    <row r="33" spans="7:9" x14ac:dyDescent="0.2">
      <c r="G33">
        <f>(MAX(INDEX(mmm,G$1*((ROW(G33)-ROW(G$6)))+1,1):INDEX(mmm,G$1*((ROW(G33)-ROW(G$6)))+G$1,1))-MIN(INDEX(mmm,G$1*((ROW(G33)-ROW(G$6)))+1,1):INDEX(mmm,G$1*((ROW(G33)-ROW(G$6)))+G$1,1)))/STDEV(INDEX(mmm,G$1*((ROW(G33)-ROW(G$6)))+1,1):INDEX(mmm,G$1*((ROW(G33)-ROW(G$6)))+G$1,1))</f>
        <v>2.9234711501389867</v>
      </c>
      <c r="H33">
        <f>(MAX(INDEX(mmm,H$1*((ROW(H33)-ROW(H$6)))+1,1):INDEX(mmm,H$1*((ROW(H33)-ROW(H$6)))+H$1,1))-MIN(INDEX(mmm,H$1*((ROW(H33)-ROW(H$6)))+1,1):INDEX(mmm,H$1*((ROW(H33)-ROW(H$6)))+H$1,1)))/STDEV(INDEX(mmm,H$1*((ROW(H33)-ROW(H$6)))+1,1):INDEX(mmm,H$1*((ROW(H33)-ROW(H$6)))+H$1,1))</f>
        <v>2.1664235772180676</v>
      </c>
      <c r="I33">
        <f>(MAX(INDEX(mmm,I$1*((ROW(I33)-ROW(I$6)))+1,1):INDEX(mmm,I$1*((ROW(I33)-ROW(I$6)))+I$1,1))-MIN(INDEX(mmm,I$1*((ROW(I33)-ROW(I$6)))+1,1):INDEX(mmm,I$1*((ROW(I33)-ROW(I$6)))+I$1,1)))/STDEV(INDEX(mmm,I$1*((ROW(I33)-ROW(I$6)))+1,1):INDEX(mmm,I$1*((ROW(I33)-ROW(I$6)))+I$1,1))</f>
        <v>1.4142135623730951</v>
      </c>
    </row>
    <row r="34" spans="7:9" x14ac:dyDescent="0.2">
      <c r="G34">
        <f>(MAX(INDEX(mmm,G$1*((ROW(G34)-ROW(G$6)))+1,1):INDEX(mmm,G$1*((ROW(G34)-ROW(G$6)))+G$1,1))-MIN(INDEX(mmm,G$1*((ROW(G34)-ROW(G$6)))+1,1):INDEX(mmm,G$1*((ROW(G34)-ROW(G$6)))+G$1,1)))/STDEV(INDEX(mmm,G$1*((ROW(G34)-ROW(G$6)))+1,1):INDEX(mmm,G$1*((ROW(G34)-ROW(G$6)))+G$1,1))</f>
        <v>3.2160560186603031</v>
      </c>
      <c r="H34">
        <f>(MAX(INDEX(mmm,H$1*((ROW(H34)-ROW(H$6)))+1,1):INDEX(mmm,H$1*((ROW(H34)-ROW(H$6)))+H$1,1))-MIN(INDEX(mmm,H$1*((ROW(H34)-ROW(H$6)))+1,1):INDEX(mmm,H$1*((ROW(H34)-ROW(H$6)))+H$1,1)))/STDEV(INDEX(mmm,H$1*((ROW(H34)-ROW(H$6)))+1,1):INDEX(mmm,H$1*((ROW(H34)-ROW(H$6)))+H$1,1))</f>
        <v>2.1432166207464212</v>
      </c>
      <c r="I34">
        <f>(MAX(INDEX(mmm,I$1*((ROW(I34)-ROW(I$6)))+1,1):INDEX(mmm,I$1*((ROW(I34)-ROW(I$6)))+I$1,1))-MIN(INDEX(mmm,I$1*((ROW(I34)-ROW(I$6)))+1,1):INDEX(mmm,I$1*((ROW(I34)-ROW(I$6)))+I$1,1)))/STDEV(INDEX(mmm,I$1*((ROW(I34)-ROW(I$6)))+1,1):INDEX(mmm,I$1*((ROW(I34)-ROW(I$6)))+I$1,1))</f>
        <v>1.4142135623730949</v>
      </c>
    </row>
    <row r="35" spans="7:9" x14ac:dyDescent="0.2">
      <c r="G35">
        <f>(MAX(INDEX(mmm,G$1*((ROW(G35)-ROW(G$6)))+1,1):INDEX(mmm,G$1*((ROW(G35)-ROW(G$6)))+G$1,1))-MIN(INDEX(mmm,G$1*((ROW(G35)-ROW(G$6)))+1,1):INDEX(mmm,G$1*((ROW(G35)-ROW(G$6)))+G$1,1)))/STDEV(INDEX(mmm,G$1*((ROW(G35)-ROW(G$6)))+1,1):INDEX(mmm,G$1*((ROW(G35)-ROW(G$6)))+G$1,1))</f>
        <v>2.343540490441415</v>
      </c>
      <c r="H35">
        <f>(MAX(INDEX(mmm,H$1*((ROW(H35)-ROW(H$6)))+1,1):INDEX(mmm,H$1*((ROW(H35)-ROW(H$6)))+H$1,1))-MIN(INDEX(mmm,H$1*((ROW(H35)-ROW(H$6)))+1,1):INDEX(mmm,H$1*((ROW(H35)-ROW(H$6)))+H$1,1)))/STDEV(INDEX(mmm,H$1*((ROW(H35)-ROW(H$6)))+1,1):INDEX(mmm,H$1*((ROW(H35)-ROW(H$6)))+H$1,1))</f>
        <v>2.3030303030303032</v>
      </c>
      <c r="I35">
        <f>(MAX(INDEX(mmm,I$1*((ROW(I35)-ROW(I$6)))+1,1):INDEX(mmm,I$1*((ROW(I35)-ROW(I$6)))+I$1,1))-MIN(INDEX(mmm,I$1*((ROW(I35)-ROW(I$6)))+1,1):INDEX(mmm,I$1*((ROW(I35)-ROW(I$6)))+I$1,1)))/STDEV(INDEX(mmm,I$1*((ROW(I35)-ROW(I$6)))+1,1):INDEX(mmm,I$1*((ROW(I35)-ROW(I$6)))+I$1,1))</f>
        <v>1.4142135623730949</v>
      </c>
    </row>
    <row r="36" spans="7:9" x14ac:dyDescent="0.2">
      <c r="G36">
        <f>(MAX(INDEX(mmm,G$1*((ROW(G36)-ROW(G$6)))+1,1):INDEX(mmm,G$1*((ROW(G36)-ROW(G$6)))+G$1,1))-MIN(INDEX(mmm,G$1*((ROW(G36)-ROW(G$6)))+1,1):INDEX(mmm,G$1*((ROW(G36)-ROW(G$6)))+G$1,1)))/STDEV(INDEX(mmm,G$1*((ROW(G36)-ROW(G$6)))+1,1):INDEX(mmm,G$1*((ROW(G36)-ROW(G$6)))+G$1,1))</f>
        <v>3.3857356135943766</v>
      </c>
      <c r="H36">
        <f>(MAX(INDEX(mmm,H$1*((ROW(H36)-ROW(H$6)))+1,1):INDEX(mmm,H$1*((ROW(H36)-ROW(H$6)))+H$1,1))-MIN(INDEX(mmm,H$1*((ROW(H36)-ROW(H$6)))+1,1):INDEX(mmm,H$1*((ROW(H36)-ROW(H$6)))+H$1,1)))/STDEV(INDEX(mmm,H$1*((ROW(H36)-ROW(H$6)))+1,1):INDEX(mmm,H$1*((ROW(H36)-ROW(H$6)))+H$1,1))</f>
        <v>2.141441313734711</v>
      </c>
      <c r="I36">
        <f>(MAX(INDEX(mmm,I$1*((ROW(I36)-ROW(I$6)))+1,1):INDEX(mmm,I$1*((ROW(I36)-ROW(I$6)))+I$1,1))-MIN(INDEX(mmm,I$1*((ROW(I36)-ROW(I$6)))+1,1):INDEX(mmm,I$1*((ROW(I36)-ROW(I$6)))+I$1,1)))/STDEV(INDEX(mmm,I$1*((ROW(I36)-ROW(I$6)))+1,1):INDEX(mmm,I$1*((ROW(I36)-ROW(I$6)))+I$1,1))</f>
        <v>1.4142135623730949</v>
      </c>
    </row>
    <row r="37" spans="7:9" x14ac:dyDescent="0.2">
      <c r="G37">
        <f>(MAX(INDEX(mmm,G$1*((ROW(G37)-ROW(G$6)))+1,1):INDEX(mmm,G$1*((ROW(G37)-ROW(G$6)))+G$1,1))-MIN(INDEX(mmm,G$1*((ROW(G37)-ROW(G$6)))+1,1):INDEX(mmm,G$1*((ROW(G37)-ROW(G$6)))+G$1,1)))/STDEV(INDEX(mmm,G$1*((ROW(G37)-ROW(G$6)))+1,1):INDEX(mmm,G$1*((ROW(G37)-ROW(G$6)))+G$1,1))</f>
        <v>2.1703084336607201</v>
      </c>
      <c r="H37">
        <f>(MAX(INDEX(mmm,H$1*((ROW(H37)-ROW(H$6)))+1,1):INDEX(mmm,H$1*((ROW(H37)-ROW(H$6)))+H$1,1))-MIN(INDEX(mmm,H$1*((ROW(H37)-ROW(H$6)))+1,1):INDEX(mmm,H$1*((ROW(H37)-ROW(H$6)))+H$1,1)))/STDEV(INDEX(mmm,H$1*((ROW(H37)-ROW(H$6)))+1,1):INDEX(mmm,H$1*((ROW(H37)-ROW(H$6)))+H$1,1))</f>
        <v>2.1091451687062568</v>
      </c>
      <c r="I37">
        <f>(MAX(INDEX(mmm,I$1*((ROW(I37)-ROW(I$6)))+1,1):INDEX(mmm,I$1*((ROW(I37)-ROW(I$6)))+I$1,1))-MIN(INDEX(mmm,I$1*((ROW(I37)-ROW(I$6)))+1,1):INDEX(mmm,I$1*((ROW(I37)-ROW(I$6)))+I$1,1)))/STDEV(INDEX(mmm,I$1*((ROW(I37)-ROW(I$6)))+1,1):INDEX(mmm,I$1*((ROW(I37)-ROW(I$6)))+I$1,1))</f>
        <v>1.4142135623730949</v>
      </c>
    </row>
    <row r="38" spans="7:9" x14ac:dyDescent="0.2">
      <c r="H38">
        <f>(MAX(INDEX(mmm,H$1*((ROW(H38)-ROW(H$6)))+1,1):INDEX(mmm,H$1*((ROW(H38)-ROW(H$6)))+H$1,1))-MIN(INDEX(mmm,H$1*((ROW(H38)-ROW(H$6)))+1,1):INDEX(mmm,H$1*((ROW(H38)-ROW(H$6)))+H$1,1)))/STDEV(INDEX(mmm,H$1*((ROW(H38)-ROW(H$6)))+1,1):INDEX(mmm,H$1*((ROW(H38)-ROW(H$6)))+H$1,1))</f>
        <v>2.3618874648666512</v>
      </c>
      <c r="I38">
        <f>(MAX(INDEX(mmm,I$1*((ROW(I38)-ROW(I$6)))+1,1):INDEX(mmm,I$1*((ROW(I38)-ROW(I$6)))+I$1,1))-MIN(INDEX(mmm,I$1*((ROW(I38)-ROW(I$6)))+1,1):INDEX(mmm,I$1*((ROW(I38)-ROW(I$6)))+I$1,1)))/STDEV(INDEX(mmm,I$1*((ROW(I38)-ROW(I$6)))+1,1):INDEX(mmm,I$1*((ROW(I38)-ROW(I$6)))+I$1,1))</f>
        <v>1.4142135623730949</v>
      </c>
    </row>
    <row r="39" spans="7:9" x14ac:dyDescent="0.2">
      <c r="H39">
        <f>(MAX(INDEX(mmm,H$1*((ROW(H39)-ROW(H$6)))+1,1):INDEX(mmm,H$1*((ROW(H39)-ROW(H$6)))+H$1,1))-MIN(INDEX(mmm,H$1*((ROW(H39)-ROW(H$6)))+1,1):INDEX(mmm,H$1*((ROW(H39)-ROW(H$6)))+H$1,1)))/STDEV(INDEX(mmm,H$1*((ROW(H39)-ROW(H$6)))+1,1):INDEX(mmm,H$1*((ROW(H39)-ROW(H$6)))+H$1,1))</f>
        <v>2.1661611234072735</v>
      </c>
      <c r="I39">
        <f>(MAX(INDEX(mmm,I$1*((ROW(I39)-ROW(I$6)))+1,1):INDEX(mmm,I$1*((ROW(I39)-ROW(I$6)))+I$1,1))-MIN(INDEX(mmm,I$1*((ROW(I39)-ROW(I$6)))+1,1):INDEX(mmm,I$1*((ROW(I39)-ROW(I$6)))+I$1,1)))/STDEV(INDEX(mmm,I$1*((ROW(I39)-ROW(I$6)))+1,1):INDEX(mmm,I$1*((ROW(I39)-ROW(I$6)))+I$1,1))</f>
        <v>1.4142135623730949</v>
      </c>
    </row>
    <row r="40" spans="7:9" x14ac:dyDescent="0.2">
      <c r="H40">
        <f>(MAX(INDEX(mmm,H$1*((ROW(H40)-ROW(H$6)))+1,1):INDEX(mmm,H$1*((ROW(H40)-ROW(H$6)))+H$1,1))-MIN(INDEX(mmm,H$1*((ROW(H40)-ROW(H$6)))+1,1):INDEX(mmm,H$1*((ROW(H40)-ROW(H$6)))+H$1,1)))/STDEV(INDEX(mmm,H$1*((ROW(H40)-ROW(H$6)))+1,1):INDEX(mmm,H$1*((ROW(H40)-ROW(H$6)))+H$1,1))</f>
        <v>2.3369358325178857</v>
      </c>
      <c r="I40">
        <f>(MAX(INDEX(mmm,I$1*((ROW(I40)-ROW(I$6)))+1,1):INDEX(mmm,I$1*((ROW(I40)-ROW(I$6)))+I$1,1))-MIN(INDEX(mmm,I$1*((ROW(I40)-ROW(I$6)))+1,1):INDEX(mmm,I$1*((ROW(I40)-ROW(I$6)))+I$1,1)))/STDEV(INDEX(mmm,I$1*((ROW(I40)-ROW(I$6)))+1,1):INDEX(mmm,I$1*((ROW(I40)-ROW(I$6)))+I$1,1))</f>
        <v>1.4142135623730949</v>
      </c>
    </row>
    <row r="41" spans="7:9" x14ac:dyDescent="0.2">
      <c r="H41">
        <f>(MAX(INDEX(mmm,H$1*((ROW(H41)-ROW(H$6)))+1,1):INDEX(mmm,H$1*((ROW(H41)-ROW(H$6)))+H$1,1))-MIN(INDEX(mmm,H$1*((ROW(H41)-ROW(H$6)))+1,1):INDEX(mmm,H$1*((ROW(H41)-ROW(H$6)))+H$1,1)))/STDEV(INDEX(mmm,H$1*((ROW(H41)-ROW(H$6)))+1,1):INDEX(mmm,H$1*((ROW(H41)-ROW(H$6)))+H$1,1))</f>
        <v>2.3106851475148003</v>
      </c>
      <c r="I41">
        <f>(MAX(INDEX(mmm,I$1*((ROW(I41)-ROW(I$6)))+1,1):INDEX(mmm,I$1*((ROW(I41)-ROW(I$6)))+I$1,1))-MIN(INDEX(mmm,I$1*((ROW(I41)-ROW(I$6)))+1,1):INDEX(mmm,I$1*((ROW(I41)-ROW(I$6)))+I$1,1)))/STDEV(INDEX(mmm,I$1*((ROW(I41)-ROW(I$6)))+1,1):INDEX(mmm,I$1*((ROW(I41)-ROW(I$6)))+I$1,1))</f>
        <v>1.4142135623730951</v>
      </c>
    </row>
    <row r="42" spans="7:9" x14ac:dyDescent="0.2">
      <c r="H42">
        <f>(MAX(INDEX(mmm,H$1*((ROW(H42)-ROW(H$6)))+1,1):INDEX(mmm,H$1*((ROW(H42)-ROW(H$6)))+H$1,1))-MIN(INDEX(mmm,H$1*((ROW(H42)-ROW(H$6)))+1,1):INDEX(mmm,H$1*((ROW(H42)-ROW(H$6)))+H$1,1)))/STDEV(INDEX(mmm,H$1*((ROW(H42)-ROW(H$6)))+1,1):INDEX(mmm,H$1*((ROW(H42)-ROW(H$6)))+H$1,1))</f>
        <v>2.098769600708474</v>
      </c>
      <c r="I42">
        <f>(MAX(INDEX(mmm,I$1*((ROW(I42)-ROW(I$6)))+1,1):INDEX(mmm,I$1*((ROW(I42)-ROW(I$6)))+I$1,1))-MIN(INDEX(mmm,I$1*((ROW(I42)-ROW(I$6)))+1,1):INDEX(mmm,I$1*((ROW(I42)-ROW(I$6)))+I$1,1)))/STDEV(INDEX(mmm,I$1*((ROW(I42)-ROW(I$6)))+1,1):INDEX(mmm,I$1*((ROW(I42)-ROW(I$6)))+I$1,1))</f>
        <v>1.4142135623730949</v>
      </c>
    </row>
    <row r="43" spans="7:9" x14ac:dyDescent="0.2">
      <c r="H43">
        <f>(MAX(INDEX(mmm,H$1*((ROW(H43)-ROW(H$6)))+1,1):INDEX(mmm,H$1*((ROW(H43)-ROW(H$6)))+H$1,1))-MIN(INDEX(mmm,H$1*((ROW(H43)-ROW(H$6)))+1,1):INDEX(mmm,H$1*((ROW(H43)-ROW(H$6)))+H$1,1)))/STDEV(INDEX(mmm,H$1*((ROW(H43)-ROW(H$6)))+1,1):INDEX(mmm,H$1*((ROW(H43)-ROW(H$6)))+H$1,1))</f>
        <v>1.9650856723340411</v>
      </c>
      <c r="I43">
        <f>(MAX(INDEX(mmm,I$1*((ROW(I43)-ROW(I$6)))+1,1):INDEX(mmm,I$1*((ROW(I43)-ROW(I$6)))+I$1,1))-MIN(INDEX(mmm,I$1*((ROW(I43)-ROW(I$6)))+1,1):INDEX(mmm,I$1*((ROW(I43)-ROW(I$6)))+I$1,1)))/STDEV(INDEX(mmm,I$1*((ROW(I43)-ROW(I$6)))+1,1):INDEX(mmm,I$1*((ROW(I43)-ROW(I$6)))+I$1,1))</f>
        <v>1.4142135623730951</v>
      </c>
    </row>
    <row r="44" spans="7:9" x14ac:dyDescent="0.2">
      <c r="H44">
        <f>(MAX(INDEX(mmm,H$1*((ROW(H44)-ROW(H$6)))+1,1):INDEX(mmm,H$1*((ROW(H44)-ROW(H$6)))+H$1,1))-MIN(INDEX(mmm,H$1*((ROW(H44)-ROW(H$6)))+1,1):INDEX(mmm,H$1*((ROW(H44)-ROW(H$6)))+H$1,1)))/STDEV(INDEX(mmm,H$1*((ROW(H44)-ROW(H$6)))+1,1):INDEX(mmm,H$1*((ROW(H44)-ROW(H$6)))+H$1,1))</f>
        <v>2.28140730188812</v>
      </c>
      <c r="I44">
        <f>(MAX(INDEX(mmm,I$1*((ROW(I44)-ROW(I$6)))+1,1):INDEX(mmm,I$1*((ROW(I44)-ROW(I$6)))+I$1,1))-MIN(INDEX(mmm,I$1*((ROW(I44)-ROW(I$6)))+1,1):INDEX(mmm,I$1*((ROW(I44)-ROW(I$6)))+I$1,1)))/STDEV(INDEX(mmm,I$1*((ROW(I44)-ROW(I$6)))+1,1):INDEX(mmm,I$1*((ROW(I44)-ROW(I$6)))+I$1,1))</f>
        <v>1.4142135623730949</v>
      </c>
    </row>
    <row r="45" spans="7:9" x14ac:dyDescent="0.2">
      <c r="H45">
        <f>(MAX(INDEX(mmm,H$1*((ROW(H45)-ROW(H$6)))+1,1):INDEX(mmm,H$1*((ROW(H45)-ROW(H$6)))+H$1,1))-MIN(INDEX(mmm,H$1*((ROW(H45)-ROW(H$6)))+1,1):INDEX(mmm,H$1*((ROW(H45)-ROW(H$6)))+H$1,1)))/STDEV(INDEX(mmm,H$1*((ROW(H45)-ROW(H$6)))+1,1):INDEX(mmm,H$1*((ROW(H45)-ROW(H$6)))+H$1,1))</f>
        <v>2.2111082629670662</v>
      </c>
      <c r="I45">
        <f>(MAX(INDEX(mmm,I$1*((ROW(I45)-ROW(I$6)))+1,1):INDEX(mmm,I$1*((ROW(I45)-ROW(I$6)))+I$1,1))-MIN(INDEX(mmm,I$1*((ROW(I45)-ROW(I$6)))+1,1):INDEX(mmm,I$1*((ROW(I45)-ROW(I$6)))+I$1,1)))/STDEV(INDEX(mmm,I$1*((ROW(I45)-ROW(I$6)))+1,1):INDEX(mmm,I$1*((ROW(I45)-ROW(I$6)))+I$1,1))</f>
        <v>1.4142135623730949</v>
      </c>
    </row>
    <row r="46" spans="7:9" x14ac:dyDescent="0.2">
      <c r="H46">
        <f>(MAX(INDEX(mmm,H$1*((ROW(H46)-ROW(H$6)))+1,1):INDEX(mmm,H$1*((ROW(H46)-ROW(H$6)))+H$1,1))-MIN(INDEX(mmm,H$1*((ROW(H46)-ROW(H$6)))+1,1):INDEX(mmm,H$1*((ROW(H46)-ROW(H$6)))+H$1,1)))/STDEV(INDEX(mmm,H$1*((ROW(H46)-ROW(H$6)))+1,1):INDEX(mmm,H$1*((ROW(H46)-ROW(H$6)))+H$1,1))</f>
        <v>2.4019223070763069</v>
      </c>
      <c r="I46">
        <f>(MAX(INDEX(mmm,I$1*((ROW(I46)-ROW(I$6)))+1,1):INDEX(mmm,I$1*((ROW(I46)-ROW(I$6)))+I$1,1))-MIN(INDEX(mmm,I$1*((ROW(I46)-ROW(I$6)))+1,1):INDEX(mmm,I$1*((ROW(I46)-ROW(I$6)))+I$1,1)))/STDEV(INDEX(mmm,I$1*((ROW(I46)-ROW(I$6)))+1,1):INDEX(mmm,I$1*((ROW(I46)-ROW(I$6)))+I$1,1))</f>
        <v>1.4142135623730949</v>
      </c>
    </row>
    <row r="47" spans="7:9" x14ac:dyDescent="0.2">
      <c r="H47">
        <f>(MAX(INDEX(mmm,H$1*((ROW(H47)-ROW(H$6)))+1,1):INDEX(mmm,H$1*((ROW(H47)-ROW(H$6)))+H$1,1))-MIN(INDEX(mmm,H$1*((ROW(H47)-ROW(H$6)))+1,1):INDEX(mmm,H$1*((ROW(H47)-ROW(H$6)))+H$1,1)))/STDEV(INDEX(mmm,H$1*((ROW(H47)-ROW(H$6)))+1,1):INDEX(mmm,H$1*((ROW(H47)-ROW(H$6)))+H$1,1))</f>
        <v>2.3752665544903646</v>
      </c>
      <c r="I47">
        <f>(MAX(INDEX(mmm,I$1*((ROW(I47)-ROW(I$6)))+1,1):INDEX(mmm,I$1*((ROW(I47)-ROW(I$6)))+I$1,1))-MIN(INDEX(mmm,I$1*((ROW(I47)-ROW(I$6)))+1,1):INDEX(mmm,I$1*((ROW(I47)-ROW(I$6)))+I$1,1)))/STDEV(INDEX(mmm,I$1*((ROW(I47)-ROW(I$6)))+1,1):INDEX(mmm,I$1*((ROW(I47)-ROW(I$6)))+I$1,1))</f>
        <v>1.4142135623730949</v>
      </c>
    </row>
    <row r="48" spans="7:9" x14ac:dyDescent="0.2">
      <c r="H48">
        <f>(MAX(INDEX(mmm,H$1*((ROW(H48)-ROW(H$6)))+1,1):INDEX(mmm,H$1*((ROW(H48)-ROW(H$6)))+H$1,1))-MIN(INDEX(mmm,H$1*((ROW(H48)-ROW(H$6)))+1,1):INDEX(mmm,H$1*((ROW(H48)-ROW(H$6)))+H$1,1)))/STDEV(INDEX(mmm,H$1*((ROW(H48)-ROW(H$6)))+1,1):INDEX(mmm,H$1*((ROW(H48)-ROW(H$6)))+H$1,1))</f>
        <v>2.1172312710031558</v>
      </c>
      <c r="I48">
        <f>(MAX(INDEX(mmm,I$1*((ROW(I48)-ROW(I$6)))+1,1):INDEX(mmm,I$1*((ROW(I48)-ROW(I$6)))+I$1,1))-MIN(INDEX(mmm,I$1*((ROW(I48)-ROW(I$6)))+1,1):INDEX(mmm,I$1*((ROW(I48)-ROW(I$6)))+I$1,1)))/STDEV(INDEX(mmm,I$1*((ROW(I48)-ROW(I$6)))+1,1):INDEX(mmm,I$1*((ROW(I48)-ROW(I$6)))+I$1,1))</f>
        <v>1.4142135623730951</v>
      </c>
    </row>
    <row r="49" spans="8:9" x14ac:dyDescent="0.2">
      <c r="H49">
        <f>(MAX(INDEX(mmm,H$1*((ROW(H49)-ROW(H$6)))+1,1):INDEX(mmm,H$1*((ROW(H49)-ROW(H$6)))+H$1,1))-MIN(INDEX(mmm,H$1*((ROW(H49)-ROW(H$6)))+1,1):INDEX(mmm,H$1*((ROW(H49)-ROW(H$6)))+H$1,1)))/STDEV(INDEX(mmm,H$1*((ROW(H49)-ROW(H$6)))+1,1):INDEX(mmm,H$1*((ROW(H49)-ROW(H$6)))+H$1,1))</f>
        <v>2.3094010767585029</v>
      </c>
      <c r="I49">
        <f>(MAX(INDEX(mmm,I$1*((ROW(I49)-ROW(I$6)))+1,1):INDEX(mmm,I$1*((ROW(I49)-ROW(I$6)))+I$1,1))-MIN(INDEX(mmm,I$1*((ROW(I49)-ROW(I$6)))+1,1):INDEX(mmm,I$1*((ROW(I49)-ROW(I$6)))+I$1,1)))/STDEV(INDEX(mmm,I$1*((ROW(I49)-ROW(I$6)))+1,1):INDEX(mmm,I$1*((ROW(I49)-ROW(I$6)))+I$1,1))</f>
        <v>1.4142135623730949</v>
      </c>
    </row>
    <row r="50" spans="8:9" x14ac:dyDescent="0.2">
      <c r="H50">
        <f>(MAX(INDEX(mmm,H$1*((ROW(H50)-ROW(H$6)))+1,1):INDEX(mmm,H$1*((ROW(H50)-ROW(H$6)))+H$1,1))-MIN(INDEX(mmm,H$1*((ROW(H50)-ROW(H$6)))+1,1):INDEX(mmm,H$1*((ROW(H50)-ROW(H$6)))+H$1,1)))/STDEV(INDEX(mmm,H$1*((ROW(H50)-ROW(H$6)))+1,1):INDEX(mmm,H$1*((ROW(H50)-ROW(H$6)))+H$1,1))</f>
        <v>2.1620403799770167</v>
      </c>
      <c r="I50">
        <f>(MAX(INDEX(mmm,I$1*((ROW(I50)-ROW(I$6)))+1,1):INDEX(mmm,I$1*((ROW(I50)-ROW(I$6)))+I$1,1))-MIN(INDEX(mmm,I$1*((ROW(I50)-ROW(I$6)))+1,1):INDEX(mmm,I$1*((ROW(I50)-ROW(I$6)))+I$1,1)))/STDEV(INDEX(mmm,I$1*((ROW(I50)-ROW(I$6)))+1,1):INDEX(mmm,I$1*((ROW(I50)-ROW(I$6)))+I$1,1))</f>
        <v>1.4142135623730949</v>
      </c>
    </row>
    <row r="51" spans="8:9" x14ac:dyDescent="0.2">
      <c r="H51">
        <f>(MAX(INDEX(mmm,H$1*((ROW(H51)-ROW(H$6)))+1,1):INDEX(mmm,H$1*((ROW(H51)-ROW(H$6)))+H$1,1))-MIN(INDEX(mmm,H$1*((ROW(H51)-ROW(H$6)))+1,1):INDEX(mmm,H$1*((ROW(H51)-ROW(H$6)))+H$1,1)))/STDEV(INDEX(mmm,H$1*((ROW(H51)-ROW(H$6)))+1,1):INDEX(mmm,H$1*((ROW(H51)-ROW(H$6)))+H$1,1))</f>
        <v>2.3379889158887188</v>
      </c>
      <c r="I51">
        <f>(MAX(INDEX(mmm,I$1*((ROW(I51)-ROW(I$6)))+1,1):INDEX(mmm,I$1*((ROW(I51)-ROW(I$6)))+I$1,1))-MIN(INDEX(mmm,I$1*((ROW(I51)-ROW(I$6)))+1,1):INDEX(mmm,I$1*((ROW(I51)-ROW(I$6)))+I$1,1)))/STDEV(INDEX(mmm,I$1*((ROW(I51)-ROW(I$6)))+1,1):INDEX(mmm,I$1*((ROW(I51)-ROW(I$6)))+I$1,1))</f>
        <v>1.4142135623730949</v>
      </c>
    </row>
    <row r="52" spans="8:9" x14ac:dyDescent="0.2">
      <c r="H52">
        <f>(MAX(INDEX(mmm,H$1*((ROW(H52)-ROW(H$6)))+1,1):INDEX(mmm,H$1*((ROW(H52)-ROW(H$6)))+H$1,1))-MIN(INDEX(mmm,H$1*((ROW(H52)-ROW(H$6)))+1,1):INDEX(mmm,H$1*((ROW(H52)-ROW(H$6)))+H$1,1)))/STDEV(INDEX(mmm,H$1*((ROW(H52)-ROW(H$6)))+1,1):INDEX(mmm,H$1*((ROW(H52)-ROW(H$6)))+H$1,1))</f>
        <v>2.1181892417149166</v>
      </c>
      <c r="I52">
        <f>(MAX(INDEX(mmm,I$1*((ROW(I52)-ROW(I$6)))+1,1):INDEX(mmm,I$1*((ROW(I52)-ROW(I$6)))+I$1,1))-MIN(INDEX(mmm,I$1*((ROW(I52)-ROW(I$6)))+1,1):INDEX(mmm,I$1*((ROW(I52)-ROW(I$6)))+I$1,1)))/STDEV(INDEX(mmm,I$1*((ROW(I52)-ROW(I$6)))+1,1):INDEX(mmm,I$1*((ROW(I52)-ROW(I$6)))+I$1,1))</f>
        <v>1.4142135623730951</v>
      </c>
    </row>
    <row r="53" spans="8:9" x14ac:dyDescent="0.2">
      <c r="H53">
        <f>(MAX(INDEX(mmm,H$1*((ROW(H53)-ROW(H$6)))+1,1):INDEX(mmm,H$1*((ROW(H53)-ROW(H$6)))+H$1,1))-MIN(INDEX(mmm,H$1*((ROW(H53)-ROW(H$6)))+1,1):INDEX(mmm,H$1*((ROW(H53)-ROW(H$6)))+H$1,1)))/STDEV(INDEX(mmm,H$1*((ROW(H53)-ROW(H$6)))+1,1):INDEX(mmm,H$1*((ROW(H53)-ROW(H$6)))+H$1,1))</f>
        <v>2.1164340783904141</v>
      </c>
      <c r="I53">
        <f>(MAX(INDEX(mmm,I$1*((ROW(I53)-ROW(I$6)))+1,1):INDEX(mmm,I$1*((ROW(I53)-ROW(I$6)))+I$1,1))-MIN(INDEX(mmm,I$1*((ROW(I53)-ROW(I$6)))+1,1):INDEX(mmm,I$1*((ROW(I53)-ROW(I$6)))+I$1,1)))/STDEV(INDEX(mmm,I$1*((ROW(I53)-ROW(I$6)))+1,1):INDEX(mmm,I$1*((ROW(I53)-ROW(I$6)))+I$1,1))</f>
        <v>1.4142135623730951</v>
      </c>
    </row>
    <row r="54" spans="8:9" x14ac:dyDescent="0.2">
      <c r="H54">
        <f>(MAX(INDEX(mmm,H$1*((ROW(H54)-ROW(H$6)))+1,1):INDEX(mmm,H$1*((ROW(H54)-ROW(H$6)))+H$1,1))-MIN(INDEX(mmm,H$1*((ROW(H54)-ROW(H$6)))+1,1):INDEX(mmm,H$1*((ROW(H54)-ROW(H$6)))+H$1,1)))/STDEV(INDEX(mmm,H$1*((ROW(H54)-ROW(H$6)))+1,1):INDEX(mmm,H$1*((ROW(H54)-ROW(H$6)))+H$1,1))</f>
        <v>2.1953751686551297</v>
      </c>
      <c r="I54">
        <f>(MAX(INDEX(mmm,I$1*((ROW(I54)-ROW(I$6)))+1,1):INDEX(mmm,I$1*((ROW(I54)-ROW(I$6)))+I$1,1))-MIN(INDEX(mmm,I$1*((ROW(I54)-ROW(I$6)))+1,1):INDEX(mmm,I$1*((ROW(I54)-ROW(I$6)))+I$1,1)))/STDEV(INDEX(mmm,I$1*((ROW(I54)-ROW(I$6)))+1,1):INDEX(mmm,I$1*((ROW(I54)-ROW(I$6)))+I$1,1))</f>
        <v>1.4142135623730949</v>
      </c>
    </row>
    <row r="55" spans="8:9" x14ac:dyDescent="0.2">
      <c r="H55">
        <f>(MAX(INDEX(mmm,H$1*((ROW(H55)-ROW(H$6)))+1,1):INDEX(mmm,H$1*((ROW(H55)-ROW(H$6)))+H$1,1))-MIN(INDEX(mmm,H$1*((ROW(H55)-ROW(H$6)))+1,1):INDEX(mmm,H$1*((ROW(H55)-ROW(H$6)))+H$1,1)))/STDEV(INDEX(mmm,H$1*((ROW(H55)-ROW(H$6)))+1,1):INDEX(mmm,H$1*((ROW(H55)-ROW(H$6)))+H$1,1))</f>
        <v>2.3324447490696727</v>
      </c>
      <c r="I55">
        <f>(MAX(INDEX(mmm,I$1*((ROW(I55)-ROW(I$6)))+1,1):INDEX(mmm,I$1*((ROW(I55)-ROW(I$6)))+I$1,1))-MIN(INDEX(mmm,I$1*((ROW(I55)-ROW(I$6)))+1,1):INDEX(mmm,I$1*((ROW(I55)-ROW(I$6)))+I$1,1)))/STDEV(INDEX(mmm,I$1*((ROW(I55)-ROW(I$6)))+1,1):INDEX(mmm,I$1*((ROW(I55)-ROW(I$6)))+I$1,1))</f>
        <v>1.4142135623730949</v>
      </c>
    </row>
    <row r="56" spans="8:9" x14ac:dyDescent="0.2">
      <c r="H56">
        <f>(MAX(INDEX(mmm,H$1*((ROW(H56)-ROW(H$6)))+1,1):INDEX(mmm,H$1*((ROW(H56)-ROW(H$6)))+H$1,1))-MIN(INDEX(mmm,H$1*((ROW(H56)-ROW(H$6)))+1,1):INDEX(mmm,H$1*((ROW(H56)-ROW(H$6)))+H$1,1)))/STDEV(INDEX(mmm,H$1*((ROW(H56)-ROW(H$6)))+1,1):INDEX(mmm,H$1*((ROW(H56)-ROW(H$6)))+H$1,1))</f>
        <v>2.3754227473946874</v>
      </c>
      <c r="I56">
        <f>(MAX(INDEX(mmm,I$1*((ROW(I56)-ROW(I$6)))+1,1):INDEX(mmm,I$1*((ROW(I56)-ROW(I$6)))+I$1,1))-MIN(INDEX(mmm,I$1*((ROW(I56)-ROW(I$6)))+1,1):INDEX(mmm,I$1*((ROW(I56)-ROW(I$6)))+I$1,1)))/STDEV(INDEX(mmm,I$1*((ROW(I56)-ROW(I$6)))+1,1):INDEX(mmm,I$1*((ROW(I56)-ROW(I$6)))+I$1,1))</f>
        <v>1.4142135623730951</v>
      </c>
    </row>
    <row r="57" spans="8:9" x14ac:dyDescent="0.2">
      <c r="H57">
        <f>(MAX(INDEX(mmm,H$1*((ROW(H57)-ROW(H$6)))+1,1):INDEX(mmm,H$1*((ROW(H57)-ROW(H$6)))+H$1,1))-MIN(INDEX(mmm,H$1*((ROW(H57)-ROW(H$6)))+1,1):INDEX(mmm,H$1*((ROW(H57)-ROW(H$6)))+H$1,1)))/STDEV(INDEX(mmm,H$1*((ROW(H57)-ROW(H$6)))+1,1):INDEX(mmm,H$1*((ROW(H57)-ROW(H$6)))+H$1,1))</f>
        <v>2.340229353715547</v>
      </c>
      <c r="I57">
        <f>(MAX(INDEX(mmm,I$1*((ROW(I57)-ROW(I$6)))+1,1):INDEX(mmm,I$1*((ROW(I57)-ROW(I$6)))+I$1,1))-MIN(INDEX(mmm,I$1*((ROW(I57)-ROW(I$6)))+1,1):INDEX(mmm,I$1*((ROW(I57)-ROW(I$6)))+I$1,1)))/STDEV(INDEX(mmm,I$1*((ROW(I57)-ROW(I$6)))+1,1):INDEX(mmm,I$1*((ROW(I57)-ROW(I$6)))+I$1,1))</f>
        <v>1.4142135623730949</v>
      </c>
    </row>
    <row r="58" spans="8:9" x14ac:dyDescent="0.2">
      <c r="H58">
        <f>(MAX(INDEX(mmm,H$1*((ROW(H58)-ROW(H$6)))+1,1):INDEX(mmm,H$1*((ROW(H58)-ROW(H$6)))+H$1,1))-MIN(INDEX(mmm,H$1*((ROW(H58)-ROW(H$6)))+1,1):INDEX(mmm,H$1*((ROW(H58)-ROW(H$6)))+H$1,1)))/STDEV(INDEX(mmm,H$1*((ROW(H58)-ROW(H$6)))+1,1):INDEX(mmm,H$1*((ROW(H58)-ROW(H$6)))+H$1,1))</f>
        <v>2.165984617143466</v>
      </c>
      <c r="I58">
        <f>(MAX(INDEX(mmm,I$1*((ROW(I58)-ROW(I$6)))+1,1):INDEX(mmm,I$1*((ROW(I58)-ROW(I$6)))+I$1,1))-MIN(INDEX(mmm,I$1*((ROW(I58)-ROW(I$6)))+1,1):INDEX(mmm,I$1*((ROW(I58)-ROW(I$6)))+I$1,1)))/STDEV(INDEX(mmm,I$1*((ROW(I58)-ROW(I$6)))+1,1):INDEX(mmm,I$1*((ROW(I58)-ROW(I$6)))+I$1,1))</f>
        <v>1.4142135623730949</v>
      </c>
    </row>
    <row r="59" spans="8:9" x14ac:dyDescent="0.2">
      <c r="H59">
        <f>(MAX(INDEX(mmm,H$1*((ROW(H59)-ROW(H$6)))+1,1):INDEX(mmm,H$1*((ROW(H59)-ROW(H$6)))+H$1,1))-MIN(INDEX(mmm,H$1*((ROW(H59)-ROW(H$6)))+1,1):INDEX(mmm,H$1*((ROW(H59)-ROW(H$6)))+H$1,1)))/STDEV(INDEX(mmm,H$1*((ROW(H59)-ROW(H$6)))+1,1):INDEX(mmm,H$1*((ROW(H59)-ROW(H$6)))+H$1,1))</f>
        <v>2.2698602325761734</v>
      </c>
      <c r="I59">
        <f>(MAX(INDEX(mmm,I$1*((ROW(I59)-ROW(I$6)))+1,1):INDEX(mmm,I$1*((ROW(I59)-ROW(I$6)))+I$1,1))-MIN(INDEX(mmm,I$1*((ROW(I59)-ROW(I$6)))+1,1):INDEX(mmm,I$1*((ROW(I59)-ROW(I$6)))+I$1,1)))/STDEV(INDEX(mmm,I$1*((ROW(I59)-ROW(I$6)))+1,1):INDEX(mmm,I$1*((ROW(I59)-ROW(I$6)))+I$1,1))</f>
        <v>1.4142135623730949</v>
      </c>
    </row>
    <row r="60" spans="8:9" x14ac:dyDescent="0.2">
      <c r="H60">
        <f>(MAX(INDEX(mmm,H$1*((ROW(H60)-ROW(H$6)))+1,1):INDEX(mmm,H$1*((ROW(H60)-ROW(H$6)))+H$1,1))-MIN(INDEX(mmm,H$1*((ROW(H60)-ROW(H$6)))+1,1):INDEX(mmm,H$1*((ROW(H60)-ROW(H$6)))+H$1,1)))/STDEV(INDEX(mmm,H$1*((ROW(H60)-ROW(H$6)))+1,1):INDEX(mmm,H$1*((ROW(H60)-ROW(H$6)))+H$1,1))</f>
        <v>2.1212809324934425</v>
      </c>
      <c r="I60">
        <f>(MAX(INDEX(mmm,I$1*((ROW(I60)-ROW(I$6)))+1,1):INDEX(mmm,I$1*((ROW(I60)-ROW(I$6)))+I$1,1))-MIN(INDEX(mmm,I$1*((ROW(I60)-ROW(I$6)))+1,1):INDEX(mmm,I$1*((ROW(I60)-ROW(I$6)))+I$1,1)))/STDEV(INDEX(mmm,I$1*((ROW(I60)-ROW(I$6)))+1,1):INDEX(mmm,I$1*((ROW(I60)-ROW(I$6)))+I$1,1))</f>
        <v>1.4142135623730951</v>
      </c>
    </row>
    <row r="61" spans="8:9" x14ac:dyDescent="0.2">
      <c r="H61">
        <f>(MAX(INDEX(mmm,H$1*((ROW(H61)-ROW(H$6)))+1,1):INDEX(mmm,H$1*((ROW(H61)-ROW(H$6)))+H$1,1))-MIN(INDEX(mmm,H$1*((ROW(H61)-ROW(H$6)))+1,1):INDEX(mmm,H$1*((ROW(H61)-ROW(H$6)))+H$1,1)))/STDEV(INDEX(mmm,H$1*((ROW(H61)-ROW(H$6)))+1,1):INDEX(mmm,H$1*((ROW(H61)-ROW(H$6)))+H$1,1))</f>
        <v>2.1113733998186461</v>
      </c>
      <c r="I61">
        <f>(MAX(INDEX(mmm,I$1*((ROW(I61)-ROW(I$6)))+1,1):INDEX(mmm,I$1*((ROW(I61)-ROW(I$6)))+I$1,1))-MIN(INDEX(mmm,I$1*((ROW(I61)-ROW(I$6)))+1,1):INDEX(mmm,I$1*((ROW(I61)-ROW(I$6)))+I$1,1)))/STDEV(INDEX(mmm,I$1*((ROW(I61)-ROW(I$6)))+1,1):INDEX(mmm,I$1*((ROW(I61)-ROW(I$6)))+I$1,1))</f>
        <v>1.4142135623730951</v>
      </c>
    </row>
    <row r="62" spans="8:9" x14ac:dyDescent="0.2">
      <c r="H62">
        <f>(MAX(INDEX(mmm,H$1*((ROW(H62)-ROW(H$6)))+1,1):INDEX(mmm,H$1*((ROW(H62)-ROW(H$6)))+H$1,1))-MIN(INDEX(mmm,H$1*((ROW(H62)-ROW(H$6)))+1,1):INDEX(mmm,H$1*((ROW(H62)-ROW(H$6)))+H$1,1)))/STDEV(INDEX(mmm,H$1*((ROW(H62)-ROW(H$6)))+1,1):INDEX(mmm,H$1*((ROW(H62)-ROW(H$6)))+H$1,1))</f>
        <v>2.3036179756783715</v>
      </c>
      <c r="I62">
        <f>(MAX(INDEX(mmm,I$1*((ROW(I62)-ROW(I$6)))+1,1):INDEX(mmm,I$1*((ROW(I62)-ROW(I$6)))+I$1,1))-MIN(INDEX(mmm,I$1*((ROW(I62)-ROW(I$6)))+1,1):INDEX(mmm,I$1*((ROW(I62)-ROW(I$6)))+I$1,1)))/STDEV(INDEX(mmm,I$1*((ROW(I62)-ROW(I$6)))+1,1):INDEX(mmm,I$1*((ROW(I62)-ROW(I$6)))+I$1,1))</f>
        <v>1.4142135623730949</v>
      </c>
    </row>
    <row r="63" spans="8:9" x14ac:dyDescent="0.2">
      <c r="H63">
        <f>(MAX(INDEX(mmm,H$1*((ROW(H63)-ROW(H$6)))+1,1):INDEX(mmm,H$1*((ROW(H63)-ROW(H$6)))+H$1,1))-MIN(INDEX(mmm,H$1*((ROW(H63)-ROW(H$6)))+1,1):INDEX(mmm,H$1*((ROW(H63)-ROW(H$6)))+H$1,1)))/STDEV(INDEX(mmm,H$1*((ROW(H63)-ROW(H$6)))+1,1):INDEX(mmm,H$1*((ROW(H63)-ROW(H$6)))+H$1,1))</f>
        <v>2.2315526185454773</v>
      </c>
      <c r="I63">
        <f>(MAX(INDEX(mmm,I$1*((ROW(I63)-ROW(I$6)))+1,1):INDEX(mmm,I$1*((ROW(I63)-ROW(I$6)))+I$1,1))-MIN(INDEX(mmm,I$1*((ROW(I63)-ROW(I$6)))+1,1):INDEX(mmm,I$1*((ROW(I63)-ROW(I$6)))+I$1,1)))/STDEV(INDEX(mmm,I$1*((ROW(I63)-ROW(I$6)))+1,1):INDEX(mmm,I$1*((ROW(I63)-ROW(I$6)))+I$1,1))</f>
        <v>1.4142135623730951</v>
      </c>
    </row>
    <row r="64" spans="8:9" x14ac:dyDescent="0.2">
      <c r="H64">
        <f>(MAX(INDEX(mmm,H$1*((ROW(H64)-ROW(H$6)))+1,1):INDEX(mmm,H$1*((ROW(H64)-ROW(H$6)))+H$1,1))-MIN(INDEX(mmm,H$1*((ROW(H64)-ROW(H$6)))+1,1):INDEX(mmm,H$1*((ROW(H64)-ROW(H$6)))+H$1,1)))/STDEV(INDEX(mmm,H$1*((ROW(H64)-ROW(H$6)))+1,1):INDEX(mmm,H$1*((ROW(H64)-ROW(H$6)))+H$1,1))</f>
        <v>2.3335334047877918</v>
      </c>
      <c r="I64">
        <f>(MAX(INDEX(mmm,I$1*((ROW(I64)-ROW(I$6)))+1,1):INDEX(mmm,I$1*((ROW(I64)-ROW(I$6)))+I$1,1))-MIN(INDEX(mmm,I$1*((ROW(I64)-ROW(I$6)))+1,1):INDEX(mmm,I$1*((ROW(I64)-ROW(I$6)))+I$1,1)))/STDEV(INDEX(mmm,I$1*((ROW(I64)-ROW(I$6)))+1,1):INDEX(mmm,I$1*((ROW(I64)-ROW(I$6)))+I$1,1))</f>
        <v>1.4142135623730949</v>
      </c>
    </row>
    <row r="65" spans="8:9" x14ac:dyDescent="0.2">
      <c r="H65">
        <f>(MAX(INDEX(mmm,H$1*((ROW(H65)-ROW(H$6)))+1,1):INDEX(mmm,H$1*((ROW(H65)-ROW(H$6)))+H$1,1))-MIN(INDEX(mmm,H$1*((ROW(H65)-ROW(H$6)))+1,1):INDEX(mmm,H$1*((ROW(H65)-ROW(H$6)))+H$1,1)))/STDEV(INDEX(mmm,H$1*((ROW(H65)-ROW(H$6)))+1,1):INDEX(mmm,H$1*((ROW(H65)-ROW(H$6)))+H$1,1))</f>
        <v>2.0855209398041166</v>
      </c>
      <c r="I65">
        <f>(MAX(INDEX(mmm,I$1*((ROW(I65)-ROW(I$6)))+1,1):INDEX(mmm,I$1*((ROW(I65)-ROW(I$6)))+I$1,1))-MIN(INDEX(mmm,I$1*((ROW(I65)-ROW(I$6)))+1,1):INDEX(mmm,I$1*((ROW(I65)-ROW(I$6)))+I$1,1)))/STDEV(INDEX(mmm,I$1*((ROW(I65)-ROW(I$6)))+1,1):INDEX(mmm,I$1*((ROW(I65)-ROW(I$6)))+I$1,1))</f>
        <v>1.4142135623730951</v>
      </c>
    </row>
    <row r="66" spans="8:9" x14ac:dyDescent="0.2">
      <c r="H66">
        <f>(MAX(INDEX(mmm,H$1*((ROW(H66)-ROW(H$6)))+1,1):INDEX(mmm,H$1*((ROW(H66)-ROW(H$6)))+H$1,1))-MIN(INDEX(mmm,H$1*((ROW(H66)-ROW(H$6)))+1,1):INDEX(mmm,H$1*((ROW(H66)-ROW(H$6)))+H$1,1)))/STDEV(INDEX(mmm,H$1*((ROW(H66)-ROW(H$6)))+1,1):INDEX(mmm,H$1*((ROW(H66)-ROW(H$6)))+H$1,1))</f>
        <v>2.2142633552341944</v>
      </c>
      <c r="I66">
        <f>(MAX(INDEX(mmm,I$1*((ROW(I66)-ROW(I$6)))+1,1):INDEX(mmm,I$1*((ROW(I66)-ROW(I$6)))+I$1,1))-MIN(INDEX(mmm,I$1*((ROW(I66)-ROW(I$6)))+1,1):INDEX(mmm,I$1*((ROW(I66)-ROW(I$6)))+I$1,1)))/STDEV(INDEX(mmm,I$1*((ROW(I66)-ROW(I$6)))+1,1):INDEX(mmm,I$1*((ROW(I66)-ROW(I$6)))+I$1,1))</f>
        <v>1.4142135623730949</v>
      </c>
    </row>
    <row r="67" spans="8:9" x14ac:dyDescent="0.2">
      <c r="H67">
        <f>(MAX(INDEX(mmm,H$1*((ROW(H67)-ROW(H$6)))+1,1):INDEX(mmm,H$1*((ROW(H67)-ROW(H$6)))+H$1,1))-MIN(INDEX(mmm,H$1*((ROW(H67)-ROW(H$6)))+1,1):INDEX(mmm,H$1*((ROW(H67)-ROW(H$6)))+H$1,1)))/STDEV(INDEX(mmm,H$1*((ROW(H67)-ROW(H$6)))+1,1):INDEX(mmm,H$1*((ROW(H67)-ROW(H$6)))+H$1,1))</f>
        <v>2.3252734359047191</v>
      </c>
      <c r="I67">
        <f>(MAX(INDEX(mmm,I$1*((ROW(I67)-ROW(I$6)))+1,1):INDEX(mmm,I$1*((ROW(I67)-ROW(I$6)))+I$1,1))-MIN(INDEX(mmm,I$1*((ROW(I67)-ROW(I$6)))+1,1):INDEX(mmm,I$1*((ROW(I67)-ROW(I$6)))+I$1,1)))/STDEV(INDEX(mmm,I$1*((ROW(I67)-ROW(I$6)))+1,1):INDEX(mmm,I$1*((ROW(I67)-ROW(I$6)))+I$1,1))</f>
        <v>1.4142135623730951</v>
      </c>
    </row>
    <row r="68" spans="8:9" x14ac:dyDescent="0.2">
      <c r="H68">
        <f>(MAX(INDEX(mmm,H$1*((ROW(H68)-ROW(H$6)))+1,1):INDEX(mmm,H$1*((ROW(H68)-ROW(H$6)))+H$1,1))-MIN(INDEX(mmm,H$1*((ROW(H68)-ROW(H$6)))+1,1):INDEX(mmm,H$1*((ROW(H68)-ROW(H$6)))+H$1,1)))/STDEV(INDEX(mmm,H$1*((ROW(H68)-ROW(H$6)))+1,1):INDEX(mmm,H$1*((ROW(H68)-ROW(H$6)))+H$1,1))</f>
        <v>2</v>
      </c>
      <c r="I68">
        <f>(MAX(INDEX(mmm,I$1*((ROW(I68)-ROW(I$6)))+1,1):INDEX(mmm,I$1*((ROW(I68)-ROW(I$6)))+I$1,1))-MIN(INDEX(mmm,I$1*((ROW(I68)-ROW(I$6)))+1,1):INDEX(mmm,I$1*((ROW(I68)-ROW(I$6)))+I$1,1)))/STDEV(INDEX(mmm,I$1*((ROW(I68)-ROW(I$6)))+1,1):INDEX(mmm,I$1*((ROW(I68)-ROW(I$6)))+I$1,1))</f>
        <v>1.4142135623730949</v>
      </c>
    </row>
    <row r="69" spans="8:9" x14ac:dyDescent="0.2">
      <c r="H69">
        <f>(MAX(INDEX(mmm,H$1*((ROW(H69)-ROW(H$6)))+1,1):INDEX(mmm,H$1*((ROW(H69)-ROW(H$6)))+H$1,1))-MIN(INDEX(mmm,H$1*((ROW(H69)-ROW(H$6)))+1,1):INDEX(mmm,H$1*((ROW(H69)-ROW(H$6)))+H$1,1)))/STDEV(INDEX(mmm,H$1*((ROW(H69)-ROW(H$6)))+1,1):INDEX(mmm,H$1*((ROW(H69)-ROW(H$6)))+H$1,1))</f>
        <v>2.3130842615827754</v>
      </c>
      <c r="I69">
        <f>(MAX(INDEX(mmm,I$1*((ROW(I69)-ROW(I$6)))+1,1):INDEX(mmm,I$1*((ROW(I69)-ROW(I$6)))+I$1,1))-MIN(INDEX(mmm,I$1*((ROW(I69)-ROW(I$6)))+1,1):INDEX(mmm,I$1*((ROW(I69)-ROW(I$6)))+I$1,1)))/STDEV(INDEX(mmm,I$1*((ROW(I69)-ROW(I$6)))+1,1):INDEX(mmm,I$1*((ROW(I69)-ROW(I$6)))+I$1,1))</f>
        <v>1.4142135623730949</v>
      </c>
    </row>
    <row r="70" spans="8:9" x14ac:dyDescent="0.2">
      <c r="I70">
        <f>(MAX(INDEX(mmm,I$1*((ROW(I70)-ROW(I$6)))+1,1):INDEX(mmm,I$1*((ROW(I70)-ROW(I$6)))+I$1,1))-MIN(INDEX(mmm,I$1*((ROW(I70)-ROW(I$6)))+1,1):INDEX(mmm,I$1*((ROW(I70)-ROW(I$6)))+I$1,1)))/STDEV(INDEX(mmm,I$1*((ROW(I70)-ROW(I$6)))+1,1):INDEX(mmm,I$1*((ROW(I70)-ROW(I$6)))+I$1,1))</f>
        <v>1.4142135623730949</v>
      </c>
    </row>
    <row r="71" spans="8:9" x14ac:dyDescent="0.2">
      <c r="I71">
        <f>(MAX(INDEX(mmm,I$1*((ROW(I71)-ROW(I$6)))+1,1):INDEX(mmm,I$1*((ROW(I71)-ROW(I$6)))+I$1,1))-MIN(INDEX(mmm,I$1*((ROW(I71)-ROW(I$6)))+1,1):INDEX(mmm,I$1*((ROW(I71)-ROW(I$6)))+I$1,1)))/STDEV(INDEX(mmm,I$1*((ROW(I71)-ROW(I$6)))+1,1):INDEX(mmm,I$1*((ROW(I71)-ROW(I$6)))+I$1,1))</f>
        <v>1.4142135623730949</v>
      </c>
    </row>
    <row r="72" spans="8:9" x14ac:dyDescent="0.2">
      <c r="I72">
        <f>(MAX(INDEX(mmm,I$1*((ROW(I72)-ROW(I$6)))+1,1):INDEX(mmm,I$1*((ROW(I72)-ROW(I$6)))+I$1,1))-MIN(INDEX(mmm,I$1*((ROW(I72)-ROW(I$6)))+1,1):INDEX(mmm,I$1*((ROW(I72)-ROW(I$6)))+I$1,1)))/STDEV(INDEX(mmm,I$1*((ROW(I72)-ROW(I$6)))+1,1):INDEX(mmm,I$1*((ROW(I72)-ROW(I$6)))+I$1,1))</f>
        <v>1.4142135623730951</v>
      </c>
    </row>
    <row r="73" spans="8:9" x14ac:dyDescent="0.2">
      <c r="I73">
        <f>(MAX(INDEX(mmm,I$1*((ROW(I73)-ROW(I$6)))+1,1):INDEX(mmm,I$1*((ROW(I73)-ROW(I$6)))+I$1,1))-MIN(INDEX(mmm,I$1*((ROW(I73)-ROW(I$6)))+1,1):INDEX(mmm,I$1*((ROW(I73)-ROW(I$6)))+I$1,1)))/STDEV(INDEX(mmm,I$1*((ROW(I73)-ROW(I$6)))+1,1):INDEX(mmm,I$1*((ROW(I73)-ROW(I$6)))+I$1,1))</f>
        <v>1.4142135623730951</v>
      </c>
    </row>
    <row r="74" spans="8:9" x14ac:dyDescent="0.2">
      <c r="I74">
        <f>(MAX(INDEX(mmm,I$1*((ROW(I74)-ROW(I$6)))+1,1):INDEX(mmm,I$1*((ROW(I74)-ROW(I$6)))+I$1,1))-MIN(INDEX(mmm,I$1*((ROW(I74)-ROW(I$6)))+1,1):INDEX(mmm,I$1*((ROW(I74)-ROW(I$6)))+I$1,1)))/STDEV(INDEX(mmm,I$1*((ROW(I74)-ROW(I$6)))+1,1):INDEX(mmm,I$1*((ROW(I74)-ROW(I$6)))+I$1,1))</f>
        <v>1.4142135623730951</v>
      </c>
    </row>
    <row r="75" spans="8:9" x14ac:dyDescent="0.2">
      <c r="I75">
        <f>(MAX(INDEX(mmm,I$1*((ROW(I75)-ROW(I$6)))+1,1):INDEX(mmm,I$1*((ROW(I75)-ROW(I$6)))+I$1,1))-MIN(INDEX(mmm,I$1*((ROW(I75)-ROW(I$6)))+1,1):INDEX(mmm,I$1*((ROW(I75)-ROW(I$6)))+I$1,1)))/STDEV(INDEX(mmm,I$1*((ROW(I75)-ROW(I$6)))+1,1):INDEX(mmm,I$1*((ROW(I75)-ROW(I$6)))+I$1,1))</f>
        <v>1.4142135623730949</v>
      </c>
    </row>
    <row r="76" spans="8:9" x14ac:dyDescent="0.2">
      <c r="I76">
        <f>(MAX(INDEX(mmm,I$1*((ROW(I76)-ROW(I$6)))+1,1):INDEX(mmm,I$1*((ROW(I76)-ROW(I$6)))+I$1,1))-MIN(INDEX(mmm,I$1*((ROW(I76)-ROW(I$6)))+1,1):INDEX(mmm,I$1*((ROW(I76)-ROW(I$6)))+I$1,1)))/STDEV(INDEX(mmm,I$1*((ROW(I76)-ROW(I$6)))+1,1):INDEX(mmm,I$1*((ROW(I76)-ROW(I$6)))+I$1,1))</f>
        <v>1.4142135623730949</v>
      </c>
    </row>
    <row r="77" spans="8:9" x14ac:dyDescent="0.2">
      <c r="I77">
        <f>(MAX(INDEX(mmm,I$1*((ROW(I77)-ROW(I$6)))+1,1):INDEX(mmm,I$1*((ROW(I77)-ROW(I$6)))+I$1,1))-MIN(INDEX(mmm,I$1*((ROW(I77)-ROW(I$6)))+1,1):INDEX(mmm,I$1*((ROW(I77)-ROW(I$6)))+I$1,1)))/STDEV(INDEX(mmm,I$1*((ROW(I77)-ROW(I$6)))+1,1):INDEX(mmm,I$1*((ROW(I77)-ROW(I$6)))+I$1,1))</f>
        <v>1.4142135623730949</v>
      </c>
    </row>
    <row r="78" spans="8:9" x14ac:dyDescent="0.2">
      <c r="I78">
        <f>(MAX(INDEX(mmm,I$1*((ROW(I78)-ROW(I$6)))+1,1):INDEX(mmm,I$1*((ROW(I78)-ROW(I$6)))+I$1,1))-MIN(INDEX(mmm,I$1*((ROW(I78)-ROW(I$6)))+1,1):INDEX(mmm,I$1*((ROW(I78)-ROW(I$6)))+I$1,1)))/STDEV(INDEX(mmm,I$1*((ROW(I78)-ROW(I$6)))+1,1):INDEX(mmm,I$1*((ROW(I78)-ROW(I$6)))+I$1,1))</f>
        <v>1.4142135623730949</v>
      </c>
    </row>
    <row r="79" spans="8:9" x14ac:dyDescent="0.2">
      <c r="I79">
        <f>(MAX(INDEX(mmm,I$1*((ROW(I79)-ROW(I$6)))+1,1):INDEX(mmm,I$1*((ROW(I79)-ROW(I$6)))+I$1,1))-MIN(INDEX(mmm,I$1*((ROW(I79)-ROW(I$6)))+1,1):INDEX(mmm,I$1*((ROW(I79)-ROW(I$6)))+I$1,1)))/STDEV(INDEX(mmm,I$1*((ROW(I79)-ROW(I$6)))+1,1):INDEX(mmm,I$1*((ROW(I79)-ROW(I$6)))+I$1,1))</f>
        <v>1.4142135623730951</v>
      </c>
    </row>
    <row r="80" spans="8:9" x14ac:dyDescent="0.2">
      <c r="I80">
        <f>(MAX(INDEX(mmm,I$1*((ROW(I80)-ROW(I$6)))+1,1):INDEX(mmm,I$1*((ROW(I80)-ROW(I$6)))+I$1,1))-MIN(INDEX(mmm,I$1*((ROW(I80)-ROW(I$6)))+1,1):INDEX(mmm,I$1*((ROW(I80)-ROW(I$6)))+I$1,1)))/STDEV(INDEX(mmm,I$1*((ROW(I80)-ROW(I$6)))+1,1):INDEX(mmm,I$1*((ROW(I80)-ROW(I$6)))+I$1,1))</f>
        <v>1.4142135623730949</v>
      </c>
    </row>
    <row r="81" spans="9:9" x14ac:dyDescent="0.2">
      <c r="I81">
        <f>(MAX(INDEX(mmm,I$1*((ROW(I81)-ROW(I$6)))+1,1):INDEX(mmm,I$1*((ROW(I81)-ROW(I$6)))+I$1,1))-MIN(INDEX(mmm,I$1*((ROW(I81)-ROW(I$6)))+1,1):INDEX(mmm,I$1*((ROW(I81)-ROW(I$6)))+I$1,1)))/STDEV(INDEX(mmm,I$1*((ROW(I81)-ROW(I$6)))+1,1):INDEX(mmm,I$1*((ROW(I81)-ROW(I$6)))+I$1,1))</f>
        <v>1.4142135623730951</v>
      </c>
    </row>
    <row r="82" spans="9:9" x14ac:dyDescent="0.2">
      <c r="I82">
        <f>(MAX(INDEX(mmm,I$1*((ROW(I82)-ROW(I$6)))+1,1):INDEX(mmm,I$1*((ROW(I82)-ROW(I$6)))+I$1,1))-MIN(INDEX(mmm,I$1*((ROW(I82)-ROW(I$6)))+1,1):INDEX(mmm,I$1*((ROW(I82)-ROW(I$6)))+I$1,1)))/STDEV(INDEX(mmm,I$1*((ROW(I82)-ROW(I$6)))+1,1):INDEX(mmm,I$1*((ROW(I82)-ROW(I$6)))+I$1,1))</f>
        <v>1.4142135623730949</v>
      </c>
    </row>
    <row r="83" spans="9:9" x14ac:dyDescent="0.2">
      <c r="I83">
        <f>(MAX(INDEX(mmm,I$1*((ROW(I83)-ROW(I$6)))+1,1):INDEX(mmm,I$1*((ROW(I83)-ROW(I$6)))+I$1,1))-MIN(INDEX(mmm,I$1*((ROW(I83)-ROW(I$6)))+1,1):INDEX(mmm,I$1*((ROW(I83)-ROW(I$6)))+I$1,1)))/STDEV(INDEX(mmm,I$1*((ROW(I83)-ROW(I$6)))+1,1):INDEX(mmm,I$1*((ROW(I83)-ROW(I$6)))+I$1,1))</f>
        <v>1.4142135623730949</v>
      </c>
    </row>
    <row r="84" spans="9:9" x14ac:dyDescent="0.2">
      <c r="I84">
        <f>(MAX(INDEX(mmm,I$1*((ROW(I84)-ROW(I$6)))+1,1):INDEX(mmm,I$1*((ROW(I84)-ROW(I$6)))+I$1,1))-MIN(INDEX(mmm,I$1*((ROW(I84)-ROW(I$6)))+1,1):INDEX(mmm,I$1*((ROW(I84)-ROW(I$6)))+I$1,1)))/STDEV(INDEX(mmm,I$1*((ROW(I84)-ROW(I$6)))+1,1):INDEX(mmm,I$1*((ROW(I84)-ROW(I$6)))+I$1,1))</f>
        <v>1.4142135623730949</v>
      </c>
    </row>
    <row r="85" spans="9:9" x14ac:dyDescent="0.2">
      <c r="I85">
        <f>(MAX(INDEX(mmm,I$1*((ROW(I85)-ROW(I$6)))+1,1):INDEX(mmm,I$1*((ROW(I85)-ROW(I$6)))+I$1,1))-MIN(INDEX(mmm,I$1*((ROW(I85)-ROW(I$6)))+1,1):INDEX(mmm,I$1*((ROW(I85)-ROW(I$6)))+I$1,1)))/STDEV(INDEX(mmm,I$1*((ROW(I85)-ROW(I$6)))+1,1):INDEX(mmm,I$1*((ROW(I85)-ROW(I$6)))+I$1,1))</f>
        <v>1.4142135623730951</v>
      </c>
    </row>
    <row r="86" spans="9:9" x14ac:dyDescent="0.2">
      <c r="I86">
        <f>(MAX(INDEX(mmm,I$1*((ROW(I86)-ROW(I$6)))+1,1):INDEX(mmm,I$1*((ROW(I86)-ROW(I$6)))+I$1,1))-MIN(INDEX(mmm,I$1*((ROW(I86)-ROW(I$6)))+1,1):INDEX(mmm,I$1*((ROW(I86)-ROW(I$6)))+I$1,1)))/STDEV(INDEX(mmm,I$1*((ROW(I86)-ROW(I$6)))+1,1):INDEX(mmm,I$1*((ROW(I86)-ROW(I$6)))+I$1,1))</f>
        <v>1.4142135623730949</v>
      </c>
    </row>
    <row r="87" spans="9:9" x14ac:dyDescent="0.2">
      <c r="I87">
        <f>(MAX(INDEX(mmm,I$1*((ROW(I87)-ROW(I$6)))+1,1):INDEX(mmm,I$1*((ROW(I87)-ROW(I$6)))+I$1,1))-MIN(INDEX(mmm,I$1*((ROW(I87)-ROW(I$6)))+1,1):INDEX(mmm,I$1*((ROW(I87)-ROW(I$6)))+I$1,1)))/STDEV(INDEX(mmm,I$1*((ROW(I87)-ROW(I$6)))+1,1):INDEX(mmm,I$1*((ROW(I87)-ROW(I$6)))+I$1,1))</f>
        <v>1.4142135623730949</v>
      </c>
    </row>
    <row r="88" spans="9:9" x14ac:dyDescent="0.2">
      <c r="I88">
        <f>(MAX(INDEX(mmm,I$1*((ROW(I88)-ROW(I$6)))+1,1):INDEX(mmm,I$1*((ROW(I88)-ROW(I$6)))+I$1,1))-MIN(INDEX(mmm,I$1*((ROW(I88)-ROW(I$6)))+1,1):INDEX(mmm,I$1*((ROW(I88)-ROW(I$6)))+I$1,1)))/STDEV(INDEX(mmm,I$1*((ROW(I88)-ROW(I$6)))+1,1):INDEX(mmm,I$1*((ROW(I88)-ROW(I$6)))+I$1,1))</f>
        <v>1.4142135623730951</v>
      </c>
    </row>
    <row r="89" spans="9:9" x14ac:dyDescent="0.2">
      <c r="I89">
        <f>(MAX(INDEX(mmm,I$1*((ROW(I89)-ROW(I$6)))+1,1):INDEX(mmm,I$1*((ROW(I89)-ROW(I$6)))+I$1,1))-MIN(INDEX(mmm,I$1*((ROW(I89)-ROW(I$6)))+1,1):INDEX(mmm,I$1*((ROW(I89)-ROW(I$6)))+I$1,1)))/STDEV(INDEX(mmm,I$1*((ROW(I89)-ROW(I$6)))+1,1):INDEX(mmm,I$1*((ROW(I89)-ROW(I$6)))+I$1,1))</f>
        <v>1.4142135623730951</v>
      </c>
    </row>
    <row r="90" spans="9:9" x14ac:dyDescent="0.2">
      <c r="I90">
        <f>(MAX(INDEX(mmm,I$1*((ROW(I90)-ROW(I$6)))+1,1):INDEX(mmm,I$1*((ROW(I90)-ROW(I$6)))+I$1,1))-MIN(INDEX(mmm,I$1*((ROW(I90)-ROW(I$6)))+1,1):INDEX(mmm,I$1*((ROW(I90)-ROW(I$6)))+I$1,1)))/STDEV(INDEX(mmm,I$1*((ROW(I90)-ROW(I$6)))+1,1):INDEX(mmm,I$1*((ROW(I90)-ROW(I$6)))+I$1,1))</f>
        <v>1.4142135623730949</v>
      </c>
    </row>
    <row r="91" spans="9:9" x14ac:dyDescent="0.2">
      <c r="I91">
        <f>(MAX(INDEX(mmm,I$1*((ROW(I91)-ROW(I$6)))+1,1):INDEX(mmm,I$1*((ROW(I91)-ROW(I$6)))+I$1,1))-MIN(INDEX(mmm,I$1*((ROW(I91)-ROW(I$6)))+1,1):INDEX(mmm,I$1*((ROW(I91)-ROW(I$6)))+I$1,1)))/STDEV(INDEX(mmm,I$1*((ROW(I91)-ROW(I$6)))+1,1):INDEX(mmm,I$1*((ROW(I91)-ROW(I$6)))+I$1,1))</f>
        <v>1.4142135623730949</v>
      </c>
    </row>
    <row r="92" spans="9:9" x14ac:dyDescent="0.2">
      <c r="I92">
        <f>(MAX(INDEX(mmm,I$1*((ROW(I92)-ROW(I$6)))+1,1):INDEX(mmm,I$1*((ROW(I92)-ROW(I$6)))+I$1,1))-MIN(INDEX(mmm,I$1*((ROW(I92)-ROW(I$6)))+1,1):INDEX(mmm,I$1*((ROW(I92)-ROW(I$6)))+I$1,1)))/STDEV(INDEX(mmm,I$1*((ROW(I92)-ROW(I$6)))+1,1):INDEX(mmm,I$1*((ROW(I92)-ROW(I$6)))+I$1,1))</f>
        <v>1.4142135623730949</v>
      </c>
    </row>
    <row r="93" spans="9:9" x14ac:dyDescent="0.2">
      <c r="I93">
        <f>(MAX(INDEX(mmm,I$1*((ROW(I93)-ROW(I$6)))+1,1):INDEX(mmm,I$1*((ROW(I93)-ROW(I$6)))+I$1,1))-MIN(INDEX(mmm,I$1*((ROW(I93)-ROW(I$6)))+1,1):INDEX(mmm,I$1*((ROW(I93)-ROW(I$6)))+I$1,1)))/STDEV(INDEX(mmm,I$1*((ROW(I93)-ROW(I$6)))+1,1):INDEX(mmm,I$1*((ROW(I93)-ROW(I$6)))+I$1,1))</f>
        <v>1.4142135623730949</v>
      </c>
    </row>
    <row r="94" spans="9:9" x14ac:dyDescent="0.2">
      <c r="I94">
        <f>(MAX(INDEX(mmm,I$1*((ROW(I94)-ROW(I$6)))+1,1):INDEX(mmm,I$1*((ROW(I94)-ROW(I$6)))+I$1,1))-MIN(INDEX(mmm,I$1*((ROW(I94)-ROW(I$6)))+1,1):INDEX(mmm,I$1*((ROW(I94)-ROW(I$6)))+I$1,1)))/STDEV(INDEX(mmm,I$1*((ROW(I94)-ROW(I$6)))+1,1):INDEX(mmm,I$1*((ROW(I94)-ROW(I$6)))+I$1,1))</f>
        <v>1.4142135623730949</v>
      </c>
    </row>
    <row r="95" spans="9:9" x14ac:dyDescent="0.2">
      <c r="I95">
        <f>(MAX(INDEX(mmm,I$1*((ROW(I95)-ROW(I$6)))+1,1):INDEX(mmm,I$1*((ROW(I95)-ROW(I$6)))+I$1,1))-MIN(INDEX(mmm,I$1*((ROW(I95)-ROW(I$6)))+1,1):INDEX(mmm,I$1*((ROW(I95)-ROW(I$6)))+I$1,1)))/STDEV(INDEX(mmm,I$1*((ROW(I95)-ROW(I$6)))+1,1):INDEX(mmm,I$1*((ROW(I95)-ROW(I$6)))+I$1,1))</f>
        <v>1.4142135623730949</v>
      </c>
    </row>
    <row r="96" spans="9:9" x14ac:dyDescent="0.2">
      <c r="I96">
        <f>(MAX(INDEX(mmm,I$1*((ROW(I96)-ROW(I$6)))+1,1):INDEX(mmm,I$1*((ROW(I96)-ROW(I$6)))+I$1,1))-MIN(INDEX(mmm,I$1*((ROW(I96)-ROW(I$6)))+1,1):INDEX(mmm,I$1*((ROW(I96)-ROW(I$6)))+I$1,1)))/STDEV(INDEX(mmm,I$1*((ROW(I96)-ROW(I$6)))+1,1):INDEX(mmm,I$1*((ROW(I96)-ROW(I$6)))+I$1,1))</f>
        <v>1.4142135623730951</v>
      </c>
    </row>
    <row r="97" spans="9:9" x14ac:dyDescent="0.2">
      <c r="I97">
        <f>(MAX(INDEX(mmm,I$1*((ROW(I97)-ROW(I$6)))+1,1):INDEX(mmm,I$1*((ROW(I97)-ROW(I$6)))+I$1,1))-MIN(INDEX(mmm,I$1*((ROW(I97)-ROW(I$6)))+1,1):INDEX(mmm,I$1*((ROW(I97)-ROW(I$6)))+I$1,1)))/STDEV(INDEX(mmm,I$1*((ROW(I97)-ROW(I$6)))+1,1):INDEX(mmm,I$1*((ROW(I97)-ROW(I$6)))+I$1,1))</f>
        <v>1.4142135623730951</v>
      </c>
    </row>
    <row r="98" spans="9:9" x14ac:dyDescent="0.2">
      <c r="I98">
        <f>(MAX(INDEX(mmm,I$1*((ROW(I98)-ROW(I$6)))+1,1):INDEX(mmm,I$1*((ROW(I98)-ROW(I$6)))+I$1,1))-MIN(INDEX(mmm,I$1*((ROW(I98)-ROW(I$6)))+1,1):INDEX(mmm,I$1*((ROW(I98)-ROW(I$6)))+I$1,1)))/STDEV(INDEX(mmm,I$1*((ROW(I98)-ROW(I$6)))+1,1):INDEX(mmm,I$1*((ROW(I98)-ROW(I$6)))+I$1,1))</f>
        <v>1.4142135623730949</v>
      </c>
    </row>
    <row r="99" spans="9:9" x14ac:dyDescent="0.2">
      <c r="I99">
        <f>(MAX(INDEX(mmm,I$1*((ROW(I99)-ROW(I$6)))+1,1):INDEX(mmm,I$1*((ROW(I99)-ROW(I$6)))+I$1,1))-MIN(INDEX(mmm,I$1*((ROW(I99)-ROW(I$6)))+1,1):INDEX(mmm,I$1*((ROW(I99)-ROW(I$6)))+I$1,1)))/STDEV(INDEX(mmm,I$1*((ROW(I99)-ROW(I$6)))+1,1):INDEX(mmm,I$1*((ROW(I99)-ROW(I$6)))+I$1,1))</f>
        <v>1.4142135623730949</v>
      </c>
    </row>
    <row r="100" spans="9:9" x14ac:dyDescent="0.2">
      <c r="I100">
        <f>(MAX(INDEX(mmm,I$1*((ROW(I100)-ROW(I$6)))+1,1):INDEX(mmm,I$1*((ROW(I100)-ROW(I$6)))+I$1,1))-MIN(INDEX(mmm,I$1*((ROW(I100)-ROW(I$6)))+1,1):INDEX(mmm,I$1*((ROW(I100)-ROW(I$6)))+I$1,1)))/STDEV(INDEX(mmm,I$1*((ROW(I100)-ROW(I$6)))+1,1):INDEX(mmm,I$1*((ROW(I100)-ROW(I$6)))+I$1,1))</f>
        <v>1.4142135623730949</v>
      </c>
    </row>
    <row r="101" spans="9:9" x14ac:dyDescent="0.2">
      <c r="I101">
        <f>(MAX(INDEX(mmm,I$1*((ROW(I101)-ROW(I$6)))+1,1):INDEX(mmm,I$1*((ROW(I101)-ROW(I$6)))+I$1,1))-MIN(INDEX(mmm,I$1*((ROW(I101)-ROW(I$6)))+1,1):INDEX(mmm,I$1*((ROW(I101)-ROW(I$6)))+I$1,1)))/STDEV(INDEX(mmm,I$1*((ROW(I101)-ROW(I$6)))+1,1):INDEX(mmm,I$1*((ROW(I101)-ROW(I$6)))+I$1,1))</f>
        <v>1.4142135623730951</v>
      </c>
    </row>
    <row r="102" spans="9:9" x14ac:dyDescent="0.2">
      <c r="I102">
        <f>(MAX(INDEX(mmm,I$1*((ROW(I102)-ROW(I$6)))+1,1):INDEX(mmm,I$1*((ROW(I102)-ROW(I$6)))+I$1,1))-MIN(INDEX(mmm,I$1*((ROW(I102)-ROW(I$6)))+1,1):INDEX(mmm,I$1*((ROW(I102)-ROW(I$6)))+I$1,1)))/STDEV(INDEX(mmm,I$1*((ROW(I102)-ROW(I$6)))+1,1):INDEX(mmm,I$1*((ROW(I102)-ROW(I$6)))+I$1,1))</f>
        <v>1.4142135623730949</v>
      </c>
    </row>
    <row r="103" spans="9:9" x14ac:dyDescent="0.2">
      <c r="I103">
        <f>(MAX(INDEX(mmm,I$1*((ROW(I103)-ROW(I$6)))+1,1):INDEX(mmm,I$1*((ROW(I103)-ROW(I$6)))+I$1,1))-MIN(INDEX(mmm,I$1*((ROW(I103)-ROW(I$6)))+1,1):INDEX(mmm,I$1*((ROW(I103)-ROW(I$6)))+I$1,1)))/STDEV(INDEX(mmm,I$1*((ROW(I103)-ROW(I$6)))+1,1):INDEX(mmm,I$1*((ROW(I103)-ROW(I$6)))+I$1,1))</f>
        <v>1.4142135623730949</v>
      </c>
    </row>
    <row r="104" spans="9:9" x14ac:dyDescent="0.2">
      <c r="I104">
        <f>(MAX(INDEX(mmm,I$1*((ROW(I104)-ROW(I$6)))+1,1):INDEX(mmm,I$1*((ROW(I104)-ROW(I$6)))+I$1,1))-MIN(INDEX(mmm,I$1*((ROW(I104)-ROW(I$6)))+1,1):INDEX(mmm,I$1*((ROW(I104)-ROW(I$6)))+I$1,1)))/STDEV(INDEX(mmm,I$1*((ROW(I104)-ROW(I$6)))+1,1):INDEX(mmm,I$1*((ROW(I104)-ROW(I$6)))+I$1,1))</f>
        <v>1.4142135623730951</v>
      </c>
    </row>
    <row r="105" spans="9:9" x14ac:dyDescent="0.2">
      <c r="I105">
        <f>(MAX(INDEX(mmm,I$1*((ROW(I105)-ROW(I$6)))+1,1):INDEX(mmm,I$1*((ROW(I105)-ROW(I$6)))+I$1,1))-MIN(INDEX(mmm,I$1*((ROW(I105)-ROW(I$6)))+1,1):INDEX(mmm,I$1*((ROW(I105)-ROW(I$6)))+I$1,1)))/STDEV(INDEX(mmm,I$1*((ROW(I105)-ROW(I$6)))+1,1):INDEX(mmm,I$1*((ROW(I105)-ROW(I$6)))+I$1,1))</f>
        <v>1.4142135623730949</v>
      </c>
    </row>
    <row r="106" spans="9:9" x14ac:dyDescent="0.2">
      <c r="I106">
        <f>(MAX(INDEX(mmm,I$1*((ROW(I106)-ROW(I$6)))+1,1):INDEX(mmm,I$1*((ROW(I106)-ROW(I$6)))+I$1,1))-MIN(INDEX(mmm,I$1*((ROW(I106)-ROW(I$6)))+1,1):INDEX(mmm,I$1*((ROW(I106)-ROW(I$6)))+I$1,1)))/STDEV(INDEX(mmm,I$1*((ROW(I106)-ROW(I$6)))+1,1):INDEX(mmm,I$1*((ROW(I106)-ROW(I$6)))+I$1,1))</f>
        <v>1.4142135623730949</v>
      </c>
    </row>
    <row r="107" spans="9:9" x14ac:dyDescent="0.2">
      <c r="I107">
        <f>(MAX(INDEX(mmm,I$1*((ROW(I107)-ROW(I$6)))+1,1):INDEX(mmm,I$1*((ROW(I107)-ROW(I$6)))+I$1,1))-MIN(INDEX(mmm,I$1*((ROW(I107)-ROW(I$6)))+1,1):INDEX(mmm,I$1*((ROW(I107)-ROW(I$6)))+I$1,1)))/STDEV(INDEX(mmm,I$1*((ROW(I107)-ROW(I$6)))+1,1):INDEX(mmm,I$1*((ROW(I107)-ROW(I$6)))+I$1,1))</f>
        <v>1.4142135623730949</v>
      </c>
    </row>
    <row r="108" spans="9:9" x14ac:dyDescent="0.2">
      <c r="I108">
        <f>(MAX(INDEX(mmm,I$1*((ROW(I108)-ROW(I$6)))+1,1):INDEX(mmm,I$1*((ROW(I108)-ROW(I$6)))+I$1,1))-MIN(INDEX(mmm,I$1*((ROW(I108)-ROW(I$6)))+1,1):INDEX(mmm,I$1*((ROW(I108)-ROW(I$6)))+I$1,1)))/STDEV(INDEX(mmm,I$1*((ROW(I108)-ROW(I$6)))+1,1):INDEX(mmm,I$1*((ROW(I108)-ROW(I$6)))+I$1,1))</f>
        <v>1.4142135623730951</v>
      </c>
    </row>
    <row r="109" spans="9:9" x14ac:dyDescent="0.2">
      <c r="I109">
        <f>(MAX(INDEX(mmm,I$1*((ROW(I109)-ROW(I$6)))+1,1):INDEX(mmm,I$1*((ROW(I109)-ROW(I$6)))+I$1,1))-MIN(INDEX(mmm,I$1*((ROW(I109)-ROW(I$6)))+1,1):INDEX(mmm,I$1*((ROW(I109)-ROW(I$6)))+I$1,1)))/STDEV(INDEX(mmm,I$1*((ROW(I109)-ROW(I$6)))+1,1):INDEX(mmm,I$1*((ROW(I109)-ROW(I$6)))+I$1,1))</f>
        <v>1.4142135623730949</v>
      </c>
    </row>
    <row r="110" spans="9:9" x14ac:dyDescent="0.2">
      <c r="I110">
        <f>(MAX(INDEX(mmm,I$1*((ROW(I110)-ROW(I$6)))+1,1):INDEX(mmm,I$1*((ROW(I110)-ROW(I$6)))+I$1,1))-MIN(INDEX(mmm,I$1*((ROW(I110)-ROW(I$6)))+1,1):INDEX(mmm,I$1*((ROW(I110)-ROW(I$6)))+I$1,1)))/STDEV(INDEX(mmm,I$1*((ROW(I110)-ROW(I$6)))+1,1):INDEX(mmm,I$1*((ROW(I110)-ROW(I$6)))+I$1,1))</f>
        <v>1.4142135623730951</v>
      </c>
    </row>
    <row r="111" spans="9:9" x14ac:dyDescent="0.2">
      <c r="I111">
        <f>(MAX(INDEX(mmm,I$1*((ROW(I111)-ROW(I$6)))+1,1):INDEX(mmm,I$1*((ROW(I111)-ROW(I$6)))+I$1,1))-MIN(INDEX(mmm,I$1*((ROW(I111)-ROW(I$6)))+1,1):INDEX(mmm,I$1*((ROW(I111)-ROW(I$6)))+I$1,1)))/STDEV(INDEX(mmm,I$1*((ROW(I111)-ROW(I$6)))+1,1):INDEX(mmm,I$1*((ROW(I111)-ROW(I$6)))+I$1,1))</f>
        <v>1.4142135623730949</v>
      </c>
    </row>
    <row r="112" spans="9:9" x14ac:dyDescent="0.2">
      <c r="I112">
        <f>(MAX(INDEX(mmm,I$1*((ROW(I112)-ROW(I$6)))+1,1):INDEX(mmm,I$1*((ROW(I112)-ROW(I$6)))+I$1,1))-MIN(INDEX(mmm,I$1*((ROW(I112)-ROW(I$6)))+1,1):INDEX(mmm,I$1*((ROW(I112)-ROW(I$6)))+I$1,1)))/STDEV(INDEX(mmm,I$1*((ROW(I112)-ROW(I$6)))+1,1):INDEX(mmm,I$1*((ROW(I112)-ROW(I$6)))+I$1,1))</f>
        <v>1.4142135623730949</v>
      </c>
    </row>
    <row r="113" spans="9:9" x14ac:dyDescent="0.2">
      <c r="I113">
        <f>(MAX(INDEX(mmm,I$1*((ROW(I113)-ROW(I$6)))+1,1):INDEX(mmm,I$1*((ROW(I113)-ROW(I$6)))+I$1,1))-MIN(INDEX(mmm,I$1*((ROW(I113)-ROW(I$6)))+1,1):INDEX(mmm,I$1*((ROW(I113)-ROW(I$6)))+I$1,1)))/STDEV(INDEX(mmm,I$1*((ROW(I113)-ROW(I$6)))+1,1):INDEX(mmm,I$1*((ROW(I113)-ROW(I$6)))+I$1,1))</f>
        <v>1.4142135623730949</v>
      </c>
    </row>
    <row r="114" spans="9:9" x14ac:dyDescent="0.2">
      <c r="I114" t="e">
        <f>(MAX(INDEX(mmm,I$1*((ROW(I114)-ROW(I$6)))+1,1):INDEX(mmm,I$1*((ROW(I114)-ROW(I$6)))+I$1,1))-MIN(INDEX(mmm,I$1*((ROW(I114)-ROW(I$6)))+1,1):INDEX(mmm,I$1*((ROW(I114)-ROW(I$6)))+I$1,1)))/STDEV(INDEX(mmm,I$1*((ROW(I114)-ROW(I$6)))+1,1):INDEX(mmm,I$1*((ROW(I114)-ROW(I$6)))+I$1,1))</f>
        <v>#DIV/0!</v>
      </c>
    </row>
    <row r="115" spans="9:9" x14ac:dyDescent="0.2">
      <c r="I115">
        <f>(MAX(INDEX(mmm,I$1*((ROW(I115)-ROW(I$6)))+1,1):INDEX(mmm,I$1*((ROW(I115)-ROW(I$6)))+I$1,1))-MIN(INDEX(mmm,I$1*((ROW(I115)-ROW(I$6)))+1,1):INDEX(mmm,I$1*((ROW(I115)-ROW(I$6)))+I$1,1)))/STDEV(INDEX(mmm,I$1*((ROW(I115)-ROW(I$6)))+1,1):INDEX(mmm,I$1*((ROW(I115)-ROW(I$6)))+I$1,1))</f>
        <v>1.4142135623730951</v>
      </c>
    </row>
    <row r="116" spans="9:9" x14ac:dyDescent="0.2">
      <c r="I116">
        <f>(MAX(INDEX(mmm,I$1*((ROW(I116)-ROW(I$6)))+1,1):INDEX(mmm,I$1*((ROW(I116)-ROW(I$6)))+I$1,1))-MIN(INDEX(mmm,I$1*((ROW(I116)-ROW(I$6)))+1,1):INDEX(mmm,I$1*((ROW(I116)-ROW(I$6)))+I$1,1)))/STDEV(INDEX(mmm,I$1*((ROW(I116)-ROW(I$6)))+1,1):INDEX(mmm,I$1*((ROW(I116)-ROW(I$6)))+I$1,1))</f>
        <v>1.4142135623730949</v>
      </c>
    </row>
    <row r="117" spans="9:9" x14ac:dyDescent="0.2">
      <c r="I117">
        <f>(MAX(INDEX(mmm,I$1*((ROW(I117)-ROW(I$6)))+1,1):INDEX(mmm,I$1*((ROW(I117)-ROW(I$6)))+I$1,1))-MIN(INDEX(mmm,I$1*((ROW(I117)-ROW(I$6)))+1,1):INDEX(mmm,I$1*((ROW(I117)-ROW(I$6)))+I$1,1)))/STDEV(INDEX(mmm,I$1*((ROW(I117)-ROW(I$6)))+1,1):INDEX(mmm,I$1*((ROW(I117)-ROW(I$6)))+I$1,1))</f>
        <v>1.4142135623730951</v>
      </c>
    </row>
    <row r="118" spans="9:9" x14ac:dyDescent="0.2">
      <c r="I118">
        <f>(MAX(INDEX(mmm,I$1*((ROW(I118)-ROW(I$6)))+1,1):INDEX(mmm,I$1*((ROW(I118)-ROW(I$6)))+I$1,1))-MIN(INDEX(mmm,I$1*((ROW(I118)-ROW(I$6)))+1,1):INDEX(mmm,I$1*((ROW(I118)-ROW(I$6)))+I$1,1)))/STDEV(INDEX(mmm,I$1*((ROW(I118)-ROW(I$6)))+1,1):INDEX(mmm,I$1*((ROW(I118)-ROW(I$6)))+I$1,1))</f>
        <v>1.4142135623730951</v>
      </c>
    </row>
    <row r="119" spans="9:9" x14ac:dyDescent="0.2">
      <c r="I119">
        <f>(MAX(INDEX(mmm,I$1*((ROW(I119)-ROW(I$6)))+1,1):INDEX(mmm,I$1*((ROW(I119)-ROW(I$6)))+I$1,1))-MIN(INDEX(mmm,I$1*((ROW(I119)-ROW(I$6)))+1,1):INDEX(mmm,I$1*((ROW(I119)-ROW(I$6)))+I$1,1)))/STDEV(INDEX(mmm,I$1*((ROW(I119)-ROW(I$6)))+1,1):INDEX(mmm,I$1*((ROW(I119)-ROW(I$6)))+I$1,1))</f>
        <v>1.4142135623730949</v>
      </c>
    </row>
    <row r="120" spans="9:9" x14ac:dyDescent="0.2">
      <c r="I120">
        <f>(MAX(INDEX(mmm,I$1*((ROW(I120)-ROW(I$6)))+1,1):INDEX(mmm,I$1*((ROW(I120)-ROW(I$6)))+I$1,1))-MIN(INDEX(mmm,I$1*((ROW(I120)-ROW(I$6)))+1,1):INDEX(mmm,I$1*((ROW(I120)-ROW(I$6)))+I$1,1)))/STDEV(INDEX(mmm,I$1*((ROW(I120)-ROW(I$6)))+1,1):INDEX(mmm,I$1*((ROW(I120)-ROW(I$6)))+I$1,1))</f>
        <v>1.4142135623730949</v>
      </c>
    </row>
    <row r="121" spans="9:9" x14ac:dyDescent="0.2">
      <c r="I121">
        <f>(MAX(INDEX(mmm,I$1*((ROW(I121)-ROW(I$6)))+1,1):INDEX(mmm,I$1*((ROW(I121)-ROW(I$6)))+I$1,1))-MIN(INDEX(mmm,I$1*((ROW(I121)-ROW(I$6)))+1,1):INDEX(mmm,I$1*((ROW(I121)-ROW(I$6)))+I$1,1)))/STDEV(INDEX(mmm,I$1*((ROW(I121)-ROW(I$6)))+1,1):INDEX(mmm,I$1*((ROW(I121)-ROW(I$6)))+I$1,1))</f>
        <v>1.4142135623730949</v>
      </c>
    </row>
    <row r="122" spans="9:9" x14ac:dyDescent="0.2">
      <c r="I122">
        <f>(MAX(INDEX(mmm,I$1*((ROW(I122)-ROW(I$6)))+1,1):INDEX(mmm,I$1*((ROW(I122)-ROW(I$6)))+I$1,1))-MIN(INDEX(mmm,I$1*((ROW(I122)-ROW(I$6)))+1,1):INDEX(mmm,I$1*((ROW(I122)-ROW(I$6)))+I$1,1)))/STDEV(INDEX(mmm,I$1*((ROW(I122)-ROW(I$6)))+1,1):INDEX(mmm,I$1*((ROW(I122)-ROW(I$6)))+I$1,1))</f>
        <v>1.4142135623730949</v>
      </c>
    </row>
    <row r="123" spans="9:9" x14ac:dyDescent="0.2">
      <c r="I123">
        <f>(MAX(INDEX(mmm,I$1*((ROW(I123)-ROW(I$6)))+1,1):INDEX(mmm,I$1*((ROW(I123)-ROW(I$6)))+I$1,1))-MIN(INDEX(mmm,I$1*((ROW(I123)-ROW(I$6)))+1,1):INDEX(mmm,I$1*((ROW(I123)-ROW(I$6)))+I$1,1)))/STDEV(INDEX(mmm,I$1*((ROW(I123)-ROW(I$6)))+1,1):INDEX(mmm,I$1*((ROW(I123)-ROW(I$6)))+I$1,1))</f>
        <v>1.4142135623730949</v>
      </c>
    </row>
    <row r="124" spans="9:9" x14ac:dyDescent="0.2">
      <c r="I124">
        <f>(MAX(INDEX(mmm,I$1*((ROW(I124)-ROW(I$6)))+1,1):INDEX(mmm,I$1*((ROW(I124)-ROW(I$6)))+I$1,1))-MIN(INDEX(mmm,I$1*((ROW(I124)-ROW(I$6)))+1,1):INDEX(mmm,I$1*((ROW(I124)-ROW(I$6)))+I$1,1)))/STDEV(INDEX(mmm,I$1*((ROW(I124)-ROW(I$6)))+1,1):INDEX(mmm,I$1*((ROW(I124)-ROW(I$6)))+I$1,1))</f>
        <v>1.4142135623730951</v>
      </c>
    </row>
    <row r="125" spans="9:9" x14ac:dyDescent="0.2">
      <c r="I125">
        <f>(MAX(INDEX(mmm,I$1*((ROW(I125)-ROW(I$6)))+1,1):INDEX(mmm,I$1*((ROW(I125)-ROW(I$6)))+I$1,1))-MIN(INDEX(mmm,I$1*((ROW(I125)-ROW(I$6)))+1,1):INDEX(mmm,I$1*((ROW(I125)-ROW(I$6)))+I$1,1)))/STDEV(INDEX(mmm,I$1*((ROW(I125)-ROW(I$6)))+1,1):INDEX(mmm,I$1*((ROW(I125)-ROW(I$6)))+I$1,1))</f>
        <v>1.4142135623730949</v>
      </c>
    </row>
    <row r="126" spans="9:9" x14ac:dyDescent="0.2">
      <c r="I126">
        <f>(MAX(INDEX(mmm,I$1*((ROW(I126)-ROW(I$6)))+1,1):INDEX(mmm,I$1*((ROW(I126)-ROW(I$6)))+I$1,1))-MIN(INDEX(mmm,I$1*((ROW(I126)-ROW(I$6)))+1,1):INDEX(mmm,I$1*((ROW(I126)-ROW(I$6)))+I$1,1)))/STDEV(INDEX(mmm,I$1*((ROW(I126)-ROW(I$6)))+1,1):INDEX(mmm,I$1*((ROW(I126)-ROW(I$6)))+I$1,1))</f>
        <v>1.4142135623730949</v>
      </c>
    </row>
    <row r="127" spans="9:9" x14ac:dyDescent="0.2">
      <c r="I127">
        <f>(MAX(INDEX(mmm,I$1*((ROW(I127)-ROW(I$6)))+1,1):INDEX(mmm,I$1*((ROW(I127)-ROW(I$6)))+I$1,1))-MIN(INDEX(mmm,I$1*((ROW(I127)-ROW(I$6)))+1,1):INDEX(mmm,I$1*((ROW(I127)-ROW(I$6)))+I$1,1)))/STDEV(INDEX(mmm,I$1*((ROW(I127)-ROW(I$6)))+1,1):INDEX(mmm,I$1*((ROW(I127)-ROW(I$6)))+I$1,1))</f>
        <v>1.4142135623730949</v>
      </c>
    </row>
    <row r="128" spans="9:9" x14ac:dyDescent="0.2">
      <c r="I128">
        <f>(MAX(INDEX(mmm,I$1*((ROW(I128)-ROW(I$6)))+1,1):INDEX(mmm,I$1*((ROW(I128)-ROW(I$6)))+I$1,1))-MIN(INDEX(mmm,I$1*((ROW(I128)-ROW(I$6)))+1,1):INDEX(mmm,I$1*((ROW(I128)-ROW(I$6)))+I$1,1)))/STDEV(INDEX(mmm,I$1*((ROW(I128)-ROW(I$6)))+1,1):INDEX(mmm,I$1*((ROW(I128)-ROW(I$6)))+I$1,1))</f>
        <v>1.4142135623730949</v>
      </c>
    </row>
    <row r="129" spans="9:9" x14ac:dyDescent="0.2">
      <c r="I129">
        <f>(MAX(INDEX(mmm,I$1*((ROW(I129)-ROW(I$6)))+1,1):INDEX(mmm,I$1*((ROW(I129)-ROW(I$6)))+I$1,1))-MIN(INDEX(mmm,I$1*((ROW(I129)-ROW(I$6)))+1,1):INDEX(mmm,I$1*((ROW(I129)-ROW(I$6)))+I$1,1)))/STDEV(INDEX(mmm,I$1*((ROW(I129)-ROW(I$6)))+1,1):INDEX(mmm,I$1*((ROW(I129)-ROW(I$6)))+I$1,1))</f>
        <v>1.4142135623730949</v>
      </c>
    </row>
    <row r="130" spans="9:9" x14ac:dyDescent="0.2">
      <c r="I130">
        <f>(MAX(INDEX(mmm,I$1*((ROW(I130)-ROW(I$6)))+1,1):INDEX(mmm,I$1*((ROW(I130)-ROW(I$6)))+I$1,1))-MIN(INDEX(mmm,I$1*((ROW(I130)-ROW(I$6)))+1,1):INDEX(mmm,I$1*((ROW(I130)-ROW(I$6)))+I$1,1)))/STDEV(INDEX(mmm,I$1*((ROW(I130)-ROW(I$6)))+1,1):INDEX(mmm,I$1*((ROW(I130)-ROW(I$6)))+I$1,1))</f>
        <v>1.4142135623730949</v>
      </c>
    </row>
    <row r="131" spans="9:9" x14ac:dyDescent="0.2">
      <c r="I131" t="e">
        <f>(MAX(INDEX(mmm,I$1*((ROW(I131)-ROW(I$6)))+1,1):INDEX(mmm,I$1*((ROW(I131)-ROW(I$6)))+I$1,1))-MIN(INDEX(mmm,I$1*((ROW(I131)-ROW(I$6)))+1,1):INDEX(mmm,I$1*((ROW(I131)-ROW(I$6)))+I$1,1)))/STDEV(INDEX(mmm,I$1*((ROW(I131)-ROW(I$6)))+1,1):INDEX(mmm,I$1*((ROW(I131)-ROW(I$6)))+I$1,1))</f>
        <v>#DIV/0!</v>
      </c>
    </row>
    <row r="132" spans="9:9" x14ac:dyDescent="0.2">
      <c r="I132">
        <f>(MAX(INDEX(mmm,I$1*((ROW(I132)-ROW(I$6)))+1,1):INDEX(mmm,I$1*((ROW(I132)-ROW(I$6)))+I$1,1))-MIN(INDEX(mmm,I$1*((ROW(I132)-ROW(I$6)))+1,1):INDEX(mmm,I$1*((ROW(I132)-ROW(I$6)))+I$1,1)))/STDEV(INDEX(mmm,I$1*((ROW(I132)-ROW(I$6)))+1,1):INDEX(mmm,I$1*((ROW(I132)-ROW(I$6)))+I$1,1))</f>
        <v>1.4142135623730949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"/>
  <sheetViews>
    <sheetView tabSelected="1" workbookViewId="0">
      <selection activeCell="D18" sqref="D18"/>
    </sheetView>
  </sheetViews>
  <sheetFormatPr defaultRowHeight="12.75" x14ac:dyDescent="0.2"/>
  <sheetData>
    <row r="1" spans="1:8" x14ac:dyDescent="0.2">
      <c r="A1">
        <v>2</v>
      </c>
      <c r="B1">
        <v>4</v>
      </c>
      <c r="C1">
        <v>8</v>
      </c>
      <c r="D1">
        <v>16</v>
      </c>
      <c r="E1">
        <v>32</v>
      </c>
      <c r="F1">
        <v>64</v>
      </c>
      <c r="G1">
        <v>128</v>
      </c>
      <c r="H1">
        <v>256</v>
      </c>
    </row>
    <row r="2" spans="1:8" x14ac:dyDescent="0.2">
      <c r="A2">
        <v>0.48850436116217227</v>
      </c>
      <c r="B2">
        <v>1.152336432310809</v>
      </c>
      <c r="C2">
        <v>1.5444878099723189</v>
      </c>
      <c r="D2">
        <v>1.8328742710944776</v>
      </c>
      <c r="E2">
        <v>2.0728872465166392</v>
      </c>
      <c r="F2">
        <v>2.2201288154829939</v>
      </c>
      <c r="G2">
        <v>2.4164479559416239</v>
      </c>
      <c r="H2">
        <v>2.710630312362424</v>
      </c>
    </row>
    <row r="3" spans="1:8" x14ac:dyDescent="0.2">
      <c r="A3">
        <f>LOG(A1, 2)</f>
        <v>1</v>
      </c>
      <c r="B3">
        <f t="shared" ref="B3:H3" si="0">LOG(B1, 2)</f>
        <v>2</v>
      </c>
      <c r="C3">
        <f t="shared" si="0"/>
        <v>3</v>
      </c>
      <c r="D3">
        <f t="shared" si="0"/>
        <v>4</v>
      </c>
      <c r="E3">
        <f t="shared" si="0"/>
        <v>5</v>
      </c>
      <c r="F3">
        <f t="shared" si="0"/>
        <v>6</v>
      </c>
      <c r="G3">
        <f t="shared" si="0"/>
        <v>7</v>
      </c>
      <c r="H3">
        <f t="shared" si="0"/>
        <v>8</v>
      </c>
    </row>
    <row r="4" spans="1:8" x14ac:dyDescent="0.2">
      <c r="A4">
        <f>LOG(A3, 2)</f>
        <v>0</v>
      </c>
      <c r="B4">
        <f t="shared" ref="B4:H4" si="1">LOG(B3, 2)</f>
        <v>1</v>
      </c>
      <c r="C4">
        <f t="shared" si="1"/>
        <v>1.5849625007211563</v>
      </c>
      <c r="D4">
        <f t="shared" si="1"/>
        <v>2</v>
      </c>
      <c r="E4">
        <f t="shared" si="1"/>
        <v>2.3219280948873622</v>
      </c>
      <c r="F4">
        <f t="shared" si="1"/>
        <v>2.5849625007211561</v>
      </c>
      <c r="G4">
        <f t="shared" si="1"/>
        <v>2.8073549220576042</v>
      </c>
      <c r="H4">
        <f t="shared" si="1"/>
        <v>3</v>
      </c>
    </row>
    <row r="5" spans="1:8" x14ac:dyDescent="0.2">
      <c r="A5">
        <f>A4*0.5+0.5</f>
        <v>0.5</v>
      </c>
      <c r="B5">
        <f t="shared" ref="B5:H5" si="2">B4*0.5+0.5</f>
        <v>1</v>
      </c>
      <c r="C5">
        <f t="shared" si="2"/>
        <v>1.292481250360578</v>
      </c>
      <c r="D5">
        <f t="shared" si="2"/>
        <v>1.5</v>
      </c>
      <c r="E5">
        <f t="shared" si="2"/>
        <v>1.6609640474436811</v>
      </c>
      <c r="F5">
        <f t="shared" si="2"/>
        <v>1.792481250360578</v>
      </c>
      <c r="G5">
        <f t="shared" si="2"/>
        <v>1.9036774610288021</v>
      </c>
      <c r="H5">
        <f t="shared" si="2"/>
        <v>2</v>
      </c>
    </row>
  </sheetData>
  <sortState xmlns:xlrd2="http://schemas.microsoft.com/office/spreadsheetml/2017/richdata2" columnSort="1" ref="A1:H2">
    <sortCondition ref="A1:H1"/>
  </sortState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HomeWork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Цыганов А.А.</dc:creator>
  <cp:lastModifiedBy>Захар Попов</cp:lastModifiedBy>
  <dcterms:created xsi:type="dcterms:W3CDTF">1998-09-08T11:10:33Z</dcterms:created>
  <dcterms:modified xsi:type="dcterms:W3CDTF">2024-10-11T10:26:24Z</dcterms:modified>
</cp:coreProperties>
</file>