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<sst xmlns="http://schemas.openxmlformats.org/spreadsheetml/2006/main" count="136" uniqueCount="101">
  <si>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</si>
  <si>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</si>
  <si>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</si>
  <si>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</si>
  <si>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</si>
  <si>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</si>
  <si>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</si>
  <si>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</si>
  <si>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</si>
  <si>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</si>
  <si>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</si>
  <si>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</si>
  <si>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</si>
  <si>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</si>
  <si>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</si>
  <si>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</si>
  <si>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</si>
  <si>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</si>
  <si>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</si>
  <si>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</si>
  <si>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</si>
  <si>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</si>
  <si>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</si>
  <si>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</si>
  <si>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</si>
  <si>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Language\Location</t>
  </si>
  <si>
    <t>South America</t>
  </si>
  <si>
    <t>Pakistan</t>
  </si>
  <si>
    <t>Urdu</t>
  </si>
  <si>
    <t>PKR</t>
  </si>
  <si>
    <t>Spanish</t>
  </si>
  <si>
    <t>Brazil</t>
  </si>
  <si>
    <t>Portuguese</t>
  </si>
  <si>
    <t>BRL</t>
  </si>
  <si>
    <t>Nigeria</t>
  </si>
  <si>
    <t>Africa</t>
  </si>
  <si>
    <t>NGN</t>
  </si>
  <si>
    <t>population &gt; 100M</t>
  </si>
  <si>
    <r>
      <rPr/>
      <t>Area &lt; 1,000,</t>
    </r>
    <r>
      <rPr>
        <color rgb="FF1155CC"/>
        <u/>
      </rPr>
      <t>000 sq. km</t>
    </r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</si>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</sst>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6DCE4"/>
        <bgColor rgb="FFD6DCE4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1">
    <border/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2" fillId="3" fontId="1" numFmtId="0" xfId="0" applyAlignment="1" applyBorder="1" applyFill="1" applyFont="1">
      <alignment shrinkToFit="0" wrapText="1"/>
    </xf>
    <xf borderId="3" fillId="3" fontId="1" numFmtId="0" xfId="0" applyAlignment="1" applyBorder="1" applyFont="1">
      <alignment shrinkToFit="0" wrapText="1"/>
    </xf>
    <xf borderId="3" fillId="3" fontId="1" numFmtId="0" xfId="0" applyBorder="1" applyFont="1"/>
    <xf borderId="4" fillId="3" fontId="1" numFmtId="0" xfId="0" applyBorder="1" applyFont="1"/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6" fillId="0" fontId="2" numFmtId="0" xfId="0" applyBorder="1" applyFont="1"/>
    <xf borderId="0" fillId="0" fontId="2" numFmtId="3" xfId="0" applyFont="1" applyNumberFormat="1"/>
    <xf borderId="7" fillId="0" fontId="2" numFmtId="3" xfId="0" applyBorder="1" applyFont="1" applyNumberFormat="1"/>
    <xf borderId="0" fillId="4" fontId="3" numFmtId="0" xfId="0" applyAlignment="1" applyFill="1" applyFont="1">
      <alignment readingOrder="0"/>
    </xf>
    <xf borderId="7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5" fontId="3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shrinkToFit="0" wrapText="1"/>
    </xf>
    <xf borderId="9" fillId="0" fontId="2" numFmtId="0" xfId="0" applyBorder="1" applyFont="1"/>
    <xf borderId="10" fillId="0" fontId="2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000sq.k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3" width="8.71"/>
    <col customWidth="1" min="4" max="4" width="18.14"/>
    <col customWidth="1" min="5" max="5" width="8.71"/>
    <col customWidth="1" min="6" max="6" width="9.14"/>
    <col customWidth="1" min="7" max="7" width="13.43"/>
    <col customWidth="1" min="8" max="10" width="8.71"/>
    <col customWidth="1" min="11" max="11" width="17.29"/>
    <col customWidth="1" min="12" max="12" width="23.29"/>
    <col customWidth="1" min="13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2" t="s">
        <v>1</v>
      </c>
      <c r="B2" s="2"/>
      <c r="C2" s="2"/>
      <c r="D2" s="2"/>
      <c r="E2" s="2"/>
      <c r="F2" s="2"/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 t="s">
        <v>2</v>
      </c>
      <c r="B4" s="2"/>
      <c r="C4" s="2"/>
      <c r="D4" s="3"/>
      <c r="E4" s="2"/>
      <c r="F4" s="2"/>
      <c r="G4" s="2"/>
      <c r="H4" s="2"/>
    </row>
    <row r="5">
      <c r="A5" s="2" t="s">
        <v>3</v>
      </c>
      <c r="B5" s="2"/>
      <c r="C5" s="2"/>
      <c r="D5" s="3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4" t="s">
        <v>4</v>
      </c>
      <c r="B7" s="5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7" t="s">
        <v>10</v>
      </c>
      <c r="H7" s="2"/>
    </row>
    <row r="8">
      <c r="A8" s="8" t="s">
        <v>11</v>
      </c>
      <c r="B8" s="9" t="s">
        <v>12</v>
      </c>
      <c r="C8" s="10" t="s">
        <v>13</v>
      </c>
      <c r="D8" s="11">
        <v>1.397715E9</v>
      </c>
      <c r="E8" s="11">
        <v>9596960.0</v>
      </c>
      <c r="F8" s="10" t="s">
        <v>14</v>
      </c>
      <c r="G8" s="12">
        <v>14343.0</v>
      </c>
      <c r="H8" s="2"/>
    </row>
    <row r="9">
      <c r="A9" s="8" t="s">
        <v>15</v>
      </c>
      <c r="B9" s="9" t="s">
        <v>12</v>
      </c>
      <c r="C9" s="10" t="s">
        <v>16</v>
      </c>
      <c r="D9" s="11">
        <v>1.366417754E9</v>
      </c>
      <c r="E9" s="11">
        <v>3287263.0</v>
      </c>
      <c r="F9" s="10" t="s">
        <v>17</v>
      </c>
      <c r="G9" s="12">
        <v>2611.0</v>
      </c>
      <c r="H9" s="2"/>
    </row>
    <row r="10">
      <c r="A10" s="8" t="s">
        <v>18</v>
      </c>
      <c r="B10" s="9" t="s">
        <v>19</v>
      </c>
      <c r="C10" s="10" t="s">
        <v>20</v>
      </c>
      <c r="D10" s="11">
        <v>3.28239523E8</v>
      </c>
      <c r="E10" s="11">
        <v>9833517.0</v>
      </c>
      <c r="F10" s="10" t="s">
        <v>21</v>
      </c>
      <c r="G10" s="12">
        <v>22675.0</v>
      </c>
      <c r="H10" s="2"/>
    </row>
    <row r="11">
      <c r="A11" s="8" t="s">
        <v>22</v>
      </c>
      <c r="B11" s="9" t="s">
        <v>12</v>
      </c>
      <c r="C11" s="10" t="s">
        <v>23</v>
      </c>
      <c r="D11" s="11">
        <v>2.70203917E8</v>
      </c>
      <c r="E11" s="11">
        <v>1904569.0</v>
      </c>
      <c r="F11" s="10" t="s">
        <v>24</v>
      </c>
      <c r="G11" s="12">
        <v>1119.0</v>
      </c>
      <c r="H11" s="2"/>
      <c r="K11" s="13" t="s">
        <v>25</v>
      </c>
      <c r="L11" s="13" t="s">
        <v>26</v>
      </c>
    </row>
    <row r="12">
      <c r="A12" s="8" t="s">
        <v>27</v>
      </c>
      <c r="B12" s="9" t="s">
        <v>12</v>
      </c>
      <c r="C12" s="10" t="s">
        <v>28</v>
      </c>
      <c r="D12" s="11">
        <v>2.16565318E8</v>
      </c>
      <c r="E12" s="11">
        <v>796095.0</v>
      </c>
      <c r="F12" s="10" t="s">
        <v>29</v>
      </c>
      <c r="G12" s="14">
        <v>304.0</v>
      </c>
      <c r="H12" s="2"/>
      <c r="K12" s="15" t="s">
        <v>30</v>
      </c>
      <c r="L12" s="16">
        <f>COUNTIFS(C8:C37, K12, B8:B37, B13)</f>
        <v>1</v>
      </c>
    </row>
    <row r="13">
      <c r="A13" s="8" t="s">
        <v>31</v>
      </c>
      <c r="B13" s="9" t="s">
        <v>26</v>
      </c>
      <c r="C13" s="10" t="s">
        <v>32</v>
      </c>
      <c r="D13" s="11">
        <v>2.12559417E8</v>
      </c>
      <c r="E13" s="11">
        <v>8515770.0</v>
      </c>
      <c r="F13" s="10" t="s">
        <v>33</v>
      </c>
      <c r="G13" s="12">
        <v>1840.0</v>
      </c>
      <c r="H13" s="2"/>
    </row>
    <row r="14">
      <c r="A14" s="8" t="s">
        <v>34</v>
      </c>
      <c r="B14" s="9" t="s">
        <v>35</v>
      </c>
      <c r="C14" s="10" t="s">
        <v>20</v>
      </c>
      <c r="D14" s="11">
        <v>2.00963599E8</v>
      </c>
      <c r="E14" s="11">
        <v>923768.0</v>
      </c>
      <c r="F14" s="10" t="s">
        <v>36</v>
      </c>
      <c r="G14" s="14">
        <v>448.0</v>
      </c>
      <c r="H14" s="2"/>
      <c r="K14" s="17" t="s">
        <v>37</v>
      </c>
      <c r="L14" s="18" t="s">
        <v>38</v>
      </c>
    </row>
    <row r="15">
      <c r="A15" s="8" t="s">
        <v>39</v>
      </c>
      <c r="B15" s="9" t="s">
        <v>12</v>
      </c>
      <c r="C15" s="10" t="s">
        <v>40</v>
      </c>
      <c r="D15" s="11">
        <v>1.63046161E8</v>
      </c>
      <c r="E15" s="11">
        <v>148460.0</v>
      </c>
      <c r="F15" s="10" t="s">
        <v>41</v>
      </c>
      <c r="G15" s="14">
        <v>303.0</v>
      </c>
      <c r="H15" s="2"/>
      <c r="K15" s="16">
        <f t="shared" ref="K15:L15" si="1">COUNTIF(D8:D37, "&gt;=1000000")</f>
        <v>30</v>
      </c>
      <c r="L15" s="16">
        <f t="shared" si="1"/>
        <v>13</v>
      </c>
    </row>
    <row r="16">
      <c r="A16" s="8" t="s">
        <v>42</v>
      </c>
      <c r="B16" s="9" t="s">
        <v>43</v>
      </c>
      <c r="C16" s="10" t="s">
        <v>44</v>
      </c>
      <c r="D16" s="11">
        <v>1.44373535E8</v>
      </c>
      <c r="E16" s="11">
        <v>1.709824E7</v>
      </c>
      <c r="F16" s="10" t="s">
        <v>45</v>
      </c>
      <c r="G16" s="12">
        <v>1700.0</v>
      </c>
      <c r="H16" s="2"/>
    </row>
    <row r="17">
      <c r="A17" s="8" t="s">
        <v>46</v>
      </c>
      <c r="B17" s="9" t="s">
        <v>19</v>
      </c>
      <c r="C17" s="10" t="s">
        <v>30</v>
      </c>
      <c r="D17" s="11">
        <v>1.26014024E8</v>
      </c>
      <c r="E17" s="11">
        <v>1964375.0</v>
      </c>
      <c r="F17" s="10" t="s">
        <v>47</v>
      </c>
      <c r="G17" s="12">
        <v>1258.0</v>
      </c>
      <c r="H17" s="2"/>
    </row>
    <row r="18">
      <c r="A18" s="8" t="s">
        <v>48</v>
      </c>
      <c r="B18" s="9" t="s">
        <v>12</v>
      </c>
      <c r="C18" s="10" t="s">
        <v>49</v>
      </c>
      <c r="D18" s="11">
        <v>1.26264931E8</v>
      </c>
      <c r="E18" s="11">
        <v>377944.0</v>
      </c>
      <c r="F18" s="10" t="s">
        <v>50</v>
      </c>
      <c r="G18" s="12">
        <v>5082.0</v>
      </c>
      <c r="H18" s="2"/>
    </row>
    <row r="19">
      <c r="A19" s="8" t="s">
        <v>51</v>
      </c>
      <c r="B19" s="9" t="s">
        <v>35</v>
      </c>
      <c r="C19" s="10" t="s">
        <v>52</v>
      </c>
      <c r="D19" s="11">
        <v>1.1207873E8</v>
      </c>
      <c r="E19" s="11">
        <v>1104300.0</v>
      </c>
      <c r="F19" s="10" t="s">
        <v>53</v>
      </c>
      <c r="G19" s="14">
        <v>96.0</v>
      </c>
      <c r="H19" s="2"/>
    </row>
    <row r="20">
      <c r="A20" s="8" t="s">
        <v>54</v>
      </c>
      <c r="B20" s="9" t="s">
        <v>12</v>
      </c>
      <c r="C20" s="10" t="s">
        <v>55</v>
      </c>
      <c r="D20" s="11">
        <v>1.08116615E8</v>
      </c>
      <c r="E20" s="11">
        <v>300000.0</v>
      </c>
      <c r="F20" s="10" t="s">
        <v>56</v>
      </c>
      <c r="G20" s="14">
        <v>377.0</v>
      </c>
      <c r="H20" s="2"/>
    </row>
    <row r="21" ht="15.75" customHeight="1">
      <c r="A21" s="8" t="s">
        <v>57</v>
      </c>
      <c r="B21" s="9" t="s">
        <v>35</v>
      </c>
      <c r="C21" s="10" t="s">
        <v>58</v>
      </c>
      <c r="D21" s="11">
        <v>1.00388073E8</v>
      </c>
      <c r="E21" s="11">
        <v>1001450.0</v>
      </c>
      <c r="F21" s="10" t="s">
        <v>59</v>
      </c>
      <c r="G21" s="14">
        <v>303.0</v>
      </c>
      <c r="H21" s="2"/>
    </row>
    <row r="22" ht="15.75" customHeight="1">
      <c r="A22" s="8" t="s">
        <v>60</v>
      </c>
      <c r="B22" s="9" t="s">
        <v>12</v>
      </c>
      <c r="C22" s="10" t="s">
        <v>61</v>
      </c>
      <c r="D22" s="11">
        <v>9.6462106E7</v>
      </c>
      <c r="E22" s="11">
        <v>331210.0</v>
      </c>
      <c r="F22" s="10" t="s">
        <v>62</v>
      </c>
      <c r="G22" s="14">
        <v>262.0</v>
      </c>
      <c r="H22" s="2"/>
    </row>
    <row r="23" ht="15.75" customHeight="1">
      <c r="A23" s="8" t="s">
        <v>63</v>
      </c>
      <c r="B23" s="9" t="s">
        <v>35</v>
      </c>
      <c r="C23" s="10" t="s">
        <v>64</v>
      </c>
      <c r="D23" s="11">
        <v>8.6790567E7</v>
      </c>
      <c r="E23" s="11">
        <v>2344858.0</v>
      </c>
      <c r="F23" s="10" t="s">
        <v>65</v>
      </c>
      <c r="G23" s="14">
        <v>47.0</v>
      </c>
      <c r="H23" s="2"/>
    </row>
    <row r="24" ht="15.75" customHeight="1">
      <c r="A24" s="8" t="s">
        <v>66</v>
      </c>
      <c r="B24" s="9" t="s">
        <v>12</v>
      </c>
      <c r="C24" s="10" t="s">
        <v>67</v>
      </c>
      <c r="D24" s="11">
        <v>8.2913906E7</v>
      </c>
      <c r="E24" s="11">
        <v>1648195.0</v>
      </c>
      <c r="F24" s="10" t="s">
        <v>68</v>
      </c>
      <c r="G24" s="14">
        <v>445.0</v>
      </c>
      <c r="H24" s="2"/>
    </row>
    <row r="25" ht="15.75" customHeight="1">
      <c r="A25" s="8" t="s">
        <v>69</v>
      </c>
      <c r="B25" s="9" t="s">
        <v>12</v>
      </c>
      <c r="C25" s="10" t="s">
        <v>70</v>
      </c>
      <c r="D25" s="11">
        <v>8.3429615E7</v>
      </c>
      <c r="E25" s="11">
        <v>783562.0</v>
      </c>
      <c r="F25" s="10" t="s">
        <v>71</v>
      </c>
      <c r="G25" s="14">
        <v>754.0</v>
      </c>
      <c r="H25" s="2"/>
    </row>
    <row r="26" ht="15.75" customHeight="1">
      <c r="A26" s="8" t="s">
        <v>72</v>
      </c>
      <c r="B26" s="9" t="s">
        <v>43</v>
      </c>
      <c r="C26" s="10" t="s">
        <v>73</v>
      </c>
      <c r="D26" s="11">
        <v>8.3132799E7</v>
      </c>
      <c r="E26" s="11">
        <v>357022.0</v>
      </c>
      <c r="F26" s="10" t="s">
        <v>74</v>
      </c>
      <c r="G26" s="12">
        <v>3846.0</v>
      </c>
      <c r="H26" s="2"/>
    </row>
    <row r="27" ht="15.75" customHeight="1">
      <c r="A27" s="8" t="s">
        <v>75</v>
      </c>
      <c r="B27" s="9" t="s">
        <v>43</v>
      </c>
      <c r="C27" s="10" t="s">
        <v>64</v>
      </c>
      <c r="D27" s="11">
        <v>6.7059887E7</v>
      </c>
      <c r="E27" s="11">
        <v>643801.0</v>
      </c>
      <c r="F27" s="10" t="s">
        <v>74</v>
      </c>
      <c r="G27" s="12">
        <v>2716.0</v>
      </c>
      <c r="H27" s="2"/>
    </row>
    <row r="28" ht="15.75" customHeight="1">
      <c r="A28" s="8" t="s">
        <v>76</v>
      </c>
      <c r="B28" s="9" t="s">
        <v>43</v>
      </c>
      <c r="C28" s="10" t="s">
        <v>20</v>
      </c>
      <c r="D28" s="11">
        <v>6.6834405E7</v>
      </c>
      <c r="E28" s="11">
        <v>243610.0</v>
      </c>
      <c r="F28" s="10" t="s">
        <v>77</v>
      </c>
      <c r="G28" s="12">
        <v>2827.0</v>
      </c>
      <c r="H28" s="2"/>
    </row>
    <row r="29" ht="15.75" customHeight="1">
      <c r="A29" s="8" t="s">
        <v>78</v>
      </c>
      <c r="B29" s="9" t="s">
        <v>12</v>
      </c>
      <c r="C29" s="10" t="s">
        <v>79</v>
      </c>
      <c r="D29" s="11">
        <v>6.9625582E7</v>
      </c>
      <c r="E29" s="11">
        <v>513120.0</v>
      </c>
      <c r="F29" s="10" t="s">
        <v>80</v>
      </c>
      <c r="G29" s="14">
        <v>544.0</v>
      </c>
      <c r="H29" s="2"/>
    </row>
    <row r="30" ht="15.75" customHeight="1">
      <c r="A30" s="8" t="s">
        <v>81</v>
      </c>
      <c r="B30" s="9" t="s">
        <v>35</v>
      </c>
      <c r="C30" s="10" t="s">
        <v>82</v>
      </c>
      <c r="D30" s="11">
        <v>5.855827E7</v>
      </c>
      <c r="E30" s="11">
        <v>1219090.0</v>
      </c>
      <c r="F30" s="10" t="s">
        <v>83</v>
      </c>
      <c r="G30" s="14">
        <v>351.0</v>
      </c>
      <c r="H30" s="2"/>
    </row>
    <row r="31" ht="15.75" customHeight="1">
      <c r="A31" s="8" t="s">
        <v>84</v>
      </c>
      <c r="B31" s="9" t="s">
        <v>35</v>
      </c>
      <c r="C31" s="10" t="s">
        <v>85</v>
      </c>
      <c r="D31" s="11">
        <v>5.8005463E7</v>
      </c>
      <c r="E31" s="11">
        <v>947300.0</v>
      </c>
      <c r="F31" s="10" t="s">
        <v>86</v>
      </c>
      <c r="G31" s="14">
        <v>63.0</v>
      </c>
      <c r="H31" s="2"/>
    </row>
    <row r="32" ht="15.75" customHeight="1">
      <c r="A32" s="8" t="s">
        <v>87</v>
      </c>
      <c r="B32" s="9" t="s">
        <v>43</v>
      </c>
      <c r="C32" s="10" t="s">
        <v>88</v>
      </c>
      <c r="D32" s="11">
        <v>6.0297396E7</v>
      </c>
      <c r="E32" s="11">
        <v>301340.0</v>
      </c>
      <c r="F32" s="10" t="s">
        <v>74</v>
      </c>
      <c r="G32" s="12">
        <v>2001.0</v>
      </c>
      <c r="H32" s="2"/>
    </row>
    <row r="33" ht="15.75" customHeight="1">
      <c r="A33" s="8" t="s">
        <v>89</v>
      </c>
      <c r="B33" s="9" t="s">
        <v>12</v>
      </c>
      <c r="C33" s="10" t="s">
        <v>90</v>
      </c>
      <c r="D33" s="11">
        <v>5.404542E7</v>
      </c>
      <c r="E33" s="11">
        <v>676578.0</v>
      </c>
      <c r="F33" s="10" t="s">
        <v>91</v>
      </c>
      <c r="G33" s="14">
        <v>76.0</v>
      </c>
      <c r="H33" s="2"/>
    </row>
    <row r="34" ht="15.75" customHeight="1">
      <c r="A34" s="8" t="s">
        <v>92</v>
      </c>
      <c r="B34" s="9" t="s">
        <v>12</v>
      </c>
      <c r="C34" s="10" t="s">
        <v>93</v>
      </c>
      <c r="D34" s="11">
        <v>5.1709098E7</v>
      </c>
      <c r="E34" s="11">
        <v>99720.0</v>
      </c>
      <c r="F34" s="10" t="s">
        <v>94</v>
      </c>
      <c r="G34" s="12">
        <v>2029.0</v>
      </c>
      <c r="H34" s="2"/>
    </row>
    <row r="35" ht="15.75" customHeight="1">
      <c r="A35" s="8" t="s">
        <v>95</v>
      </c>
      <c r="B35" s="9" t="s">
        <v>26</v>
      </c>
      <c r="C35" s="10" t="s">
        <v>30</v>
      </c>
      <c r="D35" s="11">
        <v>5.0339443E7</v>
      </c>
      <c r="E35" s="11">
        <v>1138910.0</v>
      </c>
      <c r="F35" s="10" t="s">
        <v>96</v>
      </c>
      <c r="G35" s="14">
        <v>324.0</v>
      </c>
      <c r="H35" s="2"/>
    </row>
    <row r="36" ht="15.75" customHeight="1">
      <c r="A36" s="8" t="s">
        <v>97</v>
      </c>
      <c r="B36" s="9" t="s">
        <v>35</v>
      </c>
      <c r="C36" s="10" t="s">
        <v>98</v>
      </c>
      <c r="D36" s="11">
        <v>5.2573973E7</v>
      </c>
      <c r="E36" s="11">
        <v>580367.0</v>
      </c>
      <c r="F36" s="10" t="s">
        <v>99</v>
      </c>
      <c r="G36" s="14">
        <v>96.0</v>
      </c>
      <c r="H36" s="2"/>
    </row>
    <row r="37" ht="15.75" customHeight="1">
      <c r="A37" s="19" t="s">
        <v>100</v>
      </c>
      <c r="B37" s="20" t="s">
        <v>43</v>
      </c>
      <c r="C37" s="21" t="s">
        <v>30</v>
      </c>
      <c r="D37" s="11">
        <v>4.7076781E7</v>
      </c>
      <c r="E37" s="11">
        <v>505370.0</v>
      </c>
      <c r="F37" s="21" t="s">
        <v>74</v>
      </c>
      <c r="G37" s="22">
        <v>1394.0</v>
      </c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L14"/>
  </hyperlinks>
  <printOptions/>
  <pageMargins bottom="0.75" footer="0.0" header="0.0" left="0.7" right="0.7" top="0.75"/>
  <pageSetup orientation="landscape"/>
  <drawing r:id="rId2"/>
</worksheet>
</file>