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lbe\Downloads\"/>
    </mc:Choice>
  </mc:AlternateContent>
  <bookViews>
    <workbookView xWindow="0" yWindow="0" windowWidth="14370" windowHeight="121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19" i="1"/>
  <c r="F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19" i="1"/>
  <c r="G4" i="1"/>
  <c r="G3" i="1"/>
  <c r="D4" i="1"/>
  <c r="D5" i="1"/>
  <c r="D6" i="1"/>
  <c r="D7" i="1"/>
  <c r="D8" i="1"/>
  <c r="D9" i="1"/>
  <c r="D10" i="1"/>
  <c r="D11" i="1"/>
  <c r="D12" i="1"/>
  <c r="D13" i="1"/>
  <c r="C4" i="1"/>
  <c r="C5" i="1"/>
  <c r="C6" i="1"/>
  <c r="C7" i="1"/>
  <c r="C8" i="1"/>
  <c r="C9" i="1"/>
  <c r="C10" i="1"/>
  <c r="C11" i="1"/>
  <c r="C12" i="1"/>
  <c r="C13" i="1"/>
  <c r="F3" i="1"/>
  <c r="C3" i="1"/>
  <c r="B20" i="1"/>
  <c r="B21" i="1" s="1"/>
  <c r="B4" i="1"/>
  <c r="E4" i="1" l="1"/>
  <c r="F4" i="1" s="1"/>
  <c r="D3" i="1"/>
  <c r="E20" i="1"/>
  <c r="F20" i="1" s="1"/>
  <c r="B22" i="1"/>
  <c r="B23" i="1" l="1"/>
  <c r="E5" i="1"/>
  <c r="F5" i="1" l="1"/>
  <c r="G5" i="1" s="1"/>
  <c r="E21" i="1"/>
  <c r="B24" i="1"/>
  <c r="F21" i="1" l="1"/>
  <c r="G21" i="1"/>
  <c r="B25" i="1"/>
  <c r="E6" i="1"/>
  <c r="F6" i="1" l="1"/>
  <c r="G6" i="1" s="1"/>
  <c r="B26" i="1"/>
  <c r="E22" i="1"/>
  <c r="F22" i="1" l="1"/>
  <c r="G22" i="1"/>
  <c r="B27" i="1"/>
  <c r="E23" i="1" l="1"/>
  <c r="B28" i="1"/>
  <c r="E7" i="1"/>
  <c r="F23" i="1" l="1"/>
  <c r="G23" i="1"/>
  <c r="F7" i="1"/>
  <c r="G7" i="1"/>
  <c r="E8" i="1"/>
  <c r="B29" i="1"/>
  <c r="F8" i="1" l="1"/>
  <c r="G8" i="1"/>
  <c r="B30" i="1"/>
  <c r="E24" i="1"/>
  <c r="F24" i="1" l="1"/>
  <c r="G24" i="1"/>
  <c r="E25" i="1" s="1"/>
  <c r="B31" i="1"/>
  <c r="E9" i="1"/>
  <c r="F25" i="1" l="1"/>
  <c r="G25" i="1"/>
  <c r="F9" i="1"/>
  <c r="G9" i="1"/>
  <c r="B32" i="1"/>
  <c r="B33" i="1" l="1"/>
  <c r="E10" i="1"/>
  <c r="E26" i="1"/>
  <c r="F26" i="1" l="1"/>
  <c r="G26" i="1"/>
  <c r="F10" i="1"/>
  <c r="G10" i="1"/>
  <c r="B34" i="1"/>
  <c r="E11" i="1" l="1"/>
  <c r="B35" i="1"/>
  <c r="E27" i="1"/>
  <c r="F27" i="1" l="1"/>
  <c r="G27" i="1"/>
  <c r="F11" i="1"/>
  <c r="G11" i="1"/>
  <c r="B36" i="1"/>
  <c r="B37" i="1" l="1"/>
  <c r="E12" i="1"/>
  <c r="F12" i="1" l="1"/>
  <c r="G12" i="1"/>
  <c r="B38" i="1"/>
  <c r="E28" i="1"/>
  <c r="F28" i="1" l="1"/>
  <c r="G28" i="1"/>
  <c r="B39" i="1"/>
  <c r="E13" i="1"/>
  <c r="F13" i="1" l="1"/>
  <c r="G13" i="1"/>
  <c r="E29" i="1"/>
  <c r="F29" i="1" l="1"/>
  <c r="G29" i="1"/>
  <c r="E30" i="1"/>
  <c r="F30" i="1" l="1"/>
  <c r="G30" i="1"/>
  <c r="E31" i="1"/>
  <c r="F31" i="1" l="1"/>
  <c r="G31" i="1"/>
  <c r="E32" i="1"/>
  <c r="F32" i="1" l="1"/>
  <c r="G32" i="1"/>
  <c r="E33" i="1"/>
  <c r="F33" i="1" l="1"/>
  <c r="G33" i="1"/>
  <c r="E34" i="1"/>
  <c r="F34" i="1" l="1"/>
  <c r="G34" i="1"/>
  <c r="E35" i="1"/>
  <c r="F35" i="1" l="1"/>
  <c r="G35" i="1"/>
  <c r="E36" i="1"/>
  <c r="F36" i="1" l="1"/>
  <c r="G36" i="1"/>
  <c r="E37" i="1"/>
  <c r="F37" i="1" l="1"/>
  <c r="G37" i="1"/>
  <c r="E38" i="1"/>
  <c r="F38" i="1" l="1"/>
  <c r="G38" i="1"/>
  <c r="E39" i="1"/>
  <c r="F39" i="1" l="1"/>
  <c r="G39" i="1"/>
</calcChain>
</file>

<file path=xl/sharedStrings.xml><?xml version="1.0" encoding="utf-8"?>
<sst xmlns="http://schemas.openxmlformats.org/spreadsheetml/2006/main" count="16" uniqueCount="12">
  <si>
    <t>h</t>
  </si>
  <si>
    <t>No</t>
  </si>
  <si>
    <t>tn</t>
  </si>
  <si>
    <t>yn</t>
  </si>
  <si>
    <t>y'n</t>
  </si>
  <si>
    <t>h*y'</t>
  </si>
  <si>
    <t>yn+1,p</t>
  </si>
  <si>
    <t>hy'n+1</t>
  </si>
  <si>
    <t>tn+1/2</t>
  </si>
  <si>
    <t>tn+1</t>
  </si>
  <si>
    <t>yn+1/2</t>
  </si>
  <si>
    <t>yn+1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</si>
</sst>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topLeftCell="A13" workbookViewId="0">
      <selection activeCell="B18" sqref="B18"/>
    </sheetView>
  </sheetViews>
  <sheetFormatPr defaultRowHeight="15.75" x14ac:dyDescent="0.25"/>
  <cols>
    <col min="1" max="2" width="9.140625" style="3"/>
    <col min="3" max="7" width="13.7109375" style="3" bestFit="1" customWidth="1"/>
    <col min="8" max="16384" width="9.140625" style="3"/>
  </cols>
  <sheetData>
    <row r="1" spans="1:7" ht="21.75" thickTop="1" thickBot="1" x14ac:dyDescent="0.35">
      <c r="A1" s="1" t="s">
        <v>0</v>
      </c>
      <c r="B1" s="1">
        <v>0.1</v>
      </c>
      <c r="C1" s="2"/>
      <c r="D1" s="2"/>
      <c r="E1" s="2"/>
      <c r="F1" s="2"/>
      <c r="G1" s="2"/>
    </row>
    <row r="2" spans="1:7" ht="17.25" thickTop="1" thickBot="1" x14ac:dyDescent="0.3">
      <c r="A2" s="4" t="s">
        <v>1</v>
      </c>
      <c r="B2" s="4" t="s">
        <v>2</v>
      </c>
      <c r="C2" s="4" t="s">
        <v>8</v>
      </c>
      <c r="D2" s="4" t="s">
        <v>9</v>
      </c>
      <c r="E2" s="4" t="s">
        <v>3</v>
      </c>
      <c r="F2" s="4" t="s">
        <v>10</v>
      </c>
      <c r="G2" s="4" t="s">
        <v>11</v>
      </c>
    </row>
    <row r="3" spans="1:7" ht="17.25" thickTop="1" thickBot="1" x14ac:dyDescent="0.3">
      <c r="A3" s="5">
        <v>1</v>
      </c>
      <c r="B3" s="6">
        <v>1</v>
      </c>
      <c r="C3" s="7">
        <f>B3+$B$1/2</f>
        <v>1.05</v>
      </c>
      <c r="D3" s="8">
        <f>B4+$B$1</f>
        <v>1.2000000000000002</v>
      </c>
      <c r="E3" s="9">
        <v>0</v>
      </c>
      <c r="F3" s="10">
        <f>E3+$B$1/2*(E3^2+B3^2)</f>
        <v>0.05</v>
      </c>
      <c r="G3" s="11">
        <f>E3+$B$1*(F3^2+C3^2)</f>
        <v>0.1105</v>
      </c>
    </row>
    <row r="4" spans="1:7" ht="17.25" thickTop="1" thickBot="1" x14ac:dyDescent="0.3">
      <c r="A4" s="5">
        <v>2</v>
      </c>
      <c r="B4" s="6">
        <f>B3+$B$1</f>
        <v>1.1000000000000001</v>
      </c>
      <c r="C4" s="7">
        <f t="shared" ref="C4:C13" si="0">B4+$B$1/2</f>
        <v>1.1500000000000001</v>
      </c>
      <c r="D4" s="8">
        <f t="shared" ref="D4:D13" si="1">B5+$B$1</f>
        <v>1.3</v>
      </c>
      <c r="E4" s="9">
        <f>G3</f>
        <v>0.1105</v>
      </c>
      <c r="F4" s="10">
        <f t="shared" ref="F4:F13" si="2">E4+$B$1/2*(E4^2+B4^2)</f>
        <v>0.17161051250000003</v>
      </c>
      <c r="G4" s="11">
        <f t="shared" ref="G4:G13" si="3">E4+$B$1*(F4^2+C4^2)</f>
        <v>0.24569501680005129</v>
      </c>
    </row>
    <row r="5" spans="1:7" ht="17.25" thickTop="1" thickBot="1" x14ac:dyDescent="0.3">
      <c r="A5" s="5">
        <v>3</v>
      </c>
      <c r="B5" s="6">
        <v>1.2</v>
      </c>
      <c r="C5" s="7">
        <f t="shared" si="0"/>
        <v>1.25</v>
      </c>
      <c r="D5" s="8">
        <f t="shared" si="1"/>
        <v>1.4000000000000001</v>
      </c>
      <c r="E5" s="9">
        <f t="shared" ref="E5:E13" si="4">G4</f>
        <v>0.24569501680005129</v>
      </c>
      <c r="F5" s="10">
        <f t="shared" si="2"/>
        <v>0.32071331886407017</v>
      </c>
      <c r="G5" s="11">
        <f t="shared" si="3"/>
        <v>0.41223072008973199</v>
      </c>
    </row>
    <row r="6" spans="1:7" ht="17.25" thickTop="1" thickBot="1" x14ac:dyDescent="0.3">
      <c r="A6" s="5">
        <v>4</v>
      </c>
      <c r="B6" s="6">
        <v>1.3</v>
      </c>
      <c r="C6" s="7">
        <f t="shared" si="0"/>
        <v>1.35</v>
      </c>
      <c r="D6" s="8">
        <f t="shared" si="1"/>
        <v>1.5</v>
      </c>
      <c r="E6" s="9">
        <f t="shared" si="4"/>
        <v>0.41223072008973199</v>
      </c>
      <c r="F6" s="10">
        <f t="shared" si="2"/>
        <v>0.50522742841901702</v>
      </c>
      <c r="G6" s="11">
        <f t="shared" si="3"/>
        <v>0.62000619553242131</v>
      </c>
    </row>
    <row r="7" spans="1:7" ht="17.25" thickTop="1" thickBot="1" x14ac:dyDescent="0.3">
      <c r="A7" s="5">
        <v>5</v>
      </c>
      <c r="B7" s="6">
        <v>1.4</v>
      </c>
      <c r="C7" s="7">
        <f t="shared" si="0"/>
        <v>1.45</v>
      </c>
      <c r="D7" s="8">
        <f t="shared" si="1"/>
        <v>1.6</v>
      </c>
      <c r="E7" s="9">
        <f t="shared" si="4"/>
        <v>0.62000619553242131</v>
      </c>
      <c r="F7" s="10">
        <f t="shared" si="2"/>
        <v>0.73722657965735072</v>
      </c>
      <c r="G7" s="11">
        <f t="shared" si="3"/>
        <v>0.88460649850774886</v>
      </c>
    </row>
    <row r="8" spans="1:7" ht="17.25" thickTop="1" thickBot="1" x14ac:dyDescent="0.3">
      <c r="A8" s="5">
        <v>6</v>
      </c>
      <c r="B8" s="6">
        <v>1.5</v>
      </c>
      <c r="C8" s="7">
        <f t="shared" si="0"/>
        <v>1.55</v>
      </c>
      <c r="D8" s="8">
        <f t="shared" si="1"/>
        <v>1.7000000000000002</v>
      </c>
      <c r="E8" s="9">
        <f t="shared" si="4"/>
        <v>0.88460649850774886</v>
      </c>
      <c r="F8" s="10">
        <f t="shared" si="2"/>
        <v>1.0362329313678558</v>
      </c>
      <c r="G8" s="11">
        <f t="shared" si="3"/>
        <v>1.2322343673128708</v>
      </c>
    </row>
    <row r="9" spans="1:7" ht="17.25" thickTop="1" thickBot="1" x14ac:dyDescent="0.3">
      <c r="A9" s="5">
        <v>7</v>
      </c>
      <c r="B9" s="6">
        <v>1.6</v>
      </c>
      <c r="C9" s="7">
        <f t="shared" si="0"/>
        <v>1.6500000000000001</v>
      </c>
      <c r="D9" s="8">
        <f t="shared" si="1"/>
        <v>1.8</v>
      </c>
      <c r="E9" s="9">
        <f t="shared" si="4"/>
        <v>1.2322343673128708</v>
      </c>
      <c r="F9" s="10">
        <f t="shared" si="2"/>
        <v>1.4361544441122185</v>
      </c>
      <c r="G9" s="11">
        <f t="shared" si="3"/>
        <v>1.7107383260471984</v>
      </c>
    </row>
    <row r="10" spans="1:7" ht="17.25" thickTop="1" thickBot="1" x14ac:dyDescent="0.3">
      <c r="A10" s="5">
        <v>8</v>
      </c>
      <c r="B10" s="6">
        <v>1.7</v>
      </c>
      <c r="C10" s="7">
        <f t="shared" si="0"/>
        <v>1.75</v>
      </c>
      <c r="D10" s="8">
        <f t="shared" si="1"/>
        <v>1.9000000000000001</v>
      </c>
      <c r="E10" s="9">
        <f t="shared" si="4"/>
        <v>1.7107383260471984</v>
      </c>
      <c r="F10" s="10">
        <f t="shared" si="2"/>
        <v>2.0015696070575371</v>
      </c>
      <c r="G10" s="11">
        <f t="shared" si="3"/>
        <v>2.4176164152368447</v>
      </c>
    </row>
    <row r="11" spans="1:7" ht="17.25" thickTop="1" thickBot="1" x14ac:dyDescent="0.3">
      <c r="A11" s="5">
        <v>9</v>
      </c>
      <c r="B11" s="6">
        <v>1.8</v>
      </c>
      <c r="C11" s="7">
        <f t="shared" si="0"/>
        <v>1.85</v>
      </c>
      <c r="D11" s="8">
        <f t="shared" si="1"/>
        <v>2</v>
      </c>
      <c r="E11" s="9">
        <f t="shared" si="4"/>
        <v>2.4176164152368447</v>
      </c>
      <c r="F11" s="10">
        <f t="shared" si="2"/>
        <v>2.8718598717979775</v>
      </c>
      <c r="G11" s="11">
        <f t="shared" si="3"/>
        <v>3.5846243275611944</v>
      </c>
    </row>
    <row r="12" spans="1:7" ht="17.25" thickTop="1" thickBot="1" x14ac:dyDescent="0.3">
      <c r="A12" s="5">
        <v>10</v>
      </c>
      <c r="B12" s="6">
        <v>1.9</v>
      </c>
      <c r="C12" s="7">
        <f t="shared" si="0"/>
        <v>1.95</v>
      </c>
      <c r="D12" s="8">
        <f t="shared" si="1"/>
        <v>2.1</v>
      </c>
      <c r="E12" s="9">
        <f t="shared" si="4"/>
        <v>3.5846243275611944</v>
      </c>
      <c r="F12" s="10">
        <f t="shared" si="2"/>
        <v>4.4076009060483718</v>
      </c>
      <c r="G12" s="11">
        <f t="shared" si="3"/>
        <v>5.9075689022610369</v>
      </c>
    </row>
    <row r="13" spans="1:7" ht="17.25" thickTop="1" thickBot="1" x14ac:dyDescent="0.3">
      <c r="A13" s="5">
        <v>11</v>
      </c>
      <c r="B13" s="6">
        <v>2</v>
      </c>
      <c r="C13" s="7">
        <f t="shared" si="0"/>
        <v>2.0499999999999998</v>
      </c>
      <c r="D13" s="8">
        <f t="shared" si="1"/>
        <v>0.1</v>
      </c>
      <c r="E13" s="9">
        <f t="shared" si="4"/>
        <v>5.9075689022610369</v>
      </c>
      <c r="F13" s="10">
        <f t="shared" si="2"/>
        <v>7.8525374190091206</v>
      </c>
      <c r="G13" s="11">
        <f t="shared" si="3"/>
        <v>12.494053293954877</v>
      </c>
    </row>
    <row r="14" spans="1:7" ht="16.5" thickTop="1" x14ac:dyDescent="0.25"/>
    <row r="16" spans="1:7" ht="16.5" thickBot="1" x14ac:dyDescent="0.3"/>
    <row r="17" spans="1:7" ht="21.75" thickTop="1" thickBot="1" x14ac:dyDescent="0.35">
      <c r="A17" s="1" t="s">
        <v>0</v>
      </c>
      <c r="B17" s="1">
        <v>0.05</v>
      </c>
      <c r="C17" s="12"/>
      <c r="D17" s="13"/>
      <c r="E17" s="13"/>
      <c r="F17" s="13"/>
      <c r="G17" s="13"/>
    </row>
    <row r="18" spans="1:7" ht="17.25" thickTop="1" thickBot="1" x14ac:dyDescent="0.3">
      <c r="A18" s="14" t="s">
        <v>1</v>
      </c>
      <c r="B18" s="14" t="s">
        <v>2</v>
      </c>
      <c r="C18" s="14" t="s">
        <v>3</v>
      </c>
      <c r="D18" s="14" t="s">
        <v>4</v>
      </c>
      <c r="E18" s="14" t="s">
        <v>5</v>
      </c>
      <c r="F18" s="14" t="s">
        <v>6</v>
      </c>
      <c r="G18" s="14" t="s">
        <v>7</v>
      </c>
    </row>
    <row r="19" spans="1:7" ht="17.25" thickTop="1" thickBot="1" x14ac:dyDescent="0.3">
      <c r="A19" s="5">
        <v>1</v>
      </c>
      <c r="B19" s="6">
        <v>1</v>
      </c>
      <c r="C19" s="7">
        <f>B19+$B$17/2</f>
        <v>1.0249999999999999</v>
      </c>
      <c r="D19" s="8">
        <f>B20+$B$17</f>
        <v>1.1000000000000001</v>
      </c>
      <c r="E19" s="9">
        <v>0</v>
      </c>
      <c r="F19" s="10">
        <f>E19+$B$17/2*(E19^2+B19^2)</f>
        <v>2.5000000000000001E-2</v>
      </c>
      <c r="G19" s="11">
        <f>E19+$B$17*(F19^2+C19^2)</f>
        <v>5.2562500000000005E-2</v>
      </c>
    </row>
    <row r="20" spans="1:7" ht="17.25" thickTop="1" thickBot="1" x14ac:dyDescent="0.3">
      <c r="A20" s="5">
        <v>2</v>
      </c>
      <c r="B20" s="6">
        <f>B19+$B$17</f>
        <v>1.05</v>
      </c>
      <c r="C20" s="7">
        <f t="shared" ref="C20:C39" si="5">B20+$B$17/2</f>
        <v>1.075</v>
      </c>
      <c r="D20" s="8">
        <f t="shared" ref="D20:D39" si="6">B21+$B$17</f>
        <v>1.1500000000000001</v>
      </c>
      <c r="E20" s="9">
        <f>G19</f>
        <v>5.2562500000000005E-2</v>
      </c>
      <c r="F20" s="10">
        <f t="shared" ref="F20:F39" si="7">E20+$B$17/2*(E20^2+B20^2)</f>
        <v>8.0194070410156262E-2</v>
      </c>
      <c r="G20" s="11">
        <f t="shared" ref="G20:G39" si="8">E20+$B$17*(F20^2+C20^2)</f>
        <v>0.11066530444644745</v>
      </c>
    </row>
    <row r="21" spans="1:7" ht="17.25" thickTop="1" thickBot="1" x14ac:dyDescent="0.3">
      <c r="A21" s="5">
        <v>3</v>
      </c>
      <c r="B21" s="6">
        <f t="shared" ref="B21:B39" si="9">B20+$B$17</f>
        <v>1.1000000000000001</v>
      </c>
      <c r="C21" s="7">
        <f t="shared" si="5"/>
        <v>1.125</v>
      </c>
      <c r="D21" s="8">
        <f t="shared" si="6"/>
        <v>1.2000000000000002</v>
      </c>
      <c r="E21" s="9">
        <f t="shared" ref="E21:E39" si="10">G20</f>
        <v>0.11066530444644745</v>
      </c>
      <c r="F21" s="10">
        <f t="shared" si="7"/>
        <v>0.14122147468665308</v>
      </c>
      <c r="G21" s="11">
        <f t="shared" si="8"/>
        <v>0.17494372969208111</v>
      </c>
    </row>
    <row r="22" spans="1:7" ht="17.25" thickTop="1" thickBot="1" x14ac:dyDescent="0.3">
      <c r="A22" s="5">
        <v>4</v>
      </c>
      <c r="B22" s="6">
        <f t="shared" si="9"/>
        <v>1.1500000000000001</v>
      </c>
      <c r="C22" s="7">
        <f t="shared" si="5"/>
        <v>1.175</v>
      </c>
      <c r="D22" s="8">
        <f t="shared" si="6"/>
        <v>1.2500000000000002</v>
      </c>
      <c r="E22" s="9">
        <f t="shared" si="10"/>
        <v>0.17494372969208111</v>
      </c>
      <c r="F22" s="10">
        <f t="shared" si="7"/>
        <v>0.20877136240604552</v>
      </c>
      <c r="G22" s="11">
        <f t="shared" si="8"/>
        <v>0.24615425378012495</v>
      </c>
    </row>
    <row r="23" spans="1:7" ht="17.25" thickTop="1" thickBot="1" x14ac:dyDescent="0.3">
      <c r="A23" s="5">
        <v>5</v>
      </c>
      <c r="B23" s="6">
        <f t="shared" si="9"/>
        <v>1.2000000000000002</v>
      </c>
      <c r="C23" s="7">
        <f t="shared" si="5"/>
        <v>1.2250000000000001</v>
      </c>
      <c r="D23" s="8">
        <f t="shared" si="6"/>
        <v>1.3000000000000003</v>
      </c>
      <c r="E23" s="9">
        <f t="shared" si="10"/>
        <v>0.24615425378012495</v>
      </c>
      <c r="F23" s="10">
        <f t="shared" si="7"/>
        <v>0.28366905169647622</v>
      </c>
      <c r="G23" s="11">
        <f t="shared" si="8"/>
        <v>0.32520891032464389</v>
      </c>
    </row>
    <row r="24" spans="1:7" ht="17.25" thickTop="1" thickBot="1" x14ac:dyDescent="0.3">
      <c r="A24" s="5">
        <v>6</v>
      </c>
      <c r="B24" s="6">
        <f t="shared" si="9"/>
        <v>1.2500000000000002</v>
      </c>
      <c r="C24" s="7">
        <f t="shared" si="5"/>
        <v>1.2750000000000001</v>
      </c>
      <c r="D24" s="8">
        <f t="shared" si="6"/>
        <v>1.3500000000000003</v>
      </c>
      <c r="E24" s="9">
        <f t="shared" si="10"/>
        <v>0.32520891032464389</v>
      </c>
      <c r="F24" s="10">
        <f t="shared" si="7"/>
        <v>0.36691543120850745</v>
      </c>
      <c r="G24" s="11">
        <f t="shared" si="8"/>
        <v>0.41322150700759014</v>
      </c>
    </row>
    <row r="25" spans="1:7" ht="17.25" thickTop="1" thickBot="1" x14ac:dyDescent="0.3">
      <c r="A25" s="5">
        <v>7</v>
      </c>
      <c r="B25" s="6">
        <f t="shared" si="9"/>
        <v>1.3000000000000003</v>
      </c>
      <c r="C25" s="7">
        <f t="shared" si="5"/>
        <v>1.3250000000000002</v>
      </c>
      <c r="D25" s="8">
        <f t="shared" si="6"/>
        <v>1.4000000000000004</v>
      </c>
      <c r="E25" s="9">
        <f t="shared" si="10"/>
        <v>0.41322150700759014</v>
      </c>
      <c r="F25" s="10">
        <f t="shared" si="7"/>
        <v>0.45974030735393073</v>
      </c>
      <c r="G25" s="11">
        <f t="shared" si="8"/>
        <v>0.51157081451788455</v>
      </c>
    </row>
    <row r="26" spans="1:7" ht="17.25" thickTop="1" thickBot="1" x14ac:dyDescent="0.3">
      <c r="A26" s="5">
        <v>8</v>
      </c>
      <c r="B26" s="6">
        <f t="shared" si="9"/>
        <v>1.3500000000000003</v>
      </c>
      <c r="C26" s="7">
        <f t="shared" si="5"/>
        <v>1.3750000000000002</v>
      </c>
      <c r="D26" s="8">
        <f t="shared" si="6"/>
        <v>1.4500000000000004</v>
      </c>
      <c r="E26" s="9">
        <f t="shared" si="10"/>
        <v>0.51157081451788455</v>
      </c>
      <c r="F26" s="10">
        <f t="shared" si="7"/>
        <v>0.56367593197454691</v>
      </c>
      <c r="G26" s="11">
        <f t="shared" si="8"/>
        <v>0.62198859233225323</v>
      </c>
    </row>
    <row r="27" spans="1:7" ht="17.25" thickTop="1" thickBot="1" x14ac:dyDescent="0.3">
      <c r="A27" s="5">
        <v>9</v>
      </c>
      <c r="B27" s="6">
        <f t="shared" si="9"/>
        <v>1.4000000000000004</v>
      </c>
      <c r="C27" s="7">
        <f t="shared" si="5"/>
        <v>1.4250000000000003</v>
      </c>
      <c r="D27" s="8">
        <f t="shared" si="6"/>
        <v>1.5000000000000004</v>
      </c>
      <c r="E27" s="9">
        <f t="shared" si="10"/>
        <v>0.62198859233225323</v>
      </c>
      <c r="F27" s="10">
        <f t="shared" si="7"/>
        <v>0.6806603375570397</v>
      </c>
      <c r="G27" s="11">
        <f t="shared" si="8"/>
        <v>0.74668476708841647</v>
      </c>
    </row>
    <row r="28" spans="1:7" ht="17.25" thickTop="1" thickBot="1" x14ac:dyDescent="0.3">
      <c r="A28" s="5">
        <v>10</v>
      </c>
      <c r="B28" s="6">
        <f t="shared" si="9"/>
        <v>1.4500000000000004</v>
      </c>
      <c r="C28" s="7">
        <f t="shared" si="5"/>
        <v>1.4750000000000003</v>
      </c>
      <c r="D28" s="8">
        <f t="shared" si="6"/>
        <v>1.5500000000000005</v>
      </c>
      <c r="E28" s="9">
        <f t="shared" si="10"/>
        <v>0.74668476708841647</v>
      </c>
      <c r="F28" s="10">
        <f t="shared" si="7"/>
        <v>0.81318572062346361</v>
      </c>
      <c r="G28" s="11">
        <f t="shared" si="8"/>
        <v>0.8885295678997116</v>
      </c>
    </row>
    <row r="29" spans="1:7" ht="17.25" thickTop="1" thickBot="1" x14ac:dyDescent="0.3">
      <c r="A29" s="5">
        <v>11</v>
      </c>
      <c r="B29" s="6">
        <f t="shared" si="9"/>
        <v>1.5000000000000004</v>
      </c>
      <c r="C29" s="7">
        <f t="shared" si="5"/>
        <v>1.5250000000000004</v>
      </c>
      <c r="D29" s="8">
        <f t="shared" si="6"/>
        <v>1.6000000000000005</v>
      </c>
      <c r="E29" s="9">
        <f t="shared" si="10"/>
        <v>0.8885295678997116</v>
      </c>
      <c r="F29" s="10">
        <f t="shared" si="7"/>
        <v>0.96451668772551291</v>
      </c>
      <c r="G29" s="11">
        <f t="shared" si="8"/>
        <v>1.0513254399447614</v>
      </c>
    </row>
    <row r="30" spans="1:7" ht="17.25" thickTop="1" thickBot="1" x14ac:dyDescent="0.3">
      <c r="A30" s="5">
        <v>12</v>
      </c>
      <c r="B30" s="6">
        <f t="shared" si="9"/>
        <v>1.5500000000000005</v>
      </c>
      <c r="C30" s="7">
        <f t="shared" si="5"/>
        <v>1.5750000000000004</v>
      </c>
      <c r="D30" s="8">
        <f t="shared" si="6"/>
        <v>1.6500000000000006</v>
      </c>
      <c r="E30" s="9">
        <f t="shared" si="10"/>
        <v>1.0513254399447614</v>
      </c>
      <c r="F30" s="10">
        <f t="shared" si="7"/>
        <v>1.1390200694616375</v>
      </c>
      <c r="G30" s="11">
        <f t="shared" si="8"/>
        <v>1.240225025876581</v>
      </c>
    </row>
    <row r="31" spans="1:7" ht="17.25" thickTop="1" thickBot="1" x14ac:dyDescent="0.3">
      <c r="A31" s="5">
        <v>13</v>
      </c>
      <c r="B31" s="6">
        <f t="shared" si="9"/>
        <v>1.6000000000000005</v>
      </c>
      <c r="C31" s="7">
        <f t="shared" si="5"/>
        <v>1.6250000000000004</v>
      </c>
      <c r="D31" s="8">
        <f t="shared" si="6"/>
        <v>1.7000000000000006</v>
      </c>
      <c r="E31" s="9">
        <f t="shared" si="10"/>
        <v>1.240225025876581</v>
      </c>
      <c r="F31" s="10">
        <f t="shared" si="7"/>
        <v>1.3426789787468452</v>
      </c>
      <c r="G31" s="11">
        <f t="shared" si="8"/>
        <v>1.4623956178750146</v>
      </c>
    </row>
    <row r="32" spans="1:7" ht="17.25" thickTop="1" thickBot="1" x14ac:dyDescent="0.3">
      <c r="A32" s="5">
        <v>14</v>
      </c>
      <c r="B32" s="6">
        <f t="shared" si="9"/>
        <v>1.6500000000000006</v>
      </c>
      <c r="C32" s="7">
        <f t="shared" si="5"/>
        <v>1.6750000000000005</v>
      </c>
      <c r="D32" s="8">
        <f t="shared" si="6"/>
        <v>1.7500000000000007</v>
      </c>
      <c r="E32" s="9">
        <f t="shared" si="10"/>
        <v>1.4623956178750146</v>
      </c>
      <c r="F32" s="10">
        <f t="shared" si="7"/>
        <v>1.5839231414545158</v>
      </c>
      <c r="G32" s="11">
        <f t="shared" si="8"/>
        <v>1.7281174937767718</v>
      </c>
    </row>
    <row r="33" spans="1:7" ht="17.25" thickTop="1" thickBot="1" x14ac:dyDescent="0.3">
      <c r="A33" s="5">
        <v>15</v>
      </c>
      <c r="B33" s="6">
        <f t="shared" si="9"/>
        <v>1.7000000000000006</v>
      </c>
      <c r="C33" s="7">
        <f t="shared" si="5"/>
        <v>1.7250000000000005</v>
      </c>
      <c r="D33" s="8">
        <f t="shared" si="6"/>
        <v>1.8000000000000007</v>
      </c>
      <c r="E33" s="9">
        <f t="shared" si="10"/>
        <v>1.7281174937767718</v>
      </c>
      <c r="F33" s="10">
        <f t="shared" si="7"/>
        <v>1.8750272455842047</v>
      </c>
      <c r="G33" s="11">
        <f t="shared" si="8"/>
        <v>2.0526851023609263</v>
      </c>
    </row>
    <row r="34" spans="1:7" ht="17.25" thickTop="1" thickBot="1" x14ac:dyDescent="0.3">
      <c r="A34" s="5">
        <v>16</v>
      </c>
      <c r="B34" s="6">
        <f t="shared" si="9"/>
        <v>1.7500000000000007</v>
      </c>
      <c r="C34" s="7">
        <f t="shared" si="5"/>
        <v>1.7750000000000006</v>
      </c>
      <c r="D34" s="8">
        <f t="shared" si="6"/>
        <v>1.8500000000000008</v>
      </c>
      <c r="E34" s="9">
        <f t="shared" si="10"/>
        <v>2.0526851023609263</v>
      </c>
      <c r="F34" s="10">
        <f t="shared" si="7"/>
        <v>2.2345855055972885</v>
      </c>
      <c r="G34" s="11">
        <f t="shared" si="8"/>
        <v>2.4598849714522011</v>
      </c>
    </row>
    <row r="35" spans="1:7" ht="17.25" thickTop="1" thickBot="1" x14ac:dyDescent="0.3">
      <c r="A35" s="5">
        <v>17</v>
      </c>
      <c r="B35" s="6">
        <f t="shared" si="9"/>
        <v>1.8000000000000007</v>
      </c>
      <c r="C35" s="7">
        <f t="shared" si="5"/>
        <v>1.8250000000000006</v>
      </c>
      <c r="D35" s="8">
        <f t="shared" si="6"/>
        <v>1.9000000000000008</v>
      </c>
      <c r="E35" s="9">
        <f t="shared" si="10"/>
        <v>2.4598849714522011</v>
      </c>
      <c r="F35" s="10">
        <f t="shared" si="7"/>
        <v>2.6921608232716112</v>
      </c>
      <c r="G35" s="11">
        <f t="shared" si="8"/>
        <v>2.9888027163701252</v>
      </c>
    </row>
    <row r="36" spans="1:7" ht="17.25" thickTop="1" thickBot="1" x14ac:dyDescent="0.3">
      <c r="A36" s="5">
        <v>18</v>
      </c>
      <c r="B36" s="6">
        <f t="shared" si="9"/>
        <v>1.8500000000000008</v>
      </c>
      <c r="C36" s="7">
        <f t="shared" si="5"/>
        <v>1.8750000000000007</v>
      </c>
      <c r="D36" s="8">
        <f t="shared" si="6"/>
        <v>1.9500000000000008</v>
      </c>
      <c r="E36" s="9">
        <f t="shared" si="10"/>
        <v>2.9888027163701252</v>
      </c>
      <c r="F36" s="10">
        <f t="shared" si="7"/>
        <v>3.2976887583046612</v>
      </c>
      <c r="G36" s="11">
        <f t="shared" si="8"/>
        <v>3.7083215237025722</v>
      </c>
    </row>
    <row r="37" spans="1:7" ht="17.25" thickTop="1" thickBot="1" x14ac:dyDescent="0.3">
      <c r="A37" s="5">
        <v>19</v>
      </c>
      <c r="B37" s="6">
        <f t="shared" si="9"/>
        <v>1.9000000000000008</v>
      </c>
      <c r="C37" s="7">
        <f t="shared" si="5"/>
        <v>1.9250000000000007</v>
      </c>
      <c r="D37" s="8">
        <f t="shared" si="6"/>
        <v>2.0000000000000009</v>
      </c>
      <c r="E37" s="9">
        <f t="shared" si="10"/>
        <v>3.7083215237025722</v>
      </c>
      <c r="F37" s="10">
        <f t="shared" si="7"/>
        <v>4.1423627367814664</v>
      </c>
      <c r="G37" s="11">
        <f t="shared" si="8"/>
        <v>4.7515612258563547</v>
      </c>
    </row>
    <row r="38" spans="1:7" ht="17.25" thickTop="1" thickBot="1" x14ac:dyDescent="0.3">
      <c r="A38" s="5">
        <v>20</v>
      </c>
      <c r="B38" s="6">
        <f t="shared" si="9"/>
        <v>1.9500000000000008</v>
      </c>
      <c r="C38" s="7">
        <f t="shared" si="5"/>
        <v>1.9750000000000008</v>
      </c>
      <c r="D38" s="8">
        <f t="shared" si="6"/>
        <v>2.0500000000000007</v>
      </c>
      <c r="E38" s="9">
        <f t="shared" si="10"/>
        <v>4.7515612258563547</v>
      </c>
      <c r="F38" s="10">
        <f t="shared" si="7"/>
        <v>5.4110570779328935</v>
      </c>
      <c r="G38" s="11">
        <f t="shared" si="8"/>
        <v>6.4105694108887379</v>
      </c>
    </row>
    <row r="39" spans="1:7" ht="17.25" thickTop="1" thickBot="1" x14ac:dyDescent="0.3">
      <c r="A39" s="5">
        <v>21</v>
      </c>
      <c r="B39" s="6">
        <f t="shared" si="9"/>
        <v>2.0000000000000009</v>
      </c>
      <c r="C39" s="7">
        <f t="shared" si="5"/>
        <v>2.0250000000000008</v>
      </c>
      <c r="D39" s="8">
        <f t="shared" si="6"/>
        <v>0.05</v>
      </c>
      <c r="E39" s="9">
        <f t="shared" si="10"/>
        <v>6.4105694108887379</v>
      </c>
      <c r="F39" s="10">
        <f t="shared" si="7"/>
        <v>7.5379544151842977</v>
      </c>
      <c r="G39" s="11">
        <f t="shared" si="8"/>
        <v>9.4566384991585615</v>
      </c>
    </row>
    <row r="40" spans="1:7" ht="16.5" thickTop="1" x14ac:dyDescent="0.25"/>
  </sheetData>
  <mergeCells count="2">
    <mergeCell ref="C1:G1"/>
    <mergeCell ref="C17:G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Wilbert Phen</dc:creator>
  <cp:lastModifiedBy>Wilbert Phen</cp:lastModifiedBy>
  <dcterms:created xsi:type="dcterms:W3CDTF">2018-05-30T14:32:36Z</dcterms:created>
  <dcterms:modified xsi:type="dcterms:W3CDTF">2018-05-30T14:52:14Z</dcterms:modified>
</cp:coreProperties>
</file>