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filterPrivacy="1" defaultThemeVersion="124226"/>
  <xr:revisionPtr revIDLastSave="0" documentId="13_ncr:1_{DE136AE4-F4DF-486D-8207-C4BECEC45C7A}" xr6:coauthVersionLast="47" xr6:coauthVersionMax="47" xr10:uidLastSave="{00000000-0000-0000-0000-000000000000}"/>
  <bookViews>
    <workbookView minimized="1" xWindow="2556" yWindow="2004" windowWidth="17280" windowHeight="8964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O5" i="1"/>
  <c r="P5" i="1"/>
  <c r="Q5" i="1"/>
  <c r="R5" i="1"/>
  <c r="S5" i="1"/>
  <c r="T5" i="1"/>
  <c r="U5" i="1"/>
  <c r="V5" i="1"/>
  <c r="N6" i="1"/>
  <c r="O6" i="1"/>
  <c r="P6" i="1"/>
  <c r="Q6" i="1"/>
  <c r="R6" i="1"/>
  <c r="S6" i="1"/>
  <c r="T6" i="1"/>
  <c r="U6" i="1"/>
  <c r="V6" i="1"/>
  <c r="N7" i="1"/>
  <c r="O7" i="1"/>
  <c r="P7" i="1"/>
  <c r="Q7" i="1"/>
  <c r="R7" i="1"/>
  <c r="S7" i="1"/>
  <c r="T7" i="1"/>
  <c r="U7" i="1"/>
  <c r="V7" i="1"/>
  <c r="N8" i="1"/>
  <c r="O8" i="1"/>
  <c r="P8" i="1"/>
  <c r="Q8" i="1"/>
  <c r="R8" i="1"/>
  <c r="S8" i="1"/>
  <c r="T8" i="1"/>
  <c r="U8" i="1"/>
  <c r="V8" i="1"/>
  <c r="N9" i="1"/>
  <c r="O9" i="1"/>
  <c r="P9" i="1"/>
  <c r="Q9" i="1"/>
  <c r="R9" i="1"/>
  <c r="S9" i="1"/>
  <c r="T9" i="1"/>
  <c r="U9" i="1"/>
  <c r="V9" i="1"/>
  <c r="N10" i="1"/>
  <c r="O10" i="1"/>
  <c r="P10" i="1"/>
  <c r="Q10" i="1"/>
  <c r="R10" i="1"/>
  <c r="S10" i="1"/>
  <c r="T10" i="1"/>
  <c r="U10" i="1"/>
  <c r="V10" i="1"/>
  <c r="N11" i="1"/>
  <c r="O11" i="1"/>
  <c r="P11" i="1"/>
  <c r="Q11" i="1"/>
  <c r="R11" i="1"/>
  <c r="S11" i="1"/>
  <c r="T11" i="1"/>
  <c r="U11" i="1"/>
  <c r="V11" i="1"/>
  <c r="N12" i="1"/>
  <c r="O12" i="1"/>
  <c r="P12" i="1"/>
  <c r="Q12" i="1"/>
  <c r="R12" i="1"/>
  <c r="S12" i="1"/>
  <c r="T12" i="1"/>
  <c r="U12" i="1"/>
  <c r="V12" i="1"/>
  <c r="N13" i="1"/>
  <c r="O13" i="1"/>
  <c r="P13" i="1"/>
  <c r="Q13" i="1"/>
  <c r="R13" i="1"/>
  <c r="S13" i="1"/>
  <c r="T13" i="1"/>
  <c r="U13" i="1"/>
  <c r="V13" i="1"/>
  <c r="N14" i="1"/>
  <c r="O14" i="1"/>
  <c r="P14" i="1"/>
  <c r="Q14" i="1"/>
  <c r="R14" i="1"/>
  <c r="S14" i="1"/>
  <c r="T14" i="1"/>
  <c r="U14" i="1"/>
  <c r="V14" i="1"/>
  <c r="N15" i="1"/>
  <c r="O15" i="1"/>
  <c r="P15" i="1"/>
  <c r="Q15" i="1"/>
  <c r="R15" i="1"/>
  <c r="S15" i="1"/>
  <c r="T15" i="1"/>
  <c r="U15" i="1"/>
  <c r="V15" i="1"/>
  <c r="N16" i="1"/>
  <c r="O16" i="1"/>
  <c r="P16" i="1"/>
  <c r="Q16" i="1"/>
  <c r="R16" i="1"/>
  <c r="S16" i="1"/>
  <c r="T16" i="1"/>
  <c r="U16" i="1"/>
  <c r="V16" i="1"/>
  <c r="N17" i="1"/>
  <c r="O17" i="1"/>
  <c r="P17" i="1"/>
  <c r="Q17" i="1"/>
  <c r="R17" i="1"/>
  <c r="S17" i="1"/>
  <c r="T17" i="1"/>
  <c r="U17" i="1"/>
  <c r="V17" i="1"/>
  <c r="N18" i="1"/>
  <c r="O18" i="1"/>
  <c r="P18" i="1"/>
  <c r="Q18" i="1"/>
  <c r="R18" i="1"/>
  <c r="S18" i="1"/>
  <c r="T18" i="1"/>
  <c r="U18" i="1"/>
  <c r="V18" i="1"/>
  <c r="N19" i="1"/>
  <c r="O19" i="1"/>
  <c r="P19" i="1"/>
  <c r="Q19" i="1"/>
  <c r="R19" i="1"/>
  <c r="S19" i="1"/>
  <c r="T19" i="1"/>
  <c r="U19" i="1"/>
  <c r="V19" i="1"/>
  <c r="N20" i="1"/>
  <c r="O20" i="1"/>
  <c r="P20" i="1"/>
  <c r="Q20" i="1"/>
  <c r="R20" i="1"/>
  <c r="S20" i="1"/>
  <c r="T20" i="1"/>
  <c r="U20" i="1"/>
  <c r="V20" i="1"/>
  <c r="N21" i="1"/>
  <c r="O21" i="1"/>
  <c r="P21" i="1"/>
  <c r="Q21" i="1"/>
  <c r="R21" i="1"/>
  <c r="S21" i="1"/>
  <c r="T21" i="1"/>
  <c r="U21" i="1"/>
  <c r="V21" i="1"/>
  <c r="N22" i="1"/>
  <c r="O22" i="1"/>
  <c r="P22" i="1"/>
  <c r="Q22" i="1"/>
  <c r="R22" i="1"/>
  <c r="S22" i="1"/>
  <c r="T22" i="1"/>
  <c r="U22" i="1"/>
  <c r="V22" i="1"/>
  <c r="N23" i="1"/>
  <c r="O23" i="1"/>
  <c r="P23" i="1"/>
  <c r="Q23" i="1"/>
  <c r="R23" i="1"/>
  <c r="S23" i="1"/>
  <c r="T23" i="1"/>
  <c r="U23" i="1"/>
  <c r="V23" i="1"/>
  <c r="N24" i="1"/>
  <c r="O24" i="1"/>
  <c r="P24" i="1"/>
  <c r="Q24" i="1"/>
  <c r="R24" i="1"/>
  <c r="S24" i="1"/>
  <c r="T24" i="1"/>
  <c r="U24" i="1"/>
  <c r="V24" i="1"/>
  <c r="N25" i="1"/>
  <c r="O25" i="1"/>
  <c r="P25" i="1"/>
  <c r="Q25" i="1"/>
  <c r="R25" i="1"/>
  <c r="S25" i="1"/>
  <c r="T25" i="1"/>
  <c r="U25" i="1"/>
  <c r="V25" i="1"/>
  <c r="N26" i="1"/>
  <c r="O26" i="1"/>
  <c r="P26" i="1"/>
  <c r="Q26" i="1"/>
  <c r="R26" i="1"/>
  <c r="S26" i="1"/>
  <c r="T26" i="1"/>
  <c r="U26" i="1"/>
  <c r="V26" i="1"/>
  <c r="N27" i="1"/>
  <c r="O27" i="1"/>
  <c r="P27" i="1"/>
  <c r="Q27" i="1"/>
  <c r="R27" i="1"/>
  <c r="S27" i="1"/>
  <c r="T27" i="1"/>
  <c r="U27" i="1"/>
  <c r="V27" i="1"/>
  <c r="N28" i="1"/>
  <c r="O28" i="1"/>
  <c r="P28" i="1"/>
  <c r="Q28" i="1"/>
  <c r="R28" i="1"/>
  <c r="S28" i="1"/>
  <c r="T28" i="1"/>
  <c r="U28" i="1"/>
  <c r="V28" i="1"/>
  <c r="N29" i="1"/>
  <c r="O29" i="1"/>
  <c r="P29" i="1"/>
  <c r="Q29" i="1"/>
  <c r="R29" i="1"/>
  <c r="S29" i="1"/>
  <c r="T29" i="1"/>
  <c r="U29" i="1"/>
  <c r="V29" i="1"/>
  <c r="N30" i="1"/>
  <c r="O30" i="1"/>
  <c r="P30" i="1"/>
  <c r="Q30" i="1"/>
  <c r="R30" i="1"/>
  <c r="S30" i="1"/>
  <c r="T30" i="1"/>
  <c r="U30" i="1"/>
  <c r="V30" i="1"/>
  <c r="N31" i="1"/>
  <c r="O31" i="1"/>
  <c r="P31" i="1"/>
  <c r="Q31" i="1"/>
  <c r="R31" i="1"/>
  <c r="S31" i="1"/>
  <c r="T31" i="1"/>
  <c r="U31" i="1"/>
  <c r="V31" i="1"/>
  <c r="N32" i="1"/>
  <c r="O32" i="1"/>
  <c r="P32" i="1"/>
  <c r="Q32" i="1"/>
  <c r="R32" i="1"/>
  <c r="S32" i="1"/>
  <c r="T32" i="1"/>
  <c r="U32" i="1"/>
  <c r="V32" i="1"/>
  <c r="N33" i="1"/>
  <c r="O33" i="1"/>
  <c r="P33" i="1"/>
  <c r="Q33" i="1"/>
  <c r="R33" i="1"/>
  <c r="S33" i="1"/>
  <c r="T33" i="1"/>
  <c r="U33" i="1"/>
  <c r="V33" i="1"/>
  <c r="N34" i="1"/>
  <c r="O34" i="1"/>
  <c r="P34" i="1"/>
  <c r="Q34" i="1"/>
  <c r="R34" i="1"/>
  <c r="S34" i="1"/>
  <c r="T34" i="1"/>
  <c r="U34" i="1"/>
  <c r="V34" i="1"/>
  <c r="N35" i="1"/>
  <c r="O35" i="1"/>
  <c r="P35" i="1"/>
  <c r="Q35" i="1"/>
  <c r="R35" i="1"/>
  <c r="S35" i="1"/>
  <c r="T35" i="1"/>
  <c r="U35" i="1"/>
  <c r="V35" i="1"/>
  <c r="N36" i="1"/>
  <c r="O36" i="1"/>
  <c r="P36" i="1"/>
  <c r="Q36" i="1"/>
  <c r="R36" i="1"/>
  <c r="S36" i="1"/>
  <c r="T36" i="1"/>
  <c r="U36" i="1"/>
  <c r="V36" i="1"/>
  <c r="N37" i="1"/>
  <c r="O37" i="1"/>
  <c r="P37" i="1"/>
  <c r="Q37" i="1"/>
  <c r="R37" i="1"/>
  <c r="S37" i="1"/>
  <c r="T37" i="1"/>
  <c r="U37" i="1"/>
  <c r="V37" i="1"/>
  <c r="N38" i="1"/>
  <c r="O38" i="1"/>
  <c r="P38" i="1"/>
  <c r="Q38" i="1"/>
  <c r="R38" i="1"/>
  <c r="S38" i="1"/>
  <c r="T38" i="1"/>
  <c r="U38" i="1"/>
  <c r="V38" i="1"/>
  <c r="N39" i="1"/>
  <c r="O39" i="1"/>
  <c r="P39" i="1"/>
  <c r="Q39" i="1"/>
  <c r="R39" i="1"/>
  <c r="S39" i="1"/>
  <c r="T39" i="1"/>
  <c r="U39" i="1"/>
  <c r="V39" i="1"/>
  <c r="N40" i="1"/>
  <c r="O40" i="1"/>
  <c r="P40" i="1"/>
  <c r="Q40" i="1"/>
  <c r="R40" i="1"/>
  <c r="S40" i="1"/>
  <c r="T40" i="1"/>
  <c r="U40" i="1"/>
  <c r="V40" i="1"/>
  <c r="N41" i="1"/>
  <c r="O41" i="1"/>
  <c r="P41" i="1"/>
  <c r="Q41" i="1"/>
  <c r="R41" i="1"/>
  <c r="S41" i="1"/>
  <c r="T41" i="1"/>
  <c r="U41" i="1"/>
  <c r="V41" i="1"/>
  <c r="N42" i="1"/>
  <c r="O42" i="1"/>
  <c r="P42" i="1"/>
  <c r="Q42" i="1"/>
  <c r="R42" i="1"/>
  <c r="S42" i="1"/>
  <c r="T42" i="1"/>
  <c r="U42" i="1"/>
  <c r="V42" i="1"/>
  <c r="N43" i="1"/>
  <c r="O43" i="1"/>
  <c r="P43" i="1"/>
  <c r="Q43" i="1"/>
  <c r="R43" i="1"/>
  <c r="S43" i="1"/>
  <c r="T43" i="1"/>
  <c r="U43" i="1"/>
  <c r="V43" i="1"/>
  <c r="N44" i="1"/>
  <c r="O44" i="1"/>
  <c r="P44" i="1"/>
  <c r="Q44" i="1"/>
  <c r="R44" i="1"/>
  <c r="S44" i="1"/>
  <c r="T44" i="1"/>
  <c r="U44" i="1"/>
  <c r="V44" i="1"/>
  <c r="N45" i="1"/>
  <c r="O45" i="1"/>
  <c r="P45" i="1"/>
  <c r="Q45" i="1"/>
  <c r="R45" i="1"/>
  <c r="S45" i="1"/>
  <c r="T45" i="1"/>
  <c r="U45" i="1"/>
  <c r="V45" i="1"/>
  <c r="N46" i="1"/>
  <c r="O46" i="1"/>
  <c r="P46" i="1"/>
  <c r="Q46" i="1"/>
  <c r="R46" i="1"/>
  <c r="S46" i="1"/>
  <c r="T46" i="1"/>
  <c r="U46" i="1"/>
  <c r="V46" i="1"/>
  <c r="N47" i="1"/>
  <c r="O47" i="1"/>
  <c r="P47" i="1"/>
  <c r="Q47" i="1"/>
  <c r="R47" i="1"/>
  <c r="S47" i="1"/>
  <c r="T47" i="1"/>
  <c r="U47" i="1"/>
  <c r="V47" i="1"/>
  <c r="N48" i="1"/>
  <c r="O48" i="1"/>
  <c r="P48" i="1"/>
  <c r="Q48" i="1"/>
  <c r="R48" i="1"/>
  <c r="S48" i="1"/>
  <c r="T48" i="1"/>
  <c r="U48" i="1"/>
  <c r="V48" i="1"/>
  <c r="N49" i="1"/>
  <c r="O49" i="1"/>
  <c r="P49" i="1"/>
  <c r="Q49" i="1"/>
  <c r="R49" i="1"/>
  <c r="S49" i="1"/>
  <c r="T49" i="1"/>
  <c r="U49" i="1"/>
  <c r="V49" i="1"/>
  <c r="N50" i="1"/>
  <c r="O50" i="1"/>
  <c r="P50" i="1"/>
  <c r="Q50" i="1"/>
  <c r="R50" i="1"/>
  <c r="S50" i="1"/>
  <c r="T50" i="1"/>
  <c r="U50" i="1"/>
  <c r="V50" i="1"/>
  <c r="N51" i="1"/>
  <c r="O51" i="1"/>
  <c r="P51" i="1"/>
  <c r="Q51" i="1"/>
  <c r="R51" i="1"/>
  <c r="S51" i="1"/>
  <c r="T51" i="1"/>
  <c r="U51" i="1"/>
  <c r="V51" i="1"/>
  <c r="N52" i="1"/>
  <c r="O52" i="1"/>
  <c r="P52" i="1"/>
  <c r="Q52" i="1"/>
  <c r="R52" i="1"/>
  <c r="S52" i="1"/>
  <c r="T52" i="1"/>
  <c r="U52" i="1"/>
  <c r="V52" i="1"/>
  <c r="N53" i="1"/>
  <c r="O53" i="1"/>
  <c r="P53" i="1"/>
  <c r="Q53" i="1"/>
  <c r="R53" i="1"/>
  <c r="S53" i="1"/>
  <c r="T53" i="1"/>
  <c r="U53" i="1"/>
  <c r="V53" i="1"/>
  <c r="N54" i="1"/>
  <c r="O54" i="1"/>
  <c r="P54" i="1"/>
  <c r="Q54" i="1"/>
  <c r="R54" i="1"/>
  <c r="S54" i="1"/>
  <c r="T54" i="1"/>
  <c r="U54" i="1"/>
  <c r="V54" i="1"/>
  <c r="N55" i="1"/>
  <c r="O55" i="1"/>
  <c r="P55" i="1"/>
  <c r="Q55" i="1"/>
  <c r="R55" i="1"/>
  <c r="S55" i="1"/>
  <c r="T55" i="1"/>
  <c r="U55" i="1"/>
  <c r="V55" i="1"/>
  <c r="N56" i="1"/>
  <c r="O56" i="1"/>
  <c r="P56" i="1"/>
  <c r="Q56" i="1"/>
  <c r="R56" i="1"/>
  <c r="S56" i="1"/>
  <c r="T56" i="1"/>
  <c r="U56" i="1"/>
  <c r="V56" i="1"/>
  <c r="N57" i="1"/>
  <c r="O57" i="1"/>
  <c r="P57" i="1"/>
  <c r="Q57" i="1"/>
  <c r="R57" i="1"/>
  <c r="S57" i="1"/>
  <c r="T57" i="1"/>
  <c r="U57" i="1"/>
  <c r="V57" i="1"/>
  <c r="N58" i="1"/>
  <c r="O58" i="1"/>
  <c r="P58" i="1"/>
  <c r="Q58" i="1"/>
  <c r="R58" i="1"/>
  <c r="S58" i="1"/>
  <c r="T58" i="1"/>
  <c r="U58" i="1"/>
  <c r="V58" i="1"/>
  <c r="N59" i="1"/>
  <c r="O59" i="1"/>
  <c r="P59" i="1"/>
  <c r="Q59" i="1"/>
  <c r="R59" i="1"/>
  <c r="S59" i="1"/>
  <c r="T59" i="1"/>
  <c r="U59" i="1"/>
  <c r="V59" i="1"/>
  <c r="N60" i="1"/>
  <c r="O60" i="1"/>
  <c r="P60" i="1"/>
  <c r="Q60" i="1"/>
  <c r="R60" i="1"/>
  <c r="S60" i="1"/>
  <c r="T60" i="1"/>
  <c r="U60" i="1"/>
  <c r="V60" i="1"/>
  <c r="N61" i="1"/>
  <c r="O61" i="1"/>
  <c r="P61" i="1"/>
  <c r="Q61" i="1"/>
  <c r="R61" i="1"/>
  <c r="S61" i="1"/>
  <c r="T61" i="1"/>
  <c r="U61" i="1"/>
  <c r="V61" i="1"/>
  <c r="N62" i="1"/>
  <c r="O62" i="1"/>
  <c r="P62" i="1"/>
  <c r="Q62" i="1"/>
  <c r="R62" i="1"/>
  <c r="S62" i="1"/>
  <c r="T62" i="1"/>
  <c r="U62" i="1"/>
  <c r="V62" i="1"/>
  <c r="N63" i="1"/>
  <c r="O63" i="1"/>
  <c r="P63" i="1"/>
  <c r="Q63" i="1"/>
  <c r="R63" i="1"/>
  <c r="S63" i="1"/>
  <c r="T63" i="1"/>
  <c r="U63" i="1"/>
  <c r="V63" i="1"/>
  <c r="N64" i="1"/>
  <c r="O64" i="1"/>
  <c r="P64" i="1"/>
  <c r="Q64" i="1"/>
  <c r="R64" i="1"/>
  <c r="S64" i="1"/>
  <c r="T64" i="1"/>
  <c r="U64" i="1"/>
  <c r="V64" i="1"/>
  <c r="N65" i="1"/>
  <c r="O65" i="1"/>
  <c r="P65" i="1"/>
  <c r="Q65" i="1"/>
  <c r="R65" i="1"/>
  <c r="S65" i="1"/>
  <c r="T65" i="1"/>
  <c r="U65" i="1"/>
  <c r="V65" i="1"/>
  <c r="N66" i="1"/>
  <c r="O66" i="1"/>
  <c r="P66" i="1"/>
  <c r="Q66" i="1"/>
  <c r="R66" i="1"/>
  <c r="S66" i="1"/>
  <c r="T66" i="1"/>
  <c r="U66" i="1"/>
  <c r="V66" i="1"/>
  <c r="N67" i="1"/>
  <c r="O67" i="1"/>
  <c r="P67" i="1"/>
  <c r="Q67" i="1"/>
  <c r="R67" i="1"/>
  <c r="S67" i="1"/>
  <c r="T67" i="1"/>
  <c r="U67" i="1"/>
  <c r="V67" i="1"/>
  <c r="N68" i="1"/>
  <c r="O68" i="1"/>
  <c r="P68" i="1"/>
  <c r="Q68" i="1"/>
  <c r="R68" i="1"/>
  <c r="S68" i="1"/>
  <c r="T68" i="1"/>
  <c r="U68" i="1"/>
  <c r="V68" i="1"/>
  <c r="N69" i="1"/>
  <c r="O69" i="1"/>
  <c r="P69" i="1"/>
  <c r="Q69" i="1"/>
  <c r="R69" i="1"/>
  <c r="S69" i="1"/>
  <c r="T69" i="1"/>
  <c r="U69" i="1"/>
  <c r="V69" i="1"/>
  <c r="U4" i="1"/>
  <c r="V4" i="1"/>
  <c r="O4" i="1"/>
  <c r="P4" i="1"/>
  <c r="Q4" i="1"/>
  <c r="R4" i="1"/>
  <c r="S4" i="1"/>
  <c r="T4" i="1"/>
  <c r="N4" i="1"/>
</calcChain>
</file>

<file path=xl/sharedStrings.xml><?xml version="1.0" encoding="utf-8"?>
<sst xmlns="http://schemas.openxmlformats.org/spreadsheetml/2006/main" count="77" uniqueCount="22">
  <si>
    <t>Region</t>
  </si>
  <si>
    <t>Description</t>
  </si>
  <si>
    <t>Whole Kingdom</t>
  </si>
  <si>
    <t>Total Index</t>
  </si>
  <si>
    <t>Food and Non - Alcoholic Beverages</t>
  </si>
  <si>
    <t>Apparel and Footware</t>
  </si>
  <si>
    <t>Housing and Furnishing</t>
  </si>
  <si>
    <t>Medical and Personal Care</t>
  </si>
  <si>
    <t>Transportation and Communication</t>
  </si>
  <si>
    <t>Recreation and Education</t>
  </si>
  <si>
    <t>Tobacco and Alcoholic Beverages</t>
  </si>
  <si>
    <t>Non-Food and Beverages</t>
  </si>
  <si>
    <t>Raw Food and Energy</t>
  </si>
  <si>
    <t>Exclude Raw Food and Energy</t>
  </si>
  <si>
    <t>Bangkok</t>
  </si>
  <si>
    <t>Central Region</t>
  </si>
  <si>
    <t>Northern Region</t>
  </si>
  <si>
    <t>Northeastern Region</t>
  </si>
  <si>
    <t>Southern Region</t>
  </si>
  <si>
    <r>
      <rPr>
        <b/>
        <sz val="10"/>
        <rFont val="Calibri"/>
        <family val="2"/>
      </rPr>
      <t>Source:</t>
    </r>
    <r>
      <rPr>
        <sz val="10"/>
        <rFont val="Calibri"/>
        <family val="2"/>
      </rPr>
      <t xml:space="preserve"> Bureau of Trade and Economic Indices Trade Policy and Strategy Office Ministry of Commerce </t>
    </r>
  </si>
  <si>
    <r>
      <rPr>
        <b/>
        <sz val="10"/>
        <rFont val="Calibri"/>
        <family val="2"/>
      </rPr>
      <t>Consumer Price Index and Exclude Raw Food and Energy by Commodity Group: 2011 - 2020</t>
    </r>
    <r>
      <rPr>
        <sz val="10"/>
        <rFont val="Calibri"/>
        <family val="2"/>
      </rPr>
      <t xml:space="preserve"> </t>
    </r>
  </si>
  <si>
    <t>[2015 = 100]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</si>
</sst>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</font>
    <font>
      <sz val="10"/>
      <name val="Calibri"/>
      <family val="2"/>
    </font>
    <font>
      <b/>
      <sz val="10"/>
      <name val="Calibri"/>
      <family val="2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righ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 indent="1"/>
    </xf>
    <xf numFmtId="0" fontId="1" fillId="0" borderId="1" xfId="0" applyFont="1" applyFill="1" applyBorder="1" applyAlignment="1">
      <alignment horizontal="left" vertical="top" wrapText="1"/>
    </xf>
    <xf numFmtId="10" fontId="1" fillId="0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0"/>
  <sheetViews>
    <sheetView showGridLines="0" tabSelected="1" topLeftCell="B1" workbookViewId="0">
      <selection activeCell="N5" sqref="N5:S5"/>
    </sheetView>
  </sheetViews>
  <sheetFormatPr defaultColWidth="9.109375" defaultRowHeight="18" customHeight="1" x14ac:dyDescent="0.3"/>
  <cols>
    <col min="1" max="1" width="19.6640625" style="1" customWidth="1"/>
    <col min="2" max="2" width="31.44140625" style="1" customWidth="1"/>
    <col min="3" max="4" width="7.5546875" style="1" customWidth="1"/>
    <col min="5" max="5" width="8.44140625" style="1" customWidth="1"/>
    <col min="6" max="6" width="7.5546875" style="1" customWidth="1"/>
    <col min="7" max="7" width="8.44140625" style="1" customWidth="1"/>
    <col min="8" max="9" width="7.5546875" style="1" customWidth="1"/>
    <col min="10" max="10" width="8.44140625" style="1" customWidth="1"/>
    <col min="11" max="11" width="7.5546875" style="1" customWidth="1"/>
    <col min="12" max="12" width="8.44140625" style="1" customWidth="1"/>
    <col min="13" max="13" width="0.6640625" style="1" customWidth="1"/>
    <col min="14" max="16384" width="9.109375" style="1"/>
  </cols>
  <sheetData>
    <row r="1" spans="1:22" ht="18" customHeight="1" x14ac:dyDescent="0.3">
      <c r="A1" s="7" t="s">
        <v>20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22" ht="18" customHeight="1" x14ac:dyDescent="0.3">
      <c r="A2" s="9" t="s">
        <v>21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22" ht="18" customHeight="1" x14ac:dyDescent="0.3">
      <c r="A3" s="3" t="s">
        <v>0</v>
      </c>
      <c r="B3" s="3" t="s">
        <v>1</v>
      </c>
      <c r="C3" s="4">
        <v>2011</v>
      </c>
      <c r="D3" s="4">
        <v>2012</v>
      </c>
      <c r="E3" s="4">
        <v>2013</v>
      </c>
      <c r="F3" s="4">
        <v>2014</v>
      </c>
      <c r="G3" s="4">
        <v>2015</v>
      </c>
      <c r="H3" s="4">
        <v>2016</v>
      </c>
      <c r="I3" s="4">
        <v>2017</v>
      </c>
      <c r="J3" s="4">
        <v>2018</v>
      </c>
      <c r="K3" s="4">
        <v>2019</v>
      </c>
      <c r="L3" s="4">
        <v>2020</v>
      </c>
      <c r="N3" s="4">
        <v>2012</v>
      </c>
      <c r="O3" s="4">
        <v>2013</v>
      </c>
      <c r="P3" s="4">
        <v>2014</v>
      </c>
      <c r="Q3" s="4">
        <v>2015</v>
      </c>
      <c r="R3" s="4">
        <v>2016</v>
      </c>
      <c r="S3" s="4">
        <v>2017</v>
      </c>
      <c r="T3" s="4">
        <v>2018</v>
      </c>
      <c r="U3" s="4">
        <v>2019</v>
      </c>
      <c r="V3" s="4">
        <v>2020</v>
      </c>
    </row>
    <row r="4" spans="1:22" ht="18" customHeight="1" x14ac:dyDescent="0.3">
      <c r="A4" s="11" t="s">
        <v>2</v>
      </c>
      <c r="B4" s="2" t="s">
        <v>3</v>
      </c>
      <c r="C4" s="5">
        <v>94.08</v>
      </c>
      <c r="D4" s="5">
        <v>96.91</v>
      </c>
      <c r="E4" s="5">
        <v>99.03</v>
      </c>
      <c r="F4" s="5">
        <v>100.91</v>
      </c>
      <c r="G4" s="5">
        <v>100</v>
      </c>
      <c r="H4" s="5">
        <v>100.19</v>
      </c>
      <c r="I4" s="5">
        <v>100.75</v>
      </c>
      <c r="J4" s="5">
        <v>101.93</v>
      </c>
      <c r="K4" s="5">
        <v>102.65</v>
      </c>
      <c r="L4" s="5">
        <v>101.78</v>
      </c>
      <c r="N4" s="12">
        <f>D4/C4-1</f>
        <v>3.0080782312925214E-2</v>
      </c>
      <c r="O4" s="12">
        <f t="shared" ref="O4:T4" si="0">E4/D4-1</f>
        <v>2.1875967392426032E-2</v>
      </c>
      <c r="P4" s="12">
        <f t="shared" si="0"/>
        <v>1.8984146218317566E-2</v>
      </c>
      <c r="Q4" s="12">
        <f t="shared" si="0"/>
        <v>-9.0179367753443485E-3</v>
      </c>
      <c r="R4" s="12">
        <f t="shared" si="0"/>
        <v>1.9000000000000128E-3</v>
      </c>
      <c r="S4" s="12">
        <f t="shared" si="0"/>
        <v>5.5893801776625285E-3</v>
      </c>
      <c r="T4" s="12">
        <f t="shared" si="0"/>
        <v>1.171215880893306E-2</v>
      </c>
      <c r="U4" s="12">
        <f t="shared" ref="U4" si="1">K4/J4-1</f>
        <v>7.0636711468654578E-3</v>
      </c>
      <c r="V4" s="12">
        <f t="shared" ref="V4" si="2">L4/K4-1</f>
        <v>-8.4754018509498597E-3</v>
      </c>
    </row>
    <row r="5" spans="1:22" ht="18" customHeight="1" x14ac:dyDescent="0.3">
      <c r="A5" s="11"/>
      <c r="B5" s="6" t="s">
        <v>4</v>
      </c>
      <c r="C5" s="5">
        <v>87.75</v>
      </c>
      <c r="D5" s="5">
        <v>92</v>
      </c>
      <c r="E5" s="5">
        <v>95.13</v>
      </c>
      <c r="F5" s="5">
        <v>98.88</v>
      </c>
      <c r="G5" s="5">
        <v>100</v>
      </c>
      <c r="H5" s="5">
        <v>101.61</v>
      </c>
      <c r="I5" s="5">
        <v>101.51</v>
      </c>
      <c r="J5" s="5">
        <v>102.02</v>
      </c>
      <c r="K5" s="5">
        <v>104.38</v>
      </c>
      <c r="L5" s="5">
        <v>105.66</v>
      </c>
      <c r="N5" s="12">
        <f t="shared" ref="N5:N68" si="3">D5/C5-1</f>
        <v>4.8433048433048409E-2</v>
      </c>
      <c r="O5" s="12">
        <f t="shared" ref="O5:O68" si="4">E5/D5-1</f>
        <v>3.4021739130434714E-2</v>
      </c>
      <c r="P5" s="12">
        <f t="shared" ref="P5:P68" si="5">F5/E5-1</f>
        <v>3.9419741406496289E-2</v>
      </c>
      <c r="Q5" s="12">
        <f t="shared" ref="Q5:Q68" si="6">G5/F5-1</f>
        <v>1.1326860841424091E-2</v>
      </c>
      <c r="R5" s="12">
        <f t="shared" ref="R5:R68" si="7">H5/G5-1</f>
        <v>1.6100000000000003E-2</v>
      </c>
      <c r="S5" s="12">
        <f t="shared" ref="S5:S68" si="8">I5/H5-1</f>
        <v>-9.8415510284410868E-4</v>
      </c>
      <c r="T5" s="12">
        <f t="shared" ref="T5:T68" si="9">J5/I5-1</f>
        <v>5.0241355531472909E-3</v>
      </c>
      <c r="U5" s="12">
        <f t="shared" ref="U5:U68" si="10">K5/J5-1</f>
        <v>2.3132719074691277E-2</v>
      </c>
      <c r="V5" s="12">
        <f t="shared" ref="V5:V68" si="11">L5/K5-1</f>
        <v>1.2262885610270224E-2</v>
      </c>
    </row>
    <row r="6" spans="1:22" ht="18" customHeight="1" x14ac:dyDescent="0.3">
      <c r="A6" s="11"/>
      <c r="B6" s="6" t="s">
        <v>5</v>
      </c>
      <c r="C6" s="5">
        <v>96.85</v>
      </c>
      <c r="D6" s="5">
        <v>97.78</v>
      </c>
      <c r="E6" s="5">
        <v>98.62</v>
      </c>
      <c r="F6" s="5">
        <v>99.42</v>
      </c>
      <c r="G6" s="5">
        <v>100</v>
      </c>
      <c r="H6" s="5">
        <v>100.4</v>
      </c>
      <c r="I6" s="5">
        <v>100.54</v>
      </c>
      <c r="J6" s="5">
        <v>100.65</v>
      </c>
      <c r="K6" s="5">
        <v>100.75</v>
      </c>
      <c r="L6" s="5">
        <v>100.79</v>
      </c>
      <c r="N6" s="12">
        <f t="shared" si="3"/>
        <v>9.6024780588539471E-3</v>
      </c>
      <c r="O6" s="12">
        <f t="shared" si="4"/>
        <v>8.5907138474126121E-3</v>
      </c>
      <c r="P6" s="12">
        <f t="shared" si="5"/>
        <v>8.111944838774976E-3</v>
      </c>
      <c r="Q6" s="12">
        <f t="shared" si="6"/>
        <v>5.8338362502514673E-3</v>
      </c>
      <c r="R6" s="12">
        <f t="shared" si="7"/>
        <v>4.0000000000000036E-3</v>
      </c>
      <c r="S6" s="12">
        <f t="shared" si="8"/>
        <v>1.3944223107569265E-3</v>
      </c>
      <c r="T6" s="12">
        <f t="shared" si="9"/>
        <v>1.094091903719896E-3</v>
      </c>
      <c r="U6" s="12">
        <f t="shared" si="10"/>
        <v>9.9354197714851544E-4</v>
      </c>
      <c r="V6" s="12">
        <f t="shared" si="11"/>
        <v>3.9702233250626939E-4</v>
      </c>
    </row>
    <row r="7" spans="1:22" ht="18" customHeight="1" x14ac:dyDescent="0.3">
      <c r="A7" s="11"/>
      <c r="B7" s="6" t="s">
        <v>6</v>
      </c>
      <c r="C7" s="5">
        <v>93.66</v>
      </c>
      <c r="D7" s="5">
        <v>96.22</v>
      </c>
      <c r="E7" s="5">
        <v>98.03</v>
      </c>
      <c r="F7" s="5">
        <v>99.41</v>
      </c>
      <c r="G7" s="5">
        <v>100</v>
      </c>
      <c r="H7" s="5">
        <v>99.01</v>
      </c>
      <c r="I7" s="5">
        <v>98.53</v>
      </c>
      <c r="J7" s="5">
        <v>100.2</v>
      </c>
      <c r="K7" s="5">
        <v>100.62</v>
      </c>
      <c r="L7" s="5">
        <v>99.59</v>
      </c>
      <c r="N7" s="12">
        <f t="shared" si="3"/>
        <v>2.7332906256673173E-2</v>
      </c>
      <c r="O7" s="12">
        <f t="shared" si="4"/>
        <v>1.8811057992101476E-2</v>
      </c>
      <c r="P7" s="12">
        <f t="shared" si="5"/>
        <v>1.4077323268387287E-2</v>
      </c>
      <c r="Q7" s="12">
        <f t="shared" si="6"/>
        <v>5.9350165979277225E-3</v>
      </c>
      <c r="R7" s="12">
        <f t="shared" si="7"/>
        <v>-9.8999999999999089E-3</v>
      </c>
      <c r="S7" s="12">
        <f t="shared" si="8"/>
        <v>-4.847995152004847E-3</v>
      </c>
      <c r="T7" s="12">
        <f t="shared" si="9"/>
        <v>1.6949152542372836E-2</v>
      </c>
      <c r="U7" s="12">
        <f t="shared" si="10"/>
        <v>4.1916167664670656E-3</v>
      </c>
      <c r="V7" s="12">
        <f t="shared" si="11"/>
        <v>-1.0236533492347433E-2</v>
      </c>
    </row>
    <row r="8" spans="1:22" ht="18" customHeight="1" x14ac:dyDescent="0.3">
      <c r="A8" s="11"/>
      <c r="B8" s="6" t="s">
        <v>7</v>
      </c>
      <c r="C8" s="5">
        <v>96.17</v>
      </c>
      <c r="D8" s="5">
        <v>97.22</v>
      </c>
      <c r="E8" s="5">
        <v>98.07</v>
      </c>
      <c r="F8" s="5">
        <v>99.02</v>
      </c>
      <c r="G8" s="5">
        <v>99.99</v>
      </c>
      <c r="H8" s="5">
        <v>100.79</v>
      </c>
      <c r="I8" s="5">
        <v>100.98</v>
      </c>
      <c r="J8" s="5">
        <v>101.6</v>
      </c>
      <c r="K8" s="5">
        <v>101.83</v>
      </c>
      <c r="L8" s="5">
        <v>102.1</v>
      </c>
      <c r="N8" s="12">
        <f t="shared" si="3"/>
        <v>1.0918165748154296E-2</v>
      </c>
      <c r="O8" s="12">
        <f t="shared" si="4"/>
        <v>8.7430569841595585E-3</v>
      </c>
      <c r="P8" s="12">
        <f t="shared" si="5"/>
        <v>9.6869582950953603E-3</v>
      </c>
      <c r="Q8" s="12">
        <f t="shared" si="6"/>
        <v>9.7960008079176486E-3</v>
      </c>
      <c r="R8" s="12">
        <f t="shared" si="7"/>
        <v>8.0008000800080303E-3</v>
      </c>
      <c r="S8" s="12">
        <f t="shared" si="8"/>
        <v>1.885107649568285E-3</v>
      </c>
      <c r="T8" s="12">
        <f t="shared" si="9"/>
        <v>6.1398296692414256E-3</v>
      </c>
      <c r="U8" s="12">
        <f t="shared" si="10"/>
        <v>2.2637795275590733E-3</v>
      </c>
      <c r="V8" s="12">
        <f t="shared" si="11"/>
        <v>2.6514779534518862E-3</v>
      </c>
    </row>
    <row r="9" spans="1:22" ht="18" customHeight="1" x14ac:dyDescent="0.3">
      <c r="A9" s="11"/>
      <c r="B9" s="6" t="s">
        <v>8</v>
      </c>
      <c r="C9" s="5">
        <v>103.86</v>
      </c>
      <c r="D9" s="5">
        <v>105.47</v>
      </c>
      <c r="E9" s="5">
        <v>106.88</v>
      </c>
      <c r="F9" s="5">
        <v>106.98</v>
      </c>
      <c r="G9" s="5">
        <v>100</v>
      </c>
      <c r="H9" s="5">
        <v>98.22</v>
      </c>
      <c r="I9" s="5">
        <v>101.06</v>
      </c>
      <c r="J9" s="5">
        <v>102.85</v>
      </c>
      <c r="K9" s="5">
        <v>101.67</v>
      </c>
      <c r="L9" s="5">
        <v>97.04</v>
      </c>
      <c r="N9" s="12">
        <f t="shared" si="3"/>
        <v>1.5501636818794573E-2</v>
      </c>
      <c r="O9" s="12">
        <f t="shared" si="4"/>
        <v>1.3368730444676125E-2</v>
      </c>
      <c r="P9" s="12">
        <f t="shared" si="5"/>
        <v>9.3562874251507111E-4</v>
      </c>
      <c r="Q9" s="12">
        <f t="shared" si="6"/>
        <v>-6.5245840343989614E-2</v>
      </c>
      <c r="R9" s="12">
        <f t="shared" si="7"/>
        <v>-1.7800000000000038E-2</v>
      </c>
      <c r="S9" s="12">
        <f t="shared" si="8"/>
        <v>2.8914681327631975E-2</v>
      </c>
      <c r="T9" s="12">
        <f t="shared" si="9"/>
        <v>1.7712250148426589E-2</v>
      </c>
      <c r="U9" s="12">
        <f t="shared" si="10"/>
        <v>-1.1473018959649917E-2</v>
      </c>
      <c r="V9" s="12">
        <f t="shared" si="11"/>
        <v>-4.5539490508507918E-2</v>
      </c>
    </row>
    <row r="10" spans="1:22" ht="18" customHeight="1" x14ac:dyDescent="0.3">
      <c r="A10" s="11"/>
      <c r="B10" s="6" t="s">
        <v>9</v>
      </c>
      <c r="C10" s="5">
        <v>97.51</v>
      </c>
      <c r="D10" s="5">
        <v>97.92</v>
      </c>
      <c r="E10" s="5">
        <v>98.4</v>
      </c>
      <c r="F10" s="5">
        <v>99.05</v>
      </c>
      <c r="G10" s="5">
        <v>100</v>
      </c>
      <c r="H10" s="5">
        <v>100.79</v>
      </c>
      <c r="I10" s="5">
        <v>101.02</v>
      </c>
      <c r="J10" s="5">
        <v>101.75</v>
      </c>
      <c r="K10" s="5">
        <v>102.33</v>
      </c>
      <c r="L10" s="5">
        <v>102.39</v>
      </c>
      <c r="N10" s="12">
        <f t="shared" si="3"/>
        <v>4.2046969541584822E-3</v>
      </c>
      <c r="O10" s="12">
        <f t="shared" si="4"/>
        <v>4.9019607843137081E-3</v>
      </c>
      <c r="P10" s="12">
        <f t="shared" si="5"/>
        <v>6.6056910569105565E-3</v>
      </c>
      <c r="Q10" s="12">
        <f t="shared" si="6"/>
        <v>9.591115598182709E-3</v>
      </c>
      <c r="R10" s="12">
        <f t="shared" si="7"/>
        <v>7.9000000000000181E-3</v>
      </c>
      <c r="S10" s="12">
        <f t="shared" si="8"/>
        <v>2.2819724178984035E-3</v>
      </c>
      <c r="T10" s="12">
        <f t="shared" si="9"/>
        <v>7.2262918234013984E-3</v>
      </c>
      <c r="U10" s="12">
        <f t="shared" si="10"/>
        <v>5.700245700245743E-3</v>
      </c>
      <c r="V10" s="12">
        <f t="shared" si="11"/>
        <v>5.8633831720911189E-4</v>
      </c>
    </row>
    <row r="11" spans="1:22" ht="18" customHeight="1" x14ac:dyDescent="0.3">
      <c r="A11" s="11"/>
      <c r="B11" s="6" t="s">
        <v>10</v>
      </c>
      <c r="C11" s="5">
        <v>85.81</v>
      </c>
      <c r="D11" s="5">
        <v>88.35</v>
      </c>
      <c r="E11" s="5">
        <v>93.5</v>
      </c>
      <c r="F11" s="5">
        <v>97.97</v>
      </c>
      <c r="G11" s="5">
        <v>100</v>
      </c>
      <c r="H11" s="5">
        <v>112.04</v>
      </c>
      <c r="I11" s="5">
        <v>113.55</v>
      </c>
      <c r="J11" s="5">
        <v>120.31</v>
      </c>
      <c r="K11" s="5">
        <v>120.29</v>
      </c>
      <c r="L11" s="5">
        <v>120.31</v>
      </c>
      <c r="N11" s="12">
        <f t="shared" si="3"/>
        <v>2.9600279687681974E-2</v>
      </c>
      <c r="O11" s="12">
        <f t="shared" si="4"/>
        <v>5.829088851160158E-2</v>
      </c>
      <c r="P11" s="12">
        <f t="shared" si="5"/>
        <v>4.7807486631016083E-2</v>
      </c>
      <c r="Q11" s="12">
        <f t="shared" si="6"/>
        <v>2.0720628763907234E-2</v>
      </c>
      <c r="R11" s="12">
        <f t="shared" si="7"/>
        <v>0.12040000000000006</v>
      </c>
      <c r="S11" s="12">
        <f t="shared" si="8"/>
        <v>1.3477329525169557E-2</v>
      </c>
      <c r="T11" s="12">
        <f t="shared" si="9"/>
        <v>5.9533245266402579E-2</v>
      </c>
      <c r="U11" s="12">
        <f t="shared" si="10"/>
        <v>-1.662372205136764E-4</v>
      </c>
      <c r="V11" s="12">
        <f t="shared" si="11"/>
        <v>1.66264859921883E-4</v>
      </c>
    </row>
    <row r="12" spans="1:22" ht="18" customHeight="1" x14ac:dyDescent="0.3">
      <c r="A12" s="11"/>
      <c r="B12" s="10" t="s">
        <v>11</v>
      </c>
      <c r="C12" s="5">
        <v>97.89</v>
      </c>
      <c r="D12" s="5">
        <v>99.69</v>
      </c>
      <c r="E12" s="5">
        <v>101.19</v>
      </c>
      <c r="F12" s="5">
        <v>102.03</v>
      </c>
      <c r="G12" s="5">
        <v>100</v>
      </c>
      <c r="H12" s="5">
        <v>99.4</v>
      </c>
      <c r="I12" s="5">
        <v>100.33</v>
      </c>
      <c r="J12" s="5">
        <v>101.89</v>
      </c>
      <c r="K12" s="5">
        <v>101.68</v>
      </c>
      <c r="L12" s="5">
        <v>99.6</v>
      </c>
      <c r="N12" s="12">
        <f t="shared" si="3"/>
        <v>1.8387986515476573E-2</v>
      </c>
      <c r="O12" s="12">
        <f t="shared" si="4"/>
        <v>1.5046644598254666E-2</v>
      </c>
      <c r="P12" s="12">
        <f t="shared" si="5"/>
        <v>8.3012155351318562E-3</v>
      </c>
      <c r="Q12" s="12">
        <f t="shared" si="6"/>
        <v>-1.9896108987552674E-2</v>
      </c>
      <c r="R12" s="12">
        <f t="shared" si="7"/>
        <v>-5.9999999999998943E-3</v>
      </c>
      <c r="S12" s="12">
        <f t="shared" si="8"/>
        <v>9.3561368209253981E-3</v>
      </c>
      <c r="T12" s="12">
        <f t="shared" si="9"/>
        <v>1.5548689325226794E-2</v>
      </c>
      <c r="U12" s="12">
        <f t="shared" si="10"/>
        <v>-2.0610462263224161E-3</v>
      </c>
      <c r="V12" s="12">
        <f t="shared" si="11"/>
        <v>-2.0456333595594178E-2</v>
      </c>
    </row>
    <row r="13" spans="1:22" ht="18" customHeight="1" x14ac:dyDescent="0.3">
      <c r="A13" s="11"/>
      <c r="B13" s="10" t="s">
        <v>12</v>
      </c>
      <c r="C13" s="5">
        <v>93.39</v>
      </c>
      <c r="D13" s="5">
        <v>98.34</v>
      </c>
      <c r="E13" s="5">
        <v>103.43</v>
      </c>
      <c r="F13" s="5">
        <v>106.2</v>
      </c>
      <c r="G13" s="5">
        <v>100</v>
      </c>
      <c r="H13" s="5">
        <v>98.69</v>
      </c>
      <c r="I13" s="5">
        <v>99.91</v>
      </c>
      <c r="J13" s="5">
        <v>101.65</v>
      </c>
      <c r="K13" s="5">
        <v>102.87</v>
      </c>
      <c r="L13" s="5">
        <v>98.92</v>
      </c>
      <c r="N13" s="12">
        <f t="shared" si="3"/>
        <v>5.3003533568904526E-2</v>
      </c>
      <c r="O13" s="12">
        <f t="shared" si="4"/>
        <v>5.175920276591417E-2</v>
      </c>
      <c r="P13" s="12">
        <f t="shared" si="5"/>
        <v>2.6781398046988203E-2</v>
      </c>
      <c r="Q13" s="12">
        <f t="shared" si="6"/>
        <v>-5.8380414312617757E-2</v>
      </c>
      <c r="R13" s="12">
        <f t="shared" si="7"/>
        <v>-1.3100000000000001E-2</v>
      </c>
      <c r="S13" s="12">
        <f t="shared" si="8"/>
        <v>1.2361941432769363E-2</v>
      </c>
      <c r="T13" s="12">
        <f t="shared" si="9"/>
        <v>1.74156741066962E-2</v>
      </c>
      <c r="U13" s="12">
        <f t="shared" si="10"/>
        <v>1.2001967535661517E-2</v>
      </c>
      <c r="V13" s="12">
        <f t="shared" si="11"/>
        <v>-3.8397978030524027E-2</v>
      </c>
    </row>
    <row r="14" spans="1:22" ht="18" customHeight="1" x14ac:dyDescent="0.3">
      <c r="A14" s="11"/>
      <c r="B14" s="6" t="s">
        <v>13</v>
      </c>
      <c r="C14" s="5">
        <v>94.46</v>
      </c>
      <c r="D14" s="5">
        <v>96.45</v>
      </c>
      <c r="E14" s="5">
        <v>97.42</v>
      </c>
      <c r="F14" s="5">
        <v>98.96</v>
      </c>
      <c r="G14" s="5">
        <v>100</v>
      </c>
      <c r="H14" s="5">
        <v>100.74</v>
      </c>
      <c r="I14" s="5">
        <v>101.05</v>
      </c>
      <c r="J14" s="5">
        <v>102.02</v>
      </c>
      <c r="K14" s="5">
        <v>102.55</v>
      </c>
      <c r="L14" s="5">
        <v>102.85</v>
      </c>
      <c r="N14" s="12">
        <f t="shared" si="3"/>
        <v>2.1067118356976611E-2</v>
      </c>
      <c r="O14" s="12">
        <f t="shared" si="4"/>
        <v>1.0057024364955813E-2</v>
      </c>
      <c r="P14" s="12">
        <f t="shared" si="5"/>
        <v>1.5807842332169919E-2</v>
      </c>
      <c r="Q14" s="12">
        <f t="shared" si="6"/>
        <v>1.0509296685529579E-2</v>
      </c>
      <c r="R14" s="12">
        <f t="shared" si="7"/>
        <v>7.3999999999998511E-3</v>
      </c>
      <c r="S14" s="12">
        <f t="shared" si="8"/>
        <v>3.0772285090332474E-3</v>
      </c>
      <c r="T14" s="12">
        <f t="shared" si="9"/>
        <v>9.5992083127165451E-3</v>
      </c>
      <c r="U14" s="12">
        <f t="shared" si="10"/>
        <v>5.1950597921976982E-3</v>
      </c>
      <c r="V14" s="12">
        <f t="shared" si="11"/>
        <v>2.9254022428084614E-3</v>
      </c>
    </row>
    <row r="15" spans="1:22" ht="18" customHeight="1" x14ac:dyDescent="0.3">
      <c r="A15" s="11" t="s">
        <v>14</v>
      </c>
      <c r="B15" s="2" t="s">
        <v>3</v>
      </c>
      <c r="C15" s="5">
        <v>94.14</v>
      </c>
      <c r="D15" s="5">
        <v>97.1</v>
      </c>
      <c r="E15" s="5">
        <v>99.05</v>
      </c>
      <c r="F15" s="5">
        <v>100.49</v>
      </c>
      <c r="G15" s="5">
        <v>100</v>
      </c>
      <c r="H15" s="5">
        <v>100.14</v>
      </c>
      <c r="I15" s="5">
        <v>100.65</v>
      </c>
      <c r="J15" s="5">
        <v>101.81</v>
      </c>
      <c r="K15" s="5">
        <v>102.71</v>
      </c>
      <c r="L15" s="5">
        <v>101.96</v>
      </c>
      <c r="N15" s="12">
        <f t="shared" si="3"/>
        <v>3.1442532398555212E-2</v>
      </c>
      <c r="O15" s="12">
        <f t="shared" si="4"/>
        <v>2.0082389289392433E-2</v>
      </c>
      <c r="P15" s="12">
        <f t="shared" si="5"/>
        <v>1.4538112064613751E-2</v>
      </c>
      <c r="Q15" s="12">
        <f t="shared" si="6"/>
        <v>-4.8761070753308156E-3</v>
      </c>
      <c r="R15" s="12">
        <f t="shared" si="7"/>
        <v>1.4000000000000679E-3</v>
      </c>
      <c r="S15" s="12">
        <f t="shared" si="8"/>
        <v>5.0928699820251833E-3</v>
      </c>
      <c r="T15" s="12">
        <f t="shared" si="9"/>
        <v>1.1525086934923046E-2</v>
      </c>
      <c r="U15" s="12">
        <f t="shared" si="10"/>
        <v>8.8399960711127434E-3</v>
      </c>
      <c r="V15" s="12">
        <f t="shared" si="11"/>
        <v>-7.3021127446207812E-3</v>
      </c>
    </row>
    <row r="16" spans="1:22" ht="18" customHeight="1" x14ac:dyDescent="0.3">
      <c r="A16" s="11"/>
      <c r="B16" s="6" t="s">
        <v>4</v>
      </c>
      <c r="C16" s="5">
        <v>88.88</v>
      </c>
      <c r="D16" s="5">
        <v>93.77</v>
      </c>
      <c r="E16" s="5">
        <v>96.56</v>
      </c>
      <c r="F16" s="5">
        <v>99.28</v>
      </c>
      <c r="G16" s="5">
        <v>100</v>
      </c>
      <c r="H16" s="5">
        <v>101.53</v>
      </c>
      <c r="I16" s="5">
        <v>101.36</v>
      </c>
      <c r="J16" s="5">
        <v>102.31</v>
      </c>
      <c r="K16" s="5">
        <v>104.73</v>
      </c>
      <c r="L16" s="5">
        <v>105.67</v>
      </c>
      <c r="N16" s="12">
        <f t="shared" si="3"/>
        <v>5.5018001800180016E-2</v>
      </c>
      <c r="O16" s="12">
        <f t="shared" si="4"/>
        <v>2.9753652554121768E-2</v>
      </c>
      <c r="P16" s="12">
        <f t="shared" si="5"/>
        <v>2.8169014084507005E-2</v>
      </c>
      <c r="Q16" s="12">
        <f t="shared" si="6"/>
        <v>7.2522159548751297E-3</v>
      </c>
      <c r="R16" s="12">
        <f t="shared" si="7"/>
        <v>1.5300000000000091E-2</v>
      </c>
      <c r="S16" s="12">
        <f t="shared" si="8"/>
        <v>-1.6743819560721684E-3</v>
      </c>
      <c r="T16" s="12">
        <f t="shared" si="9"/>
        <v>9.3725335438041846E-3</v>
      </c>
      <c r="U16" s="12">
        <f t="shared" si="10"/>
        <v>2.3653601798455659E-2</v>
      </c>
      <c r="V16" s="12">
        <f t="shared" si="11"/>
        <v>8.9754607084884253E-3</v>
      </c>
    </row>
    <row r="17" spans="1:22" ht="18" customHeight="1" x14ac:dyDescent="0.3">
      <c r="A17" s="11"/>
      <c r="B17" s="6" t="s">
        <v>5</v>
      </c>
      <c r="C17" s="5">
        <v>96.56</v>
      </c>
      <c r="D17" s="5">
        <v>97.34</v>
      </c>
      <c r="E17" s="5">
        <v>98.47</v>
      </c>
      <c r="F17" s="5">
        <v>99.43</v>
      </c>
      <c r="G17" s="5">
        <v>100</v>
      </c>
      <c r="H17" s="5">
        <v>100</v>
      </c>
      <c r="I17" s="5">
        <v>99.46</v>
      </c>
      <c r="J17" s="5">
        <v>99.44</v>
      </c>
      <c r="K17" s="5">
        <v>99.37</v>
      </c>
      <c r="L17" s="5">
        <v>99.42</v>
      </c>
      <c r="N17" s="12">
        <f t="shared" si="3"/>
        <v>8.0778790389395283E-3</v>
      </c>
      <c r="O17" s="12">
        <f t="shared" si="4"/>
        <v>1.160879391822478E-2</v>
      </c>
      <c r="P17" s="12">
        <f t="shared" si="5"/>
        <v>9.7491621813752261E-3</v>
      </c>
      <c r="Q17" s="12">
        <f t="shared" si="6"/>
        <v>5.7326762546514587E-3</v>
      </c>
      <c r="R17" s="12">
        <f t="shared" si="7"/>
        <v>0</v>
      </c>
      <c r="S17" s="12">
        <f t="shared" si="8"/>
        <v>-5.4000000000000714E-3</v>
      </c>
      <c r="T17" s="12">
        <f t="shared" si="9"/>
        <v>-2.0108586366374137E-4</v>
      </c>
      <c r="U17" s="12">
        <f t="shared" si="10"/>
        <v>-7.0394207562340938E-4</v>
      </c>
      <c r="V17" s="12">
        <f t="shared" si="11"/>
        <v>5.0316997081600867E-4</v>
      </c>
    </row>
    <row r="18" spans="1:22" ht="18" customHeight="1" x14ac:dyDescent="0.3">
      <c r="A18" s="11"/>
      <c r="B18" s="6" t="s">
        <v>6</v>
      </c>
      <c r="C18" s="5">
        <v>93.06</v>
      </c>
      <c r="D18" s="5">
        <v>95.35</v>
      </c>
      <c r="E18" s="5">
        <v>97.26</v>
      </c>
      <c r="F18" s="5">
        <v>98.65</v>
      </c>
      <c r="G18" s="5">
        <v>100</v>
      </c>
      <c r="H18" s="5">
        <v>99.2</v>
      </c>
      <c r="I18" s="5">
        <v>99.36</v>
      </c>
      <c r="J18" s="5">
        <v>100.35</v>
      </c>
      <c r="K18" s="5">
        <v>100.69</v>
      </c>
      <c r="L18" s="5">
        <v>99.67</v>
      </c>
      <c r="N18" s="12">
        <f t="shared" si="3"/>
        <v>2.4607779926928863E-2</v>
      </c>
      <c r="O18" s="12">
        <f t="shared" si="4"/>
        <v>2.0031463030938834E-2</v>
      </c>
      <c r="P18" s="12">
        <f t="shared" si="5"/>
        <v>1.4291589553773409E-2</v>
      </c>
      <c r="Q18" s="12">
        <f t="shared" si="6"/>
        <v>1.368474404460196E-2</v>
      </c>
      <c r="R18" s="12">
        <f t="shared" si="7"/>
        <v>-8.0000000000000071E-3</v>
      </c>
      <c r="S18" s="12">
        <f t="shared" si="8"/>
        <v>1.612903225806317E-3</v>
      </c>
      <c r="T18" s="12">
        <f t="shared" si="9"/>
        <v>9.9637681159419067E-3</v>
      </c>
      <c r="U18" s="12">
        <f t="shared" si="10"/>
        <v>3.3881415047334329E-3</v>
      </c>
      <c r="V18" s="12">
        <f t="shared" si="11"/>
        <v>-1.0130102294170218E-2</v>
      </c>
    </row>
    <row r="19" spans="1:22" ht="18" customHeight="1" x14ac:dyDescent="0.3">
      <c r="A19" s="11"/>
      <c r="B19" s="6" t="s">
        <v>7</v>
      </c>
      <c r="C19" s="5">
        <v>96.19</v>
      </c>
      <c r="D19" s="5">
        <v>97.35</v>
      </c>
      <c r="E19" s="5">
        <v>98.19</v>
      </c>
      <c r="F19" s="5">
        <v>99.06</v>
      </c>
      <c r="G19" s="5">
        <v>100</v>
      </c>
      <c r="H19" s="5">
        <v>100.31</v>
      </c>
      <c r="I19" s="5">
        <v>100.49</v>
      </c>
      <c r="J19" s="5">
        <v>101.25</v>
      </c>
      <c r="K19" s="5">
        <v>101.65</v>
      </c>
      <c r="L19" s="5">
        <v>102.05</v>
      </c>
      <c r="N19" s="12">
        <f t="shared" si="3"/>
        <v>1.2059465640918976E-2</v>
      </c>
      <c r="O19" s="12">
        <f t="shared" si="4"/>
        <v>8.6286594761171287E-3</v>
      </c>
      <c r="P19" s="12">
        <f t="shared" si="5"/>
        <v>8.8603727467155835E-3</v>
      </c>
      <c r="Q19" s="12">
        <f t="shared" si="6"/>
        <v>9.4891984655764983E-3</v>
      </c>
      <c r="R19" s="12">
        <f t="shared" si="7"/>
        <v>3.1000000000001027E-3</v>
      </c>
      <c r="S19" s="12">
        <f t="shared" si="8"/>
        <v>1.7944372445417578E-3</v>
      </c>
      <c r="T19" s="12">
        <f t="shared" si="9"/>
        <v>7.5629415862275007E-3</v>
      </c>
      <c r="U19" s="12">
        <f t="shared" si="10"/>
        <v>3.9506172839507414E-3</v>
      </c>
      <c r="V19" s="12">
        <f t="shared" si="11"/>
        <v>3.935071323167616E-3</v>
      </c>
    </row>
    <row r="20" spans="1:22" ht="18" customHeight="1" x14ac:dyDescent="0.3">
      <c r="A20" s="11"/>
      <c r="B20" s="6" t="s">
        <v>8</v>
      </c>
      <c r="C20" s="5">
        <v>102.58</v>
      </c>
      <c r="D20" s="5">
        <v>104</v>
      </c>
      <c r="E20" s="5">
        <v>105.17</v>
      </c>
      <c r="F20" s="5">
        <v>105.32</v>
      </c>
      <c r="G20" s="5">
        <v>100</v>
      </c>
      <c r="H20" s="5">
        <v>98.49</v>
      </c>
      <c r="I20" s="5">
        <v>100.33</v>
      </c>
      <c r="J20" s="5">
        <v>102.29</v>
      </c>
      <c r="K20" s="5">
        <v>101.87</v>
      </c>
      <c r="L20" s="5">
        <v>98.1</v>
      </c>
      <c r="N20" s="12">
        <f t="shared" si="3"/>
        <v>1.3842854357574597E-2</v>
      </c>
      <c r="O20" s="12">
        <f t="shared" si="4"/>
        <v>1.1249999999999982E-2</v>
      </c>
      <c r="P20" s="12">
        <f t="shared" si="5"/>
        <v>1.4262622420841975E-3</v>
      </c>
      <c r="Q20" s="12">
        <f t="shared" si="6"/>
        <v>-5.0512723129510051E-2</v>
      </c>
      <c r="R20" s="12">
        <f t="shared" si="7"/>
        <v>-1.5100000000000002E-2</v>
      </c>
      <c r="S20" s="12">
        <f t="shared" si="8"/>
        <v>1.8682099705553901E-2</v>
      </c>
      <c r="T20" s="12">
        <f t="shared" si="9"/>
        <v>1.9535532741951744E-2</v>
      </c>
      <c r="U20" s="12">
        <f t="shared" si="10"/>
        <v>-4.1059732134128835E-3</v>
      </c>
      <c r="V20" s="12">
        <f t="shared" si="11"/>
        <v>-3.7007951310493836E-2</v>
      </c>
    </row>
    <row r="21" spans="1:22" ht="18" customHeight="1" x14ac:dyDescent="0.3">
      <c r="A21" s="11"/>
      <c r="B21" s="6" t="s">
        <v>9</v>
      </c>
      <c r="C21" s="5">
        <v>97.11</v>
      </c>
      <c r="D21" s="5">
        <v>97.63</v>
      </c>
      <c r="E21" s="5">
        <v>98.26</v>
      </c>
      <c r="F21" s="5">
        <v>98.88</v>
      </c>
      <c r="G21" s="5">
        <v>100</v>
      </c>
      <c r="H21" s="5">
        <v>101.34</v>
      </c>
      <c r="I21" s="5">
        <v>102.05</v>
      </c>
      <c r="J21" s="5">
        <v>102.4</v>
      </c>
      <c r="K21" s="5">
        <v>103.14</v>
      </c>
      <c r="L21" s="5">
        <v>103.35</v>
      </c>
      <c r="N21" s="12">
        <f t="shared" si="3"/>
        <v>5.3547523427042165E-3</v>
      </c>
      <c r="O21" s="12">
        <f t="shared" si="4"/>
        <v>6.4529345488069101E-3</v>
      </c>
      <c r="P21" s="12">
        <f t="shared" si="5"/>
        <v>6.309790352126976E-3</v>
      </c>
      <c r="Q21" s="12">
        <f t="shared" si="6"/>
        <v>1.1326860841424091E-2</v>
      </c>
      <c r="R21" s="12">
        <f t="shared" si="7"/>
        <v>1.3400000000000079E-2</v>
      </c>
      <c r="S21" s="12">
        <f t="shared" si="8"/>
        <v>7.0061180185514438E-3</v>
      </c>
      <c r="T21" s="12">
        <f t="shared" si="9"/>
        <v>3.4296913277804819E-3</v>
      </c>
      <c r="U21" s="12">
        <f t="shared" si="10"/>
        <v>7.2265624999998668E-3</v>
      </c>
      <c r="V21" s="12">
        <f t="shared" si="11"/>
        <v>2.0360674810935286E-3</v>
      </c>
    </row>
    <row r="22" spans="1:22" ht="18" customHeight="1" x14ac:dyDescent="0.3">
      <c r="A22" s="11"/>
      <c r="B22" s="6" t="s">
        <v>10</v>
      </c>
      <c r="C22" s="5">
        <v>85.95</v>
      </c>
      <c r="D22" s="5">
        <v>88.59</v>
      </c>
      <c r="E22" s="5">
        <v>93.84</v>
      </c>
      <c r="F22" s="5">
        <v>97.91</v>
      </c>
      <c r="G22" s="5">
        <v>100</v>
      </c>
      <c r="H22" s="5">
        <v>112.18</v>
      </c>
      <c r="I22" s="5">
        <v>115.57</v>
      </c>
      <c r="J22" s="5">
        <v>120.8</v>
      </c>
      <c r="K22" s="5">
        <v>120.73</v>
      </c>
      <c r="L22" s="5">
        <v>120.71</v>
      </c>
      <c r="N22" s="12">
        <f t="shared" si="3"/>
        <v>3.0715532286212932E-2</v>
      </c>
      <c r="O22" s="12">
        <f t="shared" si="4"/>
        <v>5.9261767693870704E-2</v>
      </c>
      <c r="P22" s="12">
        <f t="shared" si="5"/>
        <v>4.3371696504688861E-2</v>
      </c>
      <c r="Q22" s="12">
        <f t="shared" si="6"/>
        <v>2.1346134204881961E-2</v>
      </c>
      <c r="R22" s="12">
        <f t="shared" si="7"/>
        <v>0.12180000000000013</v>
      </c>
      <c r="S22" s="12">
        <f t="shared" si="8"/>
        <v>3.021929042610072E-2</v>
      </c>
      <c r="T22" s="12">
        <f t="shared" si="9"/>
        <v>4.5253958639785541E-2</v>
      </c>
      <c r="U22" s="12">
        <f t="shared" si="10"/>
        <v>-5.7947019867543581E-4</v>
      </c>
      <c r="V22" s="12">
        <f t="shared" si="11"/>
        <v>-1.6565890830788632E-4</v>
      </c>
    </row>
    <row r="23" spans="1:22" ht="18" customHeight="1" x14ac:dyDescent="0.3">
      <c r="A23" s="11"/>
      <c r="B23" s="10" t="s">
        <v>11</v>
      </c>
      <c r="C23" s="5">
        <v>96.98</v>
      </c>
      <c r="D23" s="5">
        <v>98.66</v>
      </c>
      <c r="E23" s="5">
        <v>100.16</v>
      </c>
      <c r="F23" s="5">
        <v>101.03</v>
      </c>
      <c r="G23" s="5">
        <v>100</v>
      </c>
      <c r="H23" s="5">
        <v>99.53</v>
      </c>
      <c r="I23" s="5">
        <v>100.36</v>
      </c>
      <c r="J23" s="5">
        <v>101.63</v>
      </c>
      <c r="K23" s="5">
        <v>101.73</v>
      </c>
      <c r="L23" s="5">
        <v>100.08</v>
      </c>
      <c r="N23" s="12">
        <f t="shared" si="3"/>
        <v>1.7323159414312173E-2</v>
      </c>
      <c r="O23" s="12">
        <f t="shared" si="4"/>
        <v>1.5203729981755565E-2</v>
      </c>
      <c r="P23" s="12">
        <f t="shared" si="5"/>
        <v>8.6861022364217444E-3</v>
      </c>
      <c r="Q23" s="12">
        <f t="shared" si="6"/>
        <v>-1.0194991586657487E-2</v>
      </c>
      <c r="R23" s="12">
        <f t="shared" si="7"/>
        <v>-4.7000000000000375E-3</v>
      </c>
      <c r="S23" s="12">
        <f t="shared" si="8"/>
        <v>8.3391942128001606E-3</v>
      </c>
      <c r="T23" s="12">
        <f t="shared" si="9"/>
        <v>1.2654444001594323E-2</v>
      </c>
      <c r="U23" s="12">
        <f t="shared" si="10"/>
        <v>9.8396142871215453E-4</v>
      </c>
      <c r="V23" s="12">
        <f t="shared" si="11"/>
        <v>-1.6219404305514606E-2</v>
      </c>
    </row>
    <row r="24" spans="1:22" ht="18" customHeight="1" x14ac:dyDescent="0.3">
      <c r="A24" s="11"/>
      <c r="B24" s="10" t="s">
        <v>12</v>
      </c>
      <c r="C24" s="5">
        <v>92.51</v>
      </c>
      <c r="D24" s="5">
        <v>98.2</v>
      </c>
      <c r="E24" s="5">
        <v>103.36</v>
      </c>
      <c r="F24" s="5">
        <v>106.2</v>
      </c>
      <c r="G24" s="5">
        <v>100</v>
      </c>
      <c r="H24" s="5">
        <v>98.24</v>
      </c>
      <c r="I24" s="5">
        <v>99.05</v>
      </c>
      <c r="J24" s="5">
        <v>101.44</v>
      </c>
      <c r="K24" s="5">
        <v>102.75</v>
      </c>
      <c r="L24" s="5">
        <v>98.4</v>
      </c>
      <c r="N24" s="12">
        <f t="shared" si="3"/>
        <v>6.15068641227976E-2</v>
      </c>
      <c r="O24" s="12">
        <f t="shared" si="4"/>
        <v>5.2545824847250566E-2</v>
      </c>
      <c r="P24" s="12">
        <f t="shared" si="5"/>
        <v>2.7476780185758498E-2</v>
      </c>
      <c r="Q24" s="12">
        <f t="shared" si="6"/>
        <v>-5.8380414312617757E-2</v>
      </c>
      <c r="R24" s="12">
        <f t="shared" si="7"/>
        <v>-1.760000000000006E-2</v>
      </c>
      <c r="S24" s="12">
        <f t="shared" si="8"/>
        <v>8.245114006514731E-3</v>
      </c>
      <c r="T24" s="12">
        <f t="shared" si="9"/>
        <v>2.4129227662796682E-2</v>
      </c>
      <c r="U24" s="12">
        <f t="shared" si="10"/>
        <v>1.2914037854889537E-2</v>
      </c>
      <c r="V24" s="12">
        <f t="shared" si="11"/>
        <v>-4.2335766423357568E-2</v>
      </c>
    </row>
    <row r="25" spans="1:22" ht="18" customHeight="1" x14ac:dyDescent="0.3">
      <c r="A25" s="11"/>
      <c r="B25" s="6" t="s">
        <v>13</v>
      </c>
      <c r="C25" s="5">
        <v>94.88</v>
      </c>
      <c r="D25" s="5">
        <v>96.9</v>
      </c>
      <c r="E25" s="5">
        <v>97.84</v>
      </c>
      <c r="F25" s="5">
        <v>98.88</v>
      </c>
      <c r="G25" s="5">
        <v>100</v>
      </c>
      <c r="H25" s="5">
        <v>100.69</v>
      </c>
      <c r="I25" s="5">
        <v>101.1</v>
      </c>
      <c r="J25" s="5">
        <v>101.89</v>
      </c>
      <c r="K25" s="5">
        <v>102.67</v>
      </c>
      <c r="L25" s="5">
        <v>103</v>
      </c>
      <c r="N25" s="12">
        <f t="shared" si="3"/>
        <v>2.1290050590219378E-2</v>
      </c>
      <c r="O25" s="12">
        <f t="shared" si="4"/>
        <v>9.7007223942209286E-3</v>
      </c>
      <c r="P25" s="12">
        <f t="shared" si="5"/>
        <v>1.0629599345870711E-2</v>
      </c>
      <c r="Q25" s="12">
        <f t="shared" si="6"/>
        <v>1.1326860841424091E-2</v>
      </c>
      <c r="R25" s="12">
        <f t="shared" si="7"/>
        <v>6.8999999999999062E-3</v>
      </c>
      <c r="S25" s="12">
        <f t="shared" si="8"/>
        <v>4.071903863342996E-3</v>
      </c>
      <c r="T25" s="12">
        <f t="shared" si="9"/>
        <v>7.8140454995054842E-3</v>
      </c>
      <c r="U25" s="12">
        <f t="shared" si="10"/>
        <v>7.6553145549120849E-3</v>
      </c>
      <c r="V25" s="12">
        <f t="shared" si="11"/>
        <v>3.2141813577482026E-3</v>
      </c>
    </row>
    <row r="26" spans="1:22" ht="18" customHeight="1" x14ac:dyDescent="0.3">
      <c r="A26" s="11" t="s">
        <v>15</v>
      </c>
      <c r="B26" s="2" t="s">
        <v>3</v>
      </c>
      <c r="C26" s="5">
        <v>94.36</v>
      </c>
      <c r="D26" s="5">
        <v>96.95</v>
      </c>
      <c r="E26" s="5">
        <v>98.8</v>
      </c>
      <c r="F26" s="5">
        <v>101</v>
      </c>
      <c r="G26" s="5">
        <v>100</v>
      </c>
      <c r="H26" s="5">
        <v>100.1</v>
      </c>
      <c r="I26" s="5">
        <v>101.01</v>
      </c>
      <c r="J26" s="5">
        <v>102.26</v>
      </c>
      <c r="K26" s="5">
        <v>102.63</v>
      </c>
      <c r="L26" s="5">
        <v>101.66</v>
      </c>
      <c r="N26" s="12">
        <f t="shared" si="3"/>
        <v>2.7448071216617187E-2</v>
      </c>
      <c r="O26" s="12">
        <f t="shared" si="4"/>
        <v>1.9082001031459406E-2</v>
      </c>
      <c r="P26" s="12">
        <f t="shared" si="5"/>
        <v>2.2267206477732726E-2</v>
      </c>
      <c r="Q26" s="12">
        <f t="shared" si="6"/>
        <v>-9.9009900990099098E-3</v>
      </c>
      <c r="R26" s="12">
        <f t="shared" si="7"/>
        <v>9.9999999999988987E-4</v>
      </c>
      <c r="S26" s="12">
        <f t="shared" si="8"/>
        <v>9.0909090909092605E-3</v>
      </c>
      <c r="T26" s="12">
        <f t="shared" si="9"/>
        <v>1.2375012375012373E-2</v>
      </c>
      <c r="U26" s="12">
        <f t="shared" si="10"/>
        <v>3.6182280461567462E-3</v>
      </c>
      <c r="V26" s="12">
        <f t="shared" si="11"/>
        <v>-9.4514274578583191E-3</v>
      </c>
    </row>
    <row r="27" spans="1:22" ht="18" customHeight="1" x14ac:dyDescent="0.3">
      <c r="A27" s="11"/>
      <c r="B27" s="6" t="s">
        <v>4</v>
      </c>
      <c r="C27" s="5">
        <v>87.94</v>
      </c>
      <c r="D27" s="5">
        <v>91.42</v>
      </c>
      <c r="E27" s="5">
        <v>94.02</v>
      </c>
      <c r="F27" s="5">
        <v>98.45</v>
      </c>
      <c r="G27" s="5">
        <v>100</v>
      </c>
      <c r="H27" s="5">
        <v>101.5</v>
      </c>
      <c r="I27" s="5">
        <v>102.02</v>
      </c>
      <c r="J27" s="5">
        <v>102.61</v>
      </c>
      <c r="K27" s="5">
        <v>104.45</v>
      </c>
      <c r="L27" s="5">
        <v>105.89</v>
      </c>
      <c r="N27" s="12">
        <f t="shared" si="3"/>
        <v>3.9572435751648927E-2</v>
      </c>
      <c r="O27" s="12">
        <f t="shared" si="4"/>
        <v>2.8440166265587319E-2</v>
      </c>
      <c r="P27" s="12">
        <f t="shared" si="5"/>
        <v>4.711763454584128E-2</v>
      </c>
      <c r="Q27" s="12">
        <f t="shared" si="6"/>
        <v>1.5744032503808958E-2</v>
      </c>
      <c r="R27" s="12">
        <f t="shared" si="7"/>
        <v>1.4999999999999902E-2</v>
      </c>
      <c r="S27" s="12">
        <f t="shared" si="8"/>
        <v>5.1231527093595908E-3</v>
      </c>
      <c r="T27" s="12">
        <f t="shared" si="9"/>
        <v>5.7831797686729303E-3</v>
      </c>
      <c r="U27" s="12">
        <f t="shared" si="10"/>
        <v>1.7931975440990122E-2</v>
      </c>
      <c r="V27" s="12">
        <f t="shared" si="11"/>
        <v>1.3786500718046879E-2</v>
      </c>
    </row>
    <row r="28" spans="1:22" ht="18" customHeight="1" x14ac:dyDescent="0.3">
      <c r="A28" s="11"/>
      <c r="B28" s="6" t="s">
        <v>5</v>
      </c>
      <c r="C28" s="5">
        <v>97.23</v>
      </c>
      <c r="D28" s="5">
        <v>97.98</v>
      </c>
      <c r="E28" s="5">
        <v>98.47</v>
      </c>
      <c r="F28" s="5">
        <v>99.33</v>
      </c>
      <c r="G28" s="5">
        <v>100</v>
      </c>
      <c r="H28" s="5">
        <v>100.67</v>
      </c>
      <c r="I28" s="5">
        <v>100.88</v>
      </c>
      <c r="J28" s="5">
        <v>101.26</v>
      </c>
      <c r="K28" s="5">
        <v>101.44</v>
      </c>
      <c r="L28" s="5">
        <v>101.42</v>
      </c>
      <c r="N28" s="12">
        <f t="shared" si="3"/>
        <v>7.7136686207961436E-3</v>
      </c>
      <c r="O28" s="12">
        <f t="shared" si="4"/>
        <v>5.0010206164523563E-3</v>
      </c>
      <c r="P28" s="12">
        <f t="shared" si="5"/>
        <v>8.733624454148492E-3</v>
      </c>
      <c r="Q28" s="12">
        <f t="shared" si="6"/>
        <v>6.7451927917043797E-3</v>
      </c>
      <c r="R28" s="12">
        <f t="shared" si="7"/>
        <v>6.6999999999999282E-3</v>
      </c>
      <c r="S28" s="12">
        <f t="shared" si="8"/>
        <v>2.0860236416011535E-3</v>
      </c>
      <c r="T28" s="12">
        <f t="shared" si="9"/>
        <v>3.7668517049960215E-3</v>
      </c>
      <c r="U28" s="12">
        <f t="shared" si="10"/>
        <v>1.7776022121271939E-3</v>
      </c>
      <c r="V28" s="12">
        <f t="shared" si="11"/>
        <v>-1.9716088328070036E-4</v>
      </c>
    </row>
    <row r="29" spans="1:22" ht="18" customHeight="1" x14ac:dyDescent="0.3">
      <c r="A29" s="11"/>
      <c r="B29" s="6" t="s">
        <v>6</v>
      </c>
      <c r="C29" s="5">
        <v>94.2</v>
      </c>
      <c r="D29" s="5">
        <v>97.18</v>
      </c>
      <c r="E29" s="5">
        <v>98.83</v>
      </c>
      <c r="F29" s="5">
        <v>100.26</v>
      </c>
      <c r="G29" s="5">
        <v>100</v>
      </c>
      <c r="H29" s="5">
        <v>98.61</v>
      </c>
      <c r="I29" s="5">
        <v>98.77</v>
      </c>
      <c r="J29" s="5">
        <v>99.77</v>
      </c>
      <c r="K29" s="5">
        <v>100.12</v>
      </c>
      <c r="L29" s="5">
        <v>99.03</v>
      </c>
      <c r="N29" s="12">
        <f t="shared" si="3"/>
        <v>3.1634819532908809E-2</v>
      </c>
      <c r="O29" s="12">
        <f t="shared" si="4"/>
        <v>1.6978802222679557E-2</v>
      </c>
      <c r="P29" s="12">
        <f t="shared" si="5"/>
        <v>1.4469290701204063E-2</v>
      </c>
      <c r="Q29" s="12">
        <f t="shared" si="6"/>
        <v>-2.5932575304209449E-3</v>
      </c>
      <c r="R29" s="12">
        <f t="shared" si="7"/>
        <v>-1.3900000000000023E-2</v>
      </c>
      <c r="S29" s="12">
        <f t="shared" si="8"/>
        <v>1.6225534935605523E-3</v>
      </c>
      <c r="T29" s="12">
        <f t="shared" si="9"/>
        <v>1.0124531740407061E-2</v>
      </c>
      <c r="U29" s="12">
        <f t="shared" si="10"/>
        <v>3.5080685576827086E-3</v>
      </c>
      <c r="V29" s="12">
        <f t="shared" si="11"/>
        <v>-1.0886935677187459E-2</v>
      </c>
    </row>
    <row r="30" spans="1:22" ht="18" customHeight="1" x14ac:dyDescent="0.3">
      <c r="A30" s="11"/>
      <c r="B30" s="6" t="s">
        <v>7</v>
      </c>
      <c r="C30" s="5">
        <v>96.03</v>
      </c>
      <c r="D30" s="5">
        <v>96.86</v>
      </c>
      <c r="E30" s="5">
        <v>97.99</v>
      </c>
      <c r="F30" s="5">
        <v>99.01</v>
      </c>
      <c r="G30" s="5">
        <v>100</v>
      </c>
      <c r="H30" s="5">
        <v>100.74</v>
      </c>
      <c r="I30" s="5">
        <v>101.32</v>
      </c>
      <c r="J30" s="5">
        <v>102.02</v>
      </c>
      <c r="K30" s="5">
        <v>101.97</v>
      </c>
      <c r="L30" s="5">
        <v>102.35</v>
      </c>
      <c r="N30" s="12">
        <f t="shared" si="3"/>
        <v>8.6431323544724492E-3</v>
      </c>
      <c r="O30" s="12">
        <f t="shared" si="4"/>
        <v>1.1666322527358997E-2</v>
      </c>
      <c r="P30" s="12">
        <f t="shared" si="5"/>
        <v>1.0409225431166513E-2</v>
      </c>
      <c r="Q30" s="12">
        <f t="shared" si="6"/>
        <v>9.9989900010100108E-3</v>
      </c>
      <c r="R30" s="12">
        <f t="shared" si="7"/>
        <v>7.3999999999998511E-3</v>
      </c>
      <c r="S30" s="12">
        <f t="shared" si="8"/>
        <v>5.7573952749652157E-3</v>
      </c>
      <c r="T30" s="12">
        <f t="shared" si="9"/>
        <v>6.9088037899724952E-3</v>
      </c>
      <c r="U30" s="12">
        <f t="shared" si="10"/>
        <v>-4.9009998039595271E-4</v>
      </c>
      <c r="V30" s="12">
        <f t="shared" si="11"/>
        <v>3.7265862508579772E-3</v>
      </c>
    </row>
    <row r="31" spans="1:22" ht="18" customHeight="1" x14ac:dyDescent="0.3">
      <c r="A31" s="11"/>
      <c r="B31" s="6" t="s">
        <v>8</v>
      </c>
      <c r="C31" s="5">
        <v>104.29</v>
      </c>
      <c r="D31" s="5">
        <v>105.95</v>
      </c>
      <c r="E31" s="5">
        <v>107.35</v>
      </c>
      <c r="F31" s="5">
        <v>107.38</v>
      </c>
      <c r="G31" s="5">
        <v>100</v>
      </c>
      <c r="H31" s="5">
        <v>98.17</v>
      </c>
      <c r="I31" s="5">
        <v>100.58</v>
      </c>
      <c r="J31" s="5">
        <v>103.16</v>
      </c>
      <c r="K31" s="5">
        <v>101.49</v>
      </c>
      <c r="L31" s="5">
        <v>96.33</v>
      </c>
      <c r="N31" s="12">
        <f t="shared" si="3"/>
        <v>1.5917154089557961E-2</v>
      </c>
      <c r="O31" s="12">
        <f t="shared" si="4"/>
        <v>1.321378008494567E-2</v>
      </c>
      <c r="P31" s="12">
        <f t="shared" si="5"/>
        <v>2.7945971122500524E-4</v>
      </c>
      <c r="Q31" s="12">
        <f t="shared" si="6"/>
        <v>-6.8727882287204278E-2</v>
      </c>
      <c r="R31" s="12">
        <f t="shared" si="7"/>
        <v>-1.8299999999999983E-2</v>
      </c>
      <c r="S31" s="12">
        <f t="shared" si="8"/>
        <v>2.4549251298767505E-2</v>
      </c>
      <c r="T31" s="12">
        <f t="shared" si="9"/>
        <v>2.5651222907138616E-2</v>
      </c>
      <c r="U31" s="12">
        <f t="shared" si="10"/>
        <v>-1.6188445133772822E-2</v>
      </c>
      <c r="V31" s="12">
        <f t="shared" si="11"/>
        <v>-5.0842447531776469E-2</v>
      </c>
    </row>
    <row r="32" spans="1:22" ht="18" customHeight="1" x14ac:dyDescent="0.3">
      <c r="A32" s="11"/>
      <c r="B32" s="6" t="s">
        <v>9</v>
      </c>
      <c r="C32" s="5">
        <v>98.19</v>
      </c>
      <c r="D32" s="5">
        <v>98.82</v>
      </c>
      <c r="E32" s="5">
        <v>98.83</v>
      </c>
      <c r="F32" s="5">
        <v>99.33</v>
      </c>
      <c r="G32" s="5">
        <v>100</v>
      </c>
      <c r="H32" s="5">
        <v>100.17</v>
      </c>
      <c r="I32" s="5">
        <v>100.69</v>
      </c>
      <c r="J32" s="5">
        <v>101.23</v>
      </c>
      <c r="K32" s="5">
        <v>101.61</v>
      </c>
      <c r="L32" s="5">
        <v>101.6</v>
      </c>
      <c r="N32" s="12">
        <f t="shared" si="3"/>
        <v>6.4161319890008173E-3</v>
      </c>
      <c r="O32" s="12">
        <f t="shared" si="4"/>
        <v>1.0119409026509985E-4</v>
      </c>
      <c r="P32" s="12">
        <f t="shared" si="5"/>
        <v>5.0591925528684634E-3</v>
      </c>
      <c r="Q32" s="12">
        <f t="shared" si="6"/>
        <v>6.7451927917043797E-3</v>
      </c>
      <c r="R32" s="12">
        <f t="shared" si="7"/>
        <v>1.7000000000000348E-3</v>
      </c>
      <c r="S32" s="12">
        <f t="shared" si="8"/>
        <v>5.1911750024957737E-3</v>
      </c>
      <c r="T32" s="12">
        <f t="shared" si="9"/>
        <v>5.3629953322078538E-3</v>
      </c>
      <c r="U32" s="12">
        <f t="shared" si="10"/>
        <v>3.7538279166253741E-3</v>
      </c>
      <c r="V32" s="12">
        <f t="shared" si="11"/>
        <v>-9.8415510284444174E-5</v>
      </c>
    </row>
    <row r="33" spans="1:22" ht="18" customHeight="1" x14ac:dyDescent="0.3">
      <c r="A33" s="11"/>
      <c r="B33" s="6" t="s">
        <v>10</v>
      </c>
      <c r="C33" s="5">
        <v>86.64</v>
      </c>
      <c r="D33" s="5">
        <v>89.01</v>
      </c>
      <c r="E33" s="5">
        <v>93.31</v>
      </c>
      <c r="F33" s="5">
        <v>98</v>
      </c>
      <c r="G33" s="5">
        <v>100</v>
      </c>
      <c r="H33" s="5">
        <v>112.15</v>
      </c>
      <c r="I33" s="5">
        <v>115.52</v>
      </c>
      <c r="J33" s="5">
        <v>120.46</v>
      </c>
      <c r="K33" s="5">
        <v>120.44</v>
      </c>
      <c r="L33" s="5">
        <v>120.45</v>
      </c>
      <c r="N33" s="12">
        <f t="shared" si="3"/>
        <v>2.7354570637119213E-2</v>
      </c>
      <c r="O33" s="12">
        <f t="shared" si="4"/>
        <v>4.8309178743961345E-2</v>
      </c>
      <c r="P33" s="12">
        <f t="shared" si="5"/>
        <v>5.0262565641410406E-2</v>
      </c>
      <c r="Q33" s="12">
        <f t="shared" si="6"/>
        <v>2.0408163265306145E-2</v>
      </c>
      <c r="R33" s="12">
        <f t="shared" si="7"/>
        <v>0.12150000000000016</v>
      </c>
      <c r="S33" s="12">
        <f t="shared" si="8"/>
        <v>3.004904146232712E-2</v>
      </c>
      <c r="T33" s="12">
        <f t="shared" si="9"/>
        <v>4.2763157894736725E-2</v>
      </c>
      <c r="U33" s="12">
        <f t="shared" si="10"/>
        <v>-1.6603021749950209E-4</v>
      </c>
      <c r="V33" s="12">
        <f t="shared" si="11"/>
        <v>8.302889405520375E-5</v>
      </c>
    </row>
    <row r="34" spans="1:22" ht="18" customHeight="1" x14ac:dyDescent="0.3">
      <c r="A34" s="11"/>
      <c r="B34" s="10" t="s">
        <v>11</v>
      </c>
      <c r="C34" s="5">
        <v>98.36</v>
      </c>
      <c r="D34" s="5">
        <v>100.29</v>
      </c>
      <c r="E34" s="5">
        <v>101.67</v>
      </c>
      <c r="F34" s="5">
        <v>102.53</v>
      </c>
      <c r="G34" s="5">
        <v>100</v>
      </c>
      <c r="H34" s="5">
        <v>99.26</v>
      </c>
      <c r="I34" s="5">
        <v>100.4</v>
      </c>
      <c r="J34" s="5">
        <v>102.03</v>
      </c>
      <c r="K34" s="5">
        <v>101.54</v>
      </c>
      <c r="L34" s="5">
        <v>99.18</v>
      </c>
      <c r="N34" s="12">
        <f t="shared" si="3"/>
        <v>1.9621797478649894E-2</v>
      </c>
      <c r="O34" s="12">
        <f t="shared" si="4"/>
        <v>1.3760095722404886E-2</v>
      </c>
      <c r="P34" s="12">
        <f t="shared" si="5"/>
        <v>8.4587390577357535E-3</v>
      </c>
      <c r="Q34" s="12">
        <f t="shared" si="6"/>
        <v>-2.4675704671803356E-2</v>
      </c>
      <c r="R34" s="12">
        <f t="shared" si="7"/>
        <v>-7.3999999999999622E-3</v>
      </c>
      <c r="S34" s="12">
        <f t="shared" si="8"/>
        <v>1.14849889179931E-2</v>
      </c>
      <c r="T34" s="12">
        <f t="shared" si="9"/>
        <v>1.6235059760956183E-2</v>
      </c>
      <c r="U34" s="12">
        <f t="shared" si="10"/>
        <v>-4.8025090659609138E-3</v>
      </c>
      <c r="V34" s="12">
        <f t="shared" si="11"/>
        <v>-2.3242072089816768E-2</v>
      </c>
    </row>
    <row r="35" spans="1:22" ht="18" customHeight="1" x14ac:dyDescent="0.3">
      <c r="A35" s="11"/>
      <c r="B35" s="10" t="s">
        <v>12</v>
      </c>
      <c r="C35" s="5">
        <v>94.1</v>
      </c>
      <c r="D35" s="5">
        <v>99.05</v>
      </c>
      <c r="E35" s="5">
        <v>103.55</v>
      </c>
      <c r="F35" s="5">
        <v>106.19</v>
      </c>
      <c r="G35" s="5">
        <v>100</v>
      </c>
      <c r="H35" s="5">
        <v>98.63</v>
      </c>
      <c r="I35" s="5">
        <v>99.56</v>
      </c>
      <c r="J35" s="5">
        <v>101.81</v>
      </c>
      <c r="K35" s="5">
        <v>102.36</v>
      </c>
      <c r="L35" s="5">
        <v>98.05</v>
      </c>
      <c r="N35" s="12">
        <f t="shared" si="3"/>
        <v>5.2603613177470754E-2</v>
      </c>
      <c r="O35" s="12">
        <f t="shared" si="4"/>
        <v>4.5431600201918165E-2</v>
      </c>
      <c r="P35" s="12">
        <f t="shared" si="5"/>
        <v>2.5494929985514281E-2</v>
      </c>
      <c r="Q35" s="12">
        <f t="shared" si="6"/>
        <v>-5.8291741218570503E-2</v>
      </c>
      <c r="R35" s="12">
        <f t="shared" si="7"/>
        <v>-1.3700000000000045E-2</v>
      </c>
      <c r="S35" s="12">
        <f t="shared" si="8"/>
        <v>9.4291797627497065E-3</v>
      </c>
      <c r="T35" s="12">
        <f t="shared" si="9"/>
        <v>2.25994375251104E-2</v>
      </c>
      <c r="U35" s="12">
        <f t="shared" si="10"/>
        <v>5.4022198212355654E-3</v>
      </c>
      <c r="V35" s="12">
        <f t="shared" si="11"/>
        <v>-4.2106291520125017E-2</v>
      </c>
    </row>
    <row r="36" spans="1:22" ht="18" customHeight="1" x14ac:dyDescent="0.3">
      <c r="A36" s="11"/>
      <c r="B36" s="6" t="s">
        <v>13</v>
      </c>
      <c r="C36" s="5">
        <v>94.54</v>
      </c>
      <c r="D36" s="5">
        <v>96.18</v>
      </c>
      <c r="E36" s="5">
        <v>96.98</v>
      </c>
      <c r="F36" s="5">
        <v>99.01</v>
      </c>
      <c r="G36" s="5">
        <v>100</v>
      </c>
      <c r="H36" s="5">
        <v>100.68</v>
      </c>
      <c r="I36" s="5">
        <v>101.57</v>
      </c>
      <c r="J36" s="5">
        <v>102.42</v>
      </c>
      <c r="K36" s="5">
        <v>102.7</v>
      </c>
      <c r="L36" s="5">
        <v>103.1</v>
      </c>
      <c r="N36" s="12">
        <f t="shared" si="3"/>
        <v>1.7347154643537088E-2</v>
      </c>
      <c r="O36" s="12">
        <f t="shared" si="4"/>
        <v>8.317737575379569E-3</v>
      </c>
      <c r="P36" s="12">
        <f t="shared" si="5"/>
        <v>2.0932150958960616E-2</v>
      </c>
      <c r="Q36" s="12">
        <f t="shared" si="6"/>
        <v>9.9989900010100108E-3</v>
      </c>
      <c r="R36" s="12">
        <f t="shared" si="7"/>
        <v>6.8000000000001393E-3</v>
      </c>
      <c r="S36" s="12">
        <f t="shared" si="8"/>
        <v>8.8398887564560269E-3</v>
      </c>
      <c r="T36" s="12">
        <f t="shared" si="9"/>
        <v>8.3686127793640708E-3</v>
      </c>
      <c r="U36" s="12">
        <f t="shared" si="10"/>
        <v>2.7338410466706264E-3</v>
      </c>
      <c r="V36" s="12">
        <f t="shared" si="11"/>
        <v>3.894839337877265E-3</v>
      </c>
    </row>
    <row r="37" spans="1:22" ht="18" customHeight="1" x14ac:dyDescent="0.3">
      <c r="A37" s="11" t="s">
        <v>16</v>
      </c>
      <c r="B37" s="2" t="s">
        <v>3</v>
      </c>
      <c r="C37" s="5">
        <v>94.51</v>
      </c>
      <c r="D37" s="5">
        <v>97.19</v>
      </c>
      <c r="E37" s="5">
        <v>99.49</v>
      </c>
      <c r="F37" s="5">
        <v>101.44</v>
      </c>
      <c r="G37" s="5">
        <v>100</v>
      </c>
      <c r="H37" s="5">
        <v>100.05</v>
      </c>
      <c r="I37" s="5">
        <v>100.54</v>
      </c>
      <c r="J37" s="5">
        <v>101.03</v>
      </c>
      <c r="K37" s="5">
        <v>101.96</v>
      </c>
      <c r="L37" s="5">
        <v>101.39</v>
      </c>
      <c r="N37" s="12">
        <f t="shared" si="3"/>
        <v>2.8356787641519388E-2</v>
      </c>
      <c r="O37" s="12">
        <f t="shared" si="4"/>
        <v>2.366498610968204E-2</v>
      </c>
      <c r="P37" s="12">
        <f t="shared" si="5"/>
        <v>1.9599959794954325E-2</v>
      </c>
      <c r="Q37" s="12">
        <f t="shared" si="6"/>
        <v>-1.4195583596214534E-2</v>
      </c>
      <c r="R37" s="12">
        <f t="shared" si="7"/>
        <v>4.9999999999994493E-4</v>
      </c>
      <c r="S37" s="12">
        <f t="shared" si="8"/>
        <v>4.8975512243878416E-3</v>
      </c>
      <c r="T37" s="12">
        <f t="shared" si="9"/>
        <v>4.8736821165704658E-3</v>
      </c>
      <c r="U37" s="12">
        <f t="shared" si="10"/>
        <v>9.2051865782440956E-3</v>
      </c>
      <c r="V37" s="12">
        <f t="shared" si="11"/>
        <v>-5.5904276186738988E-3</v>
      </c>
    </row>
    <row r="38" spans="1:22" ht="18" customHeight="1" x14ac:dyDescent="0.3">
      <c r="A38" s="11"/>
      <c r="B38" s="6" t="s">
        <v>4</v>
      </c>
      <c r="C38" s="5">
        <v>88.08</v>
      </c>
      <c r="D38" s="5">
        <v>91.94</v>
      </c>
      <c r="E38" s="5">
        <v>95.62</v>
      </c>
      <c r="F38" s="5">
        <v>99.24</v>
      </c>
      <c r="G38" s="5">
        <v>100</v>
      </c>
      <c r="H38" s="5">
        <v>101.41</v>
      </c>
      <c r="I38" s="5">
        <v>100.85</v>
      </c>
      <c r="J38" s="5">
        <v>99.83</v>
      </c>
      <c r="K38" s="5">
        <v>103.11</v>
      </c>
      <c r="L38" s="5">
        <v>105.72</v>
      </c>
      <c r="N38" s="12">
        <f t="shared" si="3"/>
        <v>4.3823796548592142E-2</v>
      </c>
      <c r="O38" s="12">
        <f t="shared" si="4"/>
        <v>4.0026103980857153E-2</v>
      </c>
      <c r="P38" s="12">
        <f t="shared" si="5"/>
        <v>3.7858188663459469E-2</v>
      </c>
      <c r="Q38" s="12">
        <f t="shared" si="6"/>
        <v>7.6582023377671504E-3</v>
      </c>
      <c r="R38" s="12">
        <f t="shared" si="7"/>
        <v>1.4100000000000001E-2</v>
      </c>
      <c r="S38" s="12">
        <f t="shared" si="8"/>
        <v>-5.5221378562272383E-3</v>
      </c>
      <c r="T38" s="12">
        <f t="shared" si="9"/>
        <v>-1.0114030738720858E-2</v>
      </c>
      <c r="U38" s="12">
        <f t="shared" si="10"/>
        <v>3.2855854953420804E-2</v>
      </c>
      <c r="V38" s="12">
        <f t="shared" si="11"/>
        <v>2.5312772766947989E-2</v>
      </c>
    </row>
    <row r="39" spans="1:22" ht="18" customHeight="1" x14ac:dyDescent="0.3">
      <c r="A39" s="11"/>
      <c r="B39" s="6" t="s">
        <v>5</v>
      </c>
      <c r="C39" s="5">
        <v>97.33</v>
      </c>
      <c r="D39" s="5">
        <v>98.12</v>
      </c>
      <c r="E39" s="5">
        <v>98.72</v>
      </c>
      <c r="F39" s="5">
        <v>99.27</v>
      </c>
      <c r="G39" s="5">
        <v>100</v>
      </c>
      <c r="H39" s="5">
        <v>100.18</v>
      </c>
      <c r="I39" s="5">
        <v>100.57</v>
      </c>
      <c r="J39" s="5">
        <v>100.87</v>
      </c>
      <c r="K39" s="5">
        <v>100.97</v>
      </c>
      <c r="L39" s="5">
        <v>101.15</v>
      </c>
      <c r="N39" s="12">
        <f t="shared" si="3"/>
        <v>8.1167163259017183E-3</v>
      </c>
      <c r="O39" s="12">
        <f t="shared" si="4"/>
        <v>6.1149612719118007E-3</v>
      </c>
      <c r="P39" s="12">
        <f t="shared" si="5"/>
        <v>5.571312803889672E-3</v>
      </c>
      <c r="Q39" s="12">
        <f t="shared" si="6"/>
        <v>7.353681877707352E-3</v>
      </c>
      <c r="R39" s="12">
        <f t="shared" si="7"/>
        <v>1.8000000000000238E-3</v>
      </c>
      <c r="S39" s="12">
        <f t="shared" si="8"/>
        <v>3.8929926132960091E-3</v>
      </c>
      <c r="T39" s="12">
        <f t="shared" si="9"/>
        <v>2.982996917569869E-3</v>
      </c>
      <c r="U39" s="12">
        <f t="shared" si="10"/>
        <v>9.9137503717661168E-4</v>
      </c>
      <c r="V39" s="12">
        <f t="shared" si="11"/>
        <v>1.7827077349708009E-3</v>
      </c>
    </row>
    <row r="40" spans="1:22" ht="18" customHeight="1" x14ac:dyDescent="0.3">
      <c r="A40" s="11"/>
      <c r="B40" s="6" t="s">
        <v>6</v>
      </c>
      <c r="C40" s="5">
        <v>94.17</v>
      </c>
      <c r="D40" s="5">
        <v>96.81</v>
      </c>
      <c r="E40" s="5">
        <v>98.47</v>
      </c>
      <c r="F40" s="5">
        <v>99.95</v>
      </c>
      <c r="G40" s="5">
        <v>100</v>
      </c>
      <c r="H40" s="5">
        <v>98.96</v>
      </c>
      <c r="I40" s="5">
        <v>99.07</v>
      </c>
      <c r="J40" s="5">
        <v>99.91</v>
      </c>
      <c r="K40" s="5">
        <v>100.47</v>
      </c>
      <c r="L40" s="5">
        <v>99.4</v>
      </c>
      <c r="N40" s="12">
        <f t="shared" si="3"/>
        <v>2.8034405861739442E-2</v>
      </c>
      <c r="O40" s="12">
        <f t="shared" si="4"/>
        <v>1.7146988947422726E-2</v>
      </c>
      <c r="P40" s="12">
        <f t="shared" si="5"/>
        <v>1.5029958362953177E-2</v>
      </c>
      <c r="Q40" s="12">
        <f t="shared" si="6"/>
        <v>5.002501250626068E-4</v>
      </c>
      <c r="R40" s="12">
        <f t="shared" si="7"/>
        <v>-1.0400000000000076E-2</v>
      </c>
      <c r="S40" s="12">
        <f t="shared" si="8"/>
        <v>1.111560226354058E-3</v>
      </c>
      <c r="T40" s="12">
        <f t="shared" si="9"/>
        <v>8.4788533360251606E-3</v>
      </c>
      <c r="U40" s="12">
        <f t="shared" si="10"/>
        <v>5.6050445400861459E-3</v>
      </c>
      <c r="V40" s="12">
        <f t="shared" si="11"/>
        <v>-1.0649945257290683E-2</v>
      </c>
    </row>
    <row r="41" spans="1:22" ht="18" customHeight="1" x14ac:dyDescent="0.3">
      <c r="A41" s="11"/>
      <c r="B41" s="6" t="s">
        <v>7</v>
      </c>
      <c r="C41" s="5">
        <v>96.11</v>
      </c>
      <c r="D41" s="5">
        <v>97.04</v>
      </c>
      <c r="E41" s="5">
        <v>97.42</v>
      </c>
      <c r="F41" s="5">
        <v>99.11</v>
      </c>
      <c r="G41" s="5">
        <v>100</v>
      </c>
      <c r="H41" s="5">
        <v>100.87</v>
      </c>
      <c r="I41" s="5">
        <v>100.92</v>
      </c>
      <c r="J41" s="5">
        <v>100.85</v>
      </c>
      <c r="K41" s="5">
        <v>100.95</v>
      </c>
      <c r="L41" s="5">
        <v>101.16</v>
      </c>
      <c r="N41" s="12">
        <f t="shared" si="3"/>
        <v>9.676412444074467E-3</v>
      </c>
      <c r="O41" s="12">
        <f t="shared" si="4"/>
        <v>3.915910964550573E-3</v>
      </c>
      <c r="P41" s="12">
        <f t="shared" si="5"/>
        <v>1.7347567234654138E-2</v>
      </c>
      <c r="Q41" s="12">
        <f t="shared" si="6"/>
        <v>8.9799212995660405E-3</v>
      </c>
      <c r="R41" s="12">
        <f t="shared" si="7"/>
        <v>8.7000000000001521E-3</v>
      </c>
      <c r="S41" s="12">
        <f t="shared" si="8"/>
        <v>4.9568751858819482E-4</v>
      </c>
      <c r="T41" s="12">
        <f t="shared" si="9"/>
        <v>-6.9361870788753333E-4</v>
      </c>
      <c r="U41" s="12">
        <f t="shared" si="10"/>
        <v>9.915716410511255E-4</v>
      </c>
      <c r="V41" s="12">
        <f t="shared" si="11"/>
        <v>2.080237741456159E-3</v>
      </c>
    </row>
    <row r="42" spans="1:22" ht="18" customHeight="1" x14ac:dyDescent="0.3">
      <c r="A42" s="11"/>
      <c r="B42" s="6" t="s">
        <v>8</v>
      </c>
      <c r="C42" s="5">
        <v>105.14</v>
      </c>
      <c r="D42" s="5">
        <v>106.94</v>
      </c>
      <c r="E42" s="5">
        <v>108.51</v>
      </c>
      <c r="F42" s="5">
        <v>108.5</v>
      </c>
      <c r="G42" s="5">
        <v>100</v>
      </c>
      <c r="H42" s="5">
        <v>97.99</v>
      </c>
      <c r="I42" s="5">
        <v>100.69</v>
      </c>
      <c r="J42" s="5">
        <v>103.19</v>
      </c>
      <c r="K42" s="5">
        <v>101.39</v>
      </c>
      <c r="L42" s="5">
        <v>96.1</v>
      </c>
      <c r="N42" s="12">
        <f t="shared" si="3"/>
        <v>1.7120030435609612E-2</v>
      </c>
      <c r="O42" s="12">
        <f t="shared" si="4"/>
        <v>1.4681129605386367E-2</v>
      </c>
      <c r="P42" s="12">
        <f t="shared" si="5"/>
        <v>-9.2157404847581503E-5</v>
      </c>
      <c r="Q42" s="12">
        <f t="shared" si="6"/>
        <v>-7.8341013824884786E-2</v>
      </c>
      <c r="R42" s="12">
        <f t="shared" si="7"/>
        <v>-2.0100000000000007E-2</v>
      </c>
      <c r="S42" s="12">
        <f t="shared" si="8"/>
        <v>2.7553832023675895E-2</v>
      </c>
      <c r="T42" s="12">
        <f t="shared" si="9"/>
        <v>2.4828682093554377E-2</v>
      </c>
      <c r="U42" s="12">
        <f t="shared" si="10"/>
        <v>-1.744355073166004E-2</v>
      </c>
      <c r="V42" s="12">
        <f t="shared" si="11"/>
        <v>-5.2174770687444583E-2</v>
      </c>
    </row>
    <row r="43" spans="1:22" ht="18" customHeight="1" x14ac:dyDescent="0.3">
      <c r="A43" s="11"/>
      <c r="B43" s="6" t="s">
        <v>9</v>
      </c>
      <c r="C43" s="5">
        <v>98.01</v>
      </c>
      <c r="D43" s="5">
        <v>98.04</v>
      </c>
      <c r="E43" s="5">
        <v>98.17</v>
      </c>
      <c r="F43" s="5">
        <v>98.81</v>
      </c>
      <c r="G43" s="5">
        <v>100.01</v>
      </c>
      <c r="H43" s="5">
        <v>100.34</v>
      </c>
      <c r="I43" s="5">
        <v>100.64</v>
      </c>
      <c r="J43" s="5">
        <v>100.9</v>
      </c>
      <c r="K43" s="5">
        <v>101.41</v>
      </c>
      <c r="L43" s="5">
        <v>101.37</v>
      </c>
      <c r="N43" s="12">
        <f t="shared" si="3"/>
        <v>3.0609121518221372E-4</v>
      </c>
      <c r="O43" s="12">
        <f t="shared" si="4"/>
        <v>1.3259893920847254E-3</v>
      </c>
      <c r="P43" s="12">
        <f t="shared" si="5"/>
        <v>6.5193032494652581E-3</v>
      </c>
      <c r="Q43" s="12">
        <f t="shared" si="6"/>
        <v>1.2144519785446839E-2</v>
      </c>
      <c r="R43" s="12">
        <f t="shared" si="7"/>
        <v>3.2996700329965822E-3</v>
      </c>
      <c r="S43" s="12">
        <f t="shared" si="8"/>
        <v>2.98983456248747E-3</v>
      </c>
      <c r="T43" s="12">
        <f t="shared" si="9"/>
        <v>2.5834658187600112E-3</v>
      </c>
      <c r="U43" s="12">
        <f t="shared" si="10"/>
        <v>5.0545094152625314E-3</v>
      </c>
      <c r="V43" s="12">
        <f t="shared" si="11"/>
        <v>-3.9443841830189008E-4</v>
      </c>
    </row>
    <row r="44" spans="1:22" ht="18" customHeight="1" x14ac:dyDescent="0.3">
      <c r="A44" s="11"/>
      <c r="B44" s="6" t="s">
        <v>10</v>
      </c>
      <c r="C44" s="5">
        <v>82.33</v>
      </c>
      <c r="D44" s="5">
        <v>86.02</v>
      </c>
      <c r="E44" s="5">
        <v>92.56</v>
      </c>
      <c r="F44" s="5">
        <v>97.92</v>
      </c>
      <c r="G44" s="5">
        <v>100</v>
      </c>
      <c r="H44" s="5">
        <v>109.95</v>
      </c>
      <c r="I44" s="5">
        <v>112.3</v>
      </c>
      <c r="J44" s="5">
        <v>115.26</v>
      </c>
      <c r="K44" s="5">
        <v>115.26</v>
      </c>
      <c r="L44" s="5">
        <v>115.38</v>
      </c>
      <c r="N44" s="12">
        <f t="shared" si="3"/>
        <v>4.4819628325033278E-2</v>
      </c>
      <c r="O44" s="12">
        <f t="shared" si="4"/>
        <v>7.6028830504533795E-2</v>
      </c>
      <c r="P44" s="12">
        <f t="shared" si="5"/>
        <v>5.7908383751080317E-2</v>
      </c>
      <c r="Q44" s="12">
        <f t="shared" si="6"/>
        <v>2.1241830065359402E-2</v>
      </c>
      <c r="R44" s="12">
        <f t="shared" si="7"/>
        <v>9.9499999999999922E-2</v>
      </c>
      <c r="S44" s="12">
        <f t="shared" si="8"/>
        <v>2.1373351523419792E-2</v>
      </c>
      <c r="T44" s="12">
        <f t="shared" si="9"/>
        <v>2.6357969723953767E-2</v>
      </c>
      <c r="U44" s="12">
        <f t="shared" si="10"/>
        <v>0</v>
      </c>
      <c r="V44" s="12">
        <f t="shared" si="11"/>
        <v>1.0411244143673226E-3</v>
      </c>
    </row>
    <row r="45" spans="1:22" ht="18" customHeight="1" x14ac:dyDescent="0.3">
      <c r="A45" s="11"/>
      <c r="B45" s="10" t="s">
        <v>11</v>
      </c>
      <c r="C45" s="5">
        <v>98.68</v>
      </c>
      <c r="D45" s="5">
        <v>100.48</v>
      </c>
      <c r="E45" s="5">
        <v>101.89</v>
      </c>
      <c r="F45" s="5">
        <v>102.8</v>
      </c>
      <c r="G45" s="5">
        <v>100</v>
      </c>
      <c r="H45" s="5">
        <v>99.22</v>
      </c>
      <c r="I45" s="5">
        <v>100.36</v>
      </c>
      <c r="J45" s="5">
        <v>101.75</v>
      </c>
      <c r="K45" s="5">
        <v>101.27</v>
      </c>
      <c r="L45" s="5">
        <v>98.8</v>
      </c>
      <c r="N45" s="12">
        <f t="shared" si="3"/>
        <v>1.8240778273206359E-2</v>
      </c>
      <c r="O45" s="12">
        <f t="shared" si="4"/>
        <v>1.4032643312101856E-2</v>
      </c>
      <c r="P45" s="12">
        <f t="shared" si="5"/>
        <v>8.9312003140642471E-3</v>
      </c>
      <c r="Q45" s="12">
        <f t="shared" si="6"/>
        <v>-2.7237354085603127E-2</v>
      </c>
      <c r="R45" s="12">
        <f t="shared" si="7"/>
        <v>-7.8000000000000291E-3</v>
      </c>
      <c r="S45" s="12">
        <f t="shared" si="8"/>
        <v>1.1489619028421716E-2</v>
      </c>
      <c r="T45" s="12">
        <f t="shared" si="9"/>
        <v>1.385013949780789E-2</v>
      </c>
      <c r="U45" s="12">
        <f t="shared" si="10"/>
        <v>-4.7174447174447298E-3</v>
      </c>
      <c r="V45" s="12">
        <f t="shared" si="11"/>
        <v>-2.4390243902439046E-2</v>
      </c>
    </row>
    <row r="46" spans="1:22" ht="18" customHeight="1" x14ac:dyDescent="0.3">
      <c r="A46" s="11"/>
      <c r="B46" s="10" t="s">
        <v>12</v>
      </c>
      <c r="C46" s="5">
        <v>95.23</v>
      </c>
      <c r="D46" s="5">
        <v>98.39</v>
      </c>
      <c r="E46" s="5">
        <v>103.65</v>
      </c>
      <c r="F46" s="5">
        <v>106.38</v>
      </c>
      <c r="G46" s="5">
        <v>100</v>
      </c>
      <c r="H46" s="5">
        <v>98.97</v>
      </c>
      <c r="I46" s="5">
        <v>99.63</v>
      </c>
      <c r="J46" s="5">
        <v>100.26</v>
      </c>
      <c r="K46" s="5">
        <v>102.61</v>
      </c>
      <c r="L46" s="5">
        <v>100.29</v>
      </c>
      <c r="N46" s="12">
        <f t="shared" si="3"/>
        <v>3.318282053974575E-2</v>
      </c>
      <c r="O46" s="12">
        <f t="shared" si="4"/>
        <v>5.3460717552596959E-2</v>
      </c>
      <c r="P46" s="12">
        <f t="shared" si="5"/>
        <v>2.6338639652677243E-2</v>
      </c>
      <c r="Q46" s="12">
        <f t="shared" si="6"/>
        <v>-5.997367926301933E-2</v>
      </c>
      <c r="R46" s="12">
        <f t="shared" si="7"/>
        <v>-1.0299999999999976E-2</v>
      </c>
      <c r="S46" s="12">
        <f t="shared" si="8"/>
        <v>6.6686874810548691E-3</v>
      </c>
      <c r="T46" s="12">
        <f t="shared" si="9"/>
        <v>6.3233965672990777E-3</v>
      </c>
      <c r="U46" s="12">
        <f t="shared" si="10"/>
        <v>2.3439058448035066E-2</v>
      </c>
      <c r="V46" s="12">
        <f t="shared" si="11"/>
        <v>-2.2609882077770149E-2</v>
      </c>
    </row>
    <row r="47" spans="1:22" ht="18" customHeight="1" x14ac:dyDescent="0.3">
      <c r="A47" s="11"/>
      <c r="B47" s="6" t="s">
        <v>13</v>
      </c>
      <c r="C47" s="5">
        <v>94.18</v>
      </c>
      <c r="D47" s="5">
        <v>96.63</v>
      </c>
      <c r="E47" s="5">
        <v>97.55</v>
      </c>
      <c r="F47" s="5">
        <v>99.12</v>
      </c>
      <c r="G47" s="5">
        <v>100</v>
      </c>
      <c r="H47" s="5">
        <v>100.57</v>
      </c>
      <c r="I47" s="5">
        <v>101.01</v>
      </c>
      <c r="J47" s="5">
        <v>101.43</v>
      </c>
      <c r="K47" s="5">
        <v>101.64</v>
      </c>
      <c r="L47" s="5">
        <v>101.95</v>
      </c>
      <c r="N47" s="12">
        <f t="shared" si="3"/>
        <v>2.6014015714588945E-2</v>
      </c>
      <c r="O47" s="12">
        <f t="shared" si="4"/>
        <v>9.5208527372452334E-3</v>
      </c>
      <c r="P47" s="12">
        <f t="shared" si="5"/>
        <v>1.6094310609943596E-2</v>
      </c>
      <c r="Q47" s="12">
        <f t="shared" si="6"/>
        <v>8.8781275221951894E-3</v>
      </c>
      <c r="R47" s="12">
        <f t="shared" si="7"/>
        <v>5.7000000000000384E-3</v>
      </c>
      <c r="S47" s="12">
        <f t="shared" si="8"/>
        <v>4.3750621457692151E-3</v>
      </c>
      <c r="T47" s="12">
        <f t="shared" si="9"/>
        <v>4.1580041580042693E-3</v>
      </c>
      <c r="U47" s="12">
        <f t="shared" si="10"/>
        <v>2.0703933747412417E-3</v>
      </c>
      <c r="V47" s="12">
        <f t="shared" si="11"/>
        <v>3.0499803227075351E-3</v>
      </c>
    </row>
    <row r="48" spans="1:22" ht="18" customHeight="1" x14ac:dyDescent="0.3">
      <c r="A48" s="11" t="s">
        <v>17</v>
      </c>
      <c r="B48" s="2" t="s">
        <v>3</v>
      </c>
      <c r="C48" s="5">
        <v>93.91</v>
      </c>
      <c r="D48" s="5">
        <v>96.23</v>
      </c>
      <c r="E48" s="5">
        <v>98.88</v>
      </c>
      <c r="F48" s="5">
        <v>101.12</v>
      </c>
      <c r="G48" s="5">
        <v>100</v>
      </c>
      <c r="H48" s="5">
        <v>100.5</v>
      </c>
      <c r="I48" s="5">
        <v>101.06</v>
      </c>
      <c r="J48" s="5">
        <v>102.1</v>
      </c>
      <c r="K48" s="5">
        <v>103.01</v>
      </c>
      <c r="L48" s="5">
        <v>102.19</v>
      </c>
      <c r="N48" s="12">
        <f t="shared" si="3"/>
        <v>2.470450431263993E-2</v>
      </c>
      <c r="O48" s="12">
        <f t="shared" si="4"/>
        <v>2.7538189753715026E-2</v>
      </c>
      <c r="P48" s="12">
        <f t="shared" si="5"/>
        <v>2.265372168284796E-2</v>
      </c>
      <c r="Q48" s="12">
        <f t="shared" si="6"/>
        <v>-1.1075949367088667E-2</v>
      </c>
      <c r="R48" s="12">
        <f t="shared" si="7"/>
        <v>4.9999999999998934E-3</v>
      </c>
      <c r="S48" s="12">
        <f t="shared" si="8"/>
        <v>5.5721393034826594E-3</v>
      </c>
      <c r="T48" s="12">
        <f t="shared" si="9"/>
        <v>1.0290916287353902E-2</v>
      </c>
      <c r="U48" s="12">
        <f t="shared" si="10"/>
        <v>8.9128305582764078E-3</v>
      </c>
      <c r="V48" s="12">
        <f t="shared" si="11"/>
        <v>-7.9603921949326084E-3</v>
      </c>
    </row>
    <row r="49" spans="1:22" ht="18" customHeight="1" x14ac:dyDescent="0.3">
      <c r="A49" s="11"/>
      <c r="B49" s="6" t="s">
        <v>4</v>
      </c>
      <c r="C49" s="5">
        <v>87.03</v>
      </c>
      <c r="D49" s="5">
        <v>89.89</v>
      </c>
      <c r="E49" s="5">
        <v>93.99</v>
      </c>
      <c r="F49" s="5">
        <v>98.48</v>
      </c>
      <c r="G49" s="5">
        <v>100</v>
      </c>
      <c r="H49" s="5">
        <v>102.08</v>
      </c>
      <c r="I49" s="5">
        <v>101.59</v>
      </c>
      <c r="J49" s="5">
        <v>101.57</v>
      </c>
      <c r="K49" s="5">
        <v>104.74</v>
      </c>
      <c r="L49" s="5">
        <v>106.67</v>
      </c>
      <c r="N49" s="12">
        <f t="shared" si="3"/>
        <v>3.2862231414454879E-2</v>
      </c>
      <c r="O49" s="12">
        <f t="shared" si="4"/>
        <v>4.5611302703304046E-2</v>
      </c>
      <c r="P49" s="12">
        <f t="shared" si="5"/>
        <v>4.7771039472284338E-2</v>
      </c>
      <c r="Q49" s="12">
        <f t="shared" si="6"/>
        <v>1.5434606011372809E-2</v>
      </c>
      <c r="R49" s="12">
        <f t="shared" si="7"/>
        <v>2.079999999999993E-2</v>
      </c>
      <c r="S49" s="12">
        <f t="shared" si="8"/>
        <v>-4.8001567398118228E-3</v>
      </c>
      <c r="T49" s="12">
        <f t="shared" si="9"/>
        <v>-1.9686977064681255E-4</v>
      </c>
      <c r="U49" s="12">
        <f t="shared" si="10"/>
        <v>3.1210002953627969E-2</v>
      </c>
      <c r="V49" s="12">
        <f t="shared" si="11"/>
        <v>1.8426580103112489E-2</v>
      </c>
    </row>
    <row r="50" spans="1:22" ht="18" customHeight="1" x14ac:dyDescent="0.3">
      <c r="A50" s="11"/>
      <c r="B50" s="6" t="s">
        <v>5</v>
      </c>
      <c r="C50" s="5">
        <v>97.67</v>
      </c>
      <c r="D50" s="5">
        <v>98.35</v>
      </c>
      <c r="E50" s="5">
        <v>98.86</v>
      </c>
      <c r="F50" s="5">
        <v>99.47</v>
      </c>
      <c r="G50" s="5">
        <v>100.01</v>
      </c>
      <c r="H50" s="5">
        <v>101.02</v>
      </c>
      <c r="I50" s="5">
        <v>101.39</v>
      </c>
      <c r="J50" s="5">
        <v>102.03</v>
      </c>
      <c r="K50" s="5">
        <v>102.35</v>
      </c>
      <c r="L50" s="5">
        <v>102.37</v>
      </c>
      <c r="N50" s="12">
        <f t="shared" si="3"/>
        <v>6.962219719463425E-3</v>
      </c>
      <c r="O50" s="12">
        <f t="shared" si="4"/>
        <v>5.1855617691916045E-3</v>
      </c>
      <c r="P50" s="12">
        <f t="shared" si="5"/>
        <v>6.1703418976331026E-3</v>
      </c>
      <c r="Q50" s="12">
        <f t="shared" si="6"/>
        <v>5.4287724942194693E-3</v>
      </c>
      <c r="R50" s="12">
        <f t="shared" si="7"/>
        <v>1.0098990100989802E-2</v>
      </c>
      <c r="S50" s="12">
        <f t="shared" si="8"/>
        <v>3.6626410611759752E-3</v>
      </c>
      <c r="T50" s="12">
        <f t="shared" si="9"/>
        <v>6.3122595916758062E-3</v>
      </c>
      <c r="U50" s="12">
        <f t="shared" si="10"/>
        <v>3.1363324512396762E-3</v>
      </c>
      <c r="V50" s="12">
        <f t="shared" si="11"/>
        <v>1.9540791402072877E-4</v>
      </c>
    </row>
    <row r="51" spans="1:22" ht="18" customHeight="1" x14ac:dyDescent="0.3">
      <c r="A51" s="11"/>
      <c r="B51" s="6" t="s">
        <v>6</v>
      </c>
      <c r="C51" s="5">
        <v>93.67</v>
      </c>
      <c r="D51" s="5">
        <v>96.39</v>
      </c>
      <c r="E51" s="5">
        <v>98.34</v>
      </c>
      <c r="F51" s="5">
        <v>99.69</v>
      </c>
      <c r="G51" s="5">
        <v>100</v>
      </c>
      <c r="H51" s="5">
        <v>99.07</v>
      </c>
      <c r="I51" s="5">
        <v>99.33</v>
      </c>
      <c r="J51" s="5">
        <v>100.68</v>
      </c>
      <c r="K51" s="5">
        <v>101.43</v>
      </c>
      <c r="L51" s="5">
        <v>100.37</v>
      </c>
      <c r="N51" s="12">
        <f t="shared" si="3"/>
        <v>2.9038112522685955E-2</v>
      </c>
      <c r="O51" s="12">
        <f t="shared" si="4"/>
        <v>2.0230314347961409E-2</v>
      </c>
      <c r="P51" s="12">
        <f t="shared" si="5"/>
        <v>1.3727882855399498E-2</v>
      </c>
      <c r="Q51" s="12">
        <f t="shared" si="6"/>
        <v>3.1096398836392147E-3</v>
      </c>
      <c r="R51" s="12">
        <f t="shared" si="7"/>
        <v>-9.300000000000086E-3</v>
      </c>
      <c r="S51" s="12">
        <f t="shared" si="8"/>
        <v>2.624406984960137E-3</v>
      </c>
      <c r="T51" s="12">
        <f t="shared" si="9"/>
        <v>1.3591060102688068E-2</v>
      </c>
      <c r="U51" s="12">
        <f t="shared" si="10"/>
        <v>7.4493444576877454E-3</v>
      </c>
      <c r="V51" s="12">
        <f t="shared" si="11"/>
        <v>-1.0450557034408003E-2</v>
      </c>
    </row>
    <row r="52" spans="1:22" ht="18" customHeight="1" x14ac:dyDescent="0.3">
      <c r="A52" s="11"/>
      <c r="B52" s="6" t="s">
        <v>7</v>
      </c>
      <c r="C52" s="5">
        <v>96.14</v>
      </c>
      <c r="D52" s="5">
        <v>97.1</v>
      </c>
      <c r="E52" s="5">
        <v>98.16</v>
      </c>
      <c r="F52" s="5">
        <v>98.93</v>
      </c>
      <c r="G52" s="5">
        <v>100</v>
      </c>
      <c r="H52" s="5">
        <v>101.72</v>
      </c>
      <c r="I52" s="5">
        <v>102.13</v>
      </c>
      <c r="J52" s="5">
        <v>102.12</v>
      </c>
      <c r="K52" s="5">
        <v>102.18</v>
      </c>
      <c r="L52" s="5">
        <v>102.08</v>
      </c>
      <c r="N52" s="12">
        <f t="shared" si="3"/>
        <v>9.9854379030579477E-3</v>
      </c>
      <c r="O52" s="12">
        <f t="shared" si="4"/>
        <v>1.0916580844490209E-2</v>
      </c>
      <c r="P52" s="12">
        <f t="shared" si="5"/>
        <v>7.8443357783211098E-3</v>
      </c>
      <c r="Q52" s="12">
        <f t="shared" si="6"/>
        <v>1.0815728292732141E-2</v>
      </c>
      <c r="R52" s="12">
        <f t="shared" si="7"/>
        <v>1.7199999999999882E-2</v>
      </c>
      <c r="S52" s="12">
        <f t="shared" si="8"/>
        <v>4.0306724341327982E-3</v>
      </c>
      <c r="T52" s="12">
        <f t="shared" si="9"/>
        <v>-9.7914422794387335E-5</v>
      </c>
      <c r="U52" s="12">
        <f t="shared" si="10"/>
        <v>5.8754406580496799E-4</v>
      </c>
      <c r="V52" s="12">
        <f t="shared" si="11"/>
        <v>-9.7866510080257818E-4</v>
      </c>
    </row>
    <row r="53" spans="1:22" ht="18" customHeight="1" x14ac:dyDescent="0.3">
      <c r="A53" s="11"/>
      <c r="B53" s="6" t="s">
        <v>8</v>
      </c>
      <c r="C53" s="5">
        <v>104.69</v>
      </c>
      <c r="D53" s="5">
        <v>106.51</v>
      </c>
      <c r="E53" s="5">
        <v>108.05</v>
      </c>
      <c r="F53" s="5">
        <v>108.1</v>
      </c>
      <c r="G53" s="5">
        <v>100</v>
      </c>
      <c r="H53" s="5">
        <v>98.11</v>
      </c>
      <c r="I53" s="5">
        <v>100.7</v>
      </c>
      <c r="J53" s="5">
        <v>103.34</v>
      </c>
      <c r="K53" s="5">
        <v>101.4</v>
      </c>
      <c r="L53" s="5">
        <v>96.1</v>
      </c>
      <c r="N53" s="12">
        <f t="shared" si="3"/>
        <v>1.7384659470818686E-2</v>
      </c>
      <c r="O53" s="12">
        <f t="shared" si="4"/>
        <v>1.4458736268894823E-2</v>
      </c>
      <c r="P53" s="12">
        <f t="shared" si="5"/>
        <v>4.6274872744089812E-4</v>
      </c>
      <c r="Q53" s="12">
        <f t="shared" si="6"/>
        <v>-7.4930619796484743E-2</v>
      </c>
      <c r="R53" s="12">
        <f t="shared" si="7"/>
        <v>-1.8900000000000028E-2</v>
      </c>
      <c r="S53" s="12">
        <f t="shared" si="8"/>
        <v>2.6398939965345036E-2</v>
      </c>
      <c r="T53" s="12">
        <f t="shared" si="9"/>
        <v>2.6216484607745727E-2</v>
      </c>
      <c r="U53" s="12">
        <f t="shared" si="10"/>
        <v>-1.8772982388232995E-2</v>
      </c>
      <c r="V53" s="12">
        <f t="shared" si="11"/>
        <v>-5.226824457593704E-2</v>
      </c>
    </row>
    <row r="54" spans="1:22" ht="18" customHeight="1" x14ac:dyDescent="0.3">
      <c r="A54" s="11"/>
      <c r="B54" s="6" t="s">
        <v>9</v>
      </c>
      <c r="C54" s="5">
        <v>98.07</v>
      </c>
      <c r="D54" s="5">
        <v>98.13</v>
      </c>
      <c r="E54" s="5">
        <v>99</v>
      </c>
      <c r="F54" s="5">
        <v>99.56</v>
      </c>
      <c r="G54" s="5">
        <v>100.01</v>
      </c>
      <c r="H54" s="5">
        <v>100.34</v>
      </c>
      <c r="I54" s="5">
        <v>100.44</v>
      </c>
      <c r="J54" s="5">
        <v>100.8</v>
      </c>
      <c r="K54" s="5">
        <v>101.17</v>
      </c>
      <c r="L54" s="5">
        <v>101.11</v>
      </c>
      <c r="N54" s="12">
        <f t="shared" si="3"/>
        <v>6.1180789232184729E-4</v>
      </c>
      <c r="O54" s="12">
        <f t="shared" si="4"/>
        <v>8.8657902782023346E-3</v>
      </c>
      <c r="P54" s="12">
        <f t="shared" si="5"/>
        <v>5.656565656565693E-3</v>
      </c>
      <c r="Q54" s="12">
        <f t="shared" si="6"/>
        <v>4.5198875050220799E-3</v>
      </c>
      <c r="R54" s="12">
        <f t="shared" si="7"/>
        <v>3.2996700329965822E-3</v>
      </c>
      <c r="S54" s="12">
        <f t="shared" si="8"/>
        <v>9.9661152082908266E-4</v>
      </c>
      <c r="T54" s="12">
        <f t="shared" si="9"/>
        <v>3.5842293906809264E-3</v>
      </c>
      <c r="U54" s="12">
        <f t="shared" si="10"/>
        <v>3.6706349206350186E-3</v>
      </c>
      <c r="V54" s="12">
        <f t="shared" si="11"/>
        <v>-5.9306118414548248E-4</v>
      </c>
    </row>
    <row r="55" spans="1:22" ht="18" customHeight="1" x14ac:dyDescent="0.3">
      <c r="A55" s="11"/>
      <c r="B55" s="6" t="s">
        <v>10</v>
      </c>
      <c r="C55" s="5">
        <v>86.64</v>
      </c>
      <c r="D55" s="5">
        <v>88.8</v>
      </c>
      <c r="E55" s="5">
        <v>93.85</v>
      </c>
      <c r="F55" s="5">
        <v>98.49</v>
      </c>
      <c r="G55" s="5">
        <v>100</v>
      </c>
      <c r="H55" s="5">
        <v>111.42</v>
      </c>
      <c r="I55" s="5">
        <v>114.98</v>
      </c>
      <c r="J55" s="5">
        <v>120.53</v>
      </c>
      <c r="K55" s="5">
        <v>120.62</v>
      </c>
      <c r="L55" s="5">
        <v>120.73</v>
      </c>
      <c r="N55" s="12">
        <f t="shared" si="3"/>
        <v>2.4930747922437657E-2</v>
      </c>
      <c r="O55" s="12">
        <f t="shared" si="4"/>
        <v>5.6869369369369371E-2</v>
      </c>
      <c r="P55" s="12">
        <f t="shared" si="5"/>
        <v>4.9440596696856742E-2</v>
      </c>
      <c r="Q55" s="12">
        <f t="shared" si="6"/>
        <v>1.5331505736623008E-2</v>
      </c>
      <c r="R55" s="12">
        <f t="shared" si="7"/>
        <v>0.11420000000000008</v>
      </c>
      <c r="S55" s="12">
        <f t="shared" si="8"/>
        <v>3.1951175731466552E-2</v>
      </c>
      <c r="T55" s="12">
        <f t="shared" si="9"/>
        <v>4.8269264219864327E-2</v>
      </c>
      <c r="U55" s="12">
        <f t="shared" si="10"/>
        <v>7.467020658757928E-4</v>
      </c>
      <c r="V55" s="12">
        <f t="shared" si="11"/>
        <v>9.1195489968498578E-4</v>
      </c>
    </row>
    <row r="56" spans="1:22" ht="18" customHeight="1" x14ac:dyDescent="0.3">
      <c r="A56" s="11"/>
      <c r="B56" s="10" t="s">
        <v>11</v>
      </c>
      <c r="C56" s="5">
        <v>98.6</v>
      </c>
      <c r="D56" s="5">
        <v>100.49</v>
      </c>
      <c r="E56" s="5">
        <v>102.11</v>
      </c>
      <c r="F56" s="5">
        <v>102.86</v>
      </c>
      <c r="G56" s="5">
        <v>100</v>
      </c>
      <c r="H56" s="5">
        <v>99.43</v>
      </c>
      <c r="I56" s="5">
        <v>100.68</v>
      </c>
      <c r="J56" s="5">
        <v>102.39</v>
      </c>
      <c r="K56" s="5">
        <v>101.87</v>
      </c>
      <c r="L56" s="5">
        <v>99.3</v>
      </c>
      <c r="N56" s="12">
        <f t="shared" si="3"/>
        <v>1.9168356997971703E-2</v>
      </c>
      <c r="O56" s="12">
        <f t="shared" si="4"/>
        <v>1.6121007065379667E-2</v>
      </c>
      <c r="P56" s="12">
        <f t="shared" si="5"/>
        <v>7.3450200763882645E-3</v>
      </c>
      <c r="Q56" s="12">
        <f t="shared" si="6"/>
        <v>-2.7804783200466643E-2</v>
      </c>
      <c r="R56" s="12">
        <f t="shared" si="7"/>
        <v>-5.6999999999999273E-3</v>
      </c>
      <c r="S56" s="12">
        <f t="shared" si="8"/>
        <v>1.2571658453183199E-2</v>
      </c>
      <c r="T56" s="12">
        <f t="shared" si="9"/>
        <v>1.6984505363528024E-2</v>
      </c>
      <c r="U56" s="12">
        <f t="shared" si="10"/>
        <v>-5.0786209590779618E-3</v>
      </c>
      <c r="V56" s="12">
        <f t="shared" si="11"/>
        <v>-2.5228232060469313E-2</v>
      </c>
    </row>
    <row r="57" spans="1:22" ht="18" customHeight="1" x14ac:dyDescent="0.3">
      <c r="A57" s="11"/>
      <c r="B57" s="10" t="s">
        <v>12</v>
      </c>
      <c r="C57" s="5">
        <v>94.19</v>
      </c>
      <c r="D57" s="5">
        <v>97.37</v>
      </c>
      <c r="E57" s="5">
        <v>102.69</v>
      </c>
      <c r="F57" s="5">
        <v>105.58</v>
      </c>
      <c r="G57" s="5">
        <v>100</v>
      </c>
      <c r="H57" s="5">
        <v>99.02</v>
      </c>
      <c r="I57" s="5">
        <v>99.73</v>
      </c>
      <c r="J57" s="5">
        <v>101.38</v>
      </c>
      <c r="K57" s="5">
        <v>103.14</v>
      </c>
      <c r="L57" s="5">
        <v>100.62</v>
      </c>
      <c r="N57" s="12">
        <f t="shared" si="3"/>
        <v>3.3761545811657356E-2</v>
      </c>
      <c r="O57" s="12">
        <f t="shared" si="4"/>
        <v>5.4636951833213487E-2</v>
      </c>
      <c r="P57" s="12">
        <f t="shared" si="5"/>
        <v>2.8142954523322716E-2</v>
      </c>
      <c r="Q57" s="12">
        <f t="shared" si="6"/>
        <v>-5.2850918734608787E-2</v>
      </c>
      <c r="R57" s="12">
        <f t="shared" si="7"/>
        <v>-9.8000000000000309E-3</v>
      </c>
      <c r="S57" s="12">
        <f t="shared" si="8"/>
        <v>7.170268632599619E-3</v>
      </c>
      <c r="T57" s="12">
        <f t="shared" si="9"/>
        <v>1.6544670610648682E-2</v>
      </c>
      <c r="U57" s="12">
        <f t="shared" si="10"/>
        <v>1.7360426119550354E-2</v>
      </c>
      <c r="V57" s="12">
        <f t="shared" si="11"/>
        <v>-2.4432809773123898E-2</v>
      </c>
    </row>
    <row r="58" spans="1:22" ht="18" customHeight="1" x14ac:dyDescent="0.3">
      <c r="A58" s="11"/>
      <c r="B58" s="6" t="s">
        <v>13</v>
      </c>
      <c r="C58" s="5">
        <v>93.95</v>
      </c>
      <c r="D58" s="5">
        <v>95.81</v>
      </c>
      <c r="E58" s="5">
        <v>97.08</v>
      </c>
      <c r="F58" s="5">
        <v>99.01</v>
      </c>
      <c r="G58" s="5">
        <v>100.01</v>
      </c>
      <c r="H58" s="5">
        <v>101.2</v>
      </c>
      <c r="I58" s="5">
        <v>101.71</v>
      </c>
      <c r="J58" s="5">
        <v>102.41</v>
      </c>
      <c r="K58" s="5">
        <v>102.87</v>
      </c>
      <c r="L58" s="5">
        <v>102.96</v>
      </c>
      <c r="N58" s="12">
        <f t="shared" si="3"/>
        <v>1.9797764768493931E-2</v>
      </c>
      <c r="O58" s="12">
        <f t="shared" si="4"/>
        <v>1.3255401315102722E-2</v>
      </c>
      <c r="P58" s="12">
        <f t="shared" si="5"/>
        <v>1.9880510918829808E-2</v>
      </c>
      <c r="Q58" s="12">
        <f t="shared" si="6"/>
        <v>1.0099989900010042E-2</v>
      </c>
      <c r="R58" s="12">
        <f t="shared" si="7"/>
        <v>1.1898810118988079E-2</v>
      </c>
      <c r="S58" s="12">
        <f t="shared" si="8"/>
        <v>5.0395256916995201E-3</v>
      </c>
      <c r="T58" s="12">
        <f t="shared" si="9"/>
        <v>6.8823124569856731E-3</v>
      </c>
      <c r="U58" s="12">
        <f t="shared" si="10"/>
        <v>4.491748852651245E-3</v>
      </c>
      <c r="V58" s="12">
        <f t="shared" si="11"/>
        <v>8.748906386699673E-4</v>
      </c>
    </row>
    <row r="59" spans="1:22" ht="18" customHeight="1" x14ac:dyDescent="0.3">
      <c r="A59" s="11" t="s">
        <v>18</v>
      </c>
      <c r="B59" s="2" t="s">
        <v>3</v>
      </c>
      <c r="C59" s="5">
        <v>93.56</v>
      </c>
      <c r="D59" s="5">
        <v>96.92</v>
      </c>
      <c r="E59" s="5">
        <v>99.07</v>
      </c>
      <c r="F59" s="5">
        <v>101.26</v>
      </c>
      <c r="G59" s="5">
        <v>100</v>
      </c>
      <c r="H59" s="5">
        <v>100.16</v>
      </c>
      <c r="I59" s="5">
        <v>101.19</v>
      </c>
      <c r="J59" s="5">
        <v>102.16</v>
      </c>
      <c r="K59" s="5">
        <v>102.34</v>
      </c>
      <c r="L59" s="5">
        <v>100.83</v>
      </c>
      <c r="N59" s="12">
        <f t="shared" si="3"/>
        <v>3.5912783240701129E-2</v>
      </c>
      <c r="O59" s="12">
        <f t="shared" si="4"/>
        <v>2.2183243912505146E-2</v>
      </c>
      <c r="P59" s="12">
        <f t="shared" si="5"/>
        <v>2.2105581911779693E-2</v>
      </c>
      <c r="Q59" s="12">
        <f t="shared" si="6"/>
        <v>-1.2443215484890469E-2</v>
      </c>
      <c r="R59" s="12">
        <f t="shared" si="7"/>
        <v>1.6000000000000458E-3</v>
      </c>
      <c r="S59" s="12">
        <f t="shared" si="8"/>
        <v>1.0283546325878579E-2</v>
      </c>
      <c r="T59" s="12">
        <f t="shared" si="9"/>
        <v>9.5859274631879821E-3</v>
      </c>
      <c r="U59" s="12">
        <f t="shared" si="10"/>
        <v>1.7619420516836737E-3</v>
      </c>
      <c r="V59" s="12">
        <f t="shared" si="11"/>
        <v>-1.4754739104944403E-2</v>
      </c>
    </row>
    <row r="60" spans="1:22" ht="18" customHeight="1" x14ac:dyDescent="0.3">
      <c r="A60" s="11"/>
      <c r="B60" s="6" t="s">
        <v>4</v>
      </c>
      <c r="C60" s="5">
        <v>86.37</v>
      </c>
      <c r="D60" s="5">
        <v>91.38</v>
      </c>
      <c r="E60" s="5">
        <v>94.37</v>
      </c>
      <c r="F60" s="5">
        <v>98.7</v>
      </c>
      <c r="G60" s="5">
        <v>100</v>
      </c>
      <c r="H60" s="5">
        <v>101.5</v>
      </c>
      <c r="I60" s="5">
        <v>102.17</v>
      </c>
      <c r="J60" s="5">
        <v>101.98</v>
      </c>
      <c r="K60" s="5">
        <v>103.2</v>
      </c>
      <c r="L60" s="5">
        <v>103.32</v>
      </c>
      <c r="N60" s="12">
        <f t="shared" si="3"/>
        <v>5.8006252170892614E-2</v>
      </c>
      <c r="O60" s="12">
        <f t="shared" si="4"/>
        <v>3.2720507769752771E-2</v>
      </c>
      <c r="P60" s="12">
        <f t="shared" si="5"/>
        <v>4.5883225601356381E-2</v>
      </c>
      <c r="Q60" s="12">
        <f t="shared" si="6"/>
        <v>1.3171225937183451E-2</v>
      </c>
      <c r="R60" s="12">
        <f t="shared" si="7"/>
        <v>1.4999999999999902E-2</v>
      </c>
      <c r="S60" s="12">
        <f t="shared" si="8"/>
        <v>6.6009852216748488E-3</v>
      </c>
      <c r="T60" s="12">
        <f t="shared" si="9"/>
        <v>-1.8596456885582313E-3</v>
      </c>
      <c r="U60" s="12">
        <f t="shared" si="10"/>
        <v>1.1963130025495206E-2</v>
      </c>
      <c r="V60" s="12">
        <f t="shared" si="11"/>
        <v>1.1627906976743319E-3</v>
      </c>
    </row>
    <row r="61" spans="1:22" ht="18" customHeight="1" x14ac:dyDescent="0.3">
      <c r="A61" s="11"/>
      <c r="B61" s="6" t="s">
        <v>5</v>
      </c>
      <c r="C61" s="5">
        <v>95.83</v>
      </c>
      <c r="D61" s="5">
        <v>97.59</v>
      </c>
      <c r="E61" s="5">
        <v>98.79</v>
      </c>
      <c r="F61" s="5">
        <v>99.57</v>
      </c>
      <c r="G61" s="5">
        <v>100</v>
      </c>
      <c r="H61" s="5">
        <v>100.43</v>
      </c>
      <c r="I61" s="5">
        <v>100.81</v>
      </c>
      <c r="J61" s="5">
        <v>101.36</v>
      </c>
      <c r="K61" s="5">
        <v>101.62</v>
      </c>
      <c r="L61" s="5">
        <v>101.62</v>
      </c>
      <c r="N61" s="12">
        <f t="shared" si="3"/>
        <v>1.8365856203694131E-2</v>
      </c>
      <c r="O61" s="12">
        <f t="shared" si="4"/>
        <v>1.2296341838303082E-2</v>
      </c>
      <c r="P61" s="12">
        <f t="shared" si="5"/>
        <v>7.8955359854235851E-3</v>
      </c>
      <c r="Q61" s="12">
        <f t="shared" si="6"/>
        <v>4.3185698503565018E-3</v>
      </c>
      <c r="R61" s="12">
        <f t="shared" si="7"/>
        <v>4.2999999999999705E-3</v>
      </c>
      <c r="S61" s="12">
        <f t="shared" si="8"/>
        <v>3.7837299611669373E-3</v>
      </c>
      <c r="T61" s="12">
        <f t="shared" si="9"/>
        <v>5.4558079555599992E-3</v>
      </c>
      <c r="U61" s="12">
        <f t="shared" si="10"/>
        <v>2.56511444356744E-3</v>
      </c>
      <c r="V61" s="12">
        <f t="shared" si="11"/>
        <v>0</v>
      </c>
    </row>
    <row r="62" spans="1:22" ht="18" customHeight="1" x14ac:dyDescent="0.3">
      <c r="A62" s="11"/>
      <c r="B62" s="6" t="s">
        <v>6</v>
      </c>
      <c r="C62" s="5">
        <v>94.4</v>
      </c>
      <c r="D62" s="5">
        <v>97.2</v>
      </c>
      <c r="E62" s="5">
        <v>98.89</v>
      </c>
      <c r="F62" s="5">
        <v>100.1</v>
      </c>
      <c r="G62" s="5">
        <v>100</v>
      </c>
      <c r="H62" s="5">
        <v>98.9</v>
      </c>
      <c r="I62" s="5">
        <v>98.96</v>
      </c>
      <c r="J62" s="5">
        <v>100</v>
      </c>
      <c r="K62" s="5">
        <v>100.51</v>
      </c>
      <c r="L62" s="5">
        <v>99.61</v>
      </c>
      <c r="N62" s="12">
        <f t="shared" si="3"/>
        <v>2.9661016949152463E-2</v>
      </c>
      <c r="O62" s="12">
        <f t="shared" si="4"/>
        <v>1.738683127572016E-2</v>
      </c>
      <c r="P62" s="12">
        <f t="shared" si="5"/>
        <v>1.2235817575083408E-2</v>
      </c>
      <c r="Q62" s="12">
        <f t="shared" si="6"/>
        <v>-9.9900099900096517E-4</v>
      </c>
      <c r="R62" s="12">
        <f t="shared" si="7"/>
        <v>-1.0999999999999899E-2</v>
      </c>
      <c r="S62" s="12">
        <f t="shared" si="8"/>
        <v>6.0667340748210563E-4</v>
      </c>
      <c r="T62" s="12">
        <f t="shared" si="9"/>
        <v>1.0509296685529579E-2</v>
      </c>
      <c r="U62" s="12">
        <f t="shared" si="10"/>
        <v>5.1000000000001044E-3</v>
      </c>
      <c r="V62" s="12">
        <f t="shared" si="11"/>
        <v>-8.9543329021988249E-3</v>
      </c>
    </row>
    <row r="63" spans="1:22" ht="18" customHeight="1" x14ac:dyDescent="0.3">
      <c r="A63" s="11"/>
      <c r="B63" s="6" t="s">
        <v>7</v>
      </c>
      <c r="C63" s="5">
        <v>96.76</v>
      </c>
      <c r="D63" s="5">
        <v>97.73</v>
      </c>
      <c r="E63" s="5">
        <v>98.39</v>
      </c>
      <c r="F63" s="5">
        <v>98.94</v>
      </c>
      <c r="G63" s="5">
        <v>100</v>
      </c>
      <c r="H63" s="5">
        <v>101.19</v>
      </c>
      <c r="I63" s="5">
        <v>101.36</v>
      </c>
      <c r="J63" s="5">
        <v>101.96</v>
      </c>
      <c r="K63" s="5">
        <v>102.29</v>
      </c>
      <c r="L63" s="5">
        <v>102.38</v>
      </c>
      <c r="N63" s="12">
        <f t="shared" si="3"/>
        <v>1.0024803637866952E-2</v>
      </c>
      <c r="O63" s="12">
        <f t="shared" si="4"/>
        <v>6.7532999079094047E-3</v>
      </c>
      <c r="P63" s="12">
        <f t="shared" si="5"/>
        <v>5.589998983636546E-3</v>
      </c>
      <c r="Q63" s="12">
        <f t="shared" si="6"/>
        <v>1.0713563776025836E-2</v>
      </c>
      <c r="R63" s="12">
        <f t="shared" si="7"/>
        <v>1.1900000000000022E-2</v>
      </c>
      <c r="S63" s="12">
        <f t="shared" si="8"/>
        <v>1.6800079059196005E-3</v>
      </c>
      <c r="T63" s="12">
        <f t="shared" si="9"/>
        <v>5.9194948697709471E-3</v>
      </c>
      <c r="U63" s="12">
        <f t="shared" si="10"/>
        <v>3.2365633581799003E-3</v>
      </c>
      <c r="V63" s="12">
        <f t="shared" si="11"/>
        <v>8.798514028740545E-4</v>
      </c>
    </row>
    <row r="64" spans="1:22" ht="18" customHeight="1" x14ac:dyDescent="0.3">
      <c r="A64" s="11"/>
      <c r="B64" s="6" t="s">
        <v>8</v>
      </c>
      <c r="C64" s="5">
        <v>104.79</v>
      </c>
      <c r="D64" s="5">
        <v>106.74</v>
      </c>
      <c r="E64" s="5">
        <v>108.55</v>
      </c>
      <c r="F64" s="5">
        <v>108.74</v>
      </c>
      <c r="G64" s="5">
        <v>100</v>
      </c>
      <c r="H64" s="5">
        <v>97.8</v>
      </c>
      <c r="I64" s="5">
        <v>100.7</v>
      </c>
      <c r="J64" s="5">
        <v>103.35</v>
      </c>
      <c r="K64" s="5">
        <v>101.61</v>
      </c>
      <c r="L64" s="5">
        <v>96.19</v>
      </c>
      <c r="N64" s="12">
        <f t="shared" si="3"/>
        <v>1.8608645863154694E-2</v>
      </c>
      <c r="O64" s="12">
        <f t="shared" si="4"/>
        <v>1.6957091999250551E-2</v>
      </c>
      <c r="P64" s="12">
        <f t="shared" si="5"/>
        <v>1.7503454629201887E-3</v>
      </c>
      <c r="Q64" s="12">
        <f t="shared" si="6"/>
        <v>-8.0375206915578423E-2</v>
      </c>
      <c r="R64" s="12">
        <f t="shared" si="7"/>
        <v>-2.200000000000002E-2</v>
      </c>
      <c r="S64" s="12">
        <f t="shared" si="8"/>
        <v>2.9652351738241434E-2</v>
      </c>
      <c r="T64" s="12">
        <f t="shared" si="9"/>
        <v>2.631578947368407E-2</v>
      </c>
      <c r="U64" s="12">
        <f t="shared" si="10"/>
        <v>-1.6835994194484671E-2</v>
      </c>
      <c r="V64" s="12">
        <f t="shared" si="11"/>
        <v>-5.3341206574156086E-2</v>
      </c>
    </row>
    <row r="65" spans="1:22" ht="18" customHeight="1" x14ac:dyDescent="0.3">
      <c r="A65" s="11"/>
      <c r="B65" s="6" t="s">
        <v>9</v>
      </c>
      <c r="C65" s="5">
        <v>97.19</v>
      </c>
      <c r="D65" s="5">
        <v>97.35</v>
      </c>
      <c r="E65" s="5">
        <v>97.82</v>
      </c>
      <c r="F65" s="5">
        <v>98.94</v>
      </c>
      <c r="G65" s="5">
        <v>100</v>
      </c>
      <c r="H65" s="5">
        <v>100.7</v>
      </c>
      <c r="I65" s="5">
        <v>101.57</v>
      </c>
      <c r="J65" s="5">
        <v>102.1</v>
      </c>
      <c r="K65" s="5">
        <v>102.44</v>
      </c>
      <c r="L65" s="5">
        <v>101.97</v>
      </c>
      <c r="N65" s="12">
        <f t="shared" si="3"/>
        <v>1.6462599032822656E-3</v>
      </c>
      <c r="O65" s="12">
        <f t="shared" si="4"/>
        <v>4.827940421160859E-3</v>
      </c>
      <c r="P65" s="12">
        <f t="shared" si="5"/>
        <v>1.1449601308525903E-2</v>
      </c>
      <c r="Q65" s="12">
        <f t="shared" si="6"/>
        <v>1.0713563776025836E-2</v>
      </c>
      <c r="R65" s="12">
        <f t="shared" si="7"/>
        <v>7.0000000000001172E-3</v>
      </c>
      <c r="S65" s="12">
        <f t="shared" si="8"/>
        <v>8.6395233366434177E-3</v>
      </c>
      <c r="T65" s="12">
        <f t="shared" si="9"/>
        <v>5.2180762036033723E-3</v>
      </c>
      <c r="U65" s="12">
        <f t="shared" si="10"/>
        <v>3.3300685602350999E-3</v>
      </c>
      <c r="V65" s="12">
        <f t="shared" si="11"/>
        <v>-4.5880515423663004E-3</v>
      </c>
    </row>
    <row r="66" spans="1:22" ht="18" customHeight="1" x14ac:dyDescent="0.3">
      <c r="A66" s="11"/>
      <c r="B66" s="6" t="s">
        <v>10</v>
      </c>
      <c r="C66" s="5">
        <v>86.89</v>
      </c>
      <c r="D66" s="5">
        <v>89.16</v>
      </c>
      <c r="E66" s="5">
        <v>93.43</v>
      </c>
      <c r="F66" s="5">
        <v>97.43</v>
      </c>
      <c r="G66" s="5">
        <v>100</v>
      </c>
      <c r="H66" s="5">
        <v>114.29</v>
      </c>
      <c r="I66" s="5">
        <v>118.23</v>
      </c>
      <c r="J66" s="5">
        <v>123.87</v>
      </c>
      <c r="K66" s="5">
        <v>123.86</v>
      </c>
      <c r="L66" s="5">
        <v>123.92</v>
      </c>
      <c r="N66" s="12">
        <f t="shared" si="3"/>
        <v>2.6124985613994678E-2</v>
      </c>
      <c r="O66" s="12">
        <f t="shared" si="4"/>
        <v>4.7891431135038243E-2</v>
      </c>
      <c r="P66" s="12">
        <f t="shared" si="5"/>
        <v>4.2812801027507286E-2</v>
      </c>
      <c r="Q66" s="12">
        <f t="shared" si="6"/>
        <v>2.6377912347326227E-2</v>
      </c>
      <c r="R66" s="12">
        <f t="shared" si="7"/>
        <v>0.14290000000000003</v>
      </c>
      <c r="S66" s="12">
        <f t="shared" si="8"/>
        <v>3.4473707235978646E-2</v>
      </c>
      <c r="T66" s="12">
        <f t="shared" si="9"/>
        <v>4.7703628520679997E-2</v>
      </c>
      <c r="U66" s="12">
        <f t="shared" si="10"/>
        <v>-8.0729797368284117E-5</v>
      </c>
      <c r="V66" s="12">
        <f t="shared" si="11"/>
        <v>4.8441789116737688E-4</v>
      </c>
    </row>
    <row r="67" spans="1:22" ht="18" customHeight="1" x14ac:dyDescent="0.3">
      <c r="A67" s="11"/>
      <c r="B67" s="10" t="s">
        <v>11</v>
      </c>
      <c r="C67" s="5">
        <v>98.57</v>
      </c>
      <c r="D67" s="5">
        <v>100.56</v>
      </c>
      <c r="E67" s="5">
        <v>102.13</v>
      </c>
      <c r="F67" s="5">
        <v>102.92</v>
      </c>
      <c r="G67" s="5">
        <v>100</v>
      </c>
      <c r="H67" s="5">
        <v>99.31</v>
      </c>
      <c r="I67" s="5">
        <v>100.57</v>
      </c>
      <c r="J67" s="5">
        <v>102.2</v>
      </c>
      <c r="K67" s="5">
        <v>101.78</v>
      </c>
      <c r="L67" s="5">
        <v>99.34</v>
      </c>
      <c r="N67" s="12">
        <f t="shared" si="3"/>
        <v>2.0188698386933268E-2</v>
      </c>
      <c r="O67" s="12">
        <f t="shared" si="4"/>
        <v>1.561256961018298E-2</v>
      </c>
      <c r="P67" s="12">
        <f t="shared" si="5"/>
        <v>7.7352394007637049E-3</v>
      </c>
      <c r="Q67" s="12">
        <f t="shared" si="6"/>
        <v>-2.8371550719005101E-2</v>
      </c>
      <c r="R67" s="12">
        <f t="shared" si="7"/>
        <v>-6.9000000000000172E-3</v>
      </c>
      <c r="S67" s="12">
        <f t="shared" si="8"/>
        <v>1.2687544053972211E-2</v>
      </c>
      <c r="T67" s="12">
        <f t="shared" si="9"/>
        <v>1.6207616585462992E-2</v>
      </c>
      <c r="U67" s="12">
        <f t="shared" si="10"/>
        <v>-4.109589041095929E-3</v>
      </c>
      <c r="V67" s="12">
        <f t="shared" si="11"/>
        <v>-2.3973275692670493E-2</v>
      </c>
    </row>
    <row r="68" spans="1:22" ht="18" customHeight="1" x14ac:dyDescent="0.3">
      <c r="A68" s="11"/>
      <c r="B68" s="10" t="s">
        <v>12</v>
      </c>
      <c r="C68" s="5">
        <v>93.21</v>
      </c>
      <c r="D68" s="5">
        <v>99.48</v>
      </c>
      <c r="E68" s="5">
        <v>104.26</v>
      </c>
      <c r="F68" s="5">
        <v>106.99</v>
      </c>
      <c r="G68" s="5">
        <v>100</v>
      </c>
      <c r="H68" s="5">
        <v>99.07</v>
      </c>
      <c r="I68" s="5">
        <v>100.85</v>
      </c>
      <c r="J68" s="5">
        <v>103.13</v>
      </c>
      <c r="K68" s="5">
        <v>103.26</v>
      </c>
      <c r="L68" s="5">
        <v>97.34</v>
      </c>
      <c r="N68" s="12">
        <f t="shared" si="3"/>
        <v>6.7267460572900006E-2</v>
      </c>
      <c r="O68" s="12">
        <f t="shared" si="4"/>
        <v>4.8049859268194606E-2</v>
      </c>
      <c r="P68" s="12">
        <f t="shared" si="5"/>
        <v>2.6184538653366562E-2</v>
      </c>
      <c r="Q68" s="12">
        <f t="shared" si="6"/>
        <v>-6.5333208711094493E-2</v>
      </c>
      <c r="R68" s="12">
        <f t="shared" si="7"/>
        <v>-9.300000000000086E-3</v>
      </c>
      <c r="S68" s="12">
        <f t="shared" si="8"/>
        <v>1.7967093973957793E-2</v>
      </c>
      <c r="T68" s="12">
        <f t="shared" si="9"/>
        <v>2.2607833415964285E-2</v>
      </c>
      <c r="U68" s="12">
        <f t="shared" si="10"/>
        <v>1.2605449432756544E-3</v>
      </c>
      <c r="V68" s="12">
        <f t="shared" si="11"/>
        <v>-5.733100910323452E-2</v>
      </c>
    </row>
    <row r="69" spans="1:22" ht="18" customHeight="1" x14ac:dyDescent="0.3">
      <c r="A69" s="11"/>
      <c r="B69" s="6" t="s">
        <v>13</v>
      </c>
      <c r="C69" s="5">
        <v>93.87</v>
      </c>
      <c r="D69" s="5">
        <v>95.95</v>
      </c>
      <c r="E69" s="5">
        <v>96.98</v>
      </c>
      <c r="F69" s="5">
        <v>98.95</v>
      </c>
      <c r="G69" s="5">
        <v>100</v>
      </c>
      <c r="H69" s="5">
        <v>100.61</v>
      </c>
      <c r="I69" s="5">
        <v>101.32</v>
      </c>
      <c r="J69" s="5">
        <v>101.78</v>
      </c>
      <c r="K69" s="5">
        <v>101.99</v>
      </c>
      <c r="L69" s="5">
        <v>102.16</v>
      </c>
      <c r="N69" s="12">
        <f t="shared" ref="N69:N70" si="12">D69/C69-1</f>
        <v>2.2158304037498633E-2</v>
      </c>
      <c r="O69" s="12">
        <f t="shared" ref="O69:O70" si="13">E69/D69-1</f>
        <v>1.073475768629506E-2</v>
      </c>
      <c r="P69" s="12">
        <f t="shared" ref="P69:P70" si="14">F69/E69-1</f>
        <v>2.0313466694163784E-2</v>
      </c>
      <c r="Q69" s="12">
        <f t="shared" ref="Q69:Q70" si="15">G69/F69-1</f>
        <v>1.0611419909045017E-2</v>
      </c>
      <c r="R69" s="12">
        <f t="shared" ref="R69:R70" si="16">H69/G69-1</f>
        <v>6.0999999999999943E-3</v>
      </c>
      <c r="S69" s="12">
        <f t="shared" ref="S69:S70" si="17">I69/H69-1</f>
        <v>7.0569525892056895E-3</v>
      </c>
      <c r="T69" s="12">
        <f t="shared" ref="T69:T70" si="18">J69/I69-1</f>
        <v>4.540071061981843E-3</v>
      </c>
      <c r="U69" s="12">
        <f t="shared" ref="U69:U70" si="19">K69/J69-1</f>
        <v>2.0632737276478075E-3</v>
      </c>
      <c r="V69" s="12">
        <f t="shared" ref="V69:V70" si="20">L69/K69-1</f>
        <v>1.666830081380466E-3</v>
      </c>
    </row>
    <row r="70" spans="1:22" ht="18" customHeight="1" x14ac:dyDescent="0.3">
      <c r="A70" s="7" t="s">
        <v>19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N70" s="12"/>
      <c r="O70" s="12"/>
      <c r="P70" s="12"/>
      <c r="Q70" s="12"/>
      <c r="R70" s="12"/>
      <c r="S70" s="12"/>
      <c r="T70" s="12"/>
      <c r="U70" s="12"/>
      <c r="V70" s="12"/>
    </row>
  </sheetData>
  <mergeCells count="6">
    <mergeCell ref="A48:A58"/>
    <mergeCell ref="A59:A69"/>
    <mergeCell ref="A4:A14"/>
    <mergeCell ref="A15:A25"/>
    <mergeCell ref="A26:A36"/>
    <mergeCell ref="A37:A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2021-01-27T02:26:58Z</dcterms:created>
  <dcterms:modified xsi:type="dcterms:W3CDTF">2022-01-10T21:54:27Z</dcterms:modified>
</cp:coreProperties>
</file>