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rdd\OneDrive\Papers\EUvir\Round2\"/>
    </mc:Choice>
  </mc:AlternateContent>
  <xr:revisionPtr revIDLastSave="11" documentId="8_{410E26B7-6742-E84D-A416-27BFF7486ED6}" xr6:coauthVersionLast="45" xr6:coauthVersionMax="45" xr10:uidLastSave="{9E15A081-3589-4341-9968-4E3FA0DCED33}"/>
  <bookViews>
    <workbookView xWindow="-19320" yWindow="6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4" i="1" l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<sst xmlns="http://schemas.openxmlformats.org/spreadsheetml/2006/main" count="41" uniqueCount="29">
  <si>
    <t>Length cutoff query</t>
  </si>
  <si>
    <t>al_len cutoff</t>
  </si>
  <si>
    <t>#refs</t>
  </si>
  <si>
    <t>MODEL</t>
  </si>
  <si>
    <t>NA</t>
  </si>
  <si>
    <t>Query Bee</t>
  </si>
  <si>
    <t>Query SRA</t>
  </si>
  <si>
    <t>LG+I+G+F</t>
  </si>
  <si>
    <t>LG+G+F</t>
  </si>
  <si>
    <t>Sum query ref</t>
  </si>
  <si>
    <t>JTT+I+G</t>
  </si>
  <si>
    <t>WAG+I+F</t>
  </si>
  <si>
    <t>WAG+G+F</t>
  </si>
  <si>
    <t>picorna-like</t>
  </si>
  <si>
    <t>rhabdo-like</t>
  </si>
  <si>
    <t>Viral group</t>
  </si>
  <si>
    <t>Bunya-like</t>
  </si>
  <si>
    <t>Partiti-like</t>
  </si>
  <si>
    <t>Toti-like</t>
  </si>
  <si>
    <t>Tymo-like</t>
  </si>
  <si>
    <t>Sinailike</t>
  </si>
  <si>
    <t>Orthomyxo-like</t>
  </si>
  <si>
    <t>Orthomyxo-like (cat)</t>
  </si>
  <si>
    <t>Chain Length</t>
  </si>
  <si>
    <t>100.10^6</t>
  </si>
  <si>
    <t>67.10^6</t>
  </si>
  <si>
    <t>210.10^6</t>
  </si>
  <si>
    <t>TblastX search</t>
  </si>
  <si>
    <t>blastP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</si>
</sst>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Monaco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"/>
  <sheetViews>
    <sheetView tabSelected="1" workbookViewId="0">
      <selection activeCell="G12" sqref="G12"/>
    </sheetView>
  </sheetViews>
  <sheetFormatPr defaultColWidth="8.85546875" defaultRowHeight="15"/>
  <cols>
    <col min="1" max="1" width="21.28515625" bestFit="1" customWidth="1"/>
    <col min="2" max="2" width="23.140625" bestFit="1" customWidth="1"/>
    <col min="3" max="3" width="12.7109375" bestFit="1" customWidth="1"/>
    <col min="4" max="4" width="13.42578125" bestFit="1" customWidth="1"/>
    <col min="5" max="5" width="14.7109375" bestFit="1" customWidth="1"/>
    <col min="6" max="6" width="6.7109375" bestFit="1" customWidth="1"/>
    <col min="7" max="7" width="16.7109375" bestFit="1" customWidth="1"/>
    <col min="8" max="8" width="12.7109375" bestFit="1" customWidth="1"/>
    <col min="9" max="9" width="13.42578125" bestFit="1" customWidth="1"/>
    <col min="10" max="10" width="12.42578125" bestFit="1" customWidth="1"/>
    <col min="11" max="11" width="16.140625" bestFit="1" customWidth="1"/>
    <col min="13" max="13" width="9.140625" bestFit="1" customWidth="1"/>
  </cols>
  <sheetData>
    <row r="1" spans="1:13" ht="15.75">
      <c r="C1" s="9" t="s">
        <v>27</v>
      </c>
      <c r="D1" s="9"/>
      <c r="E1" s="9"/>
      <c r="F1" s="9"/>
      <c r="G1" s="9"/>
      <c r="H1" s="9" t="s">
        <v>28</v>
      </c>
      <c r="I1" s="9"/>
    </row>
    <row r="2" spans="1:13" ht="15.75">
      <c r="A2" s="5" t="s">
        <v>15</v>
      </c>
      <c r="B2" s="5" t="s">
        <v>0</v>
      </c>
      <c r="C2" s="6" t="s">
        <v>5</v>
      </c>
      <c r="D2" s="6" t="s">
        <v>6</v>
      </c>
      <c r="E2" s="5" t="s">
        <v>1</v>
      </c>
      <c r="F2" s="5" t="s">
        <v>2</v>
      </c>
      <c r="G2" s="5" t="s">
        <v>9</v>
      </c>
      <c r="H2" s="5" t="s">
        <v>5</v>
      </c>
      <c r="I2" s="5" t="s">
        <v>6</v>
      </c>
      <c r="J2" s="5" t="s">
        <v>3</v>
      </c>
      <c r="K2" s="5" t="s">
        <v>23</v>
      </c>
      <c r="L2" s="1"/>
      <c r="M2" s="2"/>
    </row>
    <row r="3" spans="1:13" ht="15.75">
      <c r="A3" s="4" t="s">
        <v>13</v>
      </c>
      <c r="B3" s="4">
        <v>5000</v>
      </c>
      <c r="C3" s="4">
        <v>9</v>
      </c>
      <c r="D3" s="4">
        <v>116</v>
      </c>
      <c r="E3" s="4">
        <v>500</v>
      </c>
      <c r="F3" s="4">
        <v>497</v>
      </c>
      <c r="G3" s="4">
        <f t="shared" ref="G3:G11" si="0">SUM(C3:D3,F3)</f>
        <v>622</v>
      </c>
      <c r="H3" s="4">
        <v>9</v>
      </c>
      <c r="I3" s="4">
        <v>82</v>
      </c>
      <c r="J3" s="4" t="s">
        <v>11</v>
      </c>
      <c r="K3" s="4" t="s">
        <v>26</v>
      </c>
      <c r="L3" s="1"/>
      <c r="M3" s="2"/>
    </row>
    <row r="4" spans="1:13" ht="15.75">
      <c r="A4" s="4" t="s">
        <v>14</v>
      </c>
      <c r="B4" s="4">
        <v>10000</v>
      </c>
      <c r="C4" s="4">
        <v>2</v>
      </c>
      <c r="D4" s="4">
        <v>11</v>
      </c>
      <c r="E4" s="4">
        <v>150</v>
      </c>
      <c r="F4" s="4">
        <v>721</v>
      </c>
      <c r="G4" s="4">
        <f t="shared" si="0"/>
        <v>734</v>
      </c>
      <c r="H4" s="4">
        <v>2</v>
      </c>
      <c r="I4" s="4">
        <v>11</v>
      </c>
      <c r="J4" s="4" t="s">
        <v>12</v>
      </c>
      <c r="K4" s="7" t="s">
        <v>24</v>
      </c>
      <c r="L4" s="1"/>
      <c r="M4" s="2"/>
    </row>
    <row r="5" spans="1:13" ht="15.75">
      <c r="A5" s="4" t="s">
        <v>20</v>
      </c>
      <c r="B5" s="4">
        <v>5500</v>
      </c>
      <c r="C5" s="4">
        <v>5</v>
      </c>
      <c r="D5" s="4">
        <v>12</v>
      </c>
      <c r="E5" s="4">
        <v>500</v>
      </c>
      <c r="F5" s="4">
        <v>46</v>
      </c>
      <c r="G5" s="4">
        <f t="shared" si="0"/>
        <v>63</v>
      </c>
      <c r="H5" s="4">
        <v>4</v>
      </c>
      <c r="I5" s="4">
        <v>12</v>
      </c>
      <c r="J5" s="4" t="s">
        <v>10</v>
      </c>
      <c r="K5" s="7" t="s">
        <v>24</v>
      </c>
      <c r="L5" s="1"/>
      <c r="M5" s="2"/>
    </row>
    <row r="6" spans="1:13" ht="15.75">
      <c r="A6" s="4" t="s">
        <v>19</v>
      </c>
      <c r="B6" s="4">
        <v>5000</v>
      </c>
      <c r="C6" s="4">
        <v>4</v>
      </c>
      <c r="D6" s="4">
        <v>4</v>
      </c>
      <c r="E6" s="4">
        <v>500</v>
      </c>
      <c r="F6" s="4">
        <v>358</v>
      </c>
      <c r="G6" s="4">
        <f t="shared" si="0"/>
        <v>366</v>
      </c>
      <c r="H6" s="4">
        <v>4</v>
      </c>
      <c r="I6" s="4">
        <v>4</v>
      </c>
      <c r="J6" s="4" t="s">
        <v>7</v>
      </c>
      <c r="K6" s="4" t="s">
        <v>25</v>
      </c>
      <c r="L6" s="1"/>
      <c r="M6" s="2"/>
    </row>
    <row r="7" spans="1:13" ht="15.75">
      <c r="A7" s="4" t="s">
        <v>18</v>
      </c>
      <c r="B7" s="4">
        <v>5000</v>
      </c>
      <c r="C7" s="4">
        <v>2</v>
      </c>
      <c r="D7" s="4">
        <v>4</v>
      </c>
      <c r="E7" s="4">
        <v>200</v>
      </c>
      <c r="F7" s="4">
        <v>122</v>
      </c>
      <c r="G7" s="4">
        <f t="shared" si="0"/>
        <v>128</v>
      </c>
      <c r="H7" s="4">
        <v>2</v>
      </c>
      <c r="I7" s="4">
        <v>2</v>
      </c>
      <c r="J7" s="4" t="s">
        <v>8</v>
      </c>
      <c r="K7" s="7" t="s">
        <v>24</v>
      </c>
      <c r="L7" s="1"/>
      <c r="M7" s="2"/>
    </row>
    <row r="8" spans="1:13" ht="15.75">
      <c r="A8" s="4" t="s">
        <v>17</v>
      </c>
      <c r="B8" s="4">
        <v>1500</v>
      </c>
      <c r="C8" s="4">
        <v>61</v>
      </c>
      <c r="D8" s="4">
        <v>23</v>
      </c>
      <c r="E8" s="4">
        <v>500</v>
      </c>
      <c r="F8" s="4">
        <v>1388</v>
      </c>
      <c r="G8" s="4">
        <f t="shared" si="0"/>
        <v>1472</v>
      </c>
      <c r="H8" s="4">
        <v>36</v>
      </c>
      <c r="I8" s="4">
        <v>9</v>
      </c>
      <c r="J8" s="8" t="s">
        <v>8</v>
      </c>
      <c r="K8" s="7" t="s">
        <v>24</v>
      </c>
      <c r="L8" s="1"/>
      <c r="M8" s="3"/>
    </row>
    <row r="9" spans="1:13" ht="15.75">
      <c r="A9" s="4" t="s">
        <v>16</v>
      </c>
      <c r="B9" s="4">
        <v>5000</v>
      </c>
      <c r="C9" s="4">
        <v>0</v>
      </c>
      <c r="D9" s="4">
        <v>13</v>
      </c>
      <c r="E9" s="4">
        <v>500</v>
      </c>
      <c r="F9" s="4">
        <v>31</v>
      </c>
      <c r="G9" s="4">
        <f t="shared" si="0"/>
        <v>44</v>
      </c>
      <c r="H9" s="4">
        <v>0</v>
      </c>
      <c r="I9" s="4">
        <v>3</v>
      </c>
      <c r="J9" s="4" t="s">
        <v>7</v>
      </c>
      <c r="K9" s="7" t="s">
        <v>24</v>
      </c>
      <c r="L9" s="1"/>
      <c r="M9" s="2"/>
    </row>
    <row r="10" spans="1:13" ht="15.75">
      <c r="A10" s="4" t="s">
        <v>21</v>
      </c>
      <c r="B10" s="4">
        <v>1000</v>
      </c>
      <c r="C10" s="4">
        <v>3</v>
      </c>
      <c r="D10" s="4">
        <v>8</v>
      </c>
      <c r="E10" s="4">
        <v>0</v>
      </c>
      <c r="F10" s="4">
        <v>2444</v>
      </c>
      <c r="G10" s="4">
        <f t="shared" si="0"/>
        <v>2455</v>
      </c>
      <c r="H10" s="4">
        <v>1</v>
      </c>
      <c r="I10" s="4">
        <v>7</v>
      </c>
      <c r="J10" s="4" t="s">
        <v>7</v>
      </c>
      <c r="K10" s="7" t="s">
        <v>24</v>
      </c>
      <c r="L10" s="1"/>
      <c r="M10" s="2"/>
    </row>
    <row r="11" spans="1:13" ht="15.75">
      <c r="A11" s="4" t="s">
        <v>22</v>
      </c>
      <c r="B11" s="4">
        <v>0</v>
      </c>
      <c r="C11" s="4">
        <v>3</v>
      </c>
      <c r="D11" s="4">
        <v>0</v>
      </c>
      <c r="E11" s="4" t="s">
        <v>4</v>
      </c>
      <c r="F11" s="4">
        <v>22</v>
      </c>
      <c r="G11" s="4">
        <f t="shared" si="0"/>
        <v>25</v>
      </c>
      <c r="H11" s="4">
        <v>3</v>
      </c>
      <c r="I11" s="4">
        <v>0</v>
      </c>
      <c r="J11" s="4" t="s">
        <v>7</v>
      </c>
      <c r="K11" s="7" t="s">
        <v>24</v>
      </c>
      <c r="L11" s="1"/>
      <c r="M11" s="2"/>
    </row>
    <row r="12" spans="1:13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2">
    <mergeCell ref="C1:G1"/>
    <mergeCell ref="H1:I1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cp:lastPrinted>2019-11-19T13:31:18Z</cp:lastPrinted>
  <dcterms:created xsi:type="dcterms:W3CDTF">2019-11-19T13:20:03Z</dcterms:created>
  <dcterms:modified xsi:type="dcterms:W3CDTF">2020-03-10T10:48:45Z</dcterms:modified>
</cp:coreProperties>
</file>