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Karlsson\Project\Python\automation-boilerplate\"/>
    </mc:Choice>
  </mc:AlternateContent>
  <xr:revisionPtr revIDLastSave="0" documentId="13_ncr:1_{7ED34A3E-9CFA-4FC6-B479-C0165AE64E7C}" xr6:coauthVersionLast="46" xr6:coauthVersionMax="46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Alarm" sheetId="9" r:id="rId9"/>
  </sheets>
  <externalReferences>
    <externalReference r:id="rId10"/>
    <externalReference r:id="rId11"/>
  </externalReferences>
  <definedNames>
    <definedName name="_xlnm._FilterDatabase" localSheetId="5" hidden="1">AI!$A$3:$P$3</definedName>
    <definedName name="_xlnm._FilterDatabase" localSheetId="8" hidden="1">Alarm!$A$3:$O$3</definedName>
    <definedName name="_xlnm._FilterDatabase" localSheetId="6" hidden="1">AO!$A$3:$O$3</definedName>
    <definedName name="_xlnm._FilterDatabase" localSheetId="3" hidden="1">DI!$A$3:$P$3</definedName>
    <definedName name="_xlnm._FilterDatabase" localSheetId="4" hidden="1">DO!$A$3:$O$3</definedName>
    <definedName name="_xlnm._FilterDatabase" localSheetId="2" hidden="1">Motor!$A$3:$O$3</definedName>
    <definedName name="_xlnm._FilterDatabase" localSheetId="0" hidden="1">Overview!$A$3:$A$11</definedName>
    <definedName name="_xlnm._FilterDatabase" localSheetId="7" hidden="1">PID!$A$3:$O$3</definedName>
    <definedName name="_xlnm._FilterDatabase" localSheetId="1" hidden="1">Valve!$A$3:$P$3</definedName>
    <definedName name="_Toc519497422" localSheetId="0">Overview!$E$4</definedName>
    <definedName name="Activity">[1]Data!$G$2:$G$23</definedName>
    <definedName name="Akt">[1]Data!$B$2:$B$17</definedName>
    <definedName name="_xlnm.Print_Area" localSheetId="0">Overview!$A$3:$D$11</definedName>
    <definedName name="_xlnm.Print_Titles" localSheetId="5">AI!$3:$3</definedName>
    <definedName name="_xlnm.Print_Titles" localSheetId="8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1">Valve!$3:$3</definedName>
    <definedName name="projno17">[2]Data!$A$2:$A$188</definedName>
    <definedName name="projnr">[1]Data!$A$2:$A$140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9" l="1"/>
  <c r="L4" i="9"/>
  <c r="L5" i="9" s="1"/>
  <c r="K4" i="9"/>
  <c r="K5" i="9" s="1"/>
  <c r="J4" i="9"/>
  <c r="I4" i="9"/>
  <c r="H4" i="9"/>
  <c r="H5" i="9" s="1"/>
  <c r="F4" i="9"/>
  <c r="F5" i="9" s="1"/>
  <c r="C11" i="1" s="1"/>
  <c r="E4" i="9"/>
  <c r="E5" i="9" s="1"/>
  <c r="B11" i="1" s="1"/>
  <c r="B4" i="9"/>
  <c r="J5" i="9" s="1"/>
  <c r="L5" i="8"/>
  <c r="L4" i="8"/>
  <c r="K4" i="8"/>
  <c r="K5" i="8" s="1"/>
  <c r="J4" i="8"/>
  <c r="J5" i="8" s="1"/>
  <c r="I4" i="8"/>
  <c r="I5" i="8" s="1"/>
  <c r="E10" i="1" s="1"/>
  <c r="H4" i="8"/>
  <c r="H5" i="8" s="1"/>
  <c r="D10" i="1" s="1"/>
  <c r="F4" i="8"/>
  <c r="F5" i="8" s="1"/>
  <c r="C10" i="1" s="1"/>
  <c r="E4" i="8"/>
  <c r="E5" i="8" s="1"/>
  <c r="B10" i="1" s="1"/>
  <c r="B4" i="8"/>
  <c r="L4" i="7"/>
  <c r="L5" i="7" s="1"/>
  <c r="H9" i="1" s="1"/>
  <c r="J4" i="7"/>
  <c r="J5" i="7" s="1"/>
  <c r="I4" i="7"/>
  <c r="I5" i="7" s="1"/>
  <c r="E9" i="1" s="1"/>
  <c r="H4" i="7"/>
  <c r="H5" i="7" s="1"/>
  <c r="D9" i="1" s="1"/>
  <c r="F4" i="7"/>
  <c r="F5" i="7" s="1"/>
  <c r="C9" i="1" s="1"/>
  <c r="E4" i="7"/>
  <c r="E5" i="7" s="1"/>
  <c r="B9" i="1" s="1"/>
  <c r="B4" i="7"/>
  <c r="L4" i="6"/>
  <c r="L5" i="6" s="1"/>
  <c r="H8" i="1" s="1"/>
  <c r="J4" i="6"/>
  <c r="J5" i="6" s="1"/>
  <c r="F8" i="1" s="1"/>
  <c r="I4" i="6"/>
  <c r="I5" i="6" s="1"/>
  <c r="E8" i="1" s="1"/>
  <c r="H4" i="6"/>
  <c r="H5" i="6" s="1"/>
  <c r="F4" i="6"/>
  <c r="F5" i="6" s="1"/>
  <c r="C8" i="1" s="1"/>
  <c r="E4" i="6"/>
  <c r="E5" i="6" s="1"/>
  <c r="B8" i="1" s="1"/>
  <c r="B4" i="6"/>
  <c r="L4" i="5"/>
  <c r="K4" i="5"/>
  <c r="J4" i="5"/>
  <c r="I4" i="5"/>
  <c r="F4" i="5"/>
  <c r="F5" i="5" s="1"/>
  <c r="C7" i="1" s="1"/>
  <c r="E4" i="5"/>
  <c r="E5" i="5" s="1"/>
  <c r="B7" i="1" s="1"/>
  <c r="B4" i="5"/>
  <c r="J5" i="4"/>
  <c r="I5" i="4"/>
  <c r="F5" i="4"/>
  <c r="E5" i="4"/>
  <c r="B6" i="1" s="1"/>
  <c r="M4" i="4"/>
  <c r="M5" i="4" s="1"/>
  <c r="H6" i="1" s="1"/>
  <c r="L4" i="4"/>
  <c r="L5" i="4" s="1"/>
  <c r="K4" i="4"/>
  <c r="K5" i="4" s="1"/>
  <c r="J4" i="4"/>
  <c r="I4" i="4"/>
  <c r="F4" i="4"/>
  <c r="E4" i="4"/>
  <c r="B4" i="4"/>
  <c r="L5" i="3"/>
  <c r="H5" i="1" s="1"/>
  <c r="K5" i="3"/>
  <c r="G5" i="1" s="1"/>
  <c r="I5" i="3"/>
  <c r="E5" i="1" s="1"/>
  <c r="L4" i="3"/>
  <c r="K4" i="3"/>
  <c r="J4" i="3"/>
  <c r="J5" i="3" s="1"/>
  <c r="F5" i="1" s="1"/>
  <c r="I4" i="3"/>
  <c r="H4" i="3"/>
  <c r="H5" i="3" s="1"/>
  <c r="D5" i="1" s="1"/>
  <c r="F4" i="3"/>
  <c r="F5" i="3" s="1"/>
  <c r="C5" i="1" s="1"/>
  <c r="E4" i="3"/>
  <c r="E5" i="3" s="1"/>
  <c r="B5" i="1" s="1"/>
  <c r="B4" i="3"/>
  <c r="M5" i="2"/>
  <c r="M4" i="2"/>
  <c r="L4" i="2"/>
  <c r="L5" i="2" s="1"/>
  <c r="G4" i="1" s="1"/>
  <c r="K4" i="2"/>
  <c r="K5" i="2" s="1"/>
  <c r="F4" i="1" s="1"/>
  <c r="J4" i="2"/>
  <c r="J5" i="2" s="1"/>
  <c r="E4" i="1" s="1"/>
  <c r="I4" i="2"/>
  <c r="I5" i="2" s="1"/>
  <c r="D4" i="1" s="1"/>
  <c r="F4" i="2"/>
  <c r="F5" i="2" s="1"/>
  <c r="C4" i="1" s="1"/>
  <c r="E4" i="2"/>
  <c r="E5" i="2" s="1"/>
  <c r="B4" i="1" s="1"/>
  <c r="B4" i="2"/>
  <c r="E6" i="1"/>
  <c r="C6" i="1"/>
  <c r="H4" i="1"/>
  <c r="K5" i="5" l="1"/>
  <c r="L5" i="5"/>
  <c r="H7" i="1" s="1"/>
  <c r="I5" i="5"/>
  <c r="E7" i="1" s="1"/>
  <c r="J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D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E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F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H3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I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J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K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L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M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 shapeId="0" xr:uid="{00000000-0006-0000-0100-00000C000000}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<sst xmlns="http://schemas.openxmlformats.org/spreadsheetml/2006/main" count="331" uniqueCount="133">
  <si>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</si>
  <si>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</si>
  <si>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</si>
  <si>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</si>
  <si>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</si>
  <si>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</si>
  <si>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</si>
  <si>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</si>
  <si>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</si>
  <si>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</si>
  <si>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</si>
  <si>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</si>
  <si>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</si>
  <si>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</si>
  <si>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</si>
  <si>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</si>
  <si>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</si>
  <si>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</si>
  <si>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</si>
  <si>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</si>
  <si>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</si>
  <si>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</si>
  <si>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</si>
  <si>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</si>
  <si>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</si>
  <si>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</si>
  <si>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</si>
  <si>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</si>
  <si>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Config</t>
  </si>
  <si>
    <t>HMI Adress</t>
  </si>
  <si>
    <t>Responsible</t>
  </si>
  <si>
    <t>Delay seconds</t>
  </si>
  <si>
    <t>Legal Config</t>
  </si>
  <si>
    <t>valve_1</t>
  </si>
  <si>
    <t>ON</t>
  </si>
  <si>
    <t>OFF</t>
  </si>
  <si>
    <t>valve_2</t>
  </si>
  <si>
    <t>TL0T01V10</t>
  </si>
  <si>
    <t>Tank CIP pressure</t>
  </si>
  <si>
    <t>valve_3</t>
  </si>
  <si>
    <t>TL0T01V01</t>
  </si>
  <si>
    <t>Tank Bottom Valve</t>
  </si>
  <si>
    <t>s</t>
  </si>
  <si>
    <t>valve_4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</si>
  <si>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</si>
  <si>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</si>
  <si>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</si>
  <si>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</si>
  <si>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</si>
  <si>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</si>
  <si>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</si>
  <si>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</si>
  <si>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</si>
  <si>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</si>
  <si>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</si>
  <si>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</si>
  <si>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</si>
  <si>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</si>
  <si>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</si>
  <si>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TL0L01V03</t>
  </si>
  <si>
    <t>Line Transfer</t>
  </si>
  <si>
    <t>TL0L01V04</t>
  </si>
  <si>
    <t>motor_1</t>
  </si>
  <si>
    <t>motor_2</t>
  </si>
  <si>
    <t>TL0T01M01</t>
  </si>
  <si>
    <t>Tank agitator</t>
  </si>
  <si>
    <t>motor_3</t>
  </si>
  <si>
    <t>TL0T02M01</t>
  </si>
  <si>
    <t>motor_4</t>
  </si>
  <si>
    <t>TL0L01M01</t>
  </si>
  <si>
    <t>Line pump</t>
  </si>
  <si>
    <t>A50T01M01</t>
  </si>
  <si>
    <t>A50T02M01</t>
  </si>
  <si>
    <t>Normal (NO)</t>
  </si>
  <si>
    <t>Negated (NC)</t>
  </si>
  <si>
    <t>TL0T01LSH</t>
  </si>
  <si>
    <t>Tank High Level</t>
  </si>
  <si>
    <t>TL0T01LSL</t>
  </si>
  <si>
    <t>Tank Low Level</t>
  </si>
  <si>
    <t>TL0T01GS01</t>
  </si>
  <si>
    <t>Tank Manway</t>
  </si>
  <si>
    <t>TL0T02LSH</t>
  </si>
  <si>
    <t>TL0T02LSL</t>
  </si>
  <si>
    <t>TL0T02GS01</t>
  </si>
  <si>
    <t>A50T01LSH</t>
  </si>
  <si>
    <t>A50T01LSL</t>
  </si>
  <si>
    <t>A50T01GS01</t>
  </si>
  <si>
    <t>A50T02LSH</t>
  </si>
  <si>
    <t>A50T02LSL</t>
  </si>
  <si>
    <t>A50T02GS01</t>
  </si>
  <si>
    <t>TL0L01FT01_P</t>
  </si>
  <si>
    <t>Flow pulse</t>
  </si>
  <si>
    <t>lol_do1</t>
  </si>
  <si>
    <t>lol_do2</t>
  </si>
  <si>
    <t>lol_do3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</si>
  <si>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</si>
  <si>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</si>
  <si>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</si>
  <si>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</si>
  <si>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</si>
  <si>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</si>
  <si>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</si>
  <si>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</si>
  <si>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</si>
  <si>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</si>
  <si>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</si>
  <si>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</si>
  <si>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</si>
  <si>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</si>
  <si>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</si>
  <si>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</si>
  <si>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</si>
  <si>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</si>
  <si>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</si>
  <si>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</si>
  <si>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</si>
  <si>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</si>
  <si>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</si>
  <si>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</si>
  <si>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</si>
  <si>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</si>
  <si>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</si>
  <si>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</si>
  <si>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</si>
  <si>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Range</t>
  </si>
  <si>
    <t>Parameters</t>
  </si>
  <si>
    <t>P</t>
  </si>
  <si>
    <t>I</t>
  </si>
  <si>
    <t>D</t>
  </si>
  <si>
    <t>FC_TL0L01FT01</t>
  </si>
  <si>
    <t>Flow controller</t>
  </si>
  <si>
    <t>Site Test</t>
  </si>
  <si>
    <t>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</si>
</sst>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rgb="FF000000"/>
      <name val="Calibri"/>
      <family val="2"/>
      <charset val="1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" fillId="0" borderId="0"/>
    <xf numFmtId="0" fontId="3" fillId="0" borderId="0"/>
    <xf numFmtId="9" fontId="17" fillId="0" borderId="0" applyBorder="0" applyProtection="0"/>
  </cellStyleXfs>
  <cellXfs count="53">
    <xf numFmtId="0" fontId="0" fillId="0" borderId="0" xfId="0"/>
    <xf numFmtId="0" fontId="4" fillId="2" borderId="0" xfId="2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Font="1" applyFill="1"/>
    <xf numFmtId="0" fontId="2" fillId="3" borderId="1" xfId="2" applyFill="1" applyBorder="1" applyAlignment="1">
      <alignment vertical="center"/>
    </xf>
    <xf numFmtId="0" fontId="5" fillId="3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2" fillId="2" borderId="0" xfId="2" applyFill="1" applyAlignment="1">
      <alignment vertical="center"/>
    </xf>
    <xf numFmtId="0" fontId="2" fillId="3" borderId="4" xfId="2" applyFill="1" applyBorder="1" applyAlignment="1">
      <alignment vertical="center"/>
    </xf>
    <xf numFmtId="0" fontId="5" fillId="3" borderId="5" xfId="2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2" fillId="2" borderId="0" xfId="2" applyFill="1"/>
    <xf numFmtId="0" fontId="2" fillId="0" borderId="8" xfId="2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0" fontId="11" fillId="0" borderId="8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164" fontId="10" fillId="4" borderId="8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3" borderId="10" xfId="2" applyFont="1" applyFill="1" applyBorder="1" applyAlignment="1">
      <alignment horizontal="right" vertical="center"/>
    </xf>
    <xf numFmtId="0" fontId="6" fillId="3" borderId="10" xfId="2" applyFont="1" applyFill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13" fillId="2" borderId="0" xfId="0" applyFont="1" applyFill="1"/>
    <xf numFmtId="0" fontId="0" fillId="4" borderId="2" xfId="0" applyFill="1" applyBorder="1" applyAlignment="1">
      <alignment vertical="center"/>
    </xf>
    <xf numFmtId="0" fontId="2" fillId="4" borderId="0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2" fillId="4" borderId="5" xfId="2" applyNumberFormat="1" applyFill="1" applyBorder="1" applyAlignment="1">
      <alignment horizontal="center" vertical="center"/>
    </xf>
    <xf numFmtId="164" fontId="2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ont="1" applyBorder="1"/>
    <xf numFmtId="0" fontId="12" fillId="4" borderId="7" xfId="1" applyFont="1" applyFill="1" applyBorder="1" applyAlignment="1" applyProtection="1">
      <alignment horizontal="center" vertical="center"/>
    </xf>
    <xf numFmtId="0" fontId="9" fillId="4" borderId="7" xfId="1" applyFont="1" applyFill="1" applyBorder="1" applyAlignment="1" applyProtection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6" fillId="3" borderId="10" xfId="2" applyFont="1" applyFill="1" applyBorder="1" applyAlignment="1">
      <alignment horizontal="left" vertical="center"/>
    </xf>
    <xf numFmtId="0" fontId="6" fillId="3" borderId="14" xfId="2" applyFont="1" applyFill="1" applyBorder="1" applyAlignment="1">
      <alignment horizontal="left" vertical="center"/>
    </xf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__En_XXXXXX5000_0 2" xfId="3" xr:uid="{00000000-0005-0000-0000-000008000000}"/>
    <cellStyle name="Percent 2" xfId="4" xr:uid="{00000000-0005-0000-0000-000009000000}"/>
  </cellStyles>
  <dxfs count="24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65" zoomScaleNormal="65" workbookViewId="0">
      <pane ySplit="3" topLeftCell="A7" activePane="bottomLeft" state="frozen"/>
      <selection pane="bottomLeft" activeCell="B24" sqref="B2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Valve!E5</f>
        <v>0</v>
      </c>
      <c r="C4" s="20">
        <f>Valve!F5</f>
        <v>0</v>
      </c>
      <c r="D4" s="20">
        <f>Valve!I5</f>
        <v>0</v>
      </c>
      <c r="E4" s="20">
        <f>Valve!J5</f>
        <v>0</v>
      </c>
      <c r="F4" s="20">
        <f>Valve!K5</f>
        <v>0</v>
      </c>
      <c r="G4" s="20">
        <f>Valve!L5</f>
        <v>0</v>
      </c>
      <c r="H4" s="20">
        <f>Valve!M5</f>
        <v>0</v>
      </c>
      <c r="I4" s="20"/>
      <c r="J4" s="21"/>
    </row>
    <row r="5" spans="1:10" s="18" customFormat="1" ht="25.15" customHeight="1">
      <c r="A5" s="22" t="s">
        <v>13</v>
      </c>
      <c r="B5" s="20">
        <f>Motor!E5</f>
        <v>0</v>
      </c>
      <c r="C5" s="20">
        <f>Motor!F5</f>
        <v>0</v>
      </c>
      <c r="D5" s="20">
        <f>Motor!H5</f>
        <v>0</v>
      </c>
      <c r="E5" s="20">
        <f>Motor!I5</f>
        <v>0</v>
      </c>
      <c r="F5" s="20">
        <f>Motor!J5</f>
        <v>0</v>
      </c>
      <c r="G5" s="20">
        <f>Motor!K5</f>
        <v>0</v>
      </c>
      <c r="H5" s="20">
        <f>Motor!L5</f>
        <v>0</v>
      </c>
      <c r="I5" s="23"/>
      <c r="J5" s="21"/>
    </row>
    <row r="6" spans="1:10" s="18" customFormat="1" ht="25.15" customHeight="1">
      <c r="A6" s="22" t="s">
        <v>14</v>
      </c>
      <c r="B6" s="20">
        <f>DI!E5</f>
        <v>0</v>
      </c>
      <c r="C6" s="20">
        <f>DI!F5</f>
        <v>0</v>
      </c>
      <c r="D6" s="24"/>
      <c r="E6" s="20">
        <f>DI!J5</f>
        <v>0</v>
      </c>
      <c r="F6" s="24"/>
      <c r="G6" s="24"/>
      <c r="H6" s="20">
        <f>DI!M5</f>
        <v>0</v>
      </c>
      <c r="I6" s="23"/>
      <c r="J6" s="21"/>
    </row>
    <row r="7" spans="1:10" s="18" customFormat="1" ht="25.15" customHeight="1">
      <c r="A7" s="22" t="s">
        <v>15</v>
      </c>
      <c r="B7" s="20">
        <f>DO!E5</f>
        <v>0</v>
      </c>
      <c r="C7" s="20">
        <f>DO!F5</f>
        <v>0</v>
      </c>
      <c r="D7" s="24"/>
      <c r="E7" s="20">
        <f>DO!I5</f>
        <v>0</v>
      </c>
      <c r="F7" s="24"/>
      <c r="G7" s="24"/>
      <c r="H7" s="20">
        <f>DO!L5</f>
        <v>0</v>
      </c>
      <c r="I7" s="23"/>
      <c r="J7" s="21"/>
    </row>
    <row r="8" spans="1:10" s="18" customFormat="1" ht="25.15" customHeight="1">
      <c r="A8" s="22" t="s">
        <v>16</v>
      </c>
      <c r="B8" s="20">
        <f>AI!E5</f>
        <v>0</v>
      </c>
      <c r="C8" s="20">
        <f>AI!F5</f>
        <v>0</v>
      </c>
      <c r="D8" s="24"/>
      <c r="E8" s="20">
        <f>AI!I5</f>
        <v>0</v>
      </c>
      <c r="F8" s="20">
        <f>AI!J5</f>
        <v>0</v>
      </c>
      <c r="G8" s="24"/>
      <c r="H8" s="20">
        <f>AI!L5</f>
        <v>0</v>
      </c>
      <c r="I8" s="23"/>
      <c r="J8" s="21"/>
    </row>
    <row r="9" spans="1:10" s="18" customFormat="1" ht="25.15" customHeight="1">
      <c r="A9" s="22" t="s">
        <v>17</v>
      </c>
      <c r="B9" s="20">
        <f>AO!E5</f>
        <v>0</v>
      </c>
      <c r="C9" s="20">
        <f>AO!F5</f>
        <v>0</v>
      </c>
      <c r="D9" s="20">
        <f>AO!H5</f>
        <v>0</v>
      </c>
      <c r="E9" s="20">
        <f>AO!I5</f>
        <v>0</v>
      </c>
      <c r="F9" s="24"/>
      <c r="G9" s="24"/>
      <c r="H9" s="20">
        <f>AO!L5</f>
        <v>0</v>
      </c>
      <c r="I9" s="23"/>
      <c r="J9" s="21"/>
    </row>
    <row r="10" spans="1:10" s="18" customFormat="1" ht="25.15" customHeight="1">
      <c r="A10" s="22" t="s">
        <v>18</v>
      </c>
      <c r="B10" s="20">
        <f>PID!E5</f>
        <v>0</v>
      </c>
      <c r="C10" s="20">
        <f>PID!F5</f>
        <v>0</v>
      </c>
      <c r="D10" s="20">
        <f>PID!H5</f>
        <v>0</v>
      </c>
      <c r="E10" s="20">
        <f>PID!I5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e">
        <f>Alarm!E5</f>
        <v>#DIV/0!</v>
      </c>
      <c r="C11" s="20" t="e">
        <f>Alarm!F5</f>
        <v>#DIV/0!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47" t="s">
        <v>19</v>
      </c>
      <c r="B21" s="47"/>
      <c r="C21" s="47"/>
      <c r="D21" s="47"/>
      <c r="E21" s="47"/>
      <c r="F21" s="47"/>
      <c r="G21" s="47"/>
      <c r="H21" s="47"/>
      <c r="I21" s="47"/>
      <c r="J21" s="47"/>
    </row>
    <row r="22" spans="1:10" s="18" customFormat="1" ht="25.15" customHeight="1">
      <c r="A22" s="19" t="s">
        <v>20</v>
      </c>
      <c r="B22" s="48" t="s">
        <v>21</v>
      </c>
      <c r="C22" s="48"/>
      <c r="D22" s="48"/>
      <c r="E22" s="48"/>
      <c r="F22" s="48"/>
      <c r="G22" s="48"/>
      <c r="H22" s="48"/>
      <c r="I22" s="48"/>
      <c r="J22" s="48"/>
    </row>
    <row r="23" spans="1:10" s="18" customFormat="1" ht="25.15" customHeight="1">
      <c r="A23" s="19" t="s">
        <v>22</v>
      </c>
      <c r="B23" s="48" t="s">
        <v>23</v>
      </c>
      <c r="C23" s="48"/>
      <c r="D23" s="48"/>
      <c r="E23" s="48"/>
      <c r="F23" s="48"/>
      <c r="G23" s="48"/>
      <c r="H23" s="48"/>
      <c r="I23" s="48"/>
      <c r="J23" s="48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42" priority="2" operator="greaterThan">
      <formula>0.001</formula>
    </cfRule>
  </conditionalFormatting>
  <conditionalFormatting sqref="D7 G7">
    <cfRule type="cellIs" dxfId="241" priority="3" operator="greaterThan">
      <formula>0.001</formula>
    </cfRule>
  </conditionalFormatting>
  <conditionalFormatting sqref="G8">
    <cfRule type="cellIs" dxfId="240" priority="4" operator="greaterThan">
      <formula>0.001</formula>
    </cfRule>
  </conditionalFormatting>
  <conditionalFormatting sqref="D8">
    <cfRule type="cellIs" dxfId="239" priority="5" operator="greaterThan">
      <formula>0.001</formula>
    </cfRule>
  </conditionalFormatting>
  <conditionalFormatting sqref="F6">
    <cfRule type="cellIs" dxfId="238" priority="6" operator="greaterThan">
      <formula>0.001</formula>
    </cfRule>
  </conditionalFormatting>
  <conditionalFormatting sqref="F7">
    <cfRule type="cellIs" dxfId="237" priority="7" operator="greaterThan">
      <formula>0.001</formula>
    </cfRule>
  </conditionalFormatting>
  <conditionalFormatting sqref="B6:B11">
    <cfRule type="cellIs" dxfId="236" priority="8" operator="greaterThan">
      <formula>0.001</formula>
    </cfRule>
  </conditionalFormatting>
  <conditionalFormatting sqref="C6:C11">
    <cfRule type="cellIs" dxfId="235" priority="9" operator="greaterThan">
      <formula>0.001</formula>
    </cfRule>
  </conditionalFormatting>
  <conditionalFormatting sqref="E6:E10">
    <cfRule type="cellIs" dxfId="234" priority="10" operator="greaterThan">
      <formula>0.001</formula>
    </cfRule>
  </conditionalFormatting>
  <conditionalFormatting sqref="F8">
    <cfRule type="cellIs" dxfId="233" priority="11" operator="greaterThan">
      <formula>0.001</formula>
    </cfRule>
  </conditionalFormatting>
  <conditionalFormatting sqref="H6:H9">
    <cfRule type="cellIs" dxfId="232" priority="12" operator="greaterThan">
      <formula>0.001</formula>
    </cfRule>
  </conditionalFormatting>
  <conditionalFormatting sqref="B22">
    <cfRule type="cellIs" dxfId="231" priority="13" operator="greaterThan">
      <formula>0.001</formula>
    </cfRule>
  </conditionalFormatting>
  <conditionalFormatting sqref="B23">
    <cfRule type="cellIs" dxfId="230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9"/>
  <sheetViews>
    <sheetView topLeftCell="F1" zoomScale="65" zoomScaleNormal="65" workbookViewId="0">
      <pane ySplit="3" topLeftCell="A4" activePane="bottomLeft" state="frozen"/>
      <selection activeCell="F1" sqref="F1"/>
      <selection pane="bottomLeft" activeCell="X3" sqref="X3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6" width="12.7109375" customWidth="1"/>
    <col min="17" max="18" width="9.140625" style="26"/>
    <col min="19" max="19" width="12" style="26" customWidth="1"/>
    <col min="20" max="20" width="9.140625" style="26"/>
    <col min="21" max="21" width="21.7109375" style="26" customWidth="1"/>
    <col min="22" max="23" width="9.140625" style="26"/>
    <col min="24" max="24" width="12.7109375" style="26" customWidth="1"/>
    <col min="25" max="1021" width="9.140625" style="26"/>
  </cols>
  <sheetData>
    <row r="1" spans="1:1024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8"/>
      <c r="N1" s="29"/>
      <c r="O1" s="27"/>
      <c r="P1" s="27"/>
    </row>
    <row r="2" spans="1:1024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  <c r="M2" s="28"/>
      <c r="N2" s="29"/>
      <c r="O2" s="27"/>
      <c r="P2" s="27"/>
    </row>
    <row r="3" spans="1:1024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28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49" t="s">
        <v>31</v>
      </c>
      <c r="P3" s="49"/>
      <c r="X3" s="30" t="s">
        <v>32</v>
      </c>
      <c r="AMH3"/>
      <c r="AMI3"/>
      <c r="AMJ3"/>
    </row>
    <row r="4" spans="1:1024" s="31" customFormat="1" ht="12" customHeight="1">
      <c r="A4" s="32"/>
      <c r="B4" s="50">
        <f>COUNTA(B6:B299)</f>
        <v>16</v>
      </c>
      <c r="C4" s="32"/>
      <c r="D4" s="33"/>
      <c r="E4" s="33">
        <f>COUNTIFS($B$6:$B$299,"&lt;&gt;",E6:E299,"x")</f>
        <v>0</v>
      </c>
      <c r="F4" s="33">
        <f>COUNTIFS($B$6:$B$299,"&lt;&gt;",F6:F299,"x")</f>
        <v>0</v>
      </c>
      <c r="G4" s="33"/>
      <c r="H4" s="33"/>
      <c r="I4" s="33">
        <f>COUNTIFS($B$6:$B$299,"&lt;&gt;",I6:I299,"x")</f>
        <v>0</v>
      </c>
      <c r="J4" s="33">
        <f>COUNTIFS($B$6:$B$299,"&lt;&gt;",J6:J299,"x")</f>
        <v>0</v>
      </c>
      <c r="K4" s="33">
        <f>COUNTIFS($B$6:$B$299,"&lt;&gt;",K6:K299,"x")</f>
        <v>0</v>
      </c>
      <c r="L4" s="33">
        <f>COUNTIFS($B$6:$B$299,"&lt;&gt;",L6:L299,"x")</f>
        <v>0</v>
      </c>
      <c r="M4" s="33">
        <f>COUNTIFS($B$6:$B$299,"&lt;&gt;",M6:M299,"x")</f>
        <v>0</v>
      </c>
      <c r="N4" s="33"/>
      <c r="O4" s="33"/>
      <c r="P4" s="34"/>
      <c r="X4" s="35" t="s">
        <v>33</v>
      </c>
      <c r="AMH4"/>
      <c r="AMI4"/>
      <c r="AMJ4"/>
    </row>
    <row r="5" spans="1:1024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/>
      <c r="O5" s="37" t="s">
        <v>34</v>
      </c>
      <c r="P5" s="38" t="s">
        <v>35</v>
      </c>
      <c r="X5" s="35" t="s">
        <v>36</v>
      </c>
    </row>
    <row r="6" spans="1:1024">
      <c r="A6" s="39"/>
      <c r="B6" s="40" t="s">
        <v>37</v>
      </c>
      <c r="C6" s="39" t="s">
        <v>38</v>
      </c>
      <c r="D6" s="39"/>
      <c r="E6" s="41"/>
      <c r="F6" s="41"/>
      <c r="G6" s="35" t="s">
        <v>33</v>
      </c>
      <c r="H6" s="35"/>
      <c r="I6" s="41"/>
      <c r="J6" s="41"/>
      <c r="K6" s="41"/>
      <c r="L6" s="41"/>
      <c r="M6" s="41"/>
      <c r="N6" s="35"/>
      <c r="O6" s="35"/>
      <c r="P6" s="35"/>
      <c r="X6" s="35" t="s">
        <v>39</v>
      </c>
    </row>
    <row r="7" spans="1:1024">
      <c r="A7" s="42"/>
      <c r="B7" s="40" t="s">
        <v>40</v>
      </c>
      <c r="C7" s="42" t="s">
        <v>41</v>
      </c>
      <c r="D7" s="42"/>
      <c r="E7" s="41"/>
      <c r="F7" s="41"/>
      <c r="G7" s="35" t="s">
        <v>33</v>
      </c>
      <c r="H7" s="43"/>
      <c r="I7" s="41"/>
      <c r="J7" s="41"/>
      <c r="K7" s="41"/>
      <c r="L7" s="41"/>
      <c r="M7" s="41"/>
      <c r="N7" s="43"/>
      <c r="O7" s="43" t="s">
        <v>42</v>
      </c>
      <c r="P7" s="43"/>
      <c r="X7" s="35" t="s">
        <v>43</v>
      </c>
    </row>
    <row r="8" spans="1:1024">
      <c r="A8" s="42"/>
      <c r="B8" s="40" t="s">
        <v>44</v>
      </c>
      <c r="C8" s="42" t="s">
        <v>45</v>
      </c>
      <c r="D8" s="42"/>
      <c r="E8" s="41"/>
      <c r="F8" s="41"/>
      <c r="G8" s="35" t="s">
        <v>33</v>
      </c>
      <c r="H8" s="43"/>
      <c r="I8" s="41"/>
      <c r="J8" s="41"/>
      <c r="K8" s="41"/>
      <c r="L8" s="41"/>
      <c r="M8" s="41"/>
      <c r="N8" s="43"/>
      <c r="O8" s="43"/>
      <c r="P8" s="43"/>
      <c r="X8" s="44"/>
    </row>
    <row r="9" spans="1:1024">
      <c r="A9" s="42"/>
      <c r="B9" s="40" t="s">
        <v>46</v>
      </c>
      <c r="C9" s="39" t="s">
        <v>38</v>
      </c>
      <c r="D9" s="42"/>
      <c r="E9" s="41"/>
      <c r="F9" s="41"/>
      <c r="G9" s="35" t="s">
        <v>33</v>
      </c>
      <c r="H9" s="43"/>
      <c r="I9" s="41"/>
      <c r="J9" s="41"/>
      <c r="K9" s="41"/>
      <c r="L9" s="41"/>
      <c r="M9" s="41"/>
      <c r="N9" s="43"/>
      <c r="O9" s="43"/>
      <c r="P9" s="43"/>
    </row>
    <row r="10" spans="1:1024">
      <c r="A10" s="42"/>
      <c r="B10" s="40" t="s">
        <v>47</v>
      </c>
      <c r="C10" s="42" t="s">
        <v>41</v>
      </c>
      <c r="D10" s="42"/>
      <c r="E10" s="41"/>
      <c r="F10" s="41"/>
      <c r="G10" s="35" t="s">
        <v>36</v>
      </c>
      <c r="H10" s="43"/>
      <c r="I10" s="41"/>
      <c r="J10" s="41"/>
      <c r="K10" s="41"/>
      <c r="L10" s="41"/>
      <c r="M10" s="41"/>
      <c r="N10" s="43"/>
      <c r="O10" s="43"/>
      <c r="P10" s="43"/>
    </row>
    <row r="11" spans="1:1024">
      <c r="A11" s="42"/>
      <c r="B11" s="40" t="s">
        <v>48</v>
      </c>
      <c r="C11" s="42" t="s">
        <v>45</v>
      </c>
      <c r="D11" s="42"/>
      <c r="E11" s="41"/>
      <c r="F11" s="41"/>
      <c r="G11" s="35" t="s">
        <v>33</v>
      </c>
      <c r="H11" s="43"/>
      <c r="I11" s="41"/>
      <c r="J11" s="41"/>
      <c r="K11" s="41"/>
      <c r="L11" s="41"/>
      <c r="M11" s="41"/>
      <c r="N11" s="43"/>
      <c r="O11" s="43"/>
      <c r="P11" s="43"/>
    </row>
    <row r="12" spans="1:1024">
      <c r="A12" s="42"/>
      <c r="B12" s="40" t="s">
        <v>49</v>
      </c>
      <c r="C12" s="42" t="s">
        <v>50</v>
      </c>
      <c r="D12" s="42"/>
      <c r="E12" s="41"/>
      <c r="F12" s="41"/>
      <c r="G12" s="35" t="s">
        <v>33</v>
      </c>
      <c r="H12" s="43"/>
      <c r="I12" s="41"/>
      <c r="J12" s="41"/>
      <c r="K12" s="41"/>
      <c r="L12" s="41"/>
      <c r="M12" s="41"/>
      <c r="N12" s="43"/>
      <c r="O12" s="43"/>
      <c r="P12" s="43"/>
    </row>
    <row r="13" spans="1:1024">
      <c r="A13" s="42"/>
      <c r="B13" s="40" t="s">
        <v>51</v>
      </c>
      <c r="C13" s="42" t="s">
        <v>52</v>
      </c>
      <c r="D13" s="42"/>
      <c r="E13" s="41"/>
      <c r="F13" s="41"/>
      <c r="G13" s="35" t="s">
        <v>33</v>
      </c>
      <c r="H13" s="43"/>
      <c r="I13" s="41"/>
      <c r="J13" s="41"/>
      <c r="K13" s="41"/>
      <c r="L13" s="41"/>
      <c r="M13" s="41"/>
      <c r="N13" s="43"/>
      <c r="O13" s="43"/>
      <c r="P13" s="43"/>
    </row>
    <row r="14" spans="1:1024">
      <c r="A14" s="42"/>
      <c r="B14" s="40" t="s">
        <v>53</v>
      </c>
      <c r="C14" s="42" t="s">
        <v>38</v>
      </c>
      <c r="D14" s="42"/>
      <c r="E14" s="41"/>
      <c r="F14" s="41"/>
      <c r="G14" s="35" t="s">
        <v>33</v>
      </c>
      <c r="H14" s="43"/>
      <c r="I14" s="41"/>
      <c r="J14" s="41"/>
      <c r="K14" s="41"/>
      <c r="L14" s="41"/>
      <c r="M14" s="41"/>
      <c r="N14" s="43"/>
      <c r="O14" s="43"/>
      <c r="P14" s="43"/>
    </row>
    <row r="15" spans="1:1024">
      <c r="A15" s="42"/>
      <c r="B15" s="40" t="s">
        <v>54</v>
      </c>
      <c r="C15" s="42" t="s">
        <v>41</v>
      </c>
      <c r="D15" s="42"/>
      <c r="E15" s="41"/>
      <c r="F15" s="41"/>
      <c r="G15" s="35" t="s">
        <v>33</v>
      </c>
      <c r="H15" s="43"/>
      <c r="I15" s="41"/>
      <c r="J15" s="41"/>
      <c r="K15" s="41"/>
      <c r="L15" s="41"/>
      <c r="M15" s="41"/>
      <c r="N15" s="43"/>
      <c r="O15" s="43"/>
      <c r="P15" s="43"/>
    </row>
    <row r="16" spans="1:1024">
      <c r="A16" s="42"/>
      <c r="B16" s="40" t="s">
        <v>55</v>
      </c>
      <c r="C16" s="42" t="s">
        <v>45</v>
      </c>
      <c r="D16" s="42"/>
      <c r="E16" s="41"/>
      <c r="F16" s="41"/>
      <c r="G16" s="35" t="s">
        <v>33</v>
      </c>
      <c r="H16" s="43"/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5" t="s">
        <v>56</v>
      </c>
      <c r="C17" s="42" t="s">
        <v>38</v>
      </c>
      <c r="D17" s="42"/>
      <c r="E17" s="41"/>
      <c r="F17" s="41"/>
      <c r="G17" s="35" t="s">
        <v>33</v>
      </c>
      <c r="H17" s="43"/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5" t="s">
        <v>57</v>
      </c>
      <c r="C18" s="42" t="s">
        <v>41</v>
      </c>
      <c r="D18" s="42"/>
      <c r="E18" s="41"/>
      <c r="F18" s="41"/>
      <c r="G18" s="35" t="s">
        <v>33</v>
      </c>
      <c r="H18" s="43"/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5" t="s">
        <v>58</v>
      </c>
      <c r="C19" s="42" t="s">
        <v>45</v>
      </c>
      <c r="D19" s="42"/>
      <c r="E19" s="41"/>
      <c r="F19" s="41"/>
      <c r="G19" s="35" t="s">
        <v>33</v>
      </c>
      <c r="H19" s="43"/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5" t="s">
        <v>59</v>
      </c>
      <c r="C20" s="42" t="s">
        <v>60</v>
      </c>
      <c r="D20" s="42"/>
      <c r="E20" s="41"/>
      <c r="F20" s="41"/>
      <c r="G20" s="35" t="s">
        <v>33</v>
      </c>
      <c r="H20" s="43"/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5" t="s">
        <v>61</v>
      </c>
      <c r="C21" s="42" t="s">
        <v>60</v>
      </c>
      <c r="D21" s="42"/>
      <c r="E21" s="41"/>
      <c r="F21" s="41"/>
      <c r="G21" s="35" t="s">
        <v>33</v>
      </c>
      <c r="H21" s="43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5"/>
      <c r="C22" s="42"/>
      <c r="D22" s="42"/>
      <c r="E22" s="41"/>
      <c r="F22" s="41"/>
      <c r="G22" s="35"/>
      <c r="H22" s="43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5"/>
      <c r="C23" s="42"/>
      <c r="D23" s="42"/>
      <c r="E23" s="41"/>
      <c r="F23" s="41"/>
      <c r="G23" s="35"/>
      <c r="H23" s="43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5"/>
      <c r="C24" s="42"/>
      <c r="D24" s="42"/>
      <c r="E24" s="41"/>
      <c r="F24" s="41"/>
      <c r="G24" s="35"/>
      <c r="H24" s="43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5"/>
      <c r="C25" s="42"/>
      <c r="D25" s="42"/>
      <c r="E25" s="41"/>
      <c r="F25" s="41"/>
      <c r="G25" s="35"/>
      <c r="H25" s="43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5"/>
      <c r="C26" s="42"/>
      <c r="D26" s="42"/>
      <c r="E26" s="41"/>
      <c r="F26" s="41"/>
      <c r="G26" s="35"/>
      <c r="H26" s="43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5"/>
      <c r="C27" s="42"/>
      <c r="D27" s="42"/>
      <c r="E27" s="41"/>
      <c r="F27" s="41"/>
      <c r="G27" s="35"/>
      <c r="H27" s="43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5"/>
      <c r="C28" s="42"/>
      <c r="D28" s="42"/>
      <c r="E28" s="41"/>
      <c r="F28" s="41"/>
      <c r="G28" s="35"/>
      <c r="H28" s="43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5"/>
      <c r="C29" s="42"/>
      <c r="D29" s="42"/>
      <c r="E29" s="41"/>
      <c r="F29" s="41"/>
      <c r="G29" s="35"/>
      <c r="H29" s="43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5"/>
      <c r="C30" s="42"/>
      <c r="D30" s="42"/>
      <c r="E30" s="41"/>
      <c r="F30" s="41"/>
      <c r="G30" s="35"/>
      <c r="H30" s="43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5"/>
      <c r="C31" s="42"/>
      <c r="D31" s="42"/>
      <c r="E31" s="41"/>
      <c r="F31" s="41"/>
      <c r="G31" s="35"/>
      <c r="H31" s="43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5"/>
      <c r="C32" s="42"/>
      <c r="D32" s="42"/>
      <c r="E32" s="41"/>
      <c r="F32" s="41"/>
      <c r="G32" s="35"/>
      <c r="H32" s="43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5"/>
      <c r="C33" s="42"/>
      <c r="D33" s="42"/>
      <c r="E33" s="41"/>
      <c r="F33" s="41"/>
      <c r="G33" s="35"/>
      <c r="H33" s="43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5"/>
      <c r="C34" s="42"/>
      <c r="D34" s="42"/>
      <c r="E34" s="41"/>
      <c r="F34" s="41"/>
      <c r="G34" s="35"/>
      <c r="H34" s="43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5"/>
      <c r="C35" s="42"/>
      <c r="D35" s="42"/>
      <c r="E35" s="41"/>
      <c r="F35" s="41"/>
      <c r="G35" s="35"/>
      <c r="H35" s="43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5"/>
      <c r="C36" s="42"/>
      <c r="D36" s="42"/>
      <c r="E36" s="41"/>
      <c r="F36" s="41"/>
      <c r="G36" s="35"/>
      <c r="H36" s="43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5"/>
      <c r="C37" s="42"/>
      <c r="D37" s="42"/>
      <c r="E37" s="41"/>
      <c r="F37" s="41"/>
      <c r="G37" s="35"/>
      <c r="H37" s="43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5"/>
      <c r="C38" s="42"/>
      <c r="D38" s="42"/>
      <c r="E38" s="41"/>
      <c r="F38" s="41"/>
      <c r="G38" s="35"/>
      <c r="H38" s="43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5"/>
      <c r="C39" s="42"/>
      <c r="D39" s="42"/>
      <c r="E39" s="41"/>
      <c r="F39" s="41"/>
      <c r="G39" s="35"/>
      <c r="H39" s="43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5"/>
      <c r="C40" s="42"/>
      <c r="D40" s="42"/>
      <c r="E40" s="41"/>
      <c r="F40" s="41"/>
      <c r="G40" s="35"/>
      <c r="H40" s="43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5"/>
      <c r="C41" s="42"/>
      <c r="D41" s="42"/>
      <c r="E41" s="41"/>
      <c r="F41" s="41"/>
      <c r="G41" s="35"/>
      <c r="H41" s="43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5"/>
      <c r="C42" s="42"/>
      <c r="D42" s="42"/>
      <c r="E42" s="41"/>
      <c r="F42" s="41"/>
      <c r="G42" s="35"/>
      <c r="H42" s="43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5"/>
      <c r="C43" s="42"/>
      <c r="D43" s="42"/>
      <c r="E43" s="41"/>
      <c r="F43" s="41"/>
      <c r="G43" s="35"/>
      <c r="H43" s="43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5"/>
      <c r="C44" s="42"/>
      <c r="D44" s="42"/>
      <c r="E44" s="41"/>
      <c r="F44" s="41"/>
      <c r="G44" s="35"/>
      <c r="H44" s="43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5"/>
      <c r="C45" s="42"/>
      <c r="D45" s="42"/>
      <c r="E45" s="41"/>
      <c r="F45" s="41"/>
      <c r="G45" s="35"/>
      <c r="H45" s="43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5"/>
      <c r="C46" s="42"/>
      <c r="D46" s="42"/>
      <c r="E46" s="41"/>
      <c r="F46" s="41"/>
      <c r="G46" s="35"/>
      <c r="H46" s="43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5"/>
      <c r="C47" s="42"/>
      <c r="D47" s="42"/>
      <c r="E47" s="41"/>
      <c r="F47" s="41"/>
      <c r="G47" s="35"/>
      <c r="H47" s="43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5"/>
      <c r="C48" s="42"/>
      <c r="D48" s="42"/>
      <c r="E48" s="41"/>
      <c r="F48" s="41"/>
      <c r="G48" s="35"/>
      <c r="H48" s="43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5"/>
      <c r="C49" s="42"/>
      <c r="D49" s="42"/>
      <c r="E49" s="41"/>
      <c r="F49" s="41"/>
      <c r="G49" s="35"/>
      <c r="H49" s="43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5"/>
      <c r="C50" s="42"/>
      <c r="D50" s="42"/>
      <c r="E50" s="41"/>
      <c r="F50" s="41"/>
      <c r="G50" s="35"/>
      <c r="H50" s="43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5"/>
      <c r="C51" s="42"/>
      <c r="D51" s="42"/>
      <c r="E51" s="41"/>
      <c r="F51" s="41"/>
      <c r="G51" s="35"/>
      <c r="H51" s="43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5"/>
      <c r="C52" s="42"/>
      <c r="D52" s="42"/>
      <c r="E52" s="41"/>
      <c r="F52" s="41"/>
      <c r="G52" s="35"/>
      <c r="H52" s="43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5"/>
      <c r="C53" s="42"/>
      <c r="D53" s="42"/>
      <c r="E53" s="41"/>
      <c r="F53" s="41"/>
      <c r="G53" s="35"/>
      <c r="H53" s="43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5"/>
      <c r="C54" s="42"/>
      <c r="D54" s="42"/>
      <c r="E54" s="41"/>
      <c r="F54" s="41"/>
      <c r="G54" s="35"/>
      <c r="H54" s="43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5"/>
      <c r="C55" s="42"/>
      <c r="D55" s="42"/>
      <c r="E55" s="41"/>
      <c r="F55" s="41"/>
      <c r="G55" s="35"/>
      <c r="H55" s="43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5"/>
      <c r="C56" s="42"/>
      <c r="D56" s="42"/>
      <c r="E56" s="41"/>
      <c r="F56" s="41"/>
      <c r="G56" s="35"/>
      <c r="H56" s="43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5"/>
      <c r="C57" s="42"/>
      <c r="D57" s="42"/>
      <c r="E57" s="41"/>
      <c r="F57" s="41"/>
      <c r="G57" s="35"/>
      <c r="H57" s="43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5"/>
      <c r="C58" s="42"/>
      <c r="D58" s="42"/>
      <c r="E58" s="41"/>
      <c r="F58" s="41"/>
      <c r="G58" s="35"/>
      <c r="H58" s="43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5"/>
      <c r="C59" s="42"/>
      <c r="D59" s="42"/>
      <c r="E59" s="41"/>
      <c r="F59" s="41"/>
      <c r="G59" s="35"/>
      <c r="H59" s="43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5"/>
      <c r="C60" s="42"/>
      <c r="D60" s="42"/>
      <c r="E60" s="41"/>
      <c r="F60" s="41"/>
      <c r="G60" s="35"/>
      <c r="H60" s="43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5"/>
      <c r="C61" s="42"/>
      <c r="D61" s="42"/>
      <c r="E61" s="41"/>
      <c r="F61" s="41"/>
      <c r="G61" s="35"/>
      <c r="H61" s="43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5"/>
      <c r="C62" s="42"/>
      <c r="D62" s="42"/>
      <c r="E62" s="41"/>
      <c r="F62" s="41"/>
      <c r="G62" s="35"/>
      <c r="H62" s="43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5"/>
      <c r="C63" s="42"/>
      <c r="D63" s="42"/>
      <c r="E63" s="41"/>
      <c r="F63" s="41"/>
      <c r="G63" s="35"/>
      <c r="H63" s="43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5"/>
      <c r="C64" s="42"/>
      <c r="D64" s="42"/>
      <c r="E64" s="41"/>
      <c r="F64" s="41"/>
      <c r="G64" s="35"/>
      <c r="H64" s="43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5"/>
      <c r="C65" s="42"/>
      <c r="D65" s="42"/>
      <c r="E65" s="41"/>
      <c r="F65" s="41"/>
      <c r="G65" s="35"/>
      <c r="H65" s="43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5"/>
      <c r="C66" s="42"/>
      <c r="D66" s="42"/>
      <c r="E66" s="41"/>
      <c r="F66" s="41"/>
      <c r="G66" s="35"/>
      <c r="H66" s="43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5"/>
      <c r="C67" s="42"/>
      <c r="D67" s="42"/>
      <c r="E67" s="41"/>
      <c r="F67" s="41"/>
      <c r="G67" s="35"/>
      <c r="H67" s="43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5"/>
      <c r="C68" s="42"/>
      <c r="D68" s="42"/>
      <c r="E68" s="41"/>
      <c r="F68" s="41"/>
      <c r="G68" s="35"/>
      <c r="H68" s="43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5"/>
      <c r="C69" s="42"/>
      <c r="D69" s="42"/>
      <c r="E69" s="41"/>
      <c r="F69" s="41"/>
      <c r="G69" s="35"/>
      <c r="H69" s="43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5"/>
      <c r="C70" s="42"/>
      <c r="D70" s="42"/>
      <c r="E70" s="41"/>
      <c r="F70" s="41"/>
      <c r="G70" s="35"/>
      <c r="H70" s="43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5"/>
      <c r="C71" s="42"/>
      <c r="D71" s="42"/>
      <c r="E71" s="41"/>
      <c r="F71" s="41"/>
      <c r="G71" s="35"/>
      <c r="H71" s="43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5"/>
      <c r="C72" s="42"/>
      <c r="D72" s="42"/>
      <c r="E72" s="41"/>
      <c r="F72" s="41"/>
      <c r="G72" s="35"/>
      <c r="H72" s="43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5"/>
      <c r="C73" s="42"/>
      <c r="D73" s="42"/>
      <c r="E73" s="41"/>
      <c r="F73" s="41"/>
      <c r="G73" s="35"/>
      <c r="H73" s="43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5"/>
      <c r="C74" s="42"/>
      <c r="D74" s="42"/>
      <c r="E74" s="41"/>
      <c r="F74" s="41"/>
      <c r="G74" s="35"/>
      <c r="H74" s="43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5"/>
      <c r="C75" s="42"/>
      <c r="D75" s="42"/>
      <c r="E75" s="41"/>
      <c r="F75" s="41"/>
      <c r="G75" s="35"/>
      <c r="H75" s="43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5"/>
      <c r="C76" s="42"/>
      <c r="D76" s="42"/>
      <c r="E76" s="41"/>
      <c r="F76" s="41"/>
      <c r="G76" s="35"/>
      <c r="H76" s="43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5"/>
      <c r="C77" s="42"/>
      <c r="D77" s="42"/>
      <c r="E77" s="41"/>
      <c r="F77" s="41"/>
      <c r="G77" s="35"/>
      <c r="H77" s="43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5"/>
      <c r="C78" s="42"/>
      <c r="D78" s="42"/>
      <c r="E78" s="41"/>
      <c r="F78" s="41"/>
      <c r="G78" s="35"/>
      <c r="H78" s="43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5"/>
      <c r="C79" s="42"/>
      <c r="D79" s="42"/>
      <c r="E79" s="41"/>
      <c r="F79" s="41"/>
      <c r="G79" s="35"/>
      <c r="H79" s="43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5"/>
      <c r="C80" s="42"/>
      <c r="D80" s="42"/>
      <c r="E80" s="41"/>
      <c r="F80" s="41"/>
      <c r="G80" s="35"/>
      <c r="H80" s="43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5"/>
      <c r="C81" s="42"/>
      <c r="D81" s="42"/>
      <c r="E81" s="41"/>
      <c r="F81" s="41"/>
      <c r="G81" s="35"/>
      <c r="H81" s="43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5"/>
      <c r="C82" s="42"/>
      <c r="D82" s="42"/>
      <c r="E82" s="41"/>
      <c r="F82" s="41"/>
      <c r="G82" s="35"/>
      <c r="H82" s="43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5"/>
      <c r="C83" s="42"/>
      <c r="D83" s="42"/>
      <c r="E83" s="41"/>
      <c r="F83" s="41"/>
      <c r="G83" s="35"/>
      <c r="H83" s="43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5"/>
      <c r="C84" s="42"/>
      <c r="D84" s="42"/>
      <c r="E84" s="41"/>
      <c r="F84" s="41"/>
      <c r="G84" s="35"/>
      <c r="H84" s="43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5"/>
      <c r="C85" s="42"/>
      <c r="D85" s="42"/>
      <c r="E85" s="41"/>
      <c r="F85" s="41"/>
      <c r="G85" s="35"/>
      <c r="H85" s="43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5"/>
      <c r="C86" s="42"/>
      <c r="D86" s="42"/>
      <c r="E86" s="41"/>
      <c r="F86" s="41"/>
      <c r="G86" s="35"/>
      <c r="H86" s="43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5"/>
      <c r="C87" s="42"/>
      <c r="D87" s="42"/>
      <c r="E87" s="41"/>
      <c r="F87" s="41"/>
      <c r="G87" s="35"/>
      <c r="H87" s="43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5"/>
      <c r="C88" s="42"/>
      <c r="D88" s="42"/>
      <c r="E88" s="41"/>
      <c r="F88" s="41"/>
      <c r="G88" s="35"/>
      <c r="H88" s="43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5"/>
      <c r="C89" s="42"/>
      <c r="D89" s="42"/>
      <c r="E89" s="41"/>
      <c r="F89" s="41"/>
      <c r="G89" s="35"/>
      <c r="H89" s="43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5"/>
      <c r="C90" s="42"/>
      <c r="D90" s="42"/>
      <c r="E90" s="41"/>
      <c r="F90" s="41"/>
      <c r="G90" s="35"/>
      <c r="H90" s="43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5"/>
      <c r="C91" s="42"/>
      <c r="D91" s="42"/>
      <c r="E91" s="41"/>
      <c r="F91" s="41"/>
      <c r="G91" s="35"/>
      <c r="H91" s="43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5"/>
      <c r="C92" s="42"/>
      <c r="D92" s="42"/>
      <c r="E92" s="41"/>
      <c r="F92" s="41"/>
      <c r="G92" s="35"/>
      <c r="H92" s="43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5"/>
      <c r="C93" s="42"/>
      <c r="D93" s="42"/>
      <c r="E93" s="41"/>
      <c r="F93" s="41"/>
      <c r="G93" s="35"/>
      <c r="H93" s="43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5"/>
      <c r="C94" s="42"/>
      <c r="D94" s="42"/>
      <c r="E94" s="41"/>
      <c r="F94" s="41"/>
      <c r="G94" s="35"/>
      <c r="H94" s="43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5"/>
      <c r="C95" s="42"/>
      <c r="D95" s="42"/>
      <c r="E95" s="41"/>
      <c r="F95" s="41"/>
      <c r="G95" s="35"/>
      <c r="H95" s="43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5"/>
      <c r="C96" s="42"/>
      <c r="D96" s="42"/>
      <c r="E96" s="41"/>
      <c r="F96" s="41"/>
      <c r="G96" s="35"/>
      <c r="H96" s="43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5"/>
      <c r="C97" s="42"/>
      <c r="D97" s="42"/>
      <c r="E97" s="41"/>
      <c r="F97" s="41"/>
      <c r="G97" s="35"/>
      <c r="H97" s="43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5"/>
      <c r="C98" s="42"/>
      <c r="D98" s="42"/>
      <c r="E98" s="41"/>
      <c r="F98" s="41"/>
      <c r="G98" s="35"/>
      <c r="H98" s="43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5"/>
      <c r="C99" s="42"/>
      <c r="D99" s="42"/>
      <c r="E99" s="41"/>
      <c r="F99" s="41"/>
      <c r="G99" s="35"/>
      <c r="H99" s="43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5"/>
      <c r="C100" s="42"/>
      <c r="D100" s="42"/>
      <c r="E100" s="41"/>
      <c r="F100" s="41"/>
      <c r="G100" s="35"/>
      <c r="H100" s="43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5"/>
      <c r="C101" s="42"/>
      <c r="D101" s="42"/>
      <c r="E101" s="41"/>
      <c r="F101" s="41"/>
      <c r="G101" s="35"/>
      <c r="H101" s="43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5"/>
      <c r="C102" s="42"/>
      <c r="D102" s="42"/>
      <c r="E102" s="41"/>
      <c r="F102" s="41"/>
      <c r="G102" s="35"/>
      <c r="H102" s="43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5"/>
      <c r="C103" s="42"/>
      <c r="D103" s="42"/>
      <c r="E103" s="41"/>
      <c r="F103" s="41"/>
      <c r="G103" s="35"/>
      <c r="H103" s="43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5"/>
      <c r="C104" s="42"/>
      <c r="D104" s="42"/>
      <c r="E104" s="41"/>
      <c r="F104" s="41"/>
      <c r="G104" s="35"/>
      <c r="H104" s="43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5"/>
      <c r="C105" s="42"/>
      <c r="D105" s="42"/>
      <c r="E105" s="41"/>
      <c r="F105" s="41"/>
      <c r="G105" s="35"/>
      <c r="H105" s="43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5"/>
      <c r="C106" s="42"/>
      <c r="D106" s="42"/>
      <c r="E106" s="41"/>
      <c r="F106" s="41"/>
      <c r="G106" s="35"/>
      <c r="H106" s="43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5"/>
      <c r="C107" s="42"/>
      <c r="D107" s="42"/>
      <c r="E107" s="41"/>
      <c r="F107" s="41"/>
      <c r="G107" s="35"/>
      <c r="H107" s="43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5"/>
      <c r="C108" s="42"/>
      <c r="D108" s="42"/>
      <c r="E108" s="41"/>
      <c r="F108" s="41"/>
      <c r="G108" s="35"/>
      <c r="H108" s="43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5"/>
      <c r="C109" s="42"/>
      <c r="D109" s="42"/>
      <c r="E109" s="41"/>
      <c r="F109" s="41"/>
      <c r="G109" s="35"/>
      <c r="H109" s="43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5"/>
      <c r="C110" s="42"/>
      <c r="D110" s="42"/>
      <c r="E110" s="41"/>
      <c r="F110" s="41"/>
      <c r="G110" s="35"/>
      <c r="H110" s="43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5"/>
      <c r="C111" s="42"/>
      <c r="D111" s="42"/>
      <c r="E111" s="41"/>
      <c r="F111" s="41"/>
      <c r="G111" s="35"/>
      <c r="H111" s="43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5"/>
      <c r="C112" s="42"/>
      <c r="D112" s="42"/>
      <c r="E112" s="41"/>
      <c r="F112" s="41"/>
      <c r="G112" s="35"/>
      <c r="H112" s="43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5"/>
      <c r="C113" s="42"/>
      <c r="D113" s="42"/>
      <c r="E113" s="41"/>
      <c r="F113" s="41"/>
      <c r="G113" s="35"/>
      <c r="H113" s="43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5"/>
      <c r="C114" s="42"/>
      <c r="D114" s="42"/>
      <c r="E114" s="41"/>
      <c r="F114" s="41"/>
      <c r="G114" s="35"/>
      <c r="H114" s="43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5"/>
      <c r="C115" s="42"/>
      <c r="D115" s="42"/>
      <c r="E115" s="41"/>
      <c r="F115" s="41"/>
      <c r="G115" s="35"/>
      <c r="H115" s="43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5"/>
      <c r="C116" s="42"/>
      <c r="D116" s="42"/>
      <c r="E116" s="41"/>
      <c r="F116" s="41"/>
      <c r="G116" s="35"/>
      <c r="H116" s="43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5"/>
      <c r="C117" s="42"/>
      <c r="D117" s="42"/>
      <c r="E117" s="41"/>
      <c r="F117" s="41"/>
      <c r="G117" s="35"/>
      <c r="H117" s="43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5"/>
      <c r="C118" s="42"/>
      <c r="D118" s="42"/>
      <c r="E118" s="41"/>
      <c r="F118" s="41"/>
      <c r="G118" s="35"/>
      <c r="H118" s="43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5"/>
      <c r="C119" s="42"/>
      <c r="D119" s="42"/>
      <c r="E119" s="41"/>
      <c r="F119" s="41"/>
      <c r="G119" s="35"/>
      <c r="H119" s="43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5"/>
      <c r="C120" s="42"/>
      <c r="D120" s="42"/>
      <c r="E120" s="41"/>
      <c r="F120" s="41"/>
      <c r="G120" s="35"/>
      <c r="H120" s="43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5"/>
      <c r="C121" s="42"/>
      <c r="D121" s="42"/>
      <c r="E121" s="41"/>
      <c r="F121" s="41"/>
      <c r="G121" s="35"/>
      <c r="H121" s="43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5"/>
      <c r="C122" s="42"/>
      <c r="D122" s="42"/>
      <c r="E122" s="41"/>
      <c r="F122" s="41"/>
      <c r="G122" s="35"/>
      <c r="H122" s="43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5"/>
      <c r="C123" s="42"/>
      <c r="D123" s="42"/>
      <c r="E123" s="41"/>
      <c r="F123" s="41"/>
      <c r="G123" s="35"/>
      <c r="H123" s="43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5"/>
      <c r="C124" s="42"/>
      <c r="D124" s="42"/>
      <c r="E124" s="41"/>
      <c r="F124" s="41"/>
      <c r="G124" s="35"/>
      <c r="H124" s="43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5"/>
      <c r="C125" s="42"/>
      <c r="D125" s="42"/>
      <c r="E125" s="41"/>
      <c r="F125" s="41"/>
      <c r="G125" s="35"/>
      <c r="H125" s="43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5"/>
      <c r="C126" s="42"/>
      <c r="D126" s="42"/>
      <c r="E126" s="41"/>
      <c r="F126" s="41"/>
      <c r="G126" s="35"/>
      <c r="H126" s="43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5"/>
      <c r="C127" s="42"/>
      <c r="D127" s="42"/>
      <c r="E127" s="41"/>
      <c r="F127" s="41"/>
      <c r="G127" s="35"/>
      <c r="H127" s="43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5"/>
      <c r="C128" s="42"/>
      <c r="D128" s="42"/>
      <c r="E128" s="41"/>
      <c r="F128" s="41"/>
      <c r="G128" s="35"/>
      <c r="H128" s="43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5"/>
      <c r="C129" s="42"/>
      <c r="D129" s="42"/>
      <c r="E129" s="41"/>
      <c r="F129" s="41"/>
      <c r="G129" s="35"/>
      <c r="H129" s="43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5"/>
      <c r="C130" s="42"/>
      <c r="D130" s="42"/>
      <c r="E130" s="41"/>
      <c r="F130" s="41"/>
      <c r="G130" s="35"/>
      <c r="H130" s="43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5"/>
      <c r="C131" s="42"/>
      <c r="D131" s="42"/>
      <c r="E131" s="41"/>
      <c r="F131" s="41"/>
      <c r="G131" s="35"/>
      <c r="H131" s="43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5"/>
      <c r="C132" s="42"/>
      <c r="D132" s="42"/>
      <c r="E132" s="41"/>
      <c r="F132" s="41"/>
      <c r="G132" s="35"/>
      <c r="H132" s="43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5"/>
      <c r="C133" s="42"/>
      <c r="D133" s="42"/>
      <c r="E133" s="41"/>
      <c r="F133" s="41"/>
      <c r="G133" s="35"/>
      <c r="H133" s="43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5"/>
      <c r="C134" s="42"/>
      <c r="D134" s="42"/>
      <c r="E134" s="41"/>
      <c r="F134" s="41"/>
      <c r="G134" s="35"/>
      <c r="H134" s="43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5"/>
      <c r="C135" s="42"/>
      <c r="D135" s="42"/>
      <c r="E135" s="41"/>
      <c r="F135" s="41"/>
      <c r="G135" s="35"/>
      <c r="H135" s="43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5"/>
      <c r="C136" s="42"/>
      <c r="D136" s="42"/>
      <c r="E136" s="41"/>
      <c r="F136" s="41"/>
      <c r="G136" s="35"/>
      <c r="H136" s="43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5"/>
      <c r="C137" s="42"/>
      <c r="D137" s="42"/>
      <c r="E137" s="41"/>
      <c r="F137" s="41"/>
      <c r="G137" s="35"/>
      <c r="H137" s="43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5"/>
      <c r="C138" s="42"/>
      <c r="D138" s="42"/>
      <c r="E138" s="41"/>
      <c r="F138" s="41"/>
      <c r="G138" s="35"/>
      <c r="H138" s="43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5"/>
      <c r="C139" s="42"/>
      <c r="D139" s="42"/>
      <c r="E139" s="41"/>
      <c r="F139" s="41"/>
      <c r="G139" s="35"/>
      <c r="H139" s="43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5"/>
      <c r="C140" s="42"/>
      <c r="D140" s="42"/>
      <c r="E140" s="41"/>
      <c r="F140" s="41"/>
      <c r="G140" s="35"/>
      <c r="H140" s="43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5"/>
      <c r="C141" s="42"/>
      <c r="D141" s="42"/>
      <c r="E141" s="41"/>
      <c r="F141" s="41"/>
      <c r="G141" s="35"/>
      <c r="H141" s="43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5"/>
      <c r="C142" s="42"/>
      <c r="D142" s="42"/>
      <c r="E142" s="41"/>
      <c r="F142" s="41"/>
      <c r="G142" s="35"/>
      <c r="H142" s="43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5"/>
      <c r="C143" s="42"/>
      <c r="D143" s="42"/>
      <c r="E143" s="41"/>
      <c r="F143" s="41"/>
      <c r="G143" s="35"/>
      <c r="H143" s="43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5"/>
      <c r="C144" s="42"/>
      <c r="D144" s="42"/>
      <c r="E144" s="41"/>
      <c r="F144" s="41"/>
      <c r="G144" s="35"/>
      <c r="H144" s="43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5"/>
      <c r="C145" s="42"/>
      <c r="D145" s="42"/>
      <c r="E145" s="41"/>
      <c r="F145" s="41"/>
      <c r="G145" s="35"/>
      <c r="H145" s="43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5"/>
      <c r="C146" s="42"/>
      <c r="D146" s="42"/>
      <c r="E146" s="41"/>
      <c r="F146" s="41"/>
      <c r="G146" s="35"/>
      <c r="H146" s="43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5"/>
      <c r="C147" s="42"/>
      <c r="D147" s="42"/>
      <c r="E147" s="41"/>
      <c r="F147" s="41"/>
      <c r="G147" s="35"/>
      <c r="H147" s="43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5"/>
      <c r="C148" s="42"/>
      <c r="D148" s="42"/>
      <c r="E148" s="41"/>
      <c r="F148" s="41"/>
      <c r="G148" s="35"/>
      <c r="H148" s="43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5"/>
      <c r="C149" s="42"/>
      <c r="D149" s="42"/>
      <c r="E149" s="41"/>
      <c r="F149" s="41"/>
      <c r="G149" s="35"/>
      <c r="H149" s="43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5"/>
      <c r="C150" s="42"/>
      <c r="D150" s="42"/>
      <c r="E150" s="41"/>
      <c r="F150" s="41"/>
      <c r="G150" s="35"/>
      <c r="H150" s="43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5"/>
      <c r="C151" s="42"/>
      <c r="D151" s="42"/>
      <c r="E151" s="41"/>
      <c r="F151" s="41"/>
      <c r="G151" s="35"/>
      <c r="H151" s="43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5"/>
      <c r="C152" s="42"/>
      <c r="D152" s="42"/>
      <c r="E152" s="41"/>
      <c r="F152" s="41"/>
      <c r="G152" s="35"/>
      <c r="H152" s="43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5"/>
      <c r="C153" s="42"/>
      <c r="D153" s="42"/>
      <c r="E153" s="41"/>
      <c r="F153" s="41"/>
      <c r="G153" s="35"/>
      <c r="H153" s="43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5"/>
      <c r="C154" s="42"/>
      <c r="D154" s="42"/>
      <c r="E154" s="41"/>
      <c r="F154" s="41"/>
      <c r="G154" s="35"/>
      <c r="H154" s="43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5"/>
      <c r="C155" s="42"/>
      <c r="D155" s="42"/>
      <c r="E155" s="41"/>
      <c r="F155" s="41"/>
      <c r="G155" s="35"/>
      <c r="H155" s="43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5"/>
      <c r="C156" s="42"/>
      <c r="D156" s="42"/>
      <c r="E156" s="41"/>
      <c r="F156" s="41"/>
      <c r="G156" s="35"/>
      <c r="H156" s="43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5"/>
      <c r="C157" s="42"/>
      <c r="D157" s="42"/>
      <c r="E157" s="41"/>
      <c r="F157" s="41"/>
      <c r="G157" s="35"/>
      <c r="H157" s="43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5"/>
      <c r="C158" s="42"/>
      <c r="D158" s="42"/>
      <c r="E158" s="41"/>
      <c r="F158" s="41"/>
      <c r="G158" s="35"/>
      <c r="H158" s="43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5"/>
      <c r="C159" s="42"/>
      <c r="D159" s="42"/>
      <c r="E159" s="41"/>
      <c r="F159" s="41"/>
      <c r="G159" s="35"/>
      <c r="H159" s="43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5"/>
      <c r="C160" s="42"/>
      <c r="D160" s="42"/>
      <c r="E160" s="41"/>
      <c r="F160" s="41"/>
      <c r="G160" s="35"/>
      <c r="H160" s="43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5"/>
      <c r="C161" s="42"/>
      <c r="D161" s="42"/>
      <c r="E161" s="41"/>
      <c r="F161" s="41"/>
      <c r="G161" s="35"/>
      <c r="H161" s="43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5"/>
      <c r="C162" s="42"/>
      <c r="D162" s="42"/>
      <c r="E162" s="41"/>
      <c r="F162" s="41"/>
      <c r="G162" s="35"/>
      <c r="H162" s="43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5"/>
      <c r="C163" s="42"/>
      <c r="D163" s="42"/>
      <c r="E163" s="41"/>
      <c r="F163" s="41"/>
      <c r="G163" s="35"/>
      <c r="H163" s="43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5"/>
      <c r="C164" s="42"/>
      <c r="D164" s="42"/>
      <c r="E164" s="41"/>
      <c r="F164" s="41"/>
      <c r="G164" s="35"/>
      <c r="H164" s="43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5"/>
      <c r="C165" s="42"/>
      <c r="D165" s="42"/>
      <c r="E165" s="41"/>
      <c r="F165" s="41"/>
      <c r="G165" s="35"/>
      <c r="H165" s="43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5"/>
      <c r="C166" s="42"/>
      <c r="D166" s="42"/>
      <c r="E166" s="41"/>
      <c r="F166" s="41"/>
      <c r="G166" s="35"/>
      <c r="H166" s="43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5"/>
      <c r="C167" s="42"/>
      <c r="D167" s="42"/>
      <c r="E167" s="41"/>
      <c r="F167" s="41"/>
      <c r="G167" s="35"/>
      <c r="H167" s="43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5"/>
      <c r="C168" s="42"/>
      <c r="D168" s="42"/>
      <c r="E168" s="41"/>
      <c r="F168" s="41"/>
      <c r="G168" s="35"/>
      <c r="H168" s="43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5"/>
      <c r="C169" s="42"/>
      <c r="D169" s="42"/>
      <c r="E169" s="41"/>
      <c r="F169" s="41"/>
      <c r="G169" s="35"/>
      <c r="H169" s="43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5"/>
      <c r="C170" s="42"/>
      <c r="D170" s="42"/>
      <c r="E170" s="41"/>
      <c r="F170" s="41"/>
      <c r="G170" s="35"/>
      <c r="H170" s="43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5"/>
      <c r="C171" s="42"/>
      <c r="D171" s="42"/>
      <c r="E171" s="41"/>
      <c r="F171" s="41"/>
      <c r="G171" s="35"/>
      <c r="H171" s="43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5"/>
      <c r="C172" s="42"/>
      <c r="D172" s="42"/>
      <c r="E172" s="41"/>
      <c r="F172" s="41"/>
      <c r="G172" s="35"/>
      <c r="H172" s="43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5"/>
      <c r="C173" s="42"/>
      <c r="D173" s="42"/>
      <c r="E173" s="41"/>
      <c r="F173" s="41"/>
      <c r="G173" s="35"/>
      <c r="H173" s="43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5"/>
      <c r="C174" s="42"/>
      <c r="D174" s="42"/>
      <c r="E174" s="41"/>
      <c r="F174" s="41"/>
      <c r="G174" s="35"/>
      <c r="H174" s="43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5"/>
      <c r="C175" s="42"/>
      <c r="D175" s="42"/>
      <c r="E175" s="41"/>
      <c r="F175" s="41"/>
      <c r="G175" s="35"/>
      <c r="H175" s="43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5"/>
      <c r="C176" s="42"/>
      <c r="D176" s="42"/>
      <c r="E176" s="41"/>
      <c r="F176" s="41"/>
      <c r="G176" s="35"/>
      <c r="H176" s="43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5"/>
      <c r="C177" s="42"/>
      <c r="D177" s="42"/>
      <c r="E177" s="41"/>
      <c r="F177" s="41"/>
      <c r="G177" s="35"/>
      <c r="H177" s="43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5"/>
      <c r="C178" s="42"/>
      <c r="D178" s="42"/>
      <c r="E178" s="41"/>
      <c r="F178" s="41"/>
      <c r="G178" s="35"/>
      <c r="H178" s="43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5"/>
      <c r="C179" s="42"/>
      <c r="D179" s="42"/>
      <c r="E179" s="41"/>
      <c r="F179" s="41"/>
      <c r="G179" s="35"/>
      <c r="H179" s="43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5"/>
      <c r="C180" s="42"/>
      <c r="D180" s="42"/>
      <c r="E180" s="41"/>
      <c r="F180" s="41"/>
      <c r="G180" s="35"/>
      <c r="H180" s="43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5"/>
      <c r="C181" s="42"/>
      <c r="D181" s="42"/>
      <c r="E181" s="41"/>
      <c r="F181" s="41"/>
      <c r="G181" s="35"/>
      <c r="H181" s="43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5"/>
      <c r="C182" s="42"/>
      <c r="D182" s="42"/>
      <c r="E182" s="41"/>
      <c r="F182" s="41"/>
      <c r="G182" s="35"/>
      <c r="H182" s="43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5"/>
      <c r="C183" s="42"/>
      <c r="D183" s="42"/>
      <c r="E183" s="41"/>
      <c r="F183" s="41"/>
      <c r="G183" s="35"/>
      <c r="H183" s="43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5"/>
      <c r="C184" s="42"/>
      <c r="D184" s="42"/>
      <c r="E184" s="41"/>
      <c r="F184" s="41"/>
      <c r="G184" s="35"/>
      <c r="H184" s="43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5"/>
      <c r="C185" s="42"/>
      <c r="D185" s="42"/>
      <c r="E185" s="41"/>
      <c r="F185" s="41"/>
      <c r="G185" s="35"/>
      <c r="H185" s="43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5"/>
      <c r="C186" s="42"/>
      <c r="D186" s="42"/>
      <c r="E186" s="41"/>
      <c r="F186" s="41"/>
      <c r="G186" s="35"/>
      <c r="H186" s="43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5"/>
      <c r="C187" s="42"/>
      <c r="D187" s="42"/>
      <c r="E187" s="41"/>
      <c r="F187" s="41"/>
      <c r="G187" s="35"/>
      <c r="H187" s="43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5"/>
      <c r="C188" s="42"/>
      <c r="D188" s="42"/>
      <c r="E188" s="41"/>
      <c r="F188" s="41"/>
      <c r="G188" s="35"/>
      <c r="H188" s="43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5"/>
      <c r="C189" s="42"/>
      <c r="D189" s="42"/>
      <c r="E189" s="41"/>
      <c r="F189" s="41"/>
      <c r="G189" s="35"/>
      <c r="H189" s="43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5"/>
      <c r="C190" s="42"/>
      <c r="D190" s="42"/>
      <c r="E190" s="41"/>
      <c r="F190" s="41"/>
      <c r="G190" s="35"/>
      <c r="H190" s="43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5"/>
      <c r="C191" s="42"/>
      <c r="D191" s="42"/>
      <c r="E191" s="41"/>
      <c r="F191" s="41"/>
      <c r="G191" s="35"/>
      <c r="H191" s="43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5"/>
      <c r="C192" s="42"/>
      <c r="D192" s="42"/>
      <c r="E192" s="41"/>
      <c r="F192" s="41"/>
      <c r="G192" s="35"/>
      <c r="H192" s="43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5"/>
      <c r="C193" s="42"/>
      <c r="D193" s="42"/>
      <c r="E193" s="41"/>
      <c r="F193" s="41"/>
      <c r="G193" s="35"/>
      <c r="H193" s="43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5"/>
      <c r="C194" s="42"/>
      <c r="D194" s="42"/>
      <c r="E194" s="41"/>
      <c r="F194" s="41"/>
      <c r="G194" s="35"/>
      <c r="H194" s="43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5"/>
      <c r="C195" s="42"/>
      <c r="D195" s="42"/>
      <c r="E195" s="41"/>
      <c r="F195" s="41"/>
      <c r="G195" s="35"/>
      <c r="H195" s="43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5"/>
      <c r="C196" s="42"/>
      <c r="D196" s="42"/>
      <c r="E196" s="41"/>
      <c r="F196" s="41"/>
      <c r="G196" s="35"/>
      <c r="H196" s="43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5"/>
      <c r="C197" s="42"/>
      <c r="D197" s="42"/>
      <c r="E197" s="41"/>
      <c r="F197" s="41"/>
      <c r="G197" s="35"/>
      <c r="H197" s="43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5"/>
      <c r="C198" s="42"/>
      <c r="D198" s="42"/>
      <c r="E198" s="41"/>
      <c r="F198" s="41"/>
      <c r="G198" s="35"/>
      <c r="H198" s="43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5"/>
      <c r="C199" s="42"/>
      <c r="D199" s="42"/>
      <c r="E199" s="41"/>
      <c r="F199" s="41"/>
      <c r="G199" s="35"/>
      <c r="H199" s="43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5"/>
      <c r="C200" s="42"/>
      <c r="D200" s="42"/>
      <c r="E200" s="41"/>
      <c r="F200" s="41"/>
      <c r="G200" s="35"/>
      <c r="H200" s="43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5"/>
      <c r="C201" s="42"/>
      <c r="D201" s="42"/>
      <c r="E201" s="41"/>
      <c r="F201" s="41"/>
      <c r="G201" s="35"/>
      <c r="H201" s="43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5"/>
      <c r="C202" s="42"/>
      <c r="D202" s="42"/>
      <c r="E202" s="41"/>
      <c r="F202" s="41"/>
      <c r="G202" s="35"/>
      <c r="H202" s="43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5"/>
      <c r="C203" s="42"/>
      <c r="D203" s="42"/>
      <c r="E203" s="41"/>
      <c r="F203" s="41"/>
      <c r="G203" s="35"/>
      <c r="H203" s="43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5"/>
      <c r="C204" s="42"/>
      <c r="D204" s="42"/>
      <c r="E204" s="41"/>
      <c r="F204" s="41"/>
      <c r="G204" s="35"/>
      <c r="H204" s="43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5"/>
      <c r="C205" s="42"/>
      <c r="D205" s="42"/>
      <c r="E205" s="41"/>
      <c r="F205" s="41"/>
      <c r="G205" s="35"/>
      <c r="H205" s="43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5"/>
      <c r="C206" s="42"/>
      <c r="D206" s="42"/>
      <c r="E206" s="41"/>
      <c r="F206" s="41"/>
      <c r="G206" s="35"/>
      <c r="H206" s="43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5"/>
      <c r="C207" s="42"/>
      <c r="D207" s="42"/>
      <c r="E207" s="41"/>
      <c r="F207" s="41"/>
      <c r="G207" s="35"/>
      <c r="H207" s="43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5"/>
      <c r="C208" s="42"/>
      <c r="D208" s="42"/>
      <c r="E208" s="41"/>
      <c r="F208" s="41"/>
      <c r="G208" s="35"/>
      <c r="H208" s="43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5"/>
      <c r="C209" s="42"/>
      <c r="D209" s="42"/>
      <c r="E209" s="41"/>
      <c r="F209" s="41"/>
      <c r="G209" s="35"/>
      <c r="H209" s="43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5"/>
      <c r="C210" s="42"/>
      <c r="D210" s="42"/>
      <c r="E210" s="41"/>
      <c r="F210" s="41"/>
      <c r="G210" s="35"/>
      <c r="H210" s="43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5"/>
      <c r="C211" s="42"/>
      <c r="D211" s="42"/>
      <c r="E211" s="41"/>
      <c r="F211" s="41"/>
      <c r="G211" s="35"/>
      <c r="H211" s="43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5"/>
      <c r="C212" s="42"/>
      <c r="D212" s="42"/>
      <c r="E212" s="41"/>
      <c r="F212" s="41"/>
      <c r="G212" s="35"/>
      <c r="H212" s="43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5"/>
      <c r="C213" s="42"/>
      <c r="D213" s="42"/>
      <c r="E213" s="41"/>
      <c r="F213" s="41"/>
      <c r="G213" s="35"/>
      <c r="H213" s="43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5"/>
      <c r="C214" s="42"/>
      <c r="D214" s="42"/>
      <c r="E214" s="41"/>
      <c r="F214" s="41"/>
      <c r="G214" s="35"/>
      <c r="H214" s="43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5"/>
      <c r="C215" s="42"/>
      <c r="D215" s="42"/>
      <c r="E215" s="41"/>
      <c r="F215" s="41"/>
      <c r="G215" s="35"/>
      <c r="H215" s="43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5"/>
      <c r="C216" s="42"/>
      <c r="D216" s="42"/>
      <c r="E216" s="41"/>
      <c r="F216" s="41"/>
      <c r="G216" s="35"/>
      <c r="H216" s="43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5"/>
      <c r="C217" s="42"/>
      <c r="D217" s="42"/>
      <c r="E217" s="41"/>
      <c r="F217" s="41"/>
      <c r="G217" s="35"/>
      <c r="H217" s="43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5"/>
      <c r="C218" s="42"/>
      <c r="D218" s="42"/>
      <c r="E218" s="41"/>
      <c r="F218" s="41"/>
      <c r="G218" s="35"/>
      <c r="H218" s="43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5"/>
      <c r="C219" s="42"/>
      <c r="D219" s="42"/>
      <c r="E219" s="41"/>
      <c r="F219" s="41"/>
      <c r="G219" s="35"/>
      <c r="H219" s="43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5"/>
      <c r="C220" s="42"/>
      <c r="D220" s="42"/>
      <c r="E220" s="41"/>
      <c r="F220" s="41"/>
      <c r="G220" s="35"/>
      <c r="H220" s="43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5"/>
      <c r="C221" s="42"/>
      <c r="D221" s="42"/>
      <c r="E221" s="41"/>
      <c r="F221" s="41"/>
      <c r="G221" s="35"/>
      <c r="H221" s="43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5"/>
      <c r="C222" s="42"/>
      <c r="D222" s="42"/>
      <c r="E222" s="41"/>
      <c r="F222" s="41"/>
      <c r="G222" s="35"/>
      <c r="H222" s="43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5"/>
      <c r="C223" s="42"/>
      <c r="D223" s="42"/>
      <c r="E223" s="41"/>
      <c r="F223" s="41"/>
      <c r="G223" s="35"/>
      <c r="H223" s="43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5"/>
      <c r="C224" s="42"/>
      <c r="D224" s="42"/>
      <c r="E224" s="41"/>
      <c r="F224" s="41"/>
      <c r="G224" s="35"/>
      <c r="H224" s="43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5"/>
      <c r="C225" s="42"/>
      <c r="D225" s="42"/>
      <c r="E225" s="41"/>
      <c r="F225" s="41"/>
      <c r="G225" s="35"/>
      <c r="H225" s="43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5"/>
      <c r="C226" s="42"/>
      <c r="D226" s="42"/>
      <c r="E226" s="41"/>
      <c r="F226" s="41"/>
      <c r="G226" s="35"/>
      <c r="H226" s="43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5"/>
      <c r="C227" s="42"/>
      <c r="D227" s="42"/>
      <c r="E227" s="41"/>
      <c r="F227" s="41"/>
      <c r="G227" s="35"/>
      <c r="H227" s="43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5"/>
      <c r="C228" s="42"/>
      <c r="D228" s="42"/>
      <c r="E228" s="41"/>
      <c r="F228" s="41"/>
      <c r="G228" s="35"/>
      <c r="H228" s="43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5"/>
      <c r="C229" s="42"/>
      <c r="D229" s="42"/>
      <c r="E229" s="41"/>
      <c r="F229" s="41"/>
      <c r="G229" s="35"/>
      <c r="H229" s="43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5"/>
      <c r="C230" s="42"/>
      <c r="D230" s="42"/>
      <c r="E230" s="41"/>
      <c r="F230" s="41"/>
      <c r="G230" s="35"/>
      <c r="H230" s="43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5"/>
      <c r="C231" s="42"/>
      <c r="D231" s="42"/>
      <c r="E231" s="41"/>
      <c r="F231" s="41"/>
      <c r="G231" s="35"/>
      <c r="H231" s="43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5"/>
      <c r="C232" s="42"/>
      <c r="D232" s="42"/>
      <c r="E232" s="41"/>
      <c r="F232" s="41"/>
      <c r="G232" s="35"/>
      <c r="H232" s="43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5"/>
      <c r="C233" s="42"/>
      <c r="D233" s="42"/>
      <c r="E233" s="41"/>
      <c r="F233" s="41"/>
      <c r="G233" s="35"/>
      <c r="H233" s="43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5"/>
      <c r="C234" s="42"/>
      <c r="D234" s="42"/>
      <c r="E234" s="41"/>
      <c r="F234" s="41"/>
      <c r="G234" s="35"/>
      <c r="H234" s="43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5"/>
      <c r="C235" s="42"/>
      <c r="D235" s="42"/>
      <c r="E235" s="41"/>
      <c r="F235" s="41"/>
      <c r="G235" s="35"/>
      <c r="H235" s="43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5"/>
      <c r="C236" s="42"/>
      <c r="D236" s="42"/>
      <c r="E236" s="41"/>
      <c r="F236" s="41"/>
      <c r="G236" s="35"/>
      <c r="H236" s="43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5"/>
      <c r="C237" s="42"/>
      <c r="D237" s="42"/>
      <c r="E237" s="41"/>
      <c r="F237" s="41"/>
      <c r="G237" s="35"/>
      <c r="H237" s="43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5"/>
      <c r="C238" s="42"/>
      <c r="D238" s="42"/>
      <c r="E238" s="41"/>
      <c r="F238" s="41"/>
      <c r="G238" s="35"/>
      <c r="H238" s="43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5"/>
      <c r="C239" s="42"/>
      <c r="D239" s="42"/>
      <c r="E239" s="41"/>
      <c r="F239" s="41"/>
      <c r="G239" s="35"/>
      <c r="H239" s="43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5"/>
      <c r="C240" s="42"/>
      <c r="D240" s="42"/>
      <c r="E240" s="41"/>
      <c r="F240" s="41"/>
      <c r="G240" s="35"/>
      <c r="H240" s="43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5"/>
      <c r="C241" s="42"/>
      <c r="D241" s="42"/>
      <c r="E241" s="41"/>
      <c r="F241" s="41"/>
      <c r="G241" s="35"/>
      <c r="H241" s="43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5"/>
      <c r="C242" s="42"/>
      <c r="D242" s="42"/>
      <c r="E242" s="41"/>
      <c r="F242" s="41"/>
      <c r="G242" s="35"/>
      <c r="H242" s="43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5"/>
      <c r="C243" s="42"/>
      <c r="D243" s="42"/>
      <c r="E243" s="41"/>
      <c r="F243" s="41"/>
      <c r="G243" s="35"/>
      <c r="H243" s="43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5"/>
      <c r="C244" s="42"/>
      <c r="D244" s="42"/>
      <c r="E244" s="41"/>
      <c r="F244" s="41"/>
      <c r="G244" s="35"/>
      <c r="H244" s="43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5"/>
      <c r="C245" s="42"/>
      <c r="D245" s="42"/>
      <c r="E245" s="41"/>
      <c r="F245" s="41"/>
      <c r="G245" s="35"/>
      <c r="H245" s="43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5"/>
      <c r="C246" s="42"/>
      <c r="D246" s="42"/>
      <c r="E246" s="41"/>
      <c r="F246" s="41"/>
      <c r="G246" s="35"/>
      <c r="H246" s="43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5"/>
      <c r="C247" s="42"/>
      <c r="D247" s="42"/>
      <c r="E247" s="41"/>
      <c r="F247" s="41"/>
      <c r="G247" s="35"/>
      <c r="H247" s="43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5"/>
      <c r="C248" s="42"/>
      <c r="D248" s="42"/>
      <c r="E248" s="41"/>
      <c r="F248" s="41"/>
      <c r="G248" s="35"/>
      <c r="H248" s="43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5"/>
      <c r="C249" s="42"/>
      <c r="D249" s="42"/>
      <c r="E249" s="41"/>
      <c r="F249" s="41"/>
      <c r="G249" s="35"/>
      <c r="H249" s="43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5"/>
      <c r="C250" s="42"/>
      <c r="D250" s="42"/>
      <c r="E250" s="41"/>
      <c r="F250" s="41"/>
      <c r="G250" s="35"/>
      <c r="H250" s="43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5"/>
      <c r="C251" s="42"/>
      <c r="D251" s="42"/>
      <c r="E251" s="41"/>
      <c r="F251" s="41"/>
      <c r="G251" s="35"/>
      <c r="H251" s="43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5"/>
      <c r="C252" s="42"/>
      <c r="D252" s="42"/>
      <c r="E252" s="41"/>
      <c r="F252" s="41"/>
      <c r="G252" s="35"/>
      <c r="H252" s="43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5"/>
      <c r="C253" s="42"/>
      <c r="D253" s="42"/>
      <c r="E253" s="41"/>
      <c r="F253" s="41"/>
      <c r="G253" s="35"/>
      <c r="H253" s="43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5"/>
      <c r="C254" s="42"/>
      <c r="D254" s="42"/>
      <c r="E254" s="41"/>
      <c r="F254" s="41"/>
      <c r="G254" s="35"/>
      <c r="H254" s="43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5"/>
      <c r="C255" s="42"/>
      <c r="D255" s="42"/>
      <c r="E255" s="41"/>
      <c r="F255" s="41"/>
      <c r="G255" s="35"/>
      <c r="H255" s="43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5"/>
      <c r="C256" s="42"/>
      <c r="D256" s="42"/>
      <c r="E256" s="41"/>
      <c r="F256" s="41"/>
      <c r="G256" s="35"/>
      <c r="H256" s="43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5"/>
      <c r="C257" s="42"/>
      <c r="D257" s="42"/>
      <c r="E257" s="41"/>
      <c r="F257" s="41"/>
      <c r="G257" s="35"/>
      <c r="H257" s="43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5"/>
      <c r="C258" s="42"/>
      <c r="D258" s="42"/>
      <c r="E258" s="41"/>
      <c r="F258" s="41"/>
      <c r="G258" s="35"/>
      <c r="H258" s="43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5"/>
      <c r="C259" s="42"/>
      <c r="D259" s="42"/>
      <c r="E259" s="41"/>
      <c r="F259" s="41"/>
      <c r="G259" s="35"/>
      <c r="H259" s="43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5"/>
      <c r="C260" s="42"/>
      <c r="D260" s="42"/>
      <c r="E260" s="41"/>
      <c r="F260" s="41"/>
      <c r="G260" s="35"/>
      <c r="H260" s="43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5"/>
      <c r="C261" s="42"/>
      <c r="D261" s="42"/>
      <c r="E261" s="41"/>
      <c r="F261" s="41"/>
      <c r="G261" s="35"/>
      <c r="H261" s="43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5"/>
      <c r="C262" s="42"/>
      <c r="D262" s="42"/>
      <c r="E262" s="41"/>
      <c r="F262" s="41"/>
      <c r="G262" s="35"/>
      <c r="H262" s="43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5"/>
      <c r="C263" s="42"/>
      <c r="D263" s="42"/>
      <c r="E263" s="41"/>
      <c r="F263" s="41"/>
      <c r="G263" s="35"/>
      <c r="H263" s="43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5"/>
      <c r="C264" s="42"/>
      <c r="D264" s="42"/>
      <c r="E264" s="41"/>
      <c r="F264" s="41"/>
      <c r="G264" s="35"/>
      <c r="H264" s="43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5"/>
      <c r="C265" s="42"/>
      <c r="D265" s="42"/>
      <c r="E265" s="41"/>
      <c r="F265" s="41"/>
      <c r="G265" s="35"/>
      <c r="H265" s="43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5"/>
      <c r="C266" s="42"/>
      <c r="D266" s="42"/>
      <c r="E266" s="41"/>
      <c r="F266" s="41"/>
      <c r="G266" s="35"/>
      <c r="H266" s="43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5"/>
      <c r="C267" s="42"/>
      <c r="D267" s="42"/>
      <c r="E267" s="41"/>
      <c r="F267" s="41"/>
      <c r="G267" s="35"/>
      <c r="H267" s="43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5"/>
      <c r="C268" s="42"/>
      <c r="D268" s="42"/>
      <c r="E268" s="41"/>
      <c r="F268" s="41"/>
      <c r="G268" s="35"/>
      <c r="H268" s="43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5"/>
      <c r="C269" s="42"/>
      <c r="D269" s="42"/>
      <c r="E269" s="41"/>
      <c r="F269" s="41"/>
      <c r="G269" s="35"/>
      <c r="H269" s="43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5"/>
      <c r="C270" s="42"/>
      <c r="D270" s="42"/>
      <c r="E270" s="41"/>
      <c r="F270" s="41"/>
      <c r="G270" s="35"/>
      <c r="H270" s="43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5"/>
      <c r="C271" s="42"/>
      <c r="D271" s="42"/>
      <c r="E271" s="41"/>
      <c r="F271" s="41"/>
      <c r="G271" s="35"/>
      <c r="H271" s="43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5"/>
      <c r="C272" s="42"/>
      <c r="D272" s="42"/>
      <c r="E272" s="41"/>
      <c r="F272" s="41"/>
      <c r="G272" s="35"/>
      <c r="H272" s="43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5"/>
      <c r="C273" s="42"/>
      <c r="D273" s="42"/>
      <c r="E273" s="41"/>
      <c r="F273" s="41"/>
      <c r="G273" s="35"/>
      <c r="H273" s="43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5"/>
      <c r="C274" s="42"/>
      <c r="D274" s="42"/>
      <c r="E274" s="41"/>
      <c r="F274" s="41"/>
      <c r="G274" s="35"/>
      <c r="H274" s="43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5"/>
      <c r="C275" s="42"/>
      <c r="D275" s="42"/>
      <c r="E275" s="41"/>
      <c r="F275" s="41"/>
      <c r="G275" s="35"/>
      <c r="H275" s="43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5"/>
      <c r="C276" s="42"/>
      <c r="D276" s="42"/>
      <c r="E276" s="41"/>
      <c r="F276" s="41"/>
      <c r="G276" s="35"/>
      <c r="H276" s="43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5"/>
      <c r="C277" s="42"/>
      <c r="D277" s="42"/>
      <c r="E277" s="41"/>
      <c r="F277" s="41"/>
      <c r="G277" s="35"/>
      <c r="H277" s="43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5"/>
      <c r="C278" s="42"/>
      <c r="D278" s="42"/>
      <c r="E278" s="41"/>
      <c r="F278" s="41"/>
      <c r="G278" s="35"/>
      <c r="H278" s="43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5"/>
      <c r="C279" s="42"/>
      <c r="D279" s="42"/>
      <c r="E279" s="41"/>
      <c r="F279" s="41"/>
      <c r="G279" s="35"/>
      <c r="H279" s="43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5"/>
      <c r="C280" s="42"/>
      <c r="D280" s="42"/>
      <c r="E280" s="41"/>
      <c r="F280" s="41"/>
      <c r="G280" s="35"/>
      <c r="H280" s="43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5"/>
      <c r="C281" s="42"/>
      <c r="D281" s="42"/>
      <c r="E281" s="41"/>
      <c r="F281" s="41"/>
      <c r="G281" s="35"/>
      <c r="H281" s="43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5"/>
      <c r="C282" s="42"/>
      <c r="D282" s="42"/>
      <c r="E282" s="41"/>
      <c r="F282" s="41"/>
      <c r="G282" s="35"/>
      <c r="H282" s="43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5"/>
      <c r="C283" s="42"/>
      <c r="D283" s="42"/>
      <c r="E283" s="41"/>
      <c r="F283" s="41"/>
      <c r="G283" s="35"/>
      <c r="H283" s="43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5"/>
      <c r="C284" s="42"/>
      <c r="D284" s="42"/>
      <c r="E284" s="41"/>
      <c r="F284" s="41"/>
      <c r="G284" s="35"/>
      <c r="H284" s="43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5"/>
      <c r="C285" s="42"/>
      <c r="D285" s="42"/>
      <c r="E285" s="41"/>
      <c r="F285" s="41"/>
      <c r="G285" s="35"/>
      <c r="H285" s="43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5"/>
      <c r="C286" s="42"/>
      <c r="D286" s="42"/>
      <c r="E286" s="41"/>
      <c r="F286" s="41"/>
      <c r="G286" s="35"/>
      <c r="H286" s="43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5"/>
      <c r="C287" s="42"/>
      <c r="D287" s="42"/>
      <c r="E287" s="41"/>
      <c r="F287" s="41"/>
      <c r="G287" s="35"/>
      <c r="H287" s="43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5"/>
      <c r="C288" s="42"/>
      <c r="D288" s="42"/>
      <c r="E288" s="41"/>
      <c r="F288" s="41"/>
      <c r="G288" s="35"/>
      <c r="H288" s="43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5"/>
      <c r="C289" s="42"/>
      <c r="D289" s="42"/>
      <c r="E289" s="41"/>
      <c r="F289" s="41"/>
      <c r="G289" s="35"/>
      <c r="H289" s="43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5"/>
      <c r="C290" s="42"/>
      <c r="D290" s="42"/>
      <c r="E290" s="41"/>
      <c r="F290" s="41"/>
      <c r="G290" s="35"/>
      <c r="H290" s="43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5"/>
      <c r="C291" s="42"/>
      <c r="D291" s="42"/>
      <c r="E291" s="41"/>
      <c r="F291" s="41"/>
      <c r="G291" s="35"/>
      <c r="H291" s="43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5"/>
      <c r="C292" s="42"/>
      <c r="D292" s="42"/>
      <c r="E292" s="41"/>
      <c r="F292" s="41"/>
      <c r="G292" s="35"/>
      <c r="H292" s="43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5"/>
      <c r="C293" s="42"/>
      <c r="D293" s="42"/>
      <c r="E293" s="41"/>
      <c r="F293" s="41"/>
      <c r="G293" s="35"/>
      <c r="H293" s="43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5"/>
      <c r="C294" s="42"/>
      <c r="D294" s="42"/>
      <c r="E294" s="41"/>
      <c r="F294" s="41"/>
      <c r="G294" s="35"/>
      <c r="H294" s="43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5"/>
      <c r="C295" s="42"/>
      <c r="D295" s="42"/>
      <c r="E295" s="41"/>
      <c r="F295" s="41"/>
      <c r="G295" s="35"/>
      <c r="H295" s="43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5"/>
      <c r="C296" s="42"/>
      <c r="D296" s="42"/>
      <c r="E296" s="41"/>
      <c r="F296" s="41"/>
      <c r="G296" s="35"/>
      <c r="H296" s="43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5"/>
      <c r="C297" s="42"/>
      <c r="D297" s="42"/>
      <c r="E297" s="41"/>
      <c r="F297" s="41"/>
      <c r="G297" s="35"/>
      <c r="H297" s="43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5"/>
      <c r="C298" s="42"/>
      <c r="D298" s="42"/>
      <c r="E298" s="41"/>
      <c r="F298" s="41"/>
      <c r="G298" s="35"/>
      <c r="H298" s="43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5"/>
      <c r="C299" s="42"/>
      <c r="D299" s="42"/>
      <c r="E299" s="41"/>
      <c r="F299" s="41"/>
      <c r="G299" s="35"/>
      <c r="H299" s="43"/>
      <c r="I299" s="41"/>
      <c r="J299" s="41"/>
      <c r="K299" s="41"/>
      <c r="L299" s="41"/>
      <c r="M299" s="41"/>
      <c r="N299" s="43"/>
      <c r="O299" s="43"/>
      <c r="P299" s="43"/>
    </row>
  </sheetData>
  <autoFilter ref="A3:P3" xr:uid="{00000000-0009-0000-0000-000001000000}"/>
  <mergeCells count="2">
    <mergeCell ref="O3:P3"/>
    <mergeCell ref="B4:B5"/>
  </mergeCells>
  <conditionalFormatting sqref="E6:F299 I6:M299">
    <cfRule type="cellIs" dxfId="229" priority="2" operator="equal">
      <formula>"P"</formula>
    </cfRule>
    <cfRule type="cellIs" dxfId="228" priority="3" operator="equal">
      <formula>"p"</formula>
    </cfRule>
    <cfRule type="cellIs" dxfId="227" priority="4" operator="equal">
      <formula>"x"</formula>
    </cfRule>
    <cfRule type="cellIs" dxfId="226" priority="5" operator="equal">
      <formula>"X"</formula>
    </cfRule>
  </conditionalFormatting>
  <conditionalFormatting sqref="B6">
    <cfRule type="duplicateValues" dxfId="225" priority="6"/>
  </conditionalFormatting>
  <conditionalFormatting sqref="B10:B13">
    <cfRule type="duplicateValues" dxfId="224" priority="7"/>
  </conditionalFormatting>
  <conditionalFormatting sqref="B9">
    <cfRule type="duplicateValues" dxfId="223" priority="8"/>
  </conditionalFormatting>
  <conditionalFormatting sqref="B7:B8 B14:B299">
    <cfRule type="duplicateValues" dxfId="222" priority="9"/>
  </conditionalFormatting>
  <dataValidations count="1">
    <dataValidation type="list" allowBlank="1" showInputMessage="1" showErrorMessage="1" sqref="G6:G299" xr:uid="{00000000-0002-0000-01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00"/>
  <sheetViews>
    <sheetView zoomScale="65" zoomScaleNormal="65" workbookViewId="0">
      <pane ySplit="3" topLeftCell="A4" activePane="bottomLeft" state="frozen"/>
      <selection pane="bottomLeft" activeCell="F16" sqref="F16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5" width="12.7109375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3" width="9.140625" style="26"/>
  </cols>
  <sheetData>
    <row r="1" spans="1:1024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8"/>
      <c r="L1" s="28"/>
      <c r="M1" s="29"/>
      <c r="N1" s="27"/>
      <c r="O1" s="27"/>
    </row>
    <row r="2" spans="1:1024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  <c r="L2" s="28"/>
      <c r="M2" s="29"/>
      <c r="N2" s="27"/>
      <c r="O2" s="27"/>
    </row>
    <row r="3" spans="1:1024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28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30</v>
      </c>
      <c r="N3" s="49" t="s">
        <v>31</v>
      </c>
      <c r="O3" s="49"/>
      <c r="X3" s="30" t="s">
        <v>32</v>
      </c>
      <c r="AMJ3"/>
    </row>
    <row r="4" spans="1:1024" s="31" customFormat="1" ht="12" customHeight="1">
      <c r="A4" s="32"/>
      <c r="B4" s="50">
        <f>COUNTA(B6:B300)</f>
        <v>5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  <c r="X4" s="35" t="s">
        <v>62</v>
      </c>
      <c r="AMJ4"/>
    </row>
    <row r="5" spans="1:1024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 t="s">
        <v>34</v>
      </c>
      <c r="O5" s="38" t="s">
        <v>35</v>
      </c>
      <c r="X5" s="35" t="s">
        <v>63</v>
      </c>
    </row>
    <row r="6" spans="1:1024">
      <c r="A6" s="39"/>
      <c r="B6" s="40" t="s">
        <v>64</v>
      </c>
      <c r="C6" s="39" t="s">
        <v>65</v>
      </c>
      <c r="D6" s="39"/>
      <c r="E6" s="41"/>
      <c r="F6" s="41"/>
      <c r="G6" s="39" t="s">
        <v>62</v>
      </c>
      <c r="H6" s="41"/>
      <c r="I6" s="41"/>
      <c r="J6" s="41"/>
      <c r="K6" s="41"/>
      <c r="L6" s="41"/>
      <c r="M6" s="35"/>
      <c r="N6" s="35"/>
      <c r="O6" s="35"/>
      <c r="X6" s="35" t="s">
        <v>66</v>
      </c>
    </row>
    <row r="7" spans="1:1024">
      <c r="A7" s="42"/>
      <c r="B7" s="40" t="s">
        <v>67</v>
      </c>
      <c r="C7" s="39" t="s">
        <v>65</v>
      </c>
      <c r="D7" s="42"/>
      <c r="E7" s="41"/>
      <c r="F7" s="41"/>
      <c r="G7" s="39" t="s">
        <v>63</v>
      </c>
      <c r="H7" s="41"/>
      <c r="I7" s="41"/>
      <c r="J7" s="41"/>
      <c r="K7" s="41"/>
      <c r="L7" s="41"/>
      <c r="M7" s="43"/>
      <c r="N7" s="43"/>
      <c r="O7" s="43"/>
      <c r="X7" s="35" t="s">
        <v>68</v>
      </c>
    </row>
    <row r="8" spans="1:1024">
      <c r="A8" s="42"/>
      <c r="B8" s="40" t="s">
        <v>69</v>
      </c>
      <c r="C8" s="42" t="s">
        <v>70</v>
      </c>
      <c r="D8" s="42"/>
      <c r="E8" s="41"/>
      <c r="F8" s="41"/>
      <c r="G8" s="39" t="s">
        <v>62</v>
      </c>
      <c r="H8" s="41"/>
      <c r="I8" s="41"/>
      <c r="J8" s="41"/>
      <c r="K8" s="41"/>
      <c r="L8" s="41"/>
      <c r="M8" s="43"/>
      <c r="N8" s="43"/>
      <c r="O8" s="43"/>
    </row>
    <row r="9" spans="1:1024">
      <c r="A9" s="42"/>
      <c r="B9" s="40" t="s">
        <v>71</v>
      </c>
      <c r="C9" s="39" t="s">
        <v>65</v>
      </c>
      <c r="D9" s="42"/>
      <c r="E9" s="41"/>
      <c r="F9" s="41"/>
      <c r="G9" s="39" t="s">
        <v>63</v>
      </c>
      <c r="H9" s="41"/>
      <c r="I9" s="41"/>
      <c r="J9" s="41"/>
      <c r="K9" s="41"/>
      <c r="L9" s="41"/>
      <c r="M9" s="43"/>
      <c r="N9" s="43"/>
      <c r="O9" s="43"/>
    </row>
    <row r="10" spans="1:1024">
      <c r="A10" s="42"/>
      <c r="B10" s="40" t="s">
        <v>72</v>
      </c>
      <c r="C10" s="39" t="s">
        <v>65</v>
      </c>
      <c r="D10" s="42"/>
      <c r="E10" s="41"/>
      <c r="F10" s="41"/>
      <c r="G10" s="39" t="s">
        <v>62</v>
      </c>
      <c r="H10" s="41"/>
      <c r="I10" s="41"/>
      <c r="J10" s="41"/>
      <c r="K10" s="41"/>
      <c r="L10" s="41"/>
      <c r="M10" s="43"/>
      <c r="N10" s="43"/>
      <c r="O10" s="43"/>
    </row>
    <row r="11" spans="1:1024">
      <c r="A11" s="42"/>
      <c r="B11" s="40"/>
      <c r="C11" s="42"/>
      <c r="D11" s="42"/>
      <c r="E11" s="41"/>
      <c r="F11" s="41"/>
      <c r="G11" s="39"/>
      <c r="H11" s="41"/>
      <c r="I11" s="41"/>
      <c r="J11" s="41"/>
      <c r="K11" s="41"/>
      <c r="L11" s="41"/>
      <c r="M11" s="43"/>
      <c r="N11" s="43"/>
      <c r="O11" s="43"/>
    </row>
    <row r="12" spans="1:1024">
      <c r="A12" s="42"/>
      <c r="B12" s="40"/>
      <c r="C12" s="42"/>
      <c r="D12" s="42"/>
      <c r="E12" s="41"/>
      <c r="F12" s="41"/>
      <c r="G12" s="35"/>
      <c r="H12" s="41"/>
      <c r="I12" s="41"/>
      <c r="J12" s="41"/>
      <c r="K12" s="41"/>
      <c r="L12" s="41"/>
      <c r="M12" s="43"/>
      <c r="N12" s="43"/>
      <c r="O12" s="43"/>
    </row>
    <row r="13" spans="1:1024">
      <c r="A13" s="42"/>
      <c r="B13" s="40"/>
      <c r="C13" s="42"/>
      <c r="D13" s="42"/>
      <c r="E13" s="41"/>
      <c r="F13" s="41"/>
      <c r="G13" s="35"/>
      <c r="H13" s="41"/>
      <c r="I13" s="41"/>
      <c r="J13" s="41"/>
      <c r="K13" s="41"/>
      <c r="L13" s="41"/>
      <c r="M13" s="43"/>
      <c r="N13" s="43"/>
      <c r="O13" s="43"/>
    </row>
    <row r="14" spans="1:1024">
      <c r="A14" s="42"/>
      <c r="B14" s="40"/>
      <c r="C14" s="42"/>
      <c r="D14" s="42"/>
      <c r="E14" s="41"/>
      <c r="F14" s="41"/>
      <c r="G14" s="35"/>
      <c r="H14" s="41"/>
      <c r="I14" s="41"/>
      <c r="J14" s="41"/>
      <c r="K14" s="41"/>
      <c r="L14" s="41"/>
      <c r="M14" s="43"/>
      <c r="N14" s="43"/>
      <c r="O14" s="43"/>
    </row>
    <row r="15" spans="1:1024">
      <c r="A15" s="42"/>
      <c r="B15" s="40"/>
      <c r="C15" s="42"/>
      <c r="D15" s="42"/>
      <c r="E15" s="41"/>
      <c r="F15" s="41"/>
      <c r="G15" s="35"/>
      <c r="H15" s="41"/>
      <c r="I15" s="41"/>
      <c r="J15" s="41"/>
      <c r="K15" s="41"/>
      <c r="L15" s="41"/>
      <c r="M15" s="43"/>
      <c r="N15" s="43"/>
      <c r="O15" s="43"/>
    </row>
    <row r="16" spans="1:1024">
      <c r="A16" s="42"/>
      <c r="B16" s="42"/>
      <c r="C16" s="42"/>
      <c r="D16" s="42"/>
      <c r="E16" s="41"/>
      <c r="F16" s="41"/>
      <c r="G16" s="35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35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35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35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35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35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35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35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35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35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35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35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35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35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35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35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35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35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35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35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35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35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35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35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35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35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35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35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35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35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35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35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35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35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35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35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35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35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35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35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35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35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35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35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35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35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35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35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35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35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35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35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35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35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35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35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35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35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35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35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35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35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35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35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35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35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35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35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35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35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35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35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35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35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35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35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35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35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35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35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35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35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35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35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35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35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35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35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35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35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35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35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35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35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35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35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35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35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35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35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35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35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35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35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35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35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35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35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35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35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35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35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35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35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35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35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35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35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35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35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35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35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35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35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35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35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35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35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35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35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35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35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35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35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35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35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35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35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35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35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35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35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35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35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35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35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35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35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35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35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35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35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35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35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35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35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35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35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35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35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35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35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35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35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35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35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35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35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35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35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35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35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35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35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35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35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35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35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35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35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35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35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35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35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35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35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35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35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35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35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35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35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35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35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35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35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35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35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35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35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35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35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35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35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35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35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35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35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35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35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35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35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35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35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35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35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35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35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35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35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35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35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35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35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35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35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35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35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35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35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35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35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35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35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35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35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35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35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35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35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35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35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35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35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35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35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35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35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35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35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35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35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35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35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35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35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35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35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35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35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35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35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35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35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35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35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35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35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35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35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35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35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35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35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35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35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35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35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35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35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35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35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35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35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H300" s="41"/>
      <c r="I300" s="41"/>
      <c r="J300" s="41"/>
      <c r="K300" s="41"/>
      <c r="L300" s="41"/>
      <c r="M300" s="43"/>
      <c r="N300" s="43"/>
      <c r="O300" s="43"/>
    </row>
  </sheetData>
  <autoFilter ref="A3:O3" xr:uid="{00000000-0009-0000-0000-000002000000}"/>
  <mergeCells count="2">
    <mergeCell ref="N3:O3"/>
    <mergeCell ref="B4:B5"/>
  </mergeCells>
  <conditionalFormatting sqref="E6:E300">
    <cfRule type="cellIs" dxfId="221" priority="2" operator="equal">
      <formula>"P"</formula>
    </cfRule>
    <cfRule type="cellIs" dxfId="220" priority="3" operator="equal">
      <formula>"p"</formula>
    </cfRule>
    <cfRule type="cellIs" dxfId="219" priority="4" operator="equal">
      <formula>"x"</formula>
    </cfRule>
    <cfRule type="cellIs" dxfId="218" priority="5" operator="equal">
      <formula>"X"</formula>
    </cfRule>
  </conditionalFormatting>
  <conditionalFormatting sqref="F6:F300">
    <cfRule type="cellIs" dxfId="217" priority="6" operator="equal">
      <formula>"P"</formula>
    </cfRule>
    <cfRule type="cellIs" dxfId="216" priority="7" operator="equal">
      <formula>"p"</formula>
    </cfRule>
    <cfRule type="cellIs" dxfId="215" priority="8" operator="equal">
      <formula>"x"</formula>
    </cfRule>
    <cfRule type="cellIs" dxfId="214" priority="9" operator="equal">
      <formula>"X"</formula>
    </cfRule>
  </conditionalFormatting>
  <conditionalFormatting sqref="H6:H300">
    <cfRule type="cellIs" dxfId="213" priority="10" operator="equal">
      <formula>"P"</formula>
    </cfRule>
    <cfRule type="cellIs" dxfId="212" priority="11" operator="equal">
      <formula>"p"</formula>
    </cfRule>
    <cfRule type="cellIs" dxfId="211" priority="12" operator="equal">
      <formula>"x"</formula>
    </cfRule>
    <cfRule type="cellIs" dxfId="210" priority="13" operator="equal">
      <formula>"X"</formula>
    </cfRule>
  </conditionalFormatting>
  <conditionalFormatting sqref="I6:I300">
    <cfRule type="cellIs" dxfId="209" priority="14" operator="equal">
      <formula>"P"</formula>
    </cfRule>
    <cfRule type="cellIs" dxfId="208" priority="15" operator="equal">
      <formula>"p"</formula>
    </cfRule>
    <cfRule type="cellIs" dxfId="207" priority="16" operator="equal">
      <formula>"x"</formula>
    </cfRule>
    <cfRule type="cellIs" dxfId="206" priority="17" operator="equal">
      <formula>"X"</formula>
    </cfRule>
  </conditionalFormatting>
  <conditionalFormatting sqref="J6:J300">
    <cfRule type="cellIs" dxfId="205" priority="18" operator="equal">
      <formula>"P"</formula>
    </cfRule>
    <cfRule type="cellIs" dxfId="204" priority="19" operator="equal">
      <formula>"p"</formula>
    </cfRule>
    <cfRule type="cellIs" dxfId="203" priority="20" operator="equal">
      <formula>"x"</formula>
    </cfRule>
    <cfRule type="cellIs" dxfId="202" priority="21" operator="equal">
      <formula>"X"</formula>
    </cfRule>
  </conditionalFormatting>
  <conditionalFormatting sqref="K6:K300">
    <cfRule type="cellIs" dxfId="201" priority="22" operator="equal">
      <formula>"P"</formula>
    </cfRule>
    <cfRule type="cellIs" dxfId="200" priority="23" operator="equal">
      <formula>"p"</formula>
    </cfRule>
    <cfRule type="cellIs" dxfId="199" priority="24" operator="equal">
      <formula>"x"</formula>
    </cfRule>
    <cfRule type="cellIs" dxfId="198" priority="25" operator="equal">
      <formula>"X"</formula>
    </cfRule>
  </conditionalFormatting>
  <conditionalFormatting sqref="L6:L300">
    <cfRule type="cellIs" dxfId="197" priority="26" operator="equal">
      <formula>"P"</formula>
    </cfRule>
    <cfRule type="cellIs" dxfId="196" priority="27" operator="equal">
      <formula>"p"</formula>
    </cfRule>
    <cfRule type="cellIs" dxfId="195" priority="28" operator="equal">
      <formula>"x"</formula>
    </cfRule>
    <cfRule type="cellIs" dxfId="194" priority="29" operator="equal">
      <formula>"X"</formula>
    </cfRule>
  </conditionalFormatting>
  <conditionalFormatting sqref="B6 B8 B11:B300">
    <cfRule type="duplicateValues" dxfId="193" priority="30"/>
  </conditionalFormatting>
  <conditionalFormatting sqref="B7">
    <cfRule type="duplicateValues" dxfId="192" priority="31"/>
  </conditionalFormatting>
  <conditionalFormatting sqref="B9">
    <cfRule type="duplicateValues" dxfId="191" priority="32"/>
  </conditionalFormatting>
  <conditionalFormatting sqref="B10">
    <cfRule type="duplicateValues" dxfId="190" priority="33"/>
  </conditionalFormatting>
  <dataValidations count="1">
    <dataValidation type="list" allowBlank="1" showInputMessage="1" showErrorMessage="1" sqref="G12:G299" xr:uid="{00000000-0002-0000-02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03"/>
  <sheetViews>
    <sheetView topLeftCell="F1" zoomScale="85" zoomScaleNormal="85" workbookViewId="0">
      <pane ySplit="3" topLeftCell="A4" activePane="bottomLeft" state="frozen"/>
      <selection pane="bottomLeft" activeCell="F3" sqref="A3:XFD3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8" width="12.7109375" customWidth="1"/>
    <col min="9" max="9" width="12.7109375" hidden="1" customWidth="1"/>
    <col min="10" max="10" width="12.7109375" customWidth="1"/>
    <col min="11" max="12" width="12.7109375" hidden="1" customWidth="1"/>
    <col min="13" max="14" width="12.7109375" customWidth="1"/>
    <col min="15" max="16" width="12.7109375" hidden="1" customWidth="1"/>
    <col min="17" max="18" width="9.140625" style="26"/>
    <col min="19" max="19" width="12" style="26" customWidth="1"/>
    <col min="20" max="20" width="9.140625" style="26"/>
    <col min="21" max="21" width="21.7109375" style="26" customWidth="1"/>
    <col min="22" max="24" width="9.140625" style="26"/>
    <col min="25" max="25" width="11.85546875" style="26" customWidth="1"/>
    <col min="26" max="1024" width="9.140625" style="26"/>
  </cols>
  <sheetData>
    <row r="1" spans="1:25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8"/>
      <c r="K1" s="29"/>
      <c r="L1" s="28"/>
      <c r="M1" s="29"/>
      <c r="N1" s="29"/>
      <c r="O1" s="27"/>
      <c r="P1" s="27"/>
    </row>
    <row r="2" spans="1:25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8"/>
      <c r="K2" s="29"/>
      <c r="L2" s="28"/>
      <c r="M2" s="29"/>
      <c r="N2" s="29"/>
      <c r="O2" s="27"/>
      <c r="P2" s="27"/>
    </row>
    <row r="3" spans="1:2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/>
      <c r="H3" s="30" t="s">
        <v>28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49" t="s">
        <v>31</v>
      </c>
      <c r="P3" s="49"/>
      <c r="Y3" s="30" t="s">
        <v>32</v>
      </c>
    </row>
    <row r="4" spans="1:25" s="31" customFormat="1" ht="12" customHeight="1">
      <c r="A4" s="32"/>
      <c r="B4" s="50">
        <f>COUNTA(B6:B303)</f>
        <v>13</v>
      </c>
      <c r="C4" s="32"/>
      <c r="D4" s="33"/>
      <c r="E4" s="33">
        <f>COUNTIFS($B$6:$B$303,"&lt;&gt;",E6:E303,"x")</f>
        <v>0</v>
      </c>
      <c r="F4" s="33">
        <f>COUNTIFS($B$6:$B$303,"&lt;&gt;",F6:F303,"x")</f>
        <v>0</v>
      </c>
      <c r="G4" s="33"/>
      <c r="H4" s="33"/>
      <c r="I4" s="33">
        <f>COUNTIFS($B$6:$B$303,"&lt;&gt;",I6:I303,"x")</f>
        <v>0</v>
      </c>
      <c r="J4" s="33">
        <f>COUNTIFS($B$6:$B$303,"&lt;&gt;",J6:J303,"x")</f>
        <v>0</v>
      </c>
      <c r="K4" s="33">
        <f>COUNTIFS($B$6:$B$303,"&lt;&gt;",K6:K303,"x")</f>
        <v>0</v>
      </c>
      <c r="L4" s="33">
        <f>COUNTIFS($B$6:$B$303,"&lt;&gt;",L6:L303,"x")</f>
        <v>0</v>
      </c>
      <c r="M4" s="33">
        <f>COUNTIFS($B$6:$B$303,"&lt;&gt;",M6:M303,"x")</f>
        <v>0</v>
      </c>
      <c r="N4" s="34"/>
      <c r="O4" s="33"/>
      <c r="P4" s="34"/>
      <c r="Y4" s="35" t="s">
        <v>73</v>
      </c>
    </row>
    <row r="5" spans="1:25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8"/>
      <c r="O5" s="37" t="s">
        <v>34</v>
      </c>
      <c r="P5" s="38" t="s">
        <v>35</v>
      </c>
      <c r="Y5" s="35" t="s">
        <v>74</v>
      </c>
    </row>
    <row r="6" spans="1:25">
      <c r="A6" s="39"/>
      <c r="B6" s="40" t="s">
        <v>75</v>
      </c>
      <c r="C6" s="39" t="s">
        <v>76</v>
      </c>
      <c r="D6" s="39"/>
      <c r="E6" s="41"/>
      <c r="F6" s="41"/>
      <c r="G6" s="41"/>
      <c r="H6" s="35" t="s">
        <v>74</v>
      </c>
      <c r="I6" s="41"/>
      <c r="J6" s="41"/>
      <c r="K6" s="41"/>
      <c r="L6" s="41"/>
      <c r="M6" s="41"/>
      <c r="N6" s="35"/>
      <c r="O6" s="35"/>
      <c r="P6" s="35"/>
      <c r="Y6" s="35"/>
    </row>
    <row r="7" spans="1:25">
      <c r="A7" s="42"/>
      <c r="B7" s="40" t="s">
        <v>77</v>
      </c>
      <c r="C7" s="42" t="s">
        <v>78</v>
      </c>
      <c r="D7" s="42"/>
      <c r="E7" s="41"/>
      <c r="F7" s="41"/>
      <c r="G7" s="41"/>
      <c r="H7" s="35" t="s">
        <v>73</v>
      </c>
      <c r="I7" s="41"/>
      <c r="J7" s="41"/>
      <c r="K7" s="41"/>
      <c r="L7" s="41"/>
      <c r="M7" s="41"/>
      <c r="N7" s="43"/>
      <c r="O7" s="43"/>
      <c r="P7" s="43"/>
      <c r="Y7" s="35"/>
    </row>
    <row r="8" spans="1:25">
      <c r="A8" s="42"/>
      <c r="B8" s="40" t="s">
        <v>79</v>
      </c>
      <c r="C8" s="42" t="s">
        <v>80</v>
      </c>
      <c r="D8" s="42"/>
      <c r="E8" s="41"/>
      <c r="F8" s="41"/>
      <c r="G8" s="41"/>
      <c r="H8" s="35" t="s">
        <v>73</v>
      </c>
      <c r="I8" s="41"/>
      <c r="J8" s="41"/>
      <c r="K8" s="41"/>
      <c r="L8" s="41"/>
      <c r="M8" s="41"/>
      <c r="N8" s="43"/>
      <c r="O8" s="43"/>
      <c r="P8" s="43"/>
    </row>
    <row r="9" spans="1:25">
      <c r="A9" s="42"/>
      <c r="B9" s="40" t="s">
        <v>81</v>
      </c>
      <c r="C9" s="42" t="s">
        <v>76</v>
      </c>
      <c r="D9" s="42"/>
      <c r="E9" s="41"/>
      <c r="F9" s="41"/>
      <c r="G9" s="41"/>
      <c r="H9" s="35" t="s">
        <v>74</v>
      </c>
      <c r="I9" s="41"/>
      <c r="J9" s="41"/>
      <c r="K9" s="41"/>
      <c r="L9" s="41"/>
      <c r="M9" s="41"/>
      <c r="N9" s="43"/>
      <c r="O9" s="43"/>
      <c r="P9" s="43"/>
    </row>
    <row r="10" spans="1:25">
      <c r="A10" s="42"/>
      <c r="B10" s="40" t="s">
        <v>82</v>
      </c>
      <c r="C10" s="42" t="s">
        <v>78</v>
      </c>
      <c r="D10" s="42"/>
      <c r="E10" s="41"/>
      <c r="F10" s="41"/>
      <c r="G10" s="41"/>
      <c r="H10" s="35" t="s">
        <v>73</v>
      </c>
      <c r="I10" s="41"/>
      <c r="J10" s="41"/>
      <c r="K10" s="41"/>
      <c r="L10" s="41"/>
      <c r="M10" s="41"/>
      <c r="N10" s="43"/>
      <c r="O10" s="43"/>
      <c r="P10" s="43"/>
    </row>
    <row r="11" spans="1:25">
      <c r="A11" s="42"/>
      <c r="B11" s="40" t="s">
        <v>83</v>
      </c>
      <c r="C11" s="42" t="s">
        <v>80</v>
      </c>
      <c r="D11" s="42"/>
      <c r="E11" s="41"/>
      <c r="F11" s="41"/>
      <c r="G11" s="41"/>
      <c r="H11" s="35" t="s">
        <v>73</v>
      </c>
      <c r="I11" s="41"/>
      <c r="J11" s="41"/>
      <c r="K11" s="41"/>
      <c r="L11" s="41"/>
      <c r="M11" s="41"/>
      <c r="N11" s="43"/>
      <c r="O11" s="43"/>
      <c r="P11" s="43"/>
    </row>
    <row r="12" spans="1:25">
      <c r="A12" s="42"/>
      <c r="B12" s="40" t="s">
        <v>84</v>
      </c>
      <c r="C12" s="42" t="s">
        <v>76</v>
      </c>
      <c r="D12" s="42"/>
      <c r="E12" s="41"/>
      <c r="F12" s="41"/>
      <c r="G12" s="41"/>
      <c r="H12" s="35" t="s">
        <v>74</v>
      </c>
      <c r="I12" s="41"/>
      <c r="J12" s="41"/>
      <c r="K12" s="41"/>
      <c r="L12" s="41"/>
      <c r="M12" s="41"/>
      <c r="N12" s="43"/>
      <c r="O12" s="43"/>
      <c r="P12" s="43"/>
    </row>
    <row r="13" spans="1:25">
      <c r="A13" s="42"/>
      <c r="B13" s="40" t="s">
        <v>85</v>
      </c>
      <c r="C13" s="42" t="s">
        <v>78</v>
      </c>
      <c r="D13" s="42"/>
      <c r="E13" s="41"/>
      <c r="F13" s="41"/>
      <c r="G13" s="41"/>
      <c r="H13" s="35" t="s">
        <v>73</v>
      </c>
      <c r="I13" s="41"/>
      <c r="J13" s="41"/>
      <c r="K13" s="41"/>
      <c r="L13" s="41"/>
      <c r="M13" s="41"/>
      <c r="N13" s="43"/>
      <c r="O13" s="43"/>
      <c r="P13" s="43"/>
    </row>
    <row r="14" spans="1:25">
      <c r="A14" s="42"/>
      <c r="B14" s="40" t="s">
        <v>86</v>
      </c>
      <c r="C14" s="42" t="s">
        <v>80</v>
      </c>
      <c r="D14" s="42"/>
      <c r="E14" s="41"/>
      <c r="F14" s="41"/>
      <c r="G14" s="41"/>
      <c r="H14" s="35" t="s">
        <v>73</v>
      </c>
      <c r="I14" s="41"/>
      <c r="J14" s="41"/>
      <c r="K14" s="41"/>
      <c r="L14" s="41"/>
      <c r="M14" s="41"/>
      <c r="N14" s="43"/>
      <c r="O14" s="43"/>
      <c r="P14" s="43"/>
    </row>
    <row r="15" spans="1:25">
      <c r="A15" s="42"/>
      <c r="B15" s="40" t="s">
        <v>87</v>
      </c>
      <c r="C15" s="42" t="s">
        <v>76</v>
      </c>
      <c r="D15" s="42"/>
      <c r="E15" s="41"/>
      <c r="F15" s="41"/>
      <c r="G15" s="41"/>
      <c r="H15" s="35" t="s">
        <v>74</v>
      </c>
      <c r="I15" s="41"/>
      <c r="J15" s="41"/>
      <c r="K15" s="41"/>
      <c r="L15" s="41"/>
      <c r="M15" s="41"/>
      <c r="N15" s="43"/>
      <c r="O15" s="43"/>
      <c r="P15" s="43"/>
    </row>
    <row r="16" spans="1:25">
      <c r="A16" s="42"/>
      <c r="B16" s="40" t="s">
        <v>88</v>
      </c>
      <c r="C16" s="42" t="s">
        <v>78</v>
      </c>
      <c r="D16" s="42"/>
      <c r="E16" s="41"/>
      <c r="F16" s="41"/>
      <c r="G16" s="41"/>
      <c r="H16" s="35" t="s">
        <v>73</v>
      </c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0" t="s">
        <v>89</v>
      </c>
      <c r="C17" s="42" t="s">
        <v>80</v>
      </c>
      <c r="D17" s="42"/>
      <c r="E17" s="41"/>
      <c r="F17" s="41"/>
      <c r="G17" s="41"/>
      <c r="H17" s="35" t="s">
        <v>73</v>
      </c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0" t="s">
        <v>90</v>
      </c>
      <c r="C18" s="42" t="s">
        <v>91</v>
      </c>
      <c r="D18" s="42"/>
      <c r="E18" s="41"/>
      <c r="F18" s="41"/>
      <c r="G18" s="41"/>
      <c r="H18" s="35" t="s">
        <v>73</v>
      </c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2"/>
      <c r="C19" s="42"/>
      <c r="D19" s="42"/>
      <c r="E19" s="41"/>
      <c r="F19" s="41"/>
      <c r="G19" s="41"/>
      <c r="H19" s="35"/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2"/>
      <c r="C20" s="42"/>
      <c r="D20" s="42"/>
      <c r="E20" s="41"/>
      <c r="F20" s="41"/>
      <c r="G20" s="41"/>
      <c r="H20" s="35"/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42"/>
      <c r="E21" s="41"/>
      <c r="F21" s="41"/>
      <c r="G21" s="41"/>
      <c r="H21" s="35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1"/>
      <c r="F22" s="41"/>
      <c r="G22" s="41"/>
      <c r="H22" s="35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1"/>
      <c r="F23" s="41"/>
      <c r="G23" s="41"/>
      <c r="H23" s="35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1"/>
      <c r="F24" s="41"/>
      <c r="G24" s="41"/>
      <c r="H24" s="35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1"/>
      <c r="F25" s="41"/>
      <c r="G25" s="41"/>
      <c r="H25" s="35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1"/>
      <c r="F26" s="41"/>
      <c r="G26" s="41"/>
      <c r="H26" s="35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1"/>
      <c r="F27" s="41"/>
      <c r="G27" s="41"/>
      <c r="H27" s="35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1"/>
      <c r="F28" s="41"/>
      <c r="G28" s="41"/>
      <c r="H28" s="35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1"/>
      <c r="F29" s="41"/>
      <c r="G29" s="41"/>
      <c r="H29" s="35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1"/>
      <c r="F30" s="41"/>
      <c r="G30" s="41"/>
      <c r="H30" s="35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1"/>
      <c r="F31" s="41"/>
      <c r="G31" s="41"/>
      <c r="H31" s="35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1"/>
      <c r="F32" s="41"/>
      <c r="G32" s="41"/>
      <c r="H32" s="35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1"/>
      <c r="F33" s="41"/>
      <c r="G33" s="41"/>
      <c r="H33" s="35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1"/>
      <c r="F34" s="41"/>
      <c r="G34" s="41"/>
      <c r="H34" s="35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1"/>
      <c r="F35" s="41"/>
      <c r="G35" s="41"/>
      <c r="H35" s="35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1"/>
      <c r="F36" s="41"/>
      <c r="G36" s="41"/>
      <c r="H36" s="35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1"/>
      <c r="F37" s="41"/>
      <c r="G37" s="41"/>
      <c r="H37" s="35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1"/>
      <c r="F38" s="41"/>
      <c r="G38" s="41"/>
      <c r="H38" s="35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1"/>
      <c r="F39" s="41"/>
      <c r="G39" s="41"/>
      <c r="H39" s="35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1"/>
      <c r="F40" s="41"/>
      <c r="G40" s="41"/>
      <c r="H40" s="35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1"/>
      <c r="F41" s="41"/>
      <c r="G41" s="41"/>
      <c r="H41" s="35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1"/>
      <c r="F42" s="41"/>
      <c r="G42" s="41"/>
      <c r="H42" s="35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1"/>
      <c r="F43" s="41"/>
      <c r="G43" s="41"/>
      <c r="H43" s="35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1"/>
      <c r="F44" s="41"/>
      <c r="G44" s="41"/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1"/>
      <c r="F45" s="41"/>
      <c r="G45" s="41"/>
      <c r="H45" s="35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1"/>
      <c r="F46" s="41"/>
      <c r="G46" s="41"/>
      <c r="H46" s="35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1"/>
      <c r="F47" s="41"/>
      <c r="G47" s="41"/>
      <c r="H47" s="35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1"/>
      <c r="F48" s="41"/>
      <c r="G48" s="41"/>
      <c r="H48" s="35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1"/>
      <c r="F49" s="41"/>
      <c r="G49" s="41"/>
      <c r="H49" s="35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1"/>
      <c r="F50" s="41"/>
      <c r="G50" s="41"/>
      <c r="H50" s="35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1"/>
      <c r="F51" s="41"/>
      <c r="G51" s="41"/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1"/>
      <c r="F52" s="41"/>
      <c r="G52" s="41"/>
      <c r="H52" s="35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1"/>
      <c r="F53" s="41"/>
      <c r="G53" s="41"/>
      <c r="H53" s="35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1"/>
      <c r="F54" s="41"/>
      <c r="G54" s="41"/>
      <c r="H54" s="35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1"/>
      <c r="F55" s="41"/>
      <c r="G55" s="41"/>
      <c r="H55" s="35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1"/>
      <c r="F56" s="41"/>
      <c r="G56" s="41"/>
      <c r="H56" s="35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1"/>
      <c r="F57" s="41"/>
      <c r="G57" s="41"/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1"/>
      <c r="F58" s="41"/>
      <c r="G58" s="41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1"/>
      <c r="F59" s="41"/>
      <c r="G59" s="41"/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1"/>
      <c r="F60" s="41"/>
      <c r="G60" s="41"/>
      <c r="H60" s="35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1"/>
      <c r="F61" s="41"/>
      <c r="G61" s="41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1"/>
      <c r="F62" s="41"/>
      <c r="G62" s="41"/>
      <c r="H62" s="35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1"/>
      <c r="F63" s="41"/>
      <c r="G63" s="41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1"/>
      <c r="F64" s="41"/>
      <c r="G64" s="41"/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1"/>
      <c r="F65" s="41"/>
      <c r="G65" s="41"/>
      <c r="H65" s="35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1"/>
      <c r="F66" s="41"/>
      <c r="G66" s="41"/>
      <c r="H66" s="35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1"/>
      <c r="F67" s="41"/>
      <c r="G67" s="41"/>
      <c r="H67" s="35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1"/>
      <c r="F68" s="41"/>
      <c r="G68" s="41"/>
      <c r="H68" s="35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1"/>
      <c r="F69" s="41"/>
      <c r="G69" s="41"/>
      <c r="H69" s="35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1"/>
      <c r="F70" s="41"/>
      <c r="G70" s="41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1"/>
      <c r="F71" s="41"/>
      <c r="G71" s="41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1"/>
      <c r="F72" s="41"/>
      <c r="G72" s="41"/>
      <c r="H72" s="35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1"/>
      <c r="F73" s="41"/>
      <c r="G73" s="41"/>
      <c r="H73" s="35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1"/>
      <c r="F74" s="41"/>
      <c r="G74" s="41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1"/>
      <c r="F75" s="41"/>
      <c r="G75" s="41"/>
      <c r="H75" s="35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1"/>
      <c r="F76" s="41"/>
      <c r="G76" s="41"/>
      <c r="H76" s="35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1"/>
      <c r="F77" s="41"/>
      <c r="G77" s="41"/>
      <c r="H77" s="35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1"/>
      <c r="F78" s="41"/>
      <c r="G78" s="41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1"/>
      <c r="F79" s="41"/>
      <c r="G79" s="41"/>
      <c r="H79" s="35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1"/>
      <c r="F80" s="41"/>
      <c r="G80" s="41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1"/>
      <c r="F81" s="41"/>
      <c r="G81" s="41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1"/>
      <c r="F82" s="41"/>
      <c r="G82" s="41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1"/>
      <c r="F83" s="41"/>
      <c r="G83" s="41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1"/>
      <c r="F84" s="41"/>
      <c r="G84" s="41"/>
      <c r="H84" s="35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1"/>
      <c r="F85" s="41"/>
      <c r="G85" s="41"/>
      <c r="H85" s="35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1"/>
      <c r="F86" s="41"/>
      <c r="G86" s="41"/>
      <c r="H86" s="35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1"/>
      <c r="F87" s="41"/>
      <c r="G87" s="41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1"/>
      <c r="F88" s="41"/>
      <c r="G88" s="41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1"/>
      <c r="F89" s="41"/>
      <c r="G89" s="41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1"/>
      <c r="F90" s="41"/>
      <c r="G90" s="41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1"/>
      <c r="F91" s="41"/>
      <c r="G91" s="41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1"/>
      <c r="F92" s="41"/>
      <c r="G92" s="41"/>
      <c r="H92" s="35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1"/>
      <c r="F93" s="41"/>
      <c r="G93" s="41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1"/>
      <c r="F94" s="41"/>
      <c r="G94" s="41"/>
      <c r="H94" s="35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1"/>
      <c r="F95" s="41"/>
      <c r="G95" s="41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1"/>
      <c r="F96" s="41"/>
      <c r="G96" s="41"/>
      <c r="H96" s="35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1"/>
      <c r="F97" s="41"/>
      <c r="G97" s="41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1"/>
      <c r="F98" s="41"/>
      <c r="G98" s="41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1"/>
      <c r="F99" s="41"/>
      <c r="G99" s="41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1"/>
      <c r="F100" s="41"/>
      <c r="G100" s="41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1"/>
      <c r="F101" s="41"/>
      <c r="G101" s="41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1"/>
      <c r="F102" s="41"/>
      <c r="G102" s="41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1"/>
      <c r="F103" s="41"/>
      <c r="G103" s="41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1"/>
      <c r="F104" s="41"/>
      <c r="G104" s="41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1"/>
      <c r="F105" s="41"/>
      <c r="G105" s="41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1"/>
      <c r="F106" s="41"/>
      <c r="G106" s="41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1"/>
      <c r="F107" s="41"/>
      <c r="G107" s="41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1"/>
      <c r="F108" s="41"/>
      <c r="G108" s="41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1"/>
      <c r="F109" s="41"/>
      <c r="G109" s="41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1"/>
      <c r="F110" s="41"/>
      <c r="G110" s="41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1"/>
      <c r="F111" s="41"/>
      <c r="G111" s="41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1"/>
      <c r="F112" s="41"/>
      <c r="G112" s="41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1"/>
      <c r="F113" s="41"/>
      <c r="G113" s="41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1"/>
      <c r="F114" s="41"/>
      <c r="G114" s="41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1"/>
      <c r="F115" s="41"/>
      <c r="G115" s="41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1"/>
      <c r="F116" s="41"/>
      <c r="G116" s="41"/>
      <c r="H116" s="35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1"/>
      <c r="F117" s="41"/>
      <c r="G117" s="41"/>
      <c r="H117" s="35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1"/>
      <c r="F118" s="41"/>
      <c r="G118" s="41"/>
      <c r="H118" s="35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1"/>
      <c r="F119" s="41"/>
      <c r="G119" s="41"/>
      <c r="H119" s="35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1"/>
      <c r="F120" s="41"/>
      <c r="G120" s="41"/>
      <c r="H120" s="35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1"/>
      <c r="F121" s="41"/>
      <c r="G121" s="41"/>
      <c r="H121" s="35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1"/>
      <c r="F122" s="41"/>
      <c r="G122" s="41"/>
      <c r="H122" s="35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1"/>
      <c r="F123" s="41"/>
      <c r="G123" s="41"/>
      <c r="H123" s="35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1"/>
      <c r="F124" s="41"/>
      <c r="G124" s="41"/>
      <c r="H124" s="35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1"/>
      <c r="F125" s="41"/>
      <c r="G125" s="41"/>
      <c r="H125" s="35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1"/>
      <c r="F126" s="41"/>
      <c r="G126" s="41"/>
      <c r="H126" s="35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1"/>
      <c r="F127" s="41"/>
      <c r="G127" s="41"/>
      <c r="H127" s="35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1"/>
      <c r="F128" s="41"/>
      <c r="G128" s="41"/>
      <c r="H128" s="35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1"/>
      <c r="F129" s="41"/>
      <c r="G129" s="41"/>
      <c r="H129" s="35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1"/>
      <c r="F130" s="41"/>
      <c r="G130" s="41"/>
      <c r="H130" s="35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1"/>
      <c r="F131" s="41"/>
      <c r="G131" s="41"/>
      <c r="H131" s="35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1"/>
      <c r="F132" s="41"/>
      <c r="G132" s="41"/>
      <c r="H132" s="35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1"/>
      <c r="F133" s="41"/>
      <c r="G133" s="41"/>
      <c r="H133" s="35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1"/>
      <c r="F134" s="41"/>
      <c r="G134" s="41"/>
      <c r="H134" s="35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1"/>
      <c r="F135" s="41"/>
      <c r="G135" s="41"/>
      <c r="H135" s="35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1"/>
      <c r="F136" s="41"/>
      <c r="G136" s="41"/>
      <c r="H136" s="35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1"/>
      <c r="F137" s="41"/>
      <c r="G137" s="41"/>
      <c r="H137" s="35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1"/>
      <c r="F138" s="41"/>
      <c r="G138" s="41"/>
      <c r="H138" s="35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1"/>
      <c r="F139" s="41"/>
      <c r="G139" s="41"/>
      <c r="H139" s="35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1"/>
      <c r="F140" s="41"/>
      <c r="G140" s="41"/>
      <c r="H140" s="35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1"/>
      <c r="F141" s="41"/>
      <c r="G141" s="41"/>
      <c r="H141" s="35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1"/>
      <c r="F142" s="41"/>
      <c r="G142" s="41"/>
      <c r="H142" s="35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1"/>
      <c r="F143" s="41"/>
      <c r="G143" s="41"/>
      <c r="H143" s="35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1"/>
      <c r="F144" s="41"/>
      <c r="G144" s="41"/>
      <c r="H144" s="35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1"/>
      <c r="F145" s="41"/>
      <c r="G145" s="41"/>
      <c r="H145" s="35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1"/>
      <c r="F146" s="41"/>
      <c r="G146" s="41"/>
      <c r="H146" s="35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1"/>
      <c r="F147" s="41"/>
      <c r="G147" s="41"/>
      <c r="H147" s="35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1"/>
      <c r="F148" s="41"/>
      <c r="G148" s="41"/>
      <c r="H148" s="35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1"/>
      <c r="F149" s="41"/>
      <c r="G149" s="41"/>
      <c r="H149" s="35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1"/>
      <c r="F150" s="41"/>
      <c r="G150" s="41"/>
      <c r="H150" s="35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1"/>
      <c r="F151" s="41"/>
      <c r="G151" s="41"/>
      <c r="H151" s="35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1"/>
      <c r="F152" s="41"/>
      <c r="G152" s="41"/>
      <c r="H152" s="35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1"/>
      <c r="F153" s="41"/>
      <c r="G153" s="41"/>
      <c r="H153" s="35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1"/>
      <c r="F154" s="41"/>
      <c r="G154" s="41"/>
      <c r="H154" s="35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1"/>
      <c r="F155" s="41"/>
      <c r="G155" s="41"/>
      <c r="H155" s="35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1"/>
      <c r="F156" s="41"/>
      <c r="G156" s="41"/>
      <c r="H156" s="35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1"/>
      <c r="F157" s="41"/>
      <c r="G157" s="41"/>
      <c r="H157" s="35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1"/>
      <c r="F158" s="41"/>
      <c r="G158" s="41"/>
      <c r="H158" s="35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1"/>
      <c r="F159" s="41"/>
      <c r="G159" s="41"/>
      <c r="H159" s="35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1"/>
      <c r="F160" s="41"/>
      <c r="G160" s="41"/>
      <c r="H160" s="35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1"/>
      <c r="F161" s="41"/>
      <c r="G161" s="41"/>
      <c r="H161" s="35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1"/>
      <c r="F162" s="41"/>
      <c r="G162" s="41"/>
      <c r="H162" s="35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1"/>
      <c r="F163" s="41"/>
      <c r="G163" s="41"/>
      <c r="H163" s="35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1"/>
      <c r="F164" s="41"/>
      <c r="G164" s="41"/>
      <c r="H164" s="35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1"/>
      <c r="F165" s="41"/>
      <c r="G165" s="41"/>
      <c r="H165" s="35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1"/>
      <c r="F166" s="41"/>
      <c r="G166" s="41"/>
      <c r="H166" s="35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1"/>
      <c r="F167" s="41"/>
      <c r="G167" s="41"/>
      <c r="H167" s="35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1"/>
      <c r="F168" s="41"/>
      <c r="G168" s="41"/>
      <c r="H168" s="35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1"/>
      <c r="F169" s="41"/>
      <c r="G169" s="41"/>
      <c r="H169" s="35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1"/>
      <c r="F170" s="41"/>
      <c r="G170" s="41"/>
      <c r="H170" s="35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1"/>
      <c r="F171" s="41"/>
      <c r="G171" s="41"/>
      <c r="H171" s="35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1"/>
      <c r="F172" s="41"/>
      <c r="G172" s="41"/>
      <c r="H172" s="35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1"/>
      <c r="F173" s="41"/>
      <c r="G173" s="41"/>
      <c r="H173" s="35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1"/>
      <c r="F174" s="41"/>
      <c r="G174" s="41"/>
      <c r="H174" s="35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1"/>
      <c r="F175" s="41"/>
      <c r="G175" s="41"/>
      <c r="H175" s="35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1"/>
      <c r="F176" s="41"/>
      <c r="G176" s="41"/>
      <c r="H176" s="35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1"/>
      <c r="F177" s="41"/>
      <c r="G177" s="41"/>
      <c r="H177" s="35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1"/>
      <c r="F178" s="41"/>
      <c r="G178" s="41"/>
      <c r="H178" s="35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1"/>
      <c r="F179" s="41"/>
      <c r="G179" s="41"/>
      <c r="H179" s="35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1"/>
      <c r="F180" s="41"/>
      <c r="G180" s="41"/>
      <c r="H180" s="35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1"/>
      <c r="F181" s="41"/>
      <c r="G181" s="41"/>
      <c r="H181" s="35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1"/>
      <c r="F182" s="41"/>
      <c r="G182" s="41"/>
      <c r="H182" s="35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1"/>
      <c r="F183" s="41"/>
      <c r="G183" s="41"/>
      <c r="H183" s="35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1"/>
      <c r="F184" s="41"/>
      <c r="G184" s="41"/>
      <c r="H184" s="35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1"/>
      <c r="F185" s="41"/>
      <c r="G185" s="41"/>
      <c r="H185" s="35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1"/>
      <c r="F186" s="41"/>
      <c r="G186" s="41"/>
      <c r="H186" s="35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1"/>
      <c r="F187" s="41"/>
      <c r="G187" s="41"/>
      <c r="H187" s="35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1"/>
      <c r="F188" s="41"/>
      <c r="G188" s="41"/>
      <c r="H188" s="35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1"/>
      <c r="F189" s="41"/>
      <c r="G189" s="41"/>
      <c r="H189" s="35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1"/>
      <c r="F190" s="41"/>
      <c r="G190" s="41"/>
      <c r="H190" s="35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1"/>
      <c r="F191" s="41"/>
      <c r="G191" s="41"/>
      <c r="H191" s="35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1"/>
      <c r="F192" s="41"/>
      <c r="G192" s="41"/>
      <c r="H192" s="35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1"/>
      <c r="F193" s="41"/>
      <c r="G193" s="41"/>
      <c r="H193" s="35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1"/>
      <c r="F194" s="41"/>
      <c r="G194" s="41"/>
      <c r="H194" s="35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1"/>
      <c r="F195" s="41"/>
      <c r="G195" s="41"/>
      <c r="H195" s="35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1"/>
      <c r="F196" s="41"/>
      <c r="G196" s="41"/>
      <c r="H196" s="35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1"/>
      <c r="F197" s="41"/>
      <c r="G197" s="41"/>
      <c r="H197" s="35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1"/>
      <c r="F198" s="41"/>
      <c r="G198" s="41"/>
      <c r="H198" s="35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1"/>
      <c r="F199" s="41"/>
      <c r="G199" s="41"/>
      <c r="H199" s="35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1"/>
      <c r="F200" s="41"/>
      <c r="G200" s="41"/>
      <c r="H200" s="35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1"/>
      <c r="F201" s="41"/>
      <c r="G201" s="41"/>
      <c r="H201" s="35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1"/>
      <c r="F202" s="41"/>
      <c r="G202" s="41"/>
      <c r="H202" s="35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1"/>
      <c r="F203" s="41"/>
      <c r="G203" s="41"/>
      <c r="H203" s="35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1"/>
      <c r="F204" s="41"/>
      <c r="G204" s="41"/>
      <c r="H204" s="35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1"/>
      <c r="F205" s="41"/>
      <c r="G205" s="41"/>
      <c r="H205" s="35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1"/>
      <c r="F206" s="41"/>
      <c r="G206" s="41"/>
      <c r="H206" s="35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1"/>
      <c r="F207" s="41"/>
      <c r="G207" s="41"/>
      <c r="H207" s="35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1"/>
      <c r="F208" s="41"/>
      <c r="G208" s="41"/>
      <c r="H208" s="35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1"/>
      <c r="F209" s="41"/>
      <c r="G209" s="41"/>
      <c r="H209" s="35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1"/>
      <c r="F210" s="41"/>
      <c r="G210" s="41"/>
      <c r="H210" s="35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1"/>
      <c r="F211" s="41"/>
      <c r="G211" s="41"/>
      <c r="H211" s="35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1"/>
      <c r="F212" s="41"/>
      <c r="G212" s="41"/>
      <c r="H212" s="35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1"/>
      <c r="F213" s="41"/>
      <c r="G213" s="41"/>
      <c r="H213" s="35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1"/>
      <c r="F214" s="41"/>
      <c r="G214" s="41"/>
      <c r="H214" s="35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1"/>
      <c r="F215" s="41"/>
      <c r="G215" s="41"/>
      <c r="H215" s="35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1"/>
      <c r="F216" s="41"/>
      <c r="G216" s="41"/>
      <c r="H216" s="35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1"/>
      <c r="F217" s="41"/>
      <c r="G217" s="41"/>
      <c r="H217" s="35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1"/>
      <c r="F218" s="41"/>
      <c r="G218" s="41"/>
      <c r="H218" s="35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1"/>
      <c r="F219" s="41"/>
      <c r="G219" s="41"/>
      <c r="H219" s="35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1"/>
      <c r="F220" s="41"/>
      <c r="G220" s="41"/>
      <c r="H220" s="35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1"/>
      <c r="F221" s="41"/>
      <c r="G221" s="41"/>
      <c r="H221" s="35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1"/>
      <c r="F222" s="41"/>
      <c r="G222" s="41"/>
      <c r="H222" s="35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1"/>
      <c r="F223" s="41"/>
      <c r="G223" s="41"/>
      <c r="H223" s="35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1"/>
      <c r="F224" s="41"/>
      <c r="G224" s="41"/>
      <c r="H224" s="35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1"/>
      <c r="F225" s="41"/>
      <c r="G225" s="41"/>
      <c r="H225" s="35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1"/>
      <c r="F226" s="41"/>
      <c r="G226" s="41"/>
      <c r="H226" s="35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1"/>
      <c r="F227" s="41"/>
      <c r="G227" s="41"/>
      <c r="H227" s="35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1"/>
      <c r="F228" s="41"/>
      <c r="G228" s="41"/>
      <c r="H228" s="35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1"/>
      <c r="F229" s="41"/>
      <c r="G229" s="41"/>
      <c r="H229" s="35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1"/>
      <c r="F230" s="41"/>
      <c r="G230" s="41"/>
      <c r="H230" s="35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1"/>
      <c r="F231" s="41"/>
      <c r="G231" s="41"/>
      <c r="H231" s="35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1"/>
      <c r="F232" s="41"/>
      <c r="G232" s="41"/>
      <c r="H232" s="35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1"/>
      <c r="F233" s="41"/>
      <c r="G233" s="41"/>
      <c r="H233" s="35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1"/>
      <c r="F234" s="41"/>
      <c r="G234" s="41"/>
      <c r="H234" s="35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1"/>
      <c r="F235" s="41"/>
      <c r="G235" s="41"/>
      <c r="H235" s="35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1"/>
      <c r="F236" s="41"/>
      <c r="G236" s="41"/>
      <c r="H236" s="35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1"/>
      <c r="F237" s="41"/>
      <c r="G237" s="41"/>
      <c r="H237" s="35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1"/>
      <c r="F238" s="41"/>
      <c r="G238" s="41"/>
      <c r="H238" s="35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1"/>
      <c r="F239" s="41"/>
      <c r="G239" s="41"/>
      <c r="H239" s="35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1"/>
      <c r="F240" s="41"/>
      <c r="G240" s="41"/>
      <c r="H240" s="35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1"/>
      <c r="F241" s="41"/>
      <c r="G241" s="41"/>
      <c r="H241" s="35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1"/>
      <c r="F242" s="41"/>
      <c r="G242" s="41"/>
      <c r="H242" s="35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1"/>
      <c r="F243" s="41"/>
      <c r="G243" s="41"/>
      <c r="H243" s="35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1"/>
      <c r="F244" s="41"/>
      <c r="G244" s="41"/>
      <c r="H244" s="35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1"/>
      <c r="F245" s="41"/>
      <c r="G245" s="41"/>
      <c r="H245" s="35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1"/>
      <c r="F246" s="41"/>
      <c r="G246" s="41"/>
      <c r="H246" s="35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1"/>
      <c r="F247" s="41"/>
      <c r="G247" s="41"/>
      <c r="H247" s="35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1"/>
      <c r="F248" s="41"/>
      <c r="G248" s="41"/>
      <c r="H248" s="35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1"/>
      <c r="F249" s="41"/>
      <c r="G249" s="41"/>
      <c r="H249" s="35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1"/>
      <c r="F250" s="41"/>
      <c r="G250" s="41"/>
      <c r="H250" s="35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1"/>
      <c r="F251" s="41"/>
      <c r="G251" s="41"/>
      <c r="H251" s="35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1"/>
      <c r="F252" s="41"/>
      <c r="G252" s="41"/>
      <c r="H252" s="35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1"/>
      <c r="F253" s="41"/>
      <c r="G253" s="41"/>
      <c r="H253" s="35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1"/>
      <c r="F254" s="41"/>
      <c r="G254" s="41"/>
      <c r="H254" s="35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1"/>
      <c r="F255" s="41"/>
      <c r="G255" s="41"/>
      <c r="H255" s="35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1"/>
      <c r="F256" s="41"/>
      <c r="G256" s="41"/>
      <c r="H256" s="35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1"/>
      <c r="F257" s="41"/>
      <c r="G257" s="41"/>
      <c r="H257" s="35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1"/>
      <c r="F258" s="41"/>
      <c r="G258" s="41"/>
      <c r="H258" s="35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1"/>
      <c r="F259" s="41"/>
      <c r="G259" s="41"/>
      <c r="H259" s="35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1"/>
      <c r="F260" s="41"/>
      <c r="G260" s="41"/>
      <c r="H260" s="35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1"/>
      <c r="F261" s="41"/>
      <c r="G261" s="41"/>
      <c r="H261" s="35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1"/>
      <c r="F262" s="41"/>
      <c r="G262" s="41"/>
      <c r="H262" s="35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1"/>
      <c r="F263" s="41"/>
      <c r="G263" s="41"/>
      <c r="H263" s="35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1"/>
      <c r="F264" s="41"/>
      <c r="G264" s="41"/>
      <c r="H264" s="35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1"/>
      <c r="F265" s="41"/>
      <c r="G265" s="41"/>
      <c r="H265" s="35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1"/>
      <c r="F266" s="41"/>
      <c r="G266" s="41"/>
      <c r="H266" s="35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1"/>
      <c r="F267" s="41"/>
      <c r="G267" s="41"/>
      <c r="H267" s="35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1"/>
      <c r="F268" s="41"/>
      <c r="G268" s="41"/>
      <c r="H268" s="35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1"/>
      <c r="F269" s="41"/>
      <c r="G269" s="41"/>
      <c r="H269" s="35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1"/>
      <c r="F270" s="41"/>
      <c r="G270" s="41"/>
      <c r="H270" s="35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1"/>
      <c r="F271" s="41"/>
      <c r="G271" s="41"/>
      <c r="H271" s="35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1"/>
      <c r="F272" s="41"/>
      <c r="G272" s="41"/>
      <c r="H272" s="35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1"/>
      <c r="F273" s="41"/>
      <c r="G273" s="41"/>
      <c r="H273" s="35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1"/>
      <c r="F274" s="41"/>
      <c r="G274" s="41"/>
      <c r="H274" s="35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1"/>
      <c r="F275" s="41"/>
      <c r="G275" s="41"/>
      <c r="H275" s="35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1"/>
      <c r="F276" s="41"/>
      <c r="G276" s="41"/>
      <c r="H276" s="35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1"/>
      <c r="F277" s="41"/>
      <c r="G277" s="41"/>
      <c r="H277" s="35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1"/>
      <c r="F278" s="41"/>
      <c r="G278" s="41"/>
      <c r="H278" s="35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1"/>
      <c r="F279" s="41"/>
      <c r="G279" s="41"/>
      <c r="H279" s="35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1"/>
      <c r="F280" s="41"/>
      <c r="G280" s="41"/>
      <c r="H280" s="35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1"/>
      <c r="F281" s="41"/>
      <c r="G281" s="41"/>
      <c r="H281" s="35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1"/>
      <c r="F282" s="41"/>
      <c r="G282" s="41"/>
      <c r="H282" s="35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1"/>
      <c r="F283" s="41"/>
      <c r="G283" s="41"/>
      <c r="H283" s="35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1"/>
      <c r="F284" s="41"/>
      <c r="G284" s="41"/>
      <c r="H284" s="35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1"/>
      <c r="F285" s="41"/>
      <c r="G285" s="41"/>
      <c r="H285" s="35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1"/>
      <c r="F286" s="41"/>
      <c r="G286" s="41"/>
      <c r="H286" s="35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1"/>
      <c r="F287" s="41"/>
      <c r="G287" s="41"/>
      <c r="H287" s="35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1"/>
      <c r="F288" s="41"/>
      <c r="G288" s="41"/>
      <c r="H288" s="35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1"/>
      <c r="F289" s="41"/>
      <c r="G289" s="41"/>
      <c r="H289" s="35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1"/>
      <c r="F290" s="41"/>
      <c r="G290" s="41"/>
      <c r="H290" s="35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1"/>
      <c r="F291" s="41"/>
      <c r="G291" s="41"/>
      <c r="H291" s="35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1"/>
      <c r="F292" s="41"/>
      <c r="G292" s="41"/>
      <c r="H292" s="35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1"/>
      <c r="F293" s="41"/>
      <c r="G293" s="41"/>
      <c r="H293" s="35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1"/>
      <c r="F294" s="41"/>
      <c r="G294" s="41"/>
      <c r="H294" s="35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1"/>
      <c r="F295" s="41"/>
      <c r="G295" s="41"/>
      <c r="H295" s="35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1"/>
      <c r="F296" s="41"/>
      <c r="G296" s="41"/>
      <c r="H296" s="35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1"/>
      <c r="F297" s="41"/>
      <c r="G297" s="41"/>
      <c r="H297" s="35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1"/>
      <c r="F298" s="41"/>
      <c r="G298" s="41"/>
      <c r="H298" s="35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1"/>
      <c r="F299" s="41"/>
      <c r="G299" s="41"/>
      <c r="H299" s="35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D300" s="42"/>
      <c r="E300" s="41"/>
      <c r="F300" s="41"/>
      <c r="G300" s="41"/>
      <c r="H300" s="35"/>
      <c r="I300" s="41"/>
      <c r="J300" s="41"/>
      <c r="K300" s="41"/>
      <c r="L300" s="41"/>
      <c r="M300" s="41"/>
      <c r="N300" s="43"/>
      <c r="O300" s="43"/>
      <c r="P300" s="43"/>
    </row>
    <row r="301" spans="1:16">
      <c r="A301" s="42"/>
      <c r="B301" s="42"/>
      <c r="C301" s="42"/>
      <c r="D301" s="42"/>
      <c r="E301" s="41"/>
      <c r="F301" s="41"/>
      <c r="G301" s="41"/>
      <c r="H301" s="35"/>
      <c r="I301" s="41"/>
      <c r="J301" s="41"/>
      <c r="K301" s="41"/>
      <c r="L301" s="41"/>
      <c r="M301" s="41"/>
      <c r="N301" s="43"/>
      <c r="O301" s="43"/>
      <c r="P301" s="43"/>
    </row>
    <row r="302" spans="1:16">
      <c r="A302" s="42"/>
      <c r="B302" s="42"/>
      <c r="C302" s="42"/>
      <c r="D302" s="42"/>
      <c r="E302" s="41"/>
      <c r="F302" s="41"/>
      <c r="G302" s="41"/>
      <c r="H302" s="35"/>
      <c r="I302" s="41"/>
      <c r="J302" s="41"/>
      <c r="K302" s="41"/>
      <c r="L302" s="41"/>
      <c r="M302" s="41"/>
      <c r="N302" s="43"/>
      <c r="O302" s="43"/>
      <c r="P302" s="43"/>
    </row>
    <row r="303" spans="1:16">
      <c r="A303" s="42"/>
      <c r="B303" s="42"/>
      <c r="C303" s="42"/>
      <c r="D303" s="42"/>
      <c r="E303" s="41"/>
      <c r="F303" s="41"/>
      <c r="G303" s="41"/>
      <c r="H303" s="35"/>
      <c r="I303" s="41"/>
      <c r="J303" s="41"/>
      <c r="K303" s="41"/>
      <c r="L303" s="41"/>
      <c r="M303" s="41"/>
      <c r="N303" s="43"/>
      <c r="O303" s="43"/>
      <c r="P303" s="43"/>
    </row>
  </sheetData>
  <autoFilter ref="A3:P3" xr:uid="{00000000-0009-0000-0000-000003000000}"/>
  <mergeCells count="2">
    <mergeCell ref="O3:P3"/>
    <mergeCell ref="B4:B5"/>
  </mergeCells>
  <conditionalFormatting sqref="E6:E303">
    <cfRule type="cellIs" dxfId="189" priority="2" operator="equal">
      <formula>"P"</formula>
    </cfRule>
    <cfRule type="cellIs" dxfId="188" priority="3" operator="equal">
      <formula>"p"</formula>
    </cfRule>
    <cfRule type="cellIs" dxfId="187" priority="4" operator="equal">
      <formula>"x"</formula>
    </cfRule>
    <cfRule type="cellIs" dxfId="186" priority="5" operator="equal">
      <formula>"X"</formula>
    </cfRule>
  </conditionalFormatting>
  <conditionalFormatting sqref="F6:G303">
    <cfRule type="cellIs" dxfId="185" priority="6" operator="equal">
      <formula>"P"</formula>
    </cfRule>
    <cfRule type="cellIs" dxfId="184" priority="7" operator="equal">
      <formula>"p"</formula>
    </cfRule>
    <cfRule type="cellIs" dxfId="183" priority="8" operator="equal">
      <formula>"x"</formula>
    </cfRule>
    <cfRule type="cellIs" dxfId="182" priority="9" operator="equal">
      <formula>"X"</formula>
    </cfRule>
  </conditionalFormatting>
  <conditionalFormatting sqref="I6:I303">
    <cfRule type="cellIs" dxfId="181" priority="10" operator="equal">
      <formula>"P"</formula>
    </cfRule>
    <cfRule type="cellIs" dxfId="180" priority="11" operator="equal">
      <formula>"p"</formula>
    </cfRule>
    <cfRule type="cellIs" dxfId="179" priority="12" operator="equal">
      <formula>"x"</formula>
    </cfRule>
    <cfRule type="cellIs" dxfId="178" priority="13" operator="equal">
      <formula>"X"</formula>
    </cfRule>
  </conditionalFormatting>
  <conditionalFormatting sqref="J6:J303">
    <cfRule type="cellIs" dxfId="177" priority="14" operator="equal">
      <formula>"P"</formula>
    </cfRule>
    <cfRule type="cellIs" dxfId="176" priority="15" operator="equal">
      <formula>"p"</formula>
    </cfRule>
    <cfRule type="cellIs" dxfId="175" priority="16" operator="equal">
      <formula>"x"</formula>
    </cfRule>
    <cfRule type="cellIs" dxfId="174" priority="17" operator="equal">
      <formula>"X"</formula>
    </cfRule>
  </conditionalFormatting>
  <conditionalFormatting sqref="K6:K303">
    <cfRule type="cellIs" dxfId="173" priority="18" operator="equal">
      <formula>"P"</formula>
    </cfRule>
    <cfRule type="cellIs" dxfId="172" priority="19" operator="equal">
      <formula>"p"</formula>
    </cfRule>
    <cfRule type="cellIs" dxfId="171" priority="20" operator="equal">
      <formula>"x"</formula>
    </cfRule>
    <cfRule type="cellIs" dxfId="170" priority="21" operator="equal">
      <formula>"X"</formula>
    </cfRule>
  </conditionalFormatting>
  <conditionalFormatting sqref="L6:L303">
    <cfRule type="cellIs" dxfId="169" priority="22" operator="equal">
      <formula>"P"</formula>
    </cfRule>
    <cfRule type="cellIs" dxfId="168" priority="23" operator="equal">
      <formula>"p"</formula>
    </cfRule>
    <cfRule type="cellIs" dxfId="167" priority="24" operator="equal">
      <formula>"x"</formula>
    </cfRule>
    <cfRule type="cellIs" dxfId="166" priority="25" operator="equal">
      <formula>"X"</formula>
    </cfRule>
  </conditionalFormatting>
  <conditionalFormatting sqref="M6:M303">
    <cfRule type="cellIs" dxfId="165" priority="26" operator="equal">
      <formula>"P"</formula>
    </cfRule>
    <cfRule type="cellIs" dxfId="164" priority="27" operator="equal">
      <formula>"p"</formula>
    </cfRule>
    <cfRule type="cellIs" dxfId="163" priority="28" operator="equal">
      <formula>"x"</formula>
    </cfRule>
    <cfRule type="cellIs" dxfId="162" priority="29" operator="equal">
      <formula>"X"</formula>
    </cfRule>
  </conditionalFormatting>
  <conditionalFormatting sqref="B6:B7 B9:B10 B12:B13 B15:B16 B18:B303">
    <cfRule type="duplicateValues" dxfId="161" priority="30"/>
  </conditionalFormatting>
  <conditionalFormatting sqref="B8">
    <cfRule type="duplicateValues" dxfId="160" priority="31"/>
  </conditionalFormatting>
  <conditionalFormatting sqref="B11">
    <cfRule type="duplicateValues" dxfId="159" priority="32"/>
  </conditionalFormatting>
  <conditionalFormatting sqref="B14">
    <cfRule type="duplicateValues" dxfId="158" priority="33"/>
  </conditionalFormatting>
  <conditionalFormatting sqref="B17">
    <cfRule type="duplicateValues" dxfId="157" priority="34"/>
  </conditionalFormatting>
  <dataValidations count="1">
    <dataValidation type="list" allowBlank="1" showInputMessage="1" showErrorMessage="1" sqref="H6:H303" xr:uid="{00000000-0002-0000-03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3"/>
  <sheetViews>
    <sheetView tabSelected="1" zoomScale="85" zoomScaleNormal="85" workbookViewId="0">
      <pane ySplit="3" topLeftCell="A4" activePane="bottomLeft" state="frozen"/>
      <selection pane="bottomLeft" activeCell="C34" sqref="C34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9" width="12.7109375" customWidth="1"/>
    <col min="10" max="11" width="12.7109375" hidden="1" customWidth="1"/>
    <col min="12" max="13" width="12.7109375" customWidth="1"/>
    <col min="14" max="15" width="12.7109375" hidden="1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21" width="9.140625" style="26"/>
    <col min="22" max="22" width="13.140625" style="26" bestFit="1" customWidth="1"/>
    <col min="23" max="1024" width="9.140625" style="26"/>
  </cols>
  <sheetData>
    <row r="1" spans="1:22" ht="19.899999999999999" customHeight="1">
      <c r="A1" s="27"/>
      <c r="B1" s="27"/>
      <c r="C1" s="27"/>
      <c r="D1" s="27"/>
      <c r="E1" s="27"/>
      <c r="F1" s="27"/>
      <c r="G1" s="27"/>
      <c r="H1" s="27"/>
      <c r="I1" s="28"/>
      <c r="J1" s="29"/>
      <c r="K1" s="28"/>
      <c r="L1" s="29"/>
      <c r="M1" s="29"/>
      <c r="N1" s="27"/>
      <c r="O1" s="27"/>
    </row>
    <row r="2" spans="1:22" ht="19.899999999999999" customHeight="1">
      <c r="A2" s="27"/>
      <c r="B2" s="27"/>
      <c r="C2" s="27"/>
      <c r="D2" s="27"/>
      <c r="E2" s="27"/>
      <c r="F2" s="27"/>
      <c r="G2" s="27"/>
      <c r="H2" s="27"/>
      <c r="I2" s="28"/>
      <c r="J2" s="29"/>
      <c r="K2" s="28"/>
      <c r="L2" s="29"/>
      <c r="M2" s="29"/>
      <c r="N2" s="27"/>
      <c r="O2" s="27"/>
    </row>
    <row r="3" spans="1:22" s="31" customFormat="1" ht="15.75" thickBo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46" t="s">
        <v>28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30</v>
      </c>
      <c r="N3" s="49" t="s">
        <v>31</v>
      </c>
      <c r="O3" s="49"/>
      <c r="V3" s="46" t="s">
        <v>32</v>
      </c>
    </row>
    <row r="4" spans="1:22" s="31" customFormat="1" ht="12" customHeight="1" thickBot="1">
      <c r="A4" s="32"/>
      <c r="B4" s="50">
        <f>COUNTA(B6:B300)</f>
        <v>3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4"/>
      <c r="N4" s="33"/>
      <c r="O4" s="34"/>
      <c r="V4" s="35" t="s">
        <v>73</v>
      </c>
    </row>
    <row r="5" spans="1:22" ht="12" customHeight="1" thickBo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8"/>
      <c r="N5" s="37" t="s">
        <v>34</v>
      </c>
      <c r="O5" s="38" t="s">
        <v>35</v>
      </c>
      <c r="V5" s="35" t="s">
        <v>74</v>
      </c>
    </row>
    <row r="6" spans="1:22">
      <c r="A6" s="39"/>
      <c r="B6" s="40" t="s">
        <v>92</v>
      </c>
      <c r="C6" s="39"/>
      <c r="D6" s="39"/>
      <c r="E6" s="41"/>
      <c r="F6" s="41"/>
      <c r="G6" s="35"/>
      <c r="H6" s="35" t="s">
        <v>74</v>
      </c>
      <c r="I6" s="41"/>
      <c r="J6" s="41"/>
      <c r="K6" s="41"/>
      <c r="L6" s="41"/>
      <c r="M6" s="35"/>
      <c r="N6" s="35"/>
      <c r="O6" s="35"/>
      <c r="V6" s="35"/>
    </row>
    <row r="7" spans="1:22">
      <c r="A7" s="42"/>
      <c r="B7" s="40" t="s">
        <v>93</v>
      </c>
      <c r="C7" s="42"/>
      <c r="D7" s="42"/>
      <c r="E7" s="41"/>
      <c r="F7" s="41"/>
      <c r="G7" s="43"/>
      <c r="H7" s="35" t="s">
        <v>73</v>
      </c>
      <c r="I7" s="41"/>
      <c r="J7" s="41"/>
      <c r="K7" s="41"/>
      <c r="L7" s="41"/>
      <c r="M7" s="43"/>
      <c r="N7" s="43"/>
      <c r="O7" s="43"/>
      <c r="V7" s="35"/>
    </row>
    <row r="8" spans="1:22">
      <c r="A8" s="42"/>
      <c r="B8" s="40" t="s">
        <v>94</v>
      </c>
      <c r="C8" s="42"/>
      <c r="D8" s="42"/>
      <c r="E8" s="41"/>
      <c r="F8" s="41"/>
      <c r="G8" s="43"/>
      <c r="H8" s="35" t="s">
        <v>73</v>
      </c>
      <c r="I8" s="41"/>
      <c r="J8" s="41"/>
      <c r="K8" s="41"/>
      <c r="L8" s="41"/>
      <c r="M8" s="43"/>
      <c r="N8" s="43"/>
      <c r="O8" s="43"/>
    </row>
    <row r="9" spans="1:22">
      <c r="A9" s="42"/>
      <c r="B9" s="40"/>
      <c r="C9" s="42"/>
      <c r="D9" s="42"/>
      <c r="E9" s="41"/>
      <c r="F9" s="41"/>
      <c r="G9" s="43"/>
      <c r="H9" s="35"/>
      <c r="I9" s="41"/>
      <c r="J9" s="41"/>
      <c r="K9" s="41"/>
      <c r="L9" s="41"/>
      <c r="M9" s="43"/>
      <c r="N9" s="43"/>
      <c r="O9" s="43"/>
    </row>
    <row r="10" spans="1:22">
      <c r="A10" s="42"/>
      <c r="B10" s="40"/>
      <c r="C10" s="42"/>
      <c r="D10" s="42"/>
      <c r="E10" s="41"/>
      <c r="F10" s="41"/>
      <c r="G10" s="43"/>
      <c r="H10" s="35"/>
      <c r="I10" s="41"/>
      <c r="J10" s="41"/>
      <c r="K10" s="41"/>
      <c r="L10" s="41"/>
      <c r="M10" s="43"/>
      <c r="N10" s="43"/>
      <c r="O10" s="43"/>
    </row>
    <row r="11" spans="1:22">
      <c r="A11" s="42"/>
      <c r="B11" s="40"/>
      <c r="C11" s="42"/>
      <c r="D11" s="42"/>
      <c r="E11" s="41"/>
      <c r="F11" s="41"/>
      <c r="G11" s="43"/>
      <c r="H11" s="35"/>
      <c r="I11" s="41"/>
      <c r="J11" s="41"/>
      <c r="K11" s="41"/>
      <c r="L11" s="41"/>
      <c r="M11" s="43"/>
      <c r="N11" s="43"/>
      <c r="O11" s="43"/>
    </row>
    <row r="12" spans="1:22">
      <c r="A12" s="42"/>
      <c r="B12" s="40"/>
      <c r="C12" s="42"/>
      <c r="D12" s="42"/>
      <c r="E12" s="41"/>
      <c r="F12" s="41"/>
      <c r="G12" s="43"/>
      <c r="H12" s="35"/>
      <c r="I12" s="41"/>
      <c r="J12" s="41"/>
      <c r="K12" s="41"/>
      <c r="L12" s="41"/>
      <c r="M12" s="43"/>
      <c r="N12" s="43"/>
      <c r="O12" s="43"/>
    </row>
    <row r="13" spans="1:22">
      <c r="A13" s="42"/>
      <c r="B13" s="40"/>
      <c r="C13" s="42"/>
      <c r="D13" s="42"/>
      <c r="E13" s="41"/>
      <c r="F13" s="41"/>
      <c r="G13" s="43"/>
      <c r="H13" s="35"/>
      <c r="I13" s="41"/>
      <c r="J13" s="41"/>
      <c r="K13" s="41"/>
      <c r="L13" s="41"/>
      <c r="M13" s="43"/>
      <c r="N13" s="43"/>
      <c r="O13" s="43"/>
    </row>
    <row r="14" spans="1:22">
      <c r="A14" s="42"/>
      <c r="B14" s="40"/>
      <c r="C14" s="42"/>
      <c r="D14" s="42"/>
      <c r="E14" s="41"/>
      <c r="F14" s="41"/>
      <c r="G14" s="43"/>
      <c r="H14" s="35"/>
      <c r="I14" s="41"/>
      <c r="J14" s="41"/>
      <c r="K14" s="41"/>
      <c r="L14" s="41"/>
      <c r="M14" s="43"/>
      <c r="N14" s="43"/>
      <c r="O14" s="43"/>
    </row>
    <row r="15" spans="1:22">
      <c r="A15" s="42"/>
      <c r="B15" s="40"/>
      <c r="C15" s="42"/>
      <c r="D15" s="42"/>
      <c r="E15" s="41"/>
      <c r="F15" s="41"/>
      <c r="G15" s="43"/>
      <c r="H15" s="35"/>
      <c r="I15" s="41"/>
      <c r="J15" s="41"/>
      <c r="K15" s="41"/>
      <c r="L15" s="41"/>
      <c r="M15" s="43"/>
      <c r="N15" s="43"/>
      <c r="O15" s="43"/>
    </row>
    <row r="16" spans="1:22">
      <c r="A16" s="42"/>
      <c r="B16" s="42"/>
      <c r="C16" s="42"/>
      <c r="D16" s="42"/>
      <c r="E16" s="41"/>
      <c r="F16" s="41"/>
      <c r="G16" s="43"/>
      <c r="H16" s="35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35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35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35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35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35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35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35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35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35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35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35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35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35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35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35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35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35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35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35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35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35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35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35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35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35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35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35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35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35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35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35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35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35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35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35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35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35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35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35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35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35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35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35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35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35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35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35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35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35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35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35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35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35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35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35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35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35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35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35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35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35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35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35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35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35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35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35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35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35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35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35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35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35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35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35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35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35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35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35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35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35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35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35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35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35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35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35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35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35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35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35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35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35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35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35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35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35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35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35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35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35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35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35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35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35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35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35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35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35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35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35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35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35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35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35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35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35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35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35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35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35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35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35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35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35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35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35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35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35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35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35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35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35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35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35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35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35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35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35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35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35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35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35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35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35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35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35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35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35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35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35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35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35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35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35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35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35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35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35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35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35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35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35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35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35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35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35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35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35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35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35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35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35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35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35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35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35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35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35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35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35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35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35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35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35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35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35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35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35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35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35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35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35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35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35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35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35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35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35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35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35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35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35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35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35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35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35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35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35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35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35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35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35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35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35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35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35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35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35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35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35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35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35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35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35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35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35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35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35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35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35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35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35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35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35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35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35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35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35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35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35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35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35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35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35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35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35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35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35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35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35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35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35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35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35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35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35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35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35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35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35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35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35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35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35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35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35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35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35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35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35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35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35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35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35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35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35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35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35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35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35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35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35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35"/>
      <c r="I300" s="41"/>
      <c r="J300" s="41"/>
      <c r="K300" s="41"/>
      <c r="L300" s="41"/>
      <c r="M300" s="43"/>
      <c r="N300" s="43"/>
      <c r="O300" s="43"/>
    </row>
    <row r="301" spans="1:15">
      <c r="H301" s="35"/>
    </row>
    <row r="302" spans="1:15">
      <c r="H302" s="35"/>
    </row>
    <row r="303" spans="1:15">
      <c r="H303" s="35"/>
    </row>
  </sheetData>
  <autoFilter ref="A3:O3" xr:uid="{00000000-0009-0000-0000-000004000000}"/>
  <mergeCells count="2">
    <mergeCell ref="N3:O3"/>
    <mergeCell ref="B4:B5"/>
  </mergeCells>
  <conditionalFormatting sqref="E6:E300">
    <cfRule type="cellIs" dxfId="156" priority="2" operator="equal">
      <formula>"P"</formula>
    </cfRule>
    <cfRule type="cellIs" dxfId="155" priority="3" operator="equal">
      <formula>"p"</formula>
    </cfRule>
    <cfRule type="cellIs" dxfId="154" priority="4" operator="equal">
      <formula>"x"</formula>
    </cfRule>
    <cfRule type="cellIs" dxfId="153" priority="5" operator="equal">
      <formula>"X"</formula>
    </cfRule>
  </conditionalFormatting>
  <conditionalFormatting sqref="F6:F300">
    <cfRule type="cellIs" dxfId="152" priority="6" operator="equal">
      <formula>"P"</formula>
    </cfRule>
    <cfRule type="cellIs" dxfId="151" priority="7" operator="equal">
      <formula>"p"</formula>
    </cfRule>
    <cfRule type="cellIs" dxfId="150" priority="8" operator="equal">
      <formula>"x"</formula>
    </cfRule>
    <cfRule type="cellIs" dxfId="149" priority="9" operator="equal">
      <formula>"X"</formula>
    </cfRule>
  </conditionalFormatting>
  <conditionalFormatting sqref="I6:I300">
    <cfRule type="cellIs" dxfId="144" priority="14" operator="equal">
      <formula>"P"</formula>
    </cfRule>
    <cfRule type="cellIs" dxfId="143" priority="15" operator="equal">
      <formula>"p"</formula>
    </cfRule>
    <cfRule type="cellIs" dxfId="142" priority="16" operator="equal">
      <formula>"x"</formula>
    </cfRule>
    <cfRule type="cellIs" dxfId="141" priority="17" operator="equal">
      <formula>"X"</formula>
    </cfRule>
  </conditionalFormatting>
  <conditionalFormatting sqref="J6:J300">
    <cfRule type="cellIs" dxfId="140" priority="18" operator="equal">
      <formula>"P"</formula>
    </cfRule>
    <cfRule type="cellIs" dxfId="139" priority="19" operator="equal">
      <formula>"p"</formula>
    </cfRule>
    <cfRule type="cellIs" dxfId="138" priority="20" operator="equal">
      <formula>"x"</formula>
    </cfRule>
    <cfRule type="cellIs" dxfId="137" priority="21" operator="equal">
      <formula>"X"</formula>
    </cfRule>
  </conditionalFormatting>
  <conditionalFormatting sqref="K6:K300">
    <cfRule type="cellIs" dxfId="136" priority="22" operator="equal">
      <formula>"P"</formula>
    </cfRule>
    <cfRule type="cellIs" dxfId="135" priority="23" operator="equal">
      <formula>"p"</formula>
    </cfRule>
    <cfRule type="cellIs" dxfId="134" priority="24" operator="equal">
      <formula>"x"</formula>
    </cfRule>
    <cfRule type="cellIs" dxfId="133" priority="25" operator="equal">
      <formula>"X"</formula>
    </cfRule>
  </conditionalFormatting>
  <conditionalFormatting sqref="L6:L300">
    <cfRule type="cellIs" dxfId="132" priority="26" operator="equal">
      <formula>"P"</formula>
    </cfRule>
    <cfRule type="cellIs" dxfId="131" priority="27" operator="equal">
      <formula>"p"</formula>
    </cfRule>
    <cfRule type="cellIs" dxfId="130" priority="28" operator="equal">
      <formula>"x"</formula>
    </cfRule>
    <cfRule type="cellIs" dxfId="129" priority="29" operator="equal">
      <formula>"X"</formula>
    </cfRule>
  </conditionalFormatting>
  <conditionalFormatting sqref="B6:B300">
    <cfRule type="duplicateValues" dxfId="128" priority="30"/>
  </conditionalFormatting>
  <dataValidations count="1">
    <dataValidation type="list" allowBlank="1" showInputMessage="1" showErrorMessage="1" sqref="H6:H303" xr:uid="{31DA8594-FB3A-498E-9DFD-F19C89FF72CB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00"/>
  <sheetViews>
    <sheetView zoomScale="65" zoomScaleNormal="65" workbookViewId="0">
      <pane ySplit="3" topLeftCell="A4" activePane="bottomLeft" state="frozen"/>
      <selection pane="bottomLeft" activeCell="P1" sqref="P1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0" width="12.7109375" customWidth="1"/>
    <col min="11" max="11" width="12.42578125" customWidth="1"/>
    <col min="12" max="16" width="12.7109375" customWidth="1"/>
    <col min="17" max="18" width="9.140625" style="26"/>
    <col min="19" max="19" width="12" style="26" customWidth="1"/>
    <col min="20" max="20" width="9.140625" style="26"/>
    <col min="21" max="21" width="21.7109375" style="26" customWidth="1"/>
    <col min="22" max="1023" width="9.140625" style="26"/>
  </cols>
  <sheetData>
    <row r="1" spans="1:1024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8"/>
      <c r="L1" s="28"/>
      <c r="M1" s="28"/>
      <c r="N1" s="28"/>
      <c r="O1" s="29"/>
      <c r="P1" s="27"/>
    </row>
    <row r="2" spans="1:1024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  <c r="L2" s="28"/>
      <c r="M2" s="28"/>
      <c r="N2" s="28"/>
      <c r="O2" s="29"/>
      <c r="P2" s="27"/>
    </row>
    <row r="3" spans="1:1024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8</v>
      </c>
      <c r="J3" s="30" t="s">
        <v>9</v>
      </c>
      <c r="K3" s="30" t="s">
        <v>95</v>
      </c>
      <c r="L3" s="30" t="s">
        <v>11</v>
      </c>
      <c r="M3" s="30" t="s">
        <v>30</v>
      </c>
      <c r="N3" s="30"/>
      <c r="O3" s="30" t="s">
        <v>96</v>
      </c>
      <c r="P3" s="30" t="s">
        <v>97</v>
      </c>
      <c r="AMJ3"/>
    </row>
    <row r="4" spans="1:1024" s="31" customFormat="1" ht="12" customHeight="1">
      <c r="A4" s="32"/>
      <c r="B4" s="50">
        <f>COUNTA(B6:B300)</f>
        <v>10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>
        <f>COUNTIFS($B$6:$B$300,"&lt;&gt;",L6:L300,"x")</f>
        <v>0</v>
      </c>
      <c r="M4" s="33"/>
      <c r="N4" s="33"/>
      <c r="O4" s="33"/>
      <c r="P4" s="34"/>
      <c r="AMJ4"/>
    </row>
    <row r="5" spans="1:1024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>
        <f>H4/$B$4</f>
        <v>0</v>
      </c>
      <c r="I5" s="37">
        <f>I4/$B$4</f>
        <v>0</v>
      </c>
      <c r="J5" s="37">
        <f>J4/$B$4</f>
        <v>0</v>
      </c>
      <c r="K5" s="37"/>
      <c r="L5" s="37">
        <f>L4/$B$4</f>
        <v>0</v>
      </c>
      <c r="M5" s="37"/>
      <c r="N5" s="37"/>
      <c r="O5" s="37" t="s">
        <v>98</v>
      </c>
      <c r="P5" s="38" t="s">
        <v>99</v>
      </c>
    </row>
    <row r="6" spans="1:1024">
      <c r="A6" s="39"/>
      <c r="B6" s="40" t="s">
        <v>100</v>
      </c>
      <c r="C6" s="39" t="s">
        <v>101</v>
      </c>
      <c r="D6" s="39"/>
      <c r="E6" s="41"/>
      <c r="F6" s="41"/>
      <c r="G6" s="35"/>
      <c r="H6" s="41"/>
      <c r="I6" s="41"/>
      <c r="J6" s="41"/>
      <c r="K6" s="35" t="s">
        <v>102</v>
      </c>
      <c r="L6" s="41"/>
      <c r="M6" s="35"/>
      <c r="N6" s="35"/>
      <c r="O6" s="35">
        <v>0</v>
      </c>
      <c r="P6" s="35">
        <v>150</v>
      </c>
    </row>
    <row r="7" spans="1:1024">
      <c r="A7" s="42"/>
      <c r="B7" s="40" t="s">
        <v>103</v>
      </c>
      <c r="C7" s="42" t="s">
        <v>104</v>
      </c>
      <c r="D7" s="42"/>
      <c r="E7" s="41"/>
      <c r="F7" s="41"/>
      <c r="G7" s="43"/>
      <c r="H7" s="41"/>
      <c r="I7" s="41"/>
      <c r="J7" s="41"/>
      <c r="K7" s="35" t="s">
        <v>105</v>
      </c>
      <c r="L7" s="41"/>
      <c r="M7" s="43"/>
      <c r="N7" s="43"/>
      <c r="O7" s="43">
        <v>0</v>
      </c>
      <c r="P7" s="43">
        <v>1</v>
      </c>
    </row>
    <row r="8" spans="1:1024">
      <c r="A8" s="42"/>
      <c r="B8" s="40" t="s">
        <v>106</v>
      </c>
      <c r="C8" s="39" t="s">
        <v>101</v>
      </c>
      <c r="D8" s="42"/>
      <c r="E8" s="41"/>
      <c r="F8" s="41"/>
      <c r="G8" s="43"/>
      <c r="H8" s="41"/>
      <c r="I8" s="41"/>
      <c r="J8" s="41"/>
      <c r="K8" s="35" t="s">
        <v>102</v>
      </c>
      <c r="L8" s="41"/>
      <c r="M8" s="43"/>
      <c r="N8" s="43"/>
      <c r="O8" s="35">
        <v>0</v>
      </c>
      <c r="P8" s="35">
        <v>150</v>
      </c>
    </row>
    <row r="9" spans="1:1024">
      <c r="A9" s="42"/>
      <c r="B9" s="40" t="s">
        <v>107</v>
      </c>
      <c r="C9" s="42" t="s">
        <v>104</v>
      </c>
      <c r="D9" s="42"/>
      <c r="E9" s="41"/>
      <c r="F9" s="41"/>
      <c r="G9" s="43"/>
      <c r="H9" s="41"/>
      <c r="I9" s="41"/>
      <c r="J9" s="41"/>
      <c r="K9" s="35" t="s">
        <v>105</v>
      </c>
      <c r="L9" s="41"/>
      <c r="M9" s="43"/>
      <c r="N9" s="43"/>
      <c r="O9" s="43">
        <v>0</v>
      </c>
      <c r="P9" s="43">
        <v>1</v>
      </c>
    </row>
    <row r="10" spans="1:1024">
      <c r="A10" s="42"/>
      <c r="B10" s="40" t="s">
        <v>108</v>
      </c>
      <c r="C10" s="39" t="s">
        <v>101</v>
      </c>
      <c r="D10" s="42"/>
      <c r="E10" s="41"/>
      <c r="F10" s="41"/>
      <c r="G10" s="43"/>
      <c r="H10" s="41"/>
      <c r="I10" s="41"/>
      <c r="J10" s="41"/>
      <c r="K10" s="35" t="s">
        <v>102</v>
      </c>
      <c r="L10" s="41"/>
      <c r="M10" s="43"/>
      <c r="N10" s="43"/>
      <c r="O10" s="35">
        <v>0</v>
      </c>
      <c r="P10" s="35">
        <v>150</v>
      </c>
    </row>
    <row r="11" spans="1:1024">
      <c r="A11" s="42"/>
      <c r="B11" s="40" t="s">
        <v>109</v>
      </c>
      <c r="C11" s="42" t="s">
        <v>104</v>
      </c>
      <c r="D11" s="42"/>
      <c r="E11" s="41"/>
      <c r="F11" s="41"/>
      <c r="G11" s="43"/>
      <c r="H11" s="41"/>
      <c r="I11" s="41"/>
      <c r="J11" s="41"/>
      <c r="K11" s="35" t="s">
        <v>105</v>
      </c>
      <c r="L11" s="41"/>
      <c r="M11" s="43"/>
      <c r="N11" s="43"/>
      <c r="O11" s="43">
        <v>0</v>
      </c>
      <c r="P11" s="43">
        <v>1</v>
      </c>
    </row>
    <row r="12" spans="1:1024">
      <c r="A12" s="42"/>
      <c r="B12" s="40" t="s">
        <v>110</v>
      </c>
      <c r="C12" s="39" t="s">
        <v>101</v>
      </c>
      <c r="D12" s="42"/>
      <c r="E12" s="41"/>
      <c r="F12" s="41"/>
      <c r="G12" s="43"/>
      <c r="H12" s="41"/>
      <c r="I12" s="41"/>
      <c r="J12" s="41"/>
      <c r="K12" s="35" t="s">
        <v>102</v>
      </c>
      <c r="L12" s="41"/>
      <c r="M12" s="43"/>
      <c r="N12" s="43"/>
      <c r="O12" s="35">
        <v>0</v>
      </c>
      <c r="P12" s="35">
        <v>150</v>
      </c>
    </row>
    <row r="13" spans="1:1024">
      <c r="A13" s="42"/>
      <c r="B13" s="40" t="s">
        <v>111</v>
      </c>
      <c r="C13" s="42" t="s">
        <v>104</v>
      </c>
      <c r="D13" s="42"/>
      <c r="E13" s="41"/>
      <c r="F13" s="41"/>
      <c r="G13" s="43"/>
      <c r="H13" s="41"/>
      <c r="I13" s="41"/>
      <c r="J13" s="41"/>
      <c r="K13" s="35" t="s">
        <v>105</v>
      </c>
      <c r="L13" s="41"/>
      <c r="M13" s="43"/>
      <c r="N13" s="43"/>
      <c r="O13" s="43">
        <v>0</v>
      </c>
      <c r="P13" s="43">
        <v>1</v>
      </c>
    </row>
    <row r="14" spans="1:1024">
      <c r="A14" s="42"/>
      <c r="B14" s="40" t="s">
        <v>112</v>
      </c>
      <c r="C14" s="42" t="s">
        <v>113</v>
      </c>
      <c r="D14" s="42"/>
      <c r="E14" s="41"/>
      <c r="F14" s="41"/>
      <c r="G14" s="43"/>
      <c r="H14" s="41"/>
      <c r="I14" s="41"/>
      <c r="J14" s="41"/>
      <c r="K14" s="35" t="s">
        <v>114</v>
      </c>
      <c r="L14" s="41"/>
      <c r="M14" s="43"/>
      <c r="N14" s="43"/>
      <c r="O14" s="35">
        <v>0</v>
      </c>
      <c r="P14" s="35">
        <v>50000</v>
      </c>
    </row>
    <row r="15" spans="1:1024">
      <c r="A15" s="42"/>
      <c r="B15" s="40" t="s">
        <v>115</v>
      </c>
      <c r="C15" s="42" t="s">
        <v>116</v>
      </c>
      <c r="D15" s="42"/>
      <c r="E15" s="41"/>
      <c r="F15" s="41"/>
      <c r="G15" s="43"/>
      <c r="H15" s="41"/>
      <c r="I15" s="41"/>
      <c r="J15" s="41"/>
      <c r="K15" s="35" t="s">
        <v>105</v>
      </c>
      <c r="L15" s="41"/>
      <c r="M15" s="43"/>
      <c r="N15" s="43"/>
      <c r="O15" s="43">
        <v>0</v>
      </c>
      <c r="P15" s="43">
        <v>10</v>
      </c>
    </row>
    <row r="16" spans="1:1024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35"/>
      <c r="L16" s="41"/>
      <c r="M16" s="43"/>
      <c r="N16" s="43"/>
      <c r="O16" s="43"/>
      <c r="P16" s="43"/>
    </row>
    <row r="17" spans="1:16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35"/>
      <c r="L17" s="41"/>
      <c r="M17" s="43"/>
      <c r="N17" s="43"/>
      <c r="O17" s="43"/>
      <c r="P17" s="43"/>
    </row>
    <row r="18" spans="1:16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35"/>
      <c r="L18" s="41"/>
      <c r="M18" s="43"/>
      <c r="N18" s="43"/>
      <c r="O18" s="43"/>
      <c r="P18" s="43"/>
    </row>
    <row r="19" spans="1:16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35"/>
      <c r="L19" s="41"/>
      <c r="M19" s="43"/>
      <c r="N19" s="43"/>
      <c r="O19" s="43"/>
      <c r="P19" s="43"/>
    </row>
    <row r="20" spans="1:16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35"/>
      <c r="L20" s="41"/>
      <c r="M20" s="43"/>
      <c r="N20" s="43"/>
      <c r="O20" s="43"/>
      <c r="P20" s="43"/>
    </row>
    <row r="21" spans="1:16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35"/>
      <c r="L21" s="41"/>
      <c r="M21" s="43"/>
      <c r="N21" s="43"/>
      <c r="O21" s="43"/>
      <c r="P21" s="43"/>
    </row>
    <row r="22" spans="1:16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35"/>
      <c r="L22" s="41"/>
      <c r="M22" s="43"/>
      <c r="N22" s="43"/>
      <c r="O22" s="43"/>
      <c r="P22" s="43"/>
    </row>
    <row r="23" spans="1:16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35"/>
      <c r="L23" s="41"/>
      <c r="M23" s="43"/>
      <c r="N23" s="43"/>
      <c r="O23" s="43"/>
      <c r="P23" s="43"/>
    </row>
    <row r="24" spans="1:16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35"/>
      <c r="L24" s="41"/>
      <c r="M24" s="43"/>
      <c r="N24" s="43"/>
      <c r="O24" s="43"/>
      <c r="P24" s="43"/>
    </row>
    <row r="25" spans="1:16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35"/>
      <c r="L25" s="41"/>
      <c r="M25" s="43"/>
      <c r="N25" s="43"/>
      <c r="O25" s="43"/>
      <c r="P25" s="43"/>
    </row>
    <row r="26" spans="1:16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35"/>
      <c r="L26" s="41"/>
      <c r="M26" s="43"/>
      <c r="N26" s="43"/>
      <c r="O26" s="43"/>
      <c r="P26" s="43"/>
    </row>
    <row r="27" spans="1:16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35"/>
      <c r="L27" s="41"/>
      <c r="M27" s="43"/>
      <c r="N27" s="43"/>
      <c r="O27" s="43"/>
      <c r="P27" s="43"/>
    </row>
    <row r="28" spans="1:16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35"/>
      <c r="L28" s="41"/>
      <c r="M28" s="43"/>
      <c r="N28" s="43"/>
      <c r="O28" s="43"/>
      <c r="P28" s="43"/>
    </row>
    <row r="29" spans="1:16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35"/>
      <c r="L29" s="41"/>
      <c r="M29" s="43"/>
      <c r="N29" s="43"/>
      <c r="O29" s="43"/>
      <c r="P29" s="43"/>
    </row>
    <row r="30" spans="1:16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35"/>
      <c r="L30" s="41"/>
      <c r="M30" s="43"/>
      <c r="N30" s="43"/>
      <c r="O30" s="43"/>
      <c r="P30" s="43"/>
    </row>
    <row r="31" spans="1:16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35"/>
      <c r="L31" s="41"/>
      <c r="M31" s="43"/>
      <c r="N31" s="43"/>
      <c r="O31" s="43"/>
      <c r="P31" s="43"/>
    </row>
    <row r="32" spans="1:16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35"/>
      <c r="L32" s="41"/>
      <c r="M32" s="43"/>
      <c r="N32" s="43"/>
      <c r="O32" s="43"/>
      <c r="P32" s="43"/>
    </row>
    <row r="33" spans="1:16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35"/>
      <c r="L33" s="41"/>
      <c r="M33" s="43"/>
      <c r="N33" s="43"/>
      <c r="O33" s="43"/>
      <c r="P33" s="43"/>
    </row>
    <row r="34" spans="1:16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35"/>
      <c r="L34" s="41"/>
      <c r="M34" s="43"/>
      <c r="N34" s="43"/>
      <c r="O34" s="43"/>
      <c r="P34" s="43"/>
    </row>
    <row r="35" spans="1:16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35"/>
      <c r="L35" s="41"/>
      <c r="M35" s="43"/>
      <c r="N35" s="43"/>
      <c r="O35" s="43"/>
      <c r="P35" s="43"/>
    </row>
    <row r="36" spans="1:16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35"/>
      <c r="L36" s="41"/>
      <c r="M36" s="43"/>
      <c r="N36" s="43"/>
      <c r="O36" s="43"/>
      <c r="P36" s="43"/>
    </row>
    <row r="37" spans="1:16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35"/>
      <c r="L37" s="41"/>
      <c r="M37" s="43"/>
      <c r="N37" s="43"/>
      <c r="O37" s="43"/>
      <c r="P37" s="43"/>
    </row>
    <row r="38" spans="1:16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35"/>
      <c r="L38" s="41"/>
      <c r="M38" s="43"/>
      <c r="N38" s="43"/>
      <c r="O38" s="43"/>
      <c r="P38" s="43"/>
    </row>
    <row r="39" spans="1:16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35"/>
      <c r="L39" s="41"/>
      <c r="M39" s="43"/>
      <c r="N39" s="43"/>
      <c r="O39" s="43"/>
      <c r="P39" s="43"/>
    </row>
    <row r="40" spans="1:16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35"/>
      <c r="L40" s="41"/>
      <c r="M40" s="43"/>
      <c r="N40" s="43"/>
      <c r="O40" s="43"/>
      <c r="P40" s="43"/>
    </row>
    <row r="41" spans="1:16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35"/>
      <c r="L41" s="41"/>
      <c r="M41" s="43"/>
      <c r="N41" s="43"/>
      <c r="O41" s="43"/>
      <c r="P41" s="43"/>
    </row>
    <row r="42" spans="1:16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35"/>
      <c r="L42" s="41"/>
      <c r="M42" s="43"/>
      <c r="N42" s="43"/>
      <c r="O42" s="43"/>
      <c r="P42" s="43"/>
    </row>
    <row r="43" spans="1:16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35"/>
      <c r="L43" s="41"/>
      <c r="M43" s="43"/>
      <c r="N43" s="43"/>
      <c r="O43" s="43"/>
      <c r="P43" s="43"/>
    </row>
    <row r="44" spans="1:16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35"/>
      <c r="L44" s="41"/>
      <c r="M44" s="43"/>
      <c r="N44" s="43"/>
      <c r="O44" s="43"/>
      <c r="P44" s="43"/>
    </row>
    <row r="45" spans="1:16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35"/>
      <c r="L45" s="41"/>
      <c r="M45" s="43"/>
      <c r="N45" s="43"/>
      <c r="O45" s="43"/>
      <c r="P45" s="43"/>
    </row>
    <row r="46" spans="1:16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35"/>
      <c r="L46" s="41"/>
      <c r="M46" s="43"/>
      <c r="N46" s="43"/>
      <c r="O46" s="43"/>
      <c r="P46" s="43"/>
    </row>
    <row r="47" spans="1:16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35"/>
      <c r="L47" s="41"/>
      <c r="M47" s="43"/>
      <c r="N47" s="43"/>
      <c r="O47" s="43"/>
      <c r="P47" s="43"/>
    </row>
    <row r="48" spans="1:16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35"/>
      <c r="L48" s="41"/>
      <c r="M48" s="43"/>
      <c r="N48" s="43"/>
      <c r="O48" s="43"/>
      <c r="P48" s="43"/>
    </row>
    <row r="49" spans="1:16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35"/>
      <c r="L49" s="41"/>
      <c r="M49" s="43"/>
      <c r="N49" s="43"/>
      <c r="O49" s="43"/>
      <c r="P49" s="43"/>
    </row>
    <row r="50" spans="1:16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35"/>
      <c r="L50" s="41"/>
      <c r="M50" s="43"/>
      <c r="N50" s="43"/>
      <c r="O50" s="43"/>
      <c r="P50" s="43"/>
    </row>
    <row r="51" spans="1:16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35"/>
      <c r="L51" s="41"/>
      <c r="M51" s="43"/>
      <c r="N51" s="43"/>
      <c r="O51" s="43"/>
      <c r="P51" s="43"/>
    </row>
    <row r="52" spans="1:16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35"/>
      <c r="L52" s="41"/>
      <c r="M52" s="43"/>
      <c r="N52" s="43"/>
      <c r="O52" s="43"/>
      <c r="P52" s="43"/>
    </row>
    <row r="53" spans="1:16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35"/>
      <c r="L53" s="41"/>
      <c r="M53" s="43"/>
      <c r="N53" s="43"/>
      <c r="O53" s="43"/>
      <c r="P53" s="43"/>
    </row>
    <row r="54" spans="1:16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35"/>
      <c r="L54" s="41"/>
      <c r="M54" s="43"/>
      <c r="N54" s="43"/>
      <c r="O54" s="43"/>
      <c r="P54" s="43"/>
    </row>
    <row r="55" spans="1:16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35"/>
      <c r="L55" s="41"/>
      <c r="M55" s="43"/>
      <c r="N55" s="43"/>
      <c r="O55" s="43"/>
      <c r="P55" s="43"/>
    </row>
    <row r="56" spans="1:16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35"/>
      <c r="L56" s="41"/>
      <c r="M56" s="43"/>
      <c r="N56" s="43"/>
      <c r="O56" s="43"/>
      <c r="P56" s="43"/>
    </row>
    <row r="57" spans="1:16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35"/>
      <c r="L57" s="41"/>
      <c r="M57" s="43"/>
      <c r="N57" s="43"/>
      <c r="O57" s="43"/>
      <c r="P57" s="43"/>
    </row>
    <row r="58" spans="1:16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35"/>
      <c r="L58" s="41"/>
      <c r="M58" s="43"/>
      <c r="N58" s="43"/>
      <c r="O58" s="43"/>
      <c r="P58" s="43"/>
    </row>
    <row r="59" spans="1:16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35"/>
      <c r="L59" s="41"/>
      <c r="M59" s="43"/>
      <c r="N59" s="43"/>
      <c r="O59" s="43"/>
      <c r="P59" s="43"/>
    </row>
    <row r="60" spans="1:16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35"/>
      <c r="L60" s="41"/>
      <c r="M60" s="43"/>
      <c r="N60" s="43"/>
      <c r="O60" s="43"/>
      <c r="P60" s="43"/>
    </row>
    <row r="61" spans="1:16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35"/>
      <c r="L61" s="41"/>
      <c r="M61" s="43"/>
      <c r="N61" s="43"/>
      <c r="O61" s="43"/>
      <c r="P61" s="43"/>
    </row>
    <row r="62" spans="1:16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35"/>
      <c r="L62" s="41"/>
      <c r="M62" s="43"/>
      <c r="N62" s="43"/>
      <c r="O62" s="43"/>
      <c r="P62" s="43"/>
    </row>
    <row r="63" spans="1:16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35"/>
      <c r="L63" s="41"/>
      <c r="M63" s="43"/>
      <c r="N63" s="43"/>
      <c r="O63" s="43"/>
      <c r="P63" s="43"/>
    </row>
    <row r="64" spans="1:16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35"/>
      <c r="L64" s="41"/>
      <c r="M64" s="43"/>
      <c r="N64" s="43"/>
      <c r="O64" s="43"/>
      <c r="P64" s="43"/>
    </row>
    <row r="65" spans="1:16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35"/>
      <c r="L65" s="41"/>
      <c r="M65" s="43"/>
      <c r="N65" s="43"/>
      <c r="O65" s="43"/>
      <c r="P65" s="43"/>
    </row>
    <row r="66" spans="1:16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35"/>
      <c r="L66" s="41"/>
      <c r="M66" s="43"/>
      <c r="N66" s="43"/>
      <c r="O66" s="43"/>
      <c r="P66" s="43"/>
    </row>
    <row r="67" spans="1:16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35"/>
      <c r="L67" s="41"/>
      <c r="M67" s="43"/>
      <c r="N67" s="43"/>
      <c r="O67" s="43"/>
      <c r="P67" s="43"/>
    </row>
    <row r="68" spans="1:16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35"/>
      <c r="L68" s="41"/>
      <c r="M68" s="43"/>
      <c r="N68" s="43"/>
      <c r="O68" s="43"/>
      <c r="P68" s="43"/>
    </row>
    <row r="69" spans="1:16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35"/>
      <c r="L69" s="41"/>
      <c r="M69" s="43"/>
      <c r="N69" s="43"/>
      <c r="O69" s="43"/>
      <c r="P69" s="43"/>
    </row>
    <row r="70" spans="1:16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35"/>
      <c r="L70" s="41"/>
      <c r="M70" s="43"/>
      <c r="N70" s="43"/>
      <c r="O70" s="43"/>
      <c r="P70" s="43"/>
    </row>
    <row r="71" spans="1:16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35"/>
      <c r="L71" s="41"/>
      <c r="M71" s="43"/>
      <c r="N71" s="43"/>
      <c r="O71" s="43"/>
      <c r="P71" s="43"/>
    </row>
    <row r="72" spans="1:16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35"/>
      <c r="L72" s="41"/>
      <c r="M72" s="43"/>
      <c r="N72" s="43"/>
      <c r="O72" s="43"/>
      <c r="P72" s="43"/>
    </row>
    <row r="73" spans="1:16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35"/>
      <c r="L73" s="41"/>
      <c r="M73" s="43"/>
      <c r="N73" s="43"/>
      <c r="O73" s="43"/>
      <c r="P73" s="43"/>
    </row>
    <row r="74" spans="1:16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35"/>
      <c r="L74" s="41"/>
      <c r="M74" s="43"/>
      <c r="N74" s="43"/>
      <c r="O74" s="43"/>
      <c r="P74" s="43"/>
    </row>
    <row r="75" spans="1:16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35"/>
      <c r="L75" s="41"/>
      <c r="M75" s="43"/>
      <c r="N75" s="43"/>
      <c r="O75" s="43"/>
      <c r="P75" s="43"/>
    </row>
    <row r="76" spans="1:16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35"/>
      <c r="L76" s="41"/>
      <c r="M76" s="43"/>
      <c r="N76" s="43"/>
      <c r="O76" s="43"/>
      <c r="P76" s="43"/>
    </row>
    <row r="77" spans="1:16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35"/>
      <c r="L77" s="41"/>
      <c r="M77" s="43"/>
      <c r="N77" s="43"/>
      <c r="O77" s="43"/>
      <c r="P77" s="43"/>
    </row>
    <row r="78" spans="1:16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35"/>
      <c r="L78" s="41"/>
      <c r="M78" s="43"/>
      <c r="N78" s="43"/>
      <c r="O78" s="43"/>
      <c r="P78" s="43"/>
    </row>
    <row r="79" spans="1:16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35"/>
      <c r="L79" s="41"/>
      <c r="M79" s="43"/>
      <c r="N79" s="43"/>
      <c r="O79" s="43"/>
      <c r="P79" s="43"/>
    </row>
    <row r="80" spans="1:16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35"/>
      <c r="L80" s="41"/>
      <c r="M80" s="43"/>
      <c r="N80" s="43"/>
      <c r="O80" s="43"/>
      <c r="P80" s="43"/>
    </row>
    <row r="81" spans="1:16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35"/>
      <c r="L81" s="41"/>
      <c r="M81" s="43"/>
      <c r="N81" s="43"/>
      <c r="O81" s="43"/>
      <c r="P81" s="43"/>
    </row>
    <row r="82" spans="1:16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35"/>
      <c r="L82" s="41"/>
      <c r="M82" s="43"/>
      <c r="N82" s="43"/>
      <c r="O82" s="43"/>
      <c r="P82" s="43"/>
    </row>
    <row r="83" spans="1:16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35"/>
      <c r="L83" s="41"/>
      <c r="M83" s="43"/>
      <c r="N83" s="43"/>
      <c r="O83" s="43"/>
      <c r="P83" s="43"/>
    </row>
    <row r="84" spans="1:16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35"/>
      <c r="L84" s="41"/>
      <c r="M84" s="43"/>
      <c r="N84" s="43"/>
      <c r="O84" s="43"/>
      <c r="P84" s="43"/>
    </row>
    <row r="85" spans="1:16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35"/>
      <c r="L85" s="41"/>
      <c r="M85" s="43"/>
      <c r="N85" s="43"/>
      <c r="O85" s="43"/>
      <c r="P85" s="43"/>
    </row>
    <row r="86" spans="1:16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35"/>
      <c r="L86" s="41"/>
      <c r="M86" s="43"/>
      <c r="N86" s="43"/>
      <c r="O86" s="43"/>
      <c r="P86" s="43"/>
    </row>
    <row r="87" spans="1:16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35"/>
      <c r="L87" s="41"/>
      <c r="M87" s="43"/>
      <c r="N87" s="43"/>
      <c r="O87" s="43"/>
      <c r="P87" s="43"/>
    </row>
    <row r="88" spans="1:16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35"/>
      <c r="L88" s="41"/>
      <c r="M88" s="43"/>
      <c r="N88" s="43"/>
      <c r="O88" s="43"/>
      <c r="P88" s="43"/>
    </row>
    <row r="89" spans="1:16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35"/>
      <c r="L89" s="41"/>
      <c r="M89" s="43"/>
      <c r="N89" s="43"/>
      <c r="O89" s="43"/>
      <c r="P89" s="43"/>
    </row>
    <row r="90" spans="1:16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35"/>
      <c r="L90" s="41"/>
      <c r="M90" s="43"/>
      <c r="N90" s="43"/>
      <c r="O90" s="43"/>
      <c r="P90" s="43"/>
    </row>
    <row r="91" spans="1:16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35"/>
      <c r="L91" s="41"/>
      <c r="M91" s="43"/>
      <c r="N91" s="43"/>
      <c r="O91" s="43"/>
      <c r="P91" s="43"/>
    </row>
    <row r="92" spans="1:16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35"/>
      <c r="L92" s="41"/>
      <c r="M92" s="43"/>
      <c r="N92" s="43"/>
      <c r="O92" s="43"/>
      <c r="P92" s="43"/>
    </row>
    <row r="93" spans="1:16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35"/>
      <c r="L93" s="41"/>
      <c r="M93" s="43"/>
      <c r="N93" s="43"/>
      <c r="O93" s="43"/>
      <c r="P93" s="43"/>
    </row>
    <row r="94" spans="1:16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35"/>
      <c r="L94" s="41"/>
      <c r="M94" s="43"/>
      <c r="N94" s="43"/>
      <c r="O94" s="43"/>
      <c r="P94" s="43"/>
    </row>
    <row r="95" spans="1:16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35"/>
      <c r="L95" s="41"/>
      <c r="M95" s="43"/>
      <c r="N95" s="43"/>
      <c r="O95" s="43"/>
      <c r="P95" s="43"/>
    </row>
    <row r="96" spans="1:16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35"/>
      <c r="L96" s="41"/>
      <c r="M96" s="43"/>
      <c r="N96" s="43"/>
      <c r="O96" s="43"/>
      <c r="P96" s="43"/>
    </row>
    <row r="97" spans="1:16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35"/>
      <c r="L97" s="41"/>
      <c r="M97" s="43"/>
      <c r="N97" s="43"/>
      <c r="O97" s="43"/>
      <c r="P97" s="43"/>
    </row>
    <row r="98" spans="1:16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35"/>
      <c r="L98" s="41"/>
      <c r="M98" s="43"/>
      <c r="N98" s="43"/>
      <c r="O98" s="43"/>
      <c r="P98" s="43"/>
    </row>
    <row r="99" spans="1:16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35"/>
      <c r="L99" s="41"/>
      <c r="M99" s="43"/>
      <c r="N99" s="43"/>
      <c r="O99" s="43"/>
      <c r="P99" s="43"/>
    </row>
    <row r="100" spans="1:16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35"/>
      <c r="L100" s="41"/>
      <c r="M100" s="43"/>
      <c r="N100" s="43"/>
      <c r="O100" s="43"/>
      <c r="P100" s="43"/>
    </row>
    <row r="101" spans="1:16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35"/>
      <c r="L101" s="41"/>
      <c r="M101" s="43"/>
      <c r="N101" s="43"/>
      <c r="O101" s="43"/>
      <c r="P101" s="43"/>
    </row>
    <row r="102" spans="1:16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35"/>
      <c r="L102" s="41"/>
      <c r="M102" s="43"/>
      <c r="N102" s="43"/>
      <c r="O102" s="43"/>
      <c r="P102" s="43"/>
    </row>
    <row r="103" spans="1:16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35"/>
      <c r="L103" s="41"/>
      <c r="M103" s="43"/>
      <c r="N103" s="43"/>
      <c r="O103" s="43"/>
      <c r="P103" s="43"/>
    </row>
    <row r="104" spans="1:16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35"/>
      <c r="L104" s="41"/>
      <c r="M104" s="43"/>
      <c r="N104" s="43"/>
      <c r="O104" s="43"/>
      <c r="P104" s="43"/>
    </row>
    <row r="105" spans="1:16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35"/>
      <c r="L105" s="41"/>
      <c r="M105" s="43"/>
      <c r="N105" s="43"/>
      <c r="O105" s="43"/>
      <c r="P105" s="43"/>
    </row>
    <row r="106" spans="1:16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35"/>
      <c r="L106" s="41"/>
      <c r="M106" s="43"/>
      <c r="N106" s="43"/>
      <c r="O106" s="43"/>
      <c r="P106" s="43"/>
    </row>
    <row r="107" spans="1:16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35"/>
      <c r="L107" s="41"/>
      <c r="M107" s="43"/>
      <c r="N107" s="43"/>
      <c r="O107" s="43"/>
      <c r="P107" s="43"/>
    </row>
    <row r="108" spans="1:16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35"/>
      <c r="L108" s="41"/>
      <c r="M108" s="43"/>
      <c r="N108" s="43"/>
      <c r="O108" s="43"/>
      <c r="P108" s="43"/>
    </row>
    <row r="109" spans="1:16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35"/>
      <c r="L109" s="41"/>
      <c r="M109" s="43"/>
      <c r="N109" s="43"/>
      <c r="O109" s="43"/>
      <c r="P109" s="43"/>
    </row>
    <row r="110" spans="1:16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35"/>
      <c r="L110" s="41"/>
      <c r="M110" s="43"/>
      <c r="N110" s="43"/>
      <c r="O110" s="43"/>
      <c r="P110" s="43"/>
    </row>
    <row r="111" spans="1:16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35"/>
      <c r="L111" s="41"/>
      <c r="M111" s="43"/>
      <c r="N111" s="43"/>
      <c r="O111" s="43"/>
      <c r="P111" s="43"/>
    </row>
    <row r="112" spans="1:16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35"/>
      <c r="L112" s="41"/>
      <c r="M112" s="43"/>
      <c r="N112" s="43"/>
      <c r="O112" s="43"/>
      <c r="P112" s="43"/>
    </row>
    <row r="113" spans="1:16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35"/>
      <c r="L113" s="41"/>
      <c r="M113" s="43"/>
      <c r="N113" s="43"/>
      <c r="O113" s="43"/>
      <c r="P113" s="43"/>
    </row>
    <row r="114" spans="1:16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35"/>
      <c r="L114" s="41"/>
      <c r="M114" s="43"/>
      <c r="N114" s="43"/>
      <c r="O114" s="43"/>
      <c r="P114" s="43"/>
    </row>
    <row r="115" spans="1:16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35"/>
      <c r="L115" s="41"/>
      <c r="M115" s="43"/>
      <c r="N115" s="43"/>
      <c r="O115" s="43"/>
      <c r="P115" s="43"/>
    </row>
    <row r="116" spans="1:16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35"/>
      <c r="L116" s="41"/>
      <c r="M116" s="43"/>
      <c r="N116" s="43"/>
      <c r="O116" s="43"/>
      <c r="P116" s="43"/>
    </row>
    <row r="117" spans="1:16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35"/>
      <c r="L117" s="41"/>
      <c r="M117" s="43"/>
      <c r="N117" s="43"/>
      <c r="O117" s="43"/>
      <c r="P117" s="43"/>
    </row>
    <row r="118" spans="1:16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35"/>
      <c r="L118" s="41"/>
      <c r="M118" s="43"/>
      <c r="N118" s="43"/>
      <c r="O118" s="43"/>
      <c r="P118" s="43"/>
    </row>
    <row r="119" spans="1:16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35"/>
      <c r="L119" s="41"/>
      <c r="M119" s="43"/>
      <c r="N119" s="43"/>
      <c r="O119" s="43"/>
      <c r="P119" s="43"/>
    </row>
    <row r="120" spans="1:16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35"/>
      <c r="L120" s="41"/>
      <c r="M120" s="43"/>
      <c r="N120" s="43"/>
      <c r="O120" s="43"/>
      <c r="P120" s="43"/>
    </row>
    <row r="121" spans="1:16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35"/>
      <c r="L121" s="41"/>
      <c r="M121" s="43"/>
      <c r="N121" s="43"/>
      <c r="O121" s="43"/>
      <c r="P121" s="43"/>
    </row>
    <row r="122" spans="1:16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35"/>
      <c r="L122" s="41"/>
      <c r="M122" s="43"/>
      <c r="N122" s="43"/>
      <c r="O122" s="43"/>
      <c r="P122" s="43"/>
    </row>
    <row r="123" spans="1:16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35"/>
      <c r="L123" s="41"/>
      <c r="M123" s="43"/>
      <c r="N123" s="43"/>
      <c r="O123" s="43"/>
      <c r="P123" s="43"/>
    </row>
    <row r="124" spans="1:16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35"/>
      <c r="L124" s="41"/>
      <c r="M124" s="43"/>
      <c r="N124" s="43"/>
      <c r="O124" s="43"/>
      <c r="P124" s="43"/>
    </row>
    <row r="125" spans="1:16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35"/>
      <c r="L125" s="41"/>
      <c r="M125" s="43"/>
      <c r="N125" s="43"/>
      <c r="O125" s="43"/>
      <c r="P125" s="43"/>
    </row>
    <row r="126" spans="1:16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35"/>
      <c r="L126" s="41"/>
      <c r="M126" s="43"/>
      <c r="N126" s="43"/>
      <c r="O126" s="43"/>
      <c r="P126" s="43"/>
    </row>
    <row r="127" spans="1:16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35"/>
      <c r="L127" s="41"/>
      <c r="M127" s="43"/>
      <c r="N127" s="43"/>
      <c r="O127" s="43"/>
      <c r="P127" s="43"/>
    </row>
    <row r="128" spans="1:16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35"/>
      <c r="L128" s="41"/>
      <c r="M128" s="43"/>
      <c r="N128" s="43"/>
      <c r="O128" s="43"/>
      <c r="P128" s="43"/>
    </row>
    <row r="129" spans="1:16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35"/>
      <c r="L129" s="41"/>
      <c r="M129" s="43"/>
      <c r="N129" s="43"/>
      <c r="O129" s="43"/>
      <c r="P129" s="43"/>
    </row>
    <row r="130" spans="1:16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35"/>
      <c r="L130" s="41"/>
      <c r="M130" s="43"/>
      <c r="N130" s="43"/>
      <c r="O130" s="43"/>
      <c r="P130" s="43"/>
    </row>
    <row r="131" spans="1:16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35"/>
      <c r="L131" s="41"/>
      <c r="M131" s="43"/>
      <c r="N131" s="43"/>
      <c r="O131" s="43"/>
      <c r="P131" s="43"/>
    </row>
    <row r="132" spans="1:16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35"/>
      <c r="L132" s="41"/>
      <c r="M132" s="43"/>
      <c r="N132" s="43"/>
      <c r="O132" s="43"/>
      <c r="P132" s="43"/>
    </row>
    <row r="133" spans="1:16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35"/>
      <c r="L133" s="41"/>
      <c r="M133" s="43"/>
      <c r="N133" s="43"/>
      <c r="O133" s="43"/>
      <c r="P133" s="43"/>
    </row>
    <row r="134" spans="1:16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35"/>
      <c r="L134" s="41"/>
      <c r="M134" s="43"/>
      <c r="N134" s="43"/>
      <c r="O134" s="43"/>
      <c r="P134" s="43"/>
    </row>
    <row r="135" spans="1:16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35"/>
      <c r="L135" s="41"/>
      <c r="M135" s="43"/>
      <c r="N135" s="43"/>
      <c r="O135" s="43"/>
      <c r="P135" s="43"/>
    </row>
    <row r="136" spans="1:16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35"/>
      <c r="L136" s="41"/>
      <c r="M136" s="43"/>
      <c r="N136" s="43"/>
      <c r="O136" s="43"/>
      <c r="P136" s="43"/>
    </row>
    <row r="137" spans="1:16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35"/>
      <c r="L137" s="41"/>
      <c r="M137" s="43"/>
      <c r="N137" s="43"/>
      <c r="O137" s="43"/>
      <c r="P137" s="43"/>
    </row>
    <row r="138" spans="1:16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35"/>
      <c r="L138" s="41"/>
      <c r="M138" s="43"/>
      <c r="N138" s="43"/>
      <c r="O138" s="43"/>
      <c r="P138" s="43"/>
    </row>
    <row r="139" spans="1:16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35"/>
      <c r="L139" s="41"/>
      <c r="M139" s="43"/>
      <c r="N139" s="43"/>
      <c r="O139" s="43"/>
      <c r="P139" s="43"/>
    </row>
    <row r="140" spans="1:16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35"/>
      <c r="L140" s="41"/>
      <c r="M140" s="43"/>
      <c r="N140" s="43"/>
      <c r="O140" s="43"/>
      <c r="P140" s="43"/>
    </row>
    <row r="141" spans="1:16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35"/>
      <c r="L141" s="41"/>
      <c r="M141" s="43"/>
      <c r="N141" s="43"/>
      <c r="O141" s="43"/>
      <c r="P141" s="43"/>
    </row>
    <row r="142" spans="1:16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35"/>
      <c r="L142" s="41"/>
      <c r="M142" s="43"/>
      <c r="N142" s="43"/>
      <c r="O142" s="43"/>
      <c r="P142" s="43"/>
    </row>
    <row r="143" spans="1:16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35"/>
      <c r="L143" s="41"/>
      <c r="M143" s="43"/>
      <c r="N143" s="43"/>
      <c r="O143" s="43"/>
      <c r="P143" s="43"/>
    </row>
    <row r="144" spans="1:16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35"/>
      <c r="L144" s="41"/>
      <c r="M144" s="43"/>
      <c r="N144" s="43"/>
      <c r="O144" s="43"/>
      <c r="P144" s="43"/>
    </row>
    <row r="145" spans="1:16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35"/>
      <c r="L145" s="41"/>
      <c r="M145" s="43"/>
      <c r="N145" s="43"/>
      <c r="O145" s="43"/>
      <c r="P145" s="43"/>
    </row>
    <row r="146" spans="1:16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35"/>
      <c r="L146" s="41"/>
      <c r="M146" s="43"/>
      <c r="N146" s="43"/>
      <c r="O146" s="43"/>
      <c r="P146" s="43"/>
    </row>
    <row r="147" spans="1:16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35"/>
      <c r="L147" s="41"/>
      <c r="M147" s="43"/>
      <c r="N147" s="43"/>
      <c r="O147" s="43"/>
      <c r="P147" s="43"/>
    </row>
    <row r="148" spans="1:16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35"/>
      <c r="L148" s="41"/>
      <c r="M148" s="43"/>
      <c r="N148" s="43"/>
      <c r="O148" s="43"/>
      <c r="P148" s="43"/>
    </row>
    <row r="149" spans="1:16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35"/>
      <c r="L149" s="41"/>
      <c r="M149" s="43"/>
      <c r="N149" s="43"/>
      <c r="O149" s="43"/>
      <c r="P149" s="43"/>
    </row>
    <row r="150" spans="1:16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35"/>
      <c r="L150" s="41"/>
      <c r="M150" s="43"/>
      <c r="N150" s="43"/>
      <c r="O150" s="43"/>
      <c r="P150" s="43"/>
    </row>
    <row r="151" spans="1:16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35"/>
      <c r="L151" s="41"/>
      <c r="M151" s="43"/>
      <c r="N151" s="43"/>
      <c r="O151" s="43"/>
      <c r="P151" s="43"/>
    </row>
    <row r="152" spans="1:16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35"/>
      <c r="L152" s="41"/>
      <c r="M152" s="43"/>
      <c r="N152" s="43"/>
      <c r="O152" s="43"/>
      <c r="P152" s="43"/>
    </row>
    <row r="153" spans="1:16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35"/>
      <c r="L153" s="41"/>
      <c r="M153" s="43"/>
      <c r="N153" s="43"/>
      <c r="O153" s="43"/>
      <c r="P153" s="43"/>
    </row>
    <row r="154" spans="1:16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35"/>
      <c r="L154" s="41"/>
      <c r="M154" s="43"/>
      <c r="N154" s="43"/>
      <c r="O154" s="43"/>
      <c r="P154" s="43"/>
    </row>
    <row r="155" spans="1:16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35"/>
      <c r="L155" s="41"/>
      <c r="M155" s="43"/>
      <c r="N155" s="43"/>
      <c r="O155" s="43"/>
      <c r="P155" s="43"/>
    </row>
    <row r="156" spans="1:16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35"/>
      <c r="L156" s="41"/>
      <c r="M156" s="43"/>
      <c r="N156" s="43"/>
      <c r="O156" s="43"/>
      <c r="P156" s="43"/>
    </row>
    <row r="157" spans="1:16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35"/>
      <c r="L157" s="41"/>
      <c r="M157" s="43"/>
      <c r="N157" s="43"/>
      <c r="O157" s="43"/>
      <c r="P157" s="43"/>
    </row>
    <row r="158" spans="1:16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35"/>
      <c r="L158" s="41"/>
      <c r="M158" s="43"/>
      <c r="N158" s="43"/>
      <c r="O158" s="43"/>
      <c r="P158" s="43"/>
    </row>
    <row r="159" spans="1:16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35"/>
      <c r="L159" s="41"/>
      <c r="M159" s="43"/>
      <c r="N159" s="43"/>
      <c r="O159" s="43"/>
      <c r="P159" s="43"/>
    </row>
    <row r="160" spans="1:16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35"/>
      <c r="L160" s="41"/>
      <c r="M160" s="43"/>
      <c r="N160" s="43"/>
      <c r="O160" s="43"/>
      <c r="P160" s="43"/>
    </row>
    <row r="161" spans="1:16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35"/>
      <c r="L161" s="41"/>
      <c r="M161" s="43"/>
      <c r="N161" s="43"/>
      <c r="O161" s="43"/>
      <c r="P161" s="43"/>
    </row>
    <row r="162" spans="1:16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35"/>
      <c r="L162" s="41"/>
      <c r="M162" s="43"/>
      <c r="N162" s="43"/>
      <c r="O162" s="43"/>
      <c r="P162" s="43"/>
    </row>
    <row r="163" spans="1:16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35"/>
      <c r="L163" s="41"/>
      <c r="M163" s="43"/>
      <c r="N163" s="43"/>
      <c r="O163" s="43"/>
      <c r="P163" s="43"/>
    </row>
    <row r="164" spans="1:16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35"/>
      <c r="L164" s="41"/>
      <c r="M164" s="43"/>
      <c r="N164" s="43"/>
      <c r="O164" s="43"/>
      <c r="P164" s="43"/>
    </row>
    <row r="165" spans="1:16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35"/>
      <c r="L165" s="41"/>
      <c r="M165" s="43"/>
      <c r="N165" s="43"/>
      <c r="O165" s="43"/>
      <c r="P165" s="43"/>
    </row>
    <row r="166" spans="1:16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35"/>
      <c r="L166" s="41"/>
      <c r="M166" s="43"/>
      <c r="N166" s="43"/>
      <c r="O166" s="43"/>
      <c r="P166" s="43"/>
    </row>
    <row r="167" spans="1:16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35"/>
      <c r="L167" s="41"/>
      <c r="M167" s="43"/>
      <c r="N167" s="43"/>
      <c r="O167" s="43"/>
      <c r="P167" s="43"/>
    </row>
    <row r="168" spans="1:16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35"/>
      <c r="L168" s="41"/>
      <c r="M168" s="43"/>
      <c r="N168" s="43"/>
      <c r="O168" s="43"/>
      <c r="P168" s="43"/>
    </row>
    <row r="169" spans="1:16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35"/>
      <c r="L169" s="41"/>
      <c r="M169" s="43"/>
      <c r="N169" s="43"/>
      <c r="O169" s="43"/>
      <c r="P169" s="43"/>
    </row>
    <row r="170" spans="1:16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35"/>
      <c r="L170" s="41"/>
      <c r="M170" s="43"/>
      <c r="N170" s="43"/>
      <c r="O170" s="43"/>
      <c r="P170" s="43"/>
    </row>
    <row r="171" spans="1:16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35"/>
      <c r="L171" s="41"/>
      <c r="M171" s="43"/>
      <c r="N171" s="43"/>
      <c r="O171" s="43"/>
      <c r="P171" s="43"/>
    </row>
    <row r="172" spans="1:16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35"/>
      <c r="L172" s="41"/>
      <c r="M172" s="43"/>
      <c r="N172" s="43"/>
      <c r="O172" s="43"/>
      <c r="P172" s="43"/>
    </row>
    <row r="173" spans="1:16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35"/>
      <c r="L173" s="41"/>
      <c r="M173" s="43"/>
      <c r="N173" s="43"/>
      <c r="O173" s="43"/>
      <c r="P173" s="43"/>
    </row>
    <row r="174" spans="1:16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35"/>
      <c r="L174" s="41"/>
      <c r="M174" s="43"/>
      <c r="N174" s="43"/>
      <c r="O174" s="43"/>
      <c r="P174" s="43"/>
    </row>
    <row r="175" spans="1:16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35"/>
      <c r="L175" s="41"/>
      <c r="M175" s="43"/>
      <c r="N175" s="43"/>
      <c r="O175" s="43"/>
      <c r="P175" s="43"/>
    </row>
    <row r="176" spans="1:16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35"/>
      <c r="L176" s="41"/>
      <c r="M176" s="43"/>
      <c r="N176" s="43"/>
      <c r="O176" s="43"/>
      <c r="P176" s="43"/>
    </row>
    <row r="177" spans="1:16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35"/>
      <c r="L177" s="41"/>
      <c r="M177" s="43"/>
      <c r="N177" s="43"/>
      <c r="O177" s="43"/>
      <c r="P177" s="43"/>
    </row>
    <row r="178" spans="1:16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35"/>
      <c r="L178" s="41"/>
      <c r="M178" s="43"/>
      <c r="N178" s="43"/>
      <c r="O178" s="43"/>
      <c r="P178" s="43"/>
    </row>
    <row r="179" spans="1:16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35"/>
      <c r="L179" s="41"/>
      <c r="M179" s="43"/>
      <c r="N179" s="43"/>
      <c r="O179" s="43"/>
      <c r="P179" s="43"/>
    </row>
    <row r="180" spans="1:16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35"/>
      <c r="L180" s="41"/>
      <c r="M180" s="43"/>
      <c r="N180" s="43"/>
      <c r="O180" s="43"/>
      <c r="P180" s="43"/>
    </row>
    <row r="181" spans="1:16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35"/>
      <c r="L181" s="41"/>
      <c r="M181" s="43"/>
      <c r="N181" s="43"/>
      <c r="O181" s="43"/>
      <c r="P181" s="43"/>
    </row>
    <row r="182" spans="1:16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35"/>
      <c r="L182" s="41"/>
      <c r="M182" s="43"/>
      <c r="N182" s="43"/>
      <c r="O182" s="43"/>
      <c r="P182" s="43"/>
    </row>
    <row r="183" spans="1:16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35"/>
      <c r="L183" s="41"/>
      <c r="M183" s="43"/>
      <c r="N183" s="43"/>
      <c r="O183" s="43"/>
      <c r="P183" s="43"/>
    </row>
    <row r="184" spans="1:16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35"/>
      <c r="L184" s="41"/>
      <c r="M184" s="43"/>
      <c r="N184" s="43"/>
      <c r="O184" s="43"/>
      <c r="P184" s="43"/>
    </row>
    <row r="185" spans="1:16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35"/>
      <c r="L185" s="41"/>
      <c r="M185" s="43"/>
      <c r="N185" s="43"/>
      <c r="O185" s="43"/>
      <c r="P185" s="43"/>
    </row>
    <row r="186" spans="1:16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35"/>
      <c r="L186" s="41"/>
      <c r="M186" s="43"/>
      <c r="N186" s="43"/>
      <c r="O186" s="43"/>
      <c r="P186" s="43"/>
    </row>
    <row r="187" spans="1:16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35"/>
      <c r="L187" s="41"/>
      <c r="M187" s="43"/>
      <c r="N187" s="43"/>
      <c r="O187" s="43"/>
      <c r="P187" s="43"/>
    </row>
    <row r="188" spans="1:16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35"/>
      <c r="L188" s="41"/>
      <c r="M188" s="43"/>
      <c r="N188" s="43"/>
      <c r="O188" s="43"/>
      <c r="P188" s="43"/>
    </row>
    <row r="189" spans="1:16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35"/>
      <c r="L189" s="41"/>
      <c r="M189" s="43"/>
      <c r="N189" s="43"/>
      <c r="O189" s="43"/>
      <c r="P189" s="43"/>
    </row>
    <row r="190" spans="1:16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35"/>
      <c r="L190" s="41"/>
      <c r="M190" s="43"/>
      <c r="N190" s="43"/>
      <c r="O190" s="43"/>
      <c r="P190" s="43"/>
    </row>
    <row r="191" spans="1:16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35"/>
      <c r="L191" s="41"/>
      <c r="M191" s="43"/>
      <c r="N191" s="43"/>
      <c r="O191" s="43"/>
      <c r="P191" s="43"/>
    </row>
    <row r="192" spans="1:16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35"/>
      <c r="L192" s="41"/>
      <c r="M192" s="43"/>
      <c r="N192" s="43"/>
      <c r="O192" s="43"/>
      <c r="P192" s="43"/>
    </row>
    <row r="193" spans="1:16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35"/>
      <c r="L193" s="41"/>
      <c r="M193" s="43"/>
      <c r="N193" s="43"/>
      <c r="O193" s="43"/>
      <c r="P193" s="43"/>
    </row>
    <row r="194" spans="1:16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35"/>
      <c r="L194" s="41"/>
      <c r="M194" s="43"/>
      <c r="N194" s="43"/>
      <c r="O194" s="43"/>
      <c r="P194" s="43"/>
    </row>
    <row r="195" spans="1:16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35"/>
      <c r="L195" s="41"/>
      <c r="M195" s="43"/>
      <c r="N195" s="43"/>
      <c r="O195" s="43"/>
      <c r="P195" s="43"/>
    </row>
    <row r="196" spans="1:16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35"/>
      <c r="L196" s="41"/>
      <c r="M196" s="43"/>
      <c r="N196" s="43"/>
      <c r="O196" s="43"/>
      <c r="P196" s="43"/>
    </row>
    <row r="197" spans="1:16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35"/>
      <c r="L197" s="41"/>
      <c r="M197" s="43"/>
      <c r="N197" s="43"/>
      <c r="O197" s="43"/>
      <c r="P197" s="43"/>
    </row>
    <row r="198" spans="1:16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35"/>
      <c r="L198" s="41"/>
      <c r="M198" s="43"/>
      <c r="N198" s="43"/>
      <c r="O198" s="43"/>
      <c r="P198" s="43"/>
    </row>
    <row r="199" spans="1:16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35"/>
      <c r="L199" s="41"/>
      <c r="M199" s="43"/>
      <c r="N199" s="43"/>
      <c r="O199" s="43"/>
      <c r="P199" s="43"/>
    </row>
    <row r="200" spans="1:16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35"/>
      <c r="L200" s="41"/>
      <c r="M200" s="43"/>
      <c r="N200" s="43"/>
      <c r="O200" s="43"/>
      <c r="P200" s="43"/>
    </row>
    <row r="201" spans="1:16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35"/>
      <c r="L201" s="41"/>
      <c r="M201" s="43"/>
      <c r="N201" s="43"/>
      <c r="O201" s="43"/>
      <c r="P201" s="43"/>
    </row>
    <row r="202" spans="1:16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35"/>
      <c r="L202" s="41"/>
      <c r="M202" s="43"/>
      <c r="N202" s="43"/>
      <c r="O202" s="43"/>
      <c r="P202" s="43"/>
    </row>
    <row r="203" spans="1:16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35"/>
      <c r="L203" s="41"/>
      <c r="M203" s="43"/>
      <c r="N203" s="43"/>
      <c r="O203" s="43"/>
      <c r="P203" s="43"/>
    </row>
    <row r="204" spans="1:16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35"/>
      <c r="L204" s="41"/>
      <c r="M204" s="43"/>
      <c r="N204" s="43"/>
      <c r="O204" s="43"/>
      <c r="P204" s="43"/>
    </row>
    <row r="205" spans="1:16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35"/>
      <c r="L205" s="41"/>
      <c r="M205" s="43"/>
      <c r="N205" s="43"/>
      <c r="O205" s="43"/>
      <c r="P205" s="43"/>
    </row>
    <row r="206" spans="1:16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35"/>
      <c r="L206" s="41"/>
      <c r="M206" s="43"/>
      <c r="N206" s="43"/>
      <c r="O206" s="43"/>
      <c r="P206" s="43"/>
    </row>
    <row r="207" spans="1:16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35"/>
      <c r="L207" s="41"/>
      <c r="M207" s="43"/>
      <c r="N207" s="43"/>
      <c r="O207" s="43"/>
      <c r="P207" s="43"/>
    </row>
    <row r="208" spans="1:16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35"/>
      <c r="L208" s="41"/>
      <c r="M208" s="43"/>
      <c r="N208" s="43"/>
      <c r="O208" s="43"/>
      <c r="P208" s="43"/>
    </row>
    <row r="209" spans="1:16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35"/>
      <c r="L209" s="41"/>
      <c r="M209" s="43"/>
      <c r="N209" s="43"/>
      <c r="O209" s="43"/>
      <c r="P209" s="43"/>
    </row>
    <row r="210" spans="1:16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35"/>
      <c r="L210" s="41"/>
      <c r="M210" s="43"/>
      <c r="N210" s="43"/>
      <c r="O210" s="43"/>
      <c r="P210" s="43"/>
    </row>
    <row r="211" spans="1:16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35"/>
      <c r="L211" s="41"/>
      <c r="M211" s="43"/>
      <c r="N211" s="43"/>
      <c r="O211" s="43"/>
      <c r="P211" s="43"/>
    </row>
    <row r="212" spans="1:16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35"/>
      <c r="L212" s="41"/>
      <c r="M212" s="43"/>
      <c r="N212" s="43"/>
      <c r="O212" s="43"/>
      <c r="P212" s="43"/>
    </row>
    <row r="213" spans="1:16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35"/>
      <c r="L213" s="41"/>
      <c r="M213" s="43"/>
      <c r="N213" s="43"/>
      <c r="O213" s="43"/>
      <c r="P213" s="43"/>
    </row>
    <row r="214" spans="1:16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35"/>
      <c r="L214" s="41"/>
      <c r="M214" s="43"/>
      <c r="N214" s="43"/>
      <c r="O214" s="43"/>
      <c r="P214" s="43"/>
    </row>
    <row r="215" spans="1:16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35"/>
      <c r="L215" s="41"/>
      <c r="M215" s="43"/>
      <c r="N215" s="43"/>
      <c r="O215" s="43"/>
      <c r="P215" s="43"/>
    </row>
    <row r="216" spans="1:16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35"/>
      <c r="L216" s="41"/>
      <c r="M216" s="43"/>
      <c r="N216" s="43"/>
      <c r="O216" s="43"/>
      <c r="P216" s="43"/>
    </row>
    <row r="217" spans="1:16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35"/>
      <c r="L217" s="41"/>
      <c r="M217" s="43"/>
      <c r="N217" s="43"/>
      <c r="O217" s="43"/>
      <c r="P217" s="43"/>
    </row>
    <row r="218" spans="1:16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35"/>
      <c r="L218" s="41"/>
      <c r="M218" s="43"/>
      <c r="N218" s="43"/>
      <c r="O218" s="43"/>
      <c r="P218" s="43"/>
    </row>
    <row r="219" spans="1:16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35"/>
      <c r="L219" s="41"/>
      <c r="M219" s="43"/>
      <c r="N219" s="43"/>
      <c r="O219" s="43"/>
      <c r="P219" s="43"/>
    </row>
    <row r="220" spans="1:16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35"/>
      <c r="L220" s="41"/>
      <c r="M220" s="43"/>
      <c r="N220" s="43"/>
      <c r="O220" s="43"/>
      <c r="P220" s="43"/>
    </row>
    <row r="221" spans="1:16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35"/>
      <c r="L221" s="41"/>
      <c r="M221" s="43"/>
      <c r="N221" s="43"/>
      <c r="O221" s="43"/>
      <c r="P221" s="43"/>
    </row>
    <row r="222" spans="1:16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35"/>
      <c r="L222" s="41"/>
      <c r="M222" s="43"/>
      <c r="N222" s="43"/>
      <c r="O222" s="43"/>
      <c r="P222" s="43"/>
    </row>
    <row r="223" spans="1:16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35"/>
      <c r="L223" s="41"/>
      <c r="M223" s="43"/>
      <c r="N223" s="43"/>
      <c r="O223" s="43"/>
      <c r="P223" s="43"/>
    </row>
    <row r="224" spans="1:16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35"/>
      <c r="L224" s="41"/>
      <c r="M224" s="43"/>
      <c r="N224" s="43"/>
      <c r="O224" s="43"/>
      <c r="P224" s="43"/>
    </row>
    <row r="225" spans="1:16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35"/>
      <c r="L225" s="41"/>
      <c r="M225" s="43"/>
      <c r="N225" s="43"/>
      <c r="O225" s="43"/>
      <c r="P225" s="43"/>
    </row>
    <row r="226" spans="1:16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35"/>
      <c r="L226" s="41"/>
      <c r="M226" s="43"/>
      <c r="N226" s="43"/>
      <c r="O226" s="43"/>
      <c r="P226" s="43"/>
    </row>
    <row r="227" spans="1:16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35"/>
      <c r="L227" s="41"/>
      <c r="M227" s="43"/>
      <c r="N227" s="43"/>
      <c r="O227" s="43"/>
      <c r="P227" s="43"/>
    </row>
    <row r="228" spans="1:16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35"/>
      <c r="L228" s="41"/>
      <c r="M228" s="43"/>
      <c r="N228" s="43"/>
      <c r="O228" s="43"/>
      <c r="P228" s="43"/>
    </row>
    <row r="229" spans="1:16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35"/>
      <c r="L229" s="41"/>
      <c r="M229" s="43"/>
      <c r="N229" s="43"/>
      <c r="O229" s="43"/>
      <c r="P229" s="43"/>
    </row>
    <row r="230" spans="1:16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35"/>
      <c r="L230" s="41"/>
      <c r="M230" s="43"/>
      <c r="N230" s="43"/>
      <c r="O230" s="43"/>
      <c r="P230" s="43"/>
    </row>
    <row r="231" spans="1:16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35"/>
      <c r="L231" s="41"/>
      <c r="M231" s="43"/>
      <c r="N231" s="43"/>
      <c r="O231" s="43"/>
      <c r="P231" s="43"/>
    </row>
    <row r="232" spans="1:16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35"/>
      <c r="L232" s="41"/>
      <c r="M232" s="43"/>
      <c r="N232" s="43"/>
      <c r="O232" s="43"/>
      <c r="P232" s="43"/>
    </row>
    <row r="233" spans="1:16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35"/>
      <c r="L233" s="41"/>
      <c r="M233" s="43"/>
      <c r="N233" s="43"/>
      <c r="O233" s="43"/>
      <c r="P233" s="43"/>
    </row>
    <row r="234" spans="1:16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35"/>
      <c r="L234" s="41"/>
      <c r="M234" s="43"/>
      <c r="N234" s="43"/>
      <c r="O234" s="43"/>
      <c r="P234" s="43"/>
    </row>
    <row r="235" spans="1:16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35"/>
      <c r="L235" s="41"/>
      <c r="M235" s="43"/>
      <c r="N235" s="43"/>
      <c r="O235" s="43"/>
      <c r="P235" s="43"/>
    </row>
    <row r="236" spans="1:16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35"/>
      <c r="L236" s="41"/>
      <c r="M236" s="43"/>
      <c r="N236" s="43"/>
      <c r="O236" s="43"/>
      <c r="P236" s="43"/>
    </row>
    <row r="237" spans="1:16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35"/>
      <c r="L237" s="41"/>
      <c r="M237" s="43"/>
      <c r="N237" s="43"/>
      <c r="O237" s="43"/>
      <c r="P237" s="43"/>
    </row>
    <row r="238" spans="1:16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35"/>
      <c r="L238" s="41"/>
      <c r="M238" s="43"/>
      <c r="N238" s="43"/>
      <c r="O238" s="43"/>
      <c r="P238" s="43"/>
    </row>
    <row r="239" spans="1:16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35"/>
      <c r="L239" s="41"/>
      <c r="M239" s="43"/>
      <c r="N239" s="43"/>
      <c r="O239" s="43"/>
      <c r="P239" s="43"/>
    </row>
    <row r="240" spans="1:16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35"/>
      <c r="L240" s="41"/>
      <c r="M240" s="43"/>
      <c r="N240" s="43"/>
      <c r="O240" s="43"/>
      <c r="P240" s="43"/>
    </row>
    <row r="241" spans="1:16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35"/>
      <c r="L241" s="41"/>
      <c r="M241" s="43"/>
      <c r="N241" s="43"/>
      <c r="O241" s="43"/>
      <c r="P241" s="43"/>
    </row>
    <row r="242" spans="1:16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35"/>
      <c r="L242" s="41"/>
      <c r="M242" s="43"/>
      <c r="N242" s="43"/>
      <c r="O242" s="43"/>
      <c r="P242" s="43"/>
    </row>
    <row r="243" spans="1:16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35"/>
      <c r="L243" s="41"/>
      <c r="M243" s="43"/>
      <c r="N243" s="43"/>
      <c r="O243" s="43"/>
      <c r="P243" s="43"/>
    </row>
    <row r="244" spans="1:16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35"/>
      <c r="L244" s="41"/>
      <c r="M244" s="43"/>
      <c r="N244" s="43"/>
      <c r="O244" s="43"/>
      <c r="P244" s="43"/>
    </row>
    <row r="245" spans="1:16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35"/>
      <c r="L245" s="41"/>
      <c r="M245" s="43"/>
      <c r="N245" s="43"/>
      <c r="O245" s="43"/>
      <c r="P245" s="43"/>
    </row>
    <row r="246" spans="1:16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35"/>
      <c r="L246" s="41"/>
      <c r="M246" s="43"/>
      <c r="N246" s="43"/>
      <c r="O246" s="43"/>
      <c r="P246" s="43"/>
    </row>
    <row r="247" spans="1:16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35"/>
      <c r="L247" s="41"/>
      <c r="M247" s="43"/>
      <c r="N247" s="43"/>
      <c r="O247" s="43"/>
      <c r="P247" s="43"/>
    </row>
    <row r="248" spans="1:16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35"/>
      <c r="L248" s="41"/>
      <c r="M248" s="43"/>
      <c r="N248" s="43"/>
      <c r="O248" s="43"/>
      <c r="P248" s="43"/>
    </row>
    <row r="249" spans="1:16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35"/>
      <c r="L249" s="41"/>
      <c r="M249" s="43"/>
      <c r="N249" s="43"/>
      <c r="O249" s="43"/>
      <c r="P249" s="43"/>
    </row>
    <row r="250" spans="1:16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35"/>
      <c r="L250" s="41"/>
      <c r="M250" s="43"/>
      <c r="N250" s="43"/>
      <c r="O250" s="43"/>
      <c r="P250" s="43"/>
    </row>
    <row r="251" spans="1:16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35"/>
      <c r="L251" s="41"/>
      <c r="M251" s="43"/>
      <c r="N251" s="43"/>
      <c r="O251" s="43"/>
      <c r="P251" s="43"/>
    </row>
    <row r="252" spans="1:16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35"/>
      <c r="L252" s="41"/>
      <c r="M252" s="43"/>
      <c r="N252" s="43"/>
      <c r="O252" s="43"/>
      <c r="P252" s="43"/>
    </row>
    <row r="253" spans="1:16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35"/>
      <c r="L253" s="41"/>
      <c r="M253" s="43"/>
      <c r="N253" s="43"/>
      <c r="O253" s="43"/>
      <c r="P253" s="43"/>
    </row>
    <row r="254" spans="1:16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35"/>
      <c r="L254" s="41"/>
      <c r="M254" s="43"/>
      <c r="N254" s="43"/>
      <c r="O254" s="43"/>
      <c r="P254" s="43"/>
    </row>
    <row r="255" spans="1:16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35"/>
      <c r="L255" s="41"/>
      <c r="M255" s="43"/>
      <c r="N255" s="43"/>
      <c r="O255" s="43"/>
      <c r="P255" s="43"/>
    </row>
    <row r="256" spans="1:16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35"/>
      <c r="L256" s="41"/>
      <c r="M256" s="43"/>
      <c r="N256" s="43"/>
      <c r="O256" s="43"/>
      <c r="P256" s="43"/>
    </row>
    <row r="257" spans="1:16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35"/>
      <c r="L257" s="41"/>
      <c r="M257" s="43"/>
      <c r="N257" s="43"/>
      <c r="O257" s="43"/>
      <c r="P257" s="43"/>
    </row>
    <row r="258" spans="1:16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35"/>
      <c r="L258" s="41"/>
      <c r="M258" s="43"/>
      <c r="N258" s="43"/>
      <c r="O258" s="43"/>
      <c r="P258" s="43"/>
    </row>
    <row r="259" spans="1:16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35"/>
      <c r="L259" s="41"/>
      <c r="M259" s="43"/>
      <c r="N259" s="43"/>
      <c r="O259" s="43"/>
      <c r="P259" s="43"/>
    </row>
    <row r="260" spans="1:16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35"/>
      <c r="L260" s="41"/>
      <c r="M260" s="43"/>
      <c r="N260" s="43"/>
      <c r="O260" s="43"/>
      <c r="P260" s="43"/>
    </row>
    <row r="261" spans="1:16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35"/>
      <c r="L261" s="41"/>
      <c r="M261" s="43"/>
      <c r="N261" s="43"/>
      <c r="O261" s="43"/>
      <c r="P261" s="43"/>
    </row>
    <row r="262" spans="1:16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35"/>
      <c r="L262" s="41"/>
      <c r="M262" s="43"/>
      <c r="N262" s="43"/>
      <c r="O262" s="43"/>
      <c r="P262" s="43"/>
    </row>
    <row r="263" spans="1:16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35"/>
      <c r="L263" s="41"/>
      <c r="M263" s="43"/>
      <c r="N263" s="43"/>
      <c r="O263" s="43"/>
      <c r="P263" s="43"/>
    </row>
    <row r="264" spans="1:16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35"/>
      <c r="L264" s="41"/>
      <c r="M264" s="43"/>
      <c r="N264" s="43"/>
      <c r="O264" s="43"/>
      <c r="P264" s="43"/>
    </row>
    <row r="265" spans="1:16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35"/>
      <c r="L265" s="41"/>
      <c r="M265" s="43"/>
      <c r="N265" s="43"/>
      <c r="O265" s="43"/>
      <c r="P265" s="43"/>
    </row>
    <row r="266" spans="1:16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35"/>
      <c r="L266" s="41"/>
      <c r="M266" s="43"/>
      <c r="N266" s="43"/>
      <c r="O266" s="43"/>
      <c r="P266" s="43"/>
    </row>
    <row r="267" spans="1:16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35"/>
      <c r="L267" s="41"/>
      <c r="M267" s="43"/>
      <c r="N267" s="43"/>
      <c r="O267" s="43"/>
      <c r="P267" s="43"/>
    </row>
    <row r="268" spans="1:16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35"/>
      <c r="L268" s="41"/>
      <c r="M268" s="43"/>
      <c r="N268" s="43"/>
      <c r="O268" s="43"/>
      <c r="P268" s="43"/>
    </row>
    <row r="269" spans="1:16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35"/>
      <c r="L269" s="41"/>
      <c r="M269" s="43"/>
      <c r="N269" s="43"/>
      <c r="O269" s="43"/>
      <c r="P269" s="43"/>
    </row>
    <row r="270" spans="1:16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35"/>
      <c r="L270" s="41"/>
      <c r="M270" s="43"/>
      <c r="N270" s="43"/>
      <c r="O270" s="43"/>
      <c r="P270" s="43"/>
    </row>
    <row r="271" spans="1:16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35"/>
      <c r="L271" s="41"/>
      <c r="M271" s="43"/>
      <c r="N271" s="43"/>
      <c r="O271" s="43"/>
      <c r="P271" s="43"/>
    </row>
    <row r="272" spans="1:16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35"/>
      <c r="L272" s="41"/>
      <c r="M272" s="43"/>
      <c r="N272" s="43"/>
      <c r="O272" s="43"/>
      <c r="P272" s="43"/>
    </row>
    <row r="273" spans="1:16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35"/>
      <c r="L273" s="41"/>
      <c r="M273" s="43"/>
      <c r="N273" s="43"/>
      <c r="O273" s="43"/>
      <c r="P273" s="43"/>
    </row>
    <row r="274" spans="1:16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35"/>
      <c r="L274" s="41"/>
      <c r="M274" s="43"/>
      <c r="N274" s="43"/>
      <c r="O274" s="43"/>
      <c r="P274" s="43"/>
    </row>
    <row r="275" spans="1:16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35"/>
      <c r="L275" s="41"/>
      <c r="M275" s="43"/>
      <c r="N275" s="43"/>
      <c r="O275" s="43"/>
      <c r="P275" s="43"/>
    </row>
    <row r="276" spans="1:16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35"/>
      <c r="L276" s="41"/>
      <c r="M276" s="43"/>
      <c r="N276" s="43"/>
      <c r="O276" s="43"/>
      <c r="P276" s="43"/>
    </row>
    <row r="277" spans="1:16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35"/>
      <c r="L277" s="41"/>
      <c r="M277" s="43"/>
      <c r="N277" s="43"/>
      <c r="O277" s="43"/>
      <c r="P277" s="43"/>
    </row>
    <row r="278" spans="1:16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35"/>
      <c r="L278" s="41"/>
      <c r="M278" s="43"/>
      <c r="N278" s="43"/>
      <c r="O278" s="43"/>
      <c r="P278" s="43"/>
    </row>
    <row r="279" spans="1:16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35"/>
      <c r="L279" s="41"/>
      <c r="M279" s="43"/>
      <c r="N279" s="43"/>
      <c r="O279" s="43"/>
      <c r="P279" s="43"/>
    </row>
    <row r="280" spans="1:16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35"/>
      <c r="L280" s="41"/>
      <c r="M280" s="43"/>
      <c r="N280" s="43"/>
      <c r="O280" s="43"/>
      <c r="P280" s="43"/>
    </row>
    <row r="281" spans="1:16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35"/>
      <c r="L281" s="41"/>
      <c r="M281" s="43"/>
      <c r="N281" s="43"/>
      <c r="O281" s="43"/>
      <c r="P281" s="43"/>
    </row>
    <row r="282" spans="1:16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35"/>
      <c r="L282" s="41"/>
      <c r="M282" s="43"/>
      <c r="N282" s="43"/>
      <c r="O282" s="43"/>
      <c r="P282" s="43"/>
    </row>
    <row r="283" spans="1:16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35"/>
      <c r="L283" s="41"/>
      <c r="M283" s="43"/>
      <c r="N283" s="43"/>
      <c r="O283" s="43"/>
      <c r="P283" s="43"/>
    </row>
    <row r="284" spans="1:16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35"/>
      <c r="L284" s="41"/>
      <c r="M284" s="43"/>
      <c r="N284" s="43"/>
      <c r="O284" s="43"/>
      <c r="P284" s="43"/>
    </row>
    <row r="285" spans="1:16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35"/>
      <c r="L285" s="41"/>
      <c r="M285" s="43"/>
      <c r="N285" s="43"/>
      <c r="O285" s="43"/>
      <c r="P285" s="43"/>
    </row>
    <row r="286" spans="1:16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35"/>
      <c r="L286" s="41"/>
      <c r="M286" s="43"/>
      <c r="N286" s="43"/>
      <c r="O286" s="43"/>
      <c r="P286" s="43"/>
    </row>
    <row r="287" spans="1:16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35"/>
      <c r="L287" s="41"/>
      <c r="M287" s="43"/>
      <c r="N287" s="43"/>
      <c r="O287" s="43"/>
      <c r="P287" s="43"/>
    </row>
    <row r="288" spans="1:16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35"/>
      <c r="L288" s="41"/>
      <c r="M288" s="43"/>
      <c r="N288" s="43"/>
      <c r="O288" s="43"/>
      <c r="P288" s="43"/>
    </row>
    <row r="289" spans="1:16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35"/>
      <c r="L289" s="41"/>
      <c r="M289" s="43"/>
      <c r="N289" s="43"/>
      <c r="O289" s="43"/>
      <c r="P289" s="43"/>
    </row>
    <row r="290" spans="1:16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35"/>
      <c r="L290" s="41"/>
      <c r="M290" s="43"/>
      <c r="N290" s="43"/>
      <c r="O290" s="43"/>
      <c r="P290" s="43"/>
    </row>
    <row r="291" spans="1:16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35"/>
      <c r="L291" s="41"/>
      <c r="M291" s="43"/>
      <c r="N291" s="43"/>
      <c r="O291" s="43"/>
      <c r="P291" s="43"/>
    </row>
    <row r="292" spans="1:16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35"/>
      <c r="L292" s="41"/>
      <c r="M292" s="43"/>
      <c r="N292" s="43"/>
      <c r="O292" s="43"/>
      <c r="P292" s="43"/>
    </row>
    <row r="293" spans="1:16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35"/>
      <c r="L293" s="41"/>
      <c r="M293" s="43"/>
      <c r="N293" s="43"/>
      <c r="O293" s="43"/>
      <c r="P293" s="43"/>
    </row>
    <row r="294" spans="1:16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35"/>
      <c r="L294" s="41"/>
      <c r="M294" s="43"/>
      <c r="N294" s="43"/>
      <c r="O294" s="43"/>
      <c r="P294" s="43"/>
    </row>
    <row r="295" spans="1:16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35"/>
      <c r="L295" s="41"/>
      <c r="M295" s="43"/>
      <c r="N295" s="43"/>
      <c r="O295" s="43"/>
      <c r="P295" s="43"/>
    </row>
    <row r="296" spans="1:16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35"/>
      <c r="L296" s="41"/>
      <c r="M296" s="43"/>
      <c r="N296" s="43"/>
      <c r="O296" s="43"/>
      <c r="P296" s="43"/>
    </row>
    <row r="297" spans="1:16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35"/>
      <c r="L297" s="41"/>
      <c r="M297" s="43"/>
      <c r="N297" s="43"/>
      <c r="O297" s="43"/>
      <c r="P297" s="43"/>
    </row>
    <row r="298" spans="1:16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35"/>
      <c r="L298" s="41"/>
      <c r="M298" s="43"/>
      <c r="N298" s="43"/>
      <c r="O298" s="43"/>
      <c r="P298" s="43"/>
    </row>
    <row r="299" spans="1:16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35"/>
      <c r="L299" s="41"/>
      <c r="M299" s="43"/>
      <c r="N299" s="43"/>
      <c r="O299" s="43"/>
      <c r="P299" s="43"/>
    </row>
    <row r="300" spans="1:16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35"/>
      <c r="L300" s="41"/>
      <c r="M300" s="43"/>
      <c r="N300" s="43"/>
      <c r="O300" s="43"/>
      <c r="P300" s="43"/>
    </row>
  </sheetData>
  <autoFilter ref="A3:P3" xr:uid="{00000000-0009-0000-0000-000005000000}"/>
  <mergeCells count="1">
    <mergeCell ref="B4:B5"/>
  </mergeCells>
  <conditionalFormatting sqref="E6:E300">
    <cfRule type="cellIs" dxfId="127" priority="2" operator="equal">
      <formula>"P"</formula>
    </cfRule>
    <cfRule type="cellIs" dxfId="126" priority="3" operator="equal">
      <formula>"p"</formula>
    </cfRule>
    <cfRule type="cellIs" dxfId="125" priority="4" operator="equal">
      <formula>"x"</formula>
    </cfRule>
    <cfRule type="cellIs" dxfId="124" priority="5" operator="equal">
      <formula>"X"</formula>
    </cfRule>
  </conditionalFormatting>
  <conditionalFormatting sqref="F6:F300">
    <cfRule type="cellIs" dxfId="123" priority="6" operator="equal">
      <formula>"P"</formula>
    </cfRule>
    <cfRule type="cellIs" dxfId="122" priority="7" operator="equal">
      <formula>"p"</formula>
    </cfRule>
    <cfRule type="cellIs" dxfId="121" priority="8" operator="equal">
      <formula>"x"</formula>
    </cfRule>
    <cfRule type="cellIs" dxfId="120" priority="9" operator="equal">
      <formula>"X"</formula>
    </cfRule>
  </conditionalFormatting>
  <conditionalFormatting sqref="H6:H300">
    <cfRule type="cellIs" dxfId="119" priority="10" operator="equal">
      <formula>"P"</formula>
    </cfRule>
    <cfRule type="cellIs" dxfId="118" priority="11" operator="equal">
      <formula>"p"</formula>
    </cfRule>
    <cfRule type="cellIs" dxfId="117" priority="12" operator="equal">
      <formula>"x"</formula>
    </cfRule>
    <cfRule type="cellIs" dxfId="116" priority="13" operator="equal">
      <formula>"X"</formula>
    </cfRule>
  </conditionalFormatting>
  <conditionalFormatting sqref="I6:I300">
    <cfRule type="cellIs" dxfId="115" priority="14" operator="equal">
      <formula>"P"</formula>
    </cfRule>
    <cfRule type="cellIs" dxfId="114" priority="15" operator="equal">
      <formula>"p"</formula>
    </cfRule>
    <cfRule type="cellIs" dxfId="113" priority="16" operator="equal">
      <formula>"x"</formula>
    </cfRule>
    <cfRule type="cellIs" dxfId="112" priority="17" operator="equal">
      <formula>"X"</formula>
    </cfRule>
  </conditionalFormatting>
  <conditionalFormatting sqref="J6:J300">
    <cfRule type="cellIs" dxfId="111" priority="18" operator="equal">
      <formula>"P"</formula>
    </cfRule>
    <cfRule type="cellIs" dxfId="110" priority="19" operator="equal">
      <formula>"p"</formula>
    </cfRule>
    <cfRule type="cellIs" dxfId="109" priority="20" operator="equal">
      <formula>"x"</formula>
    </cfRule>
    <cfRule type="cellIs" dxfId="108" priority="21" operator="equal">
      <formula>"X"</formula>
    </cfRule>
  </conditionalFormatting>
  <conditionalFormatting sqref="L6:L300">
    <cfRule type="cellIs" dxfId="107" priority="22" operator="equal">
      <formula>"P"</formula>
    </cfRule>
    <cfRule type="cellIs" dxfId="106" priority="23" operator="equal">
      <formula>"p"</formula>
    </cfRule>
    <cfRule type="cellIs" dxfId="105" priority="24" operator="equal">
      <formula>"x"</formula>
    </cfRule>
    <cfRule type="cellIs" dxfId="104" priority="25" operator="equal">
      <formula>"X"</formula>
    </cfRule>
  </conditionalFormatting>
  <conditionalFormatting sqref="B6:B300">
    <cfRule type="duplicateValues" dxfId="103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00"/>
  <sheetViews>
    <sheetView zoomScale="65" zoomScaleNormal="65" workbookViewId="0">
      <pane ySplit="3" topLeftCell="A4" activePane="bottomLeft" state="frozen"/>
      <selection pane="bottomLeft" activeCell="I23" sqref="I23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0" width="12.7109375" customWidth="1"/>
    <col min="11" max="11" width="12.42578125" customWidth="1"/>
    <col min="12" max="15" width="12.7109375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8"/>
      <c r="L1" s="28"/>
      <c r="M1" s="28"/>
      <c r="N1" s="29"/>
      <c r="O1" s="27"/>
    </row>
    <row r="2" spans="1:15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  <c r="L2" s="28"/>
      <c r="M2" s="28"/>
      <c r="N2" s="29"/>
      <c r="O2" s="27"/>
    </row>
    <row r="3" spans="1:1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8</v>
      </c>
      <c r="J3" s="30" t="s">
        <v>9</v>
      </c>
      <c r="K3" s="30" t="s">
        <v>95</v>
      </c>
      <c r="L3" s="30" t="s">
        <v>11</v>
      </c>
      <c r="M3" s="30" t="s">
        <v>30</v>
      </c>
      <c r="N3" s="30" t="s">
        <v>96</v>
      </c>
      <c r="O3" s="30" t="s">
        <v>97</v>
      </c>
    </row>
    <row r="4" spans="1:15" s="31" customFormat="1" ht="12" customHeight="1">
      <c r="A4" s="32"/>
      <c r="B4" s="50">
        <f>COUNTA(B6:B300)</f>
        <v>5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>
        <f>COUNTIFS($B$6:$B$300,"&lt;&gt;",L6:L300,"x")</f>
        <v>0</v>
      </c>
      <c r="M4" s="33"/>
      <c r="N4" s="33"/>
      <c r="O4" s="34"/>
    </row>
    <row r="5" spans="1:15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>
        <f>H4/$B$4</f>
        <v>0</v>
      </c>
      <c r="I5" s="37">
        <f>I4/$B$4</f>
        <v>0</v>
      </c>
      <c r="J5" s="37">
        <f>J4/$B$4</f>
        <v>0</v>
      </c>
      <c r="K5" s="37"/>
      <c r="L5" s="37">
        <f>L4/$B$4</f>
        <v>0</v>
      </c>
      <c r="M5" s="37"/>
      <c r="N5" s="37" t="s">
        <v>98</v>
      </c>
      <c r="O5" s="38" t="s">
        <v>99</v>
      </c>
    </row>
    <row r="6" spans="1:15">
      <c r="A6" s="39"/>
      <c r="B6" s="40" t="s">
        <v>117</v>
      </c>
      <c r="C6" s="39" t="s">
        <v>65</v>
      </c>
      <c r="D6" s="39"/>
      <c r="E6" s="41"/>
      <c r="F6" s="41"/>
      <c r="G6" s="35"/>
      <c r="H6" s="41"/>
      <c r="I6" s="41"/>
      <c r="J6" s="41"/>
      <c r="K6" s="35" t="s">
        <v>118</v>
      </c>
      <c r="L6" s="41"/>
      <c r="M6" s="35"/>
      <c r="N6" s="35">
        <v>0</v>
      </c>
      <c r="O6" s="35">
        <v>100</v>
      </c>
    </row>
    <row r="7" spans="1:15">
      <c r="A7" s="42"/>
      <c r="B7" s="40" t="s">
        <v>119</v>
      </c>
      <c r="C7" s="39" t="s">
        <v>65</v>
      </c>
      <c r="D7" s="42"/>
      <c r="E7" s="41"/>
      <c r="F7" s="41"/>
      <c r="G7" s="43"/>
      <c r="H7" s="41"/>
      <c r="I7" s="41"/>
      <c r="J7" s="41"/>
      <c r="K7" s="35" t="s">
        <v>118</v>
      </c>
      <c r="L7" s="41"/>
      <c r="M7" s="35"/>
      <c r="N7" s="35">
        <v>0</v>
      </c>
      <c r="O7" s="35">
        <v>100</v>
      </c>
    </row>
    <row r="8" spans="1:15">
      <c r="A8" s="42"/>
      <c r="B8" s="40" t="s">
        <v>120</v>
      </c>
      <c r="C8" s="42" t="s">
        <v>70</v>
      </c>
      <c r="D8" s="42"/>
      <c r="E8" s="41"/>
      <c r="F8" s="41"/>
      <c r="G8" s="43"/>
      <c r="H8" s="41"/>
      <c r="I8" s="41"/>
      <c r="J8" s="41"/>
      <c r="K8" s="35" t="s">
        <v>118</v>
      </c>
      <c r="L8" s="41"/>
      <c r="M8" s="35"/>
      <c r="N8" s="35">
        <v>0</v>
      </c>
      <c r="O8" s="35">
        <v>100</v>
      </c>
    </row>
    <row r="9" spans="1:15">
      <c r="A9" s="42"/>
      <c r="B9" s="40" t="s">
        <v>121</v>
      </c>
      <c r="C9" s="39" t="s">
        <v>65</v>
      </c>
      <c r="D9" s="42"/>
      <c r="E9" s="41"/>
      <c r="F9" s="41"/>
      <c r="G9" s="43"/>
      <c r="H9" s="41"/>
      <c r="I9" s="41"/>
      <c r="J9" s="41"/>
      <c r="K9" s="35" t="s">
        <v>118</v>
      </c>
      <c r="L9" s="41"/>
      <c r="M9" s="35"/>
      <c r="N9" s="35">
        <v>0</v>
      </c>
      <c r="O9" s="35">
        <v>100</v>
      </c>
    </row>
    <row r="10" spans="1:15">
      <c r="A10" s="42"/>
      <c r="B10" s="40" t="s">
        <v>122</v>
      </c>
      <c r="C10" s="39" t="s">
        <v>65</v>
      </c>
      <c r="D10" s="42"/>
      <c r="E10" s="41"/>
      <c r="F10" s="41"/>
      <c r="G10" s="43"/>
      <c r="H10" s="41"/>
      <c r="I10" s="41"/>
      <c r="J10" s="41"/>
      <c r="K10" s="35" t="s">
        <v>118</v>
      </c>
      <c r="L10" s="41"/>
      <c r="M10" s="35"/>
      <c r="N10" s="35">
        <v>0</v>
      </c>
      <c r="O10" s="35">
        <v>100</v>
      </c>
    </row>
    <row r="11" spans="1:15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35"/>
      <c r="L11" s="41"/>
      <c r="M11" s="43"/>
      <c r="N11" s="43"/>
      <c r="O11" s="43"/>
    </row>
    <row r="12" spans="1:15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35"/>
      <c r="L12" s="41"/>
      <c r="M12" s="43"/>
      <c r="N12" s="43"/>
      <c r="O12" s="43"/>
    </row>
    <row r="13" spans="1:15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35"/>
      <c r="L13" s="41"/>
      <c r="M13" s="43"/>
      <c r="N13" s="43"/>
      <c r="O13" s="43"/>
    </row>
    <row r="14" spans="1:15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35"/>
      <c r="L14" s="41"/>
      <c r="M14" s="43"/>
      <c r="N14" s="43"/>
      <c r="O14" s="43"/>
    </row>
    <row r="15" spans="1:15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35"/>
      <c r="L15" s="41"/>
      <c r="M15" s="43"/>
      <c r="N15" s="43"/>
      <c r="O15" s="43"/>
    </row>
    <row r="16" spans="1:15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35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35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35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35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35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35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35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35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35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35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35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35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35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35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35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35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35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35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35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35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35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35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35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35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35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35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35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35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35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35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35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35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35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35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35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35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35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35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35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35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35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35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35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35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35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35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35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35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35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35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35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35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35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35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35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35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35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35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35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35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35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35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35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35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35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35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35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35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35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35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35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35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35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35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35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35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35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35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35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35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35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35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35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35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35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35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35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35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35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35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35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35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35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35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35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35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35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35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35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35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35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35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35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35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35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35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35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35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35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35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35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35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35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35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35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35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35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35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35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35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35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35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35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35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35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35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35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35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35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35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35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35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35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35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35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35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35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35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35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35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35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35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35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35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35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35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35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35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35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35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35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35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35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35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35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35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35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35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35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35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35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35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35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35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35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35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35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35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35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35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35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35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35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35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35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35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35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35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35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35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35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35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35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35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35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35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35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35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35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35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35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35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35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35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35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35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35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35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35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35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35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35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35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35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35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35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35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35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35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35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35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35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35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35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35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35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35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35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35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35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35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35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35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35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35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35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35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35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35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35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35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35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35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35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35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35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35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35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35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35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35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35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35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35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35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35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35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35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35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35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35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35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35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35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35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35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35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35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35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35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35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35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35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35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35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35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35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35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35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35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35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35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35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35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35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35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35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35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35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35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35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35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35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35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35"/>
      <c r="L300" s="41"/>
      <c r="M300" s="43"/>
      <c r="N300" s="43"/>
      <c r="O300" s="43"/>
    </row>
  </sheetData>
  <autoFilter ref="A3:O3" xr:uid="{00000000-0009-0000-0000-000006000000}"/>
  <mergeCells count="1">
    <mergeCell ref="B4:B5"/>
  </mergeCells>
  <conditionalFormatting sqref="E6:E300">
    <cfRule type="cellIs" dxfId="102" priority="2" operator="equal">
      <formula>"P"</formula>
    </cfRule>
    <cfRule type="cellIs" dxfId="101" priority="3" operator="equal">
      <formula>"p"</formula>
    </cfRule>
    <cfRule type="cellIs" dxfId="100" priority="4" operator="equal">
      <formula>"x"</formula>
    </cfRule>
    <cfRule type="cellIs" dxfId="99" priority="5" operator="equal">
      <formula>"X"</formula>
    </cfRule>
  </conditionalFormatting>
  <conditionalFormatting sqref="F6:F300">
    <cfRule type="cellIs" dxfId="98" priority="6" operator="equal">
      <formula>"P"</formula>
    </cfRule>
    <cfRule type="cellIs" dxfId="97" priority="7" operator="equal">
      <formula>"p"</formula>
    </cfRule>
    <cfRule type="cellIs" dxfId="96" priority="8" operator="equal">
      <formula>"x"</formula>
    </cfRule>
    <cfRule type="cellIs" dxfId="95" priority="9" operator="equal">
      <formula>"X"</formula>
    </cfRule>
  </conditionalFormatting>
  <conditionalFormatting sqref="H6:H300">
    <cfRule type="cellIs" dxfId="94" priority="10" operator="equal">
      <formula>"P"</formula>
    </cfRule>
    <cfRule type="cellIs" dxfId="93" priority="11" operator="equal">
      <formula>"p"</formula>
    </cfRule>
    <cfRule type="cellIs" dxfId="92" priority="12" operator="equal">
      <formula>"x"</formula>
    </cfRule>
    <cfRule type="cellIs" dxfId="91" priority="13" operator="equal">
      <formula>"X"</formula>
    </cfRule>
  </conditionalFormatting>
  <conditionalFormatting sqref="I6:I300">
    <cfRule type="cellIs" dxfId="90" priority="14" operator="equal">
      <formula>"P"</formula>
    </cfRule>
    <cfRule type="cellIs" dxfId="89" priority="15" operator="equal">
      <formula>"p"</formula>
    </cfRule>
    <cfRule type="cellIs" dxfId="88" priority="16" operator="equal">
      <formula>"x"</formula>
    </cfRule>
    <cfRule type="cellIs" dxfId="87" priority="17" operator="equal">
      <formula>"X"</formula>
    </cfRule>
  </conditionalFormatting>
  <conditionalFormatting sqref="J6:J300">
    <cfRule type="cellIs" dxfId="86" priority="18" operator="equal">
      <formula>"P"</formula>
    </cfRule>
    <cfRule type="cellIs" dxfId="85" priority="19" operator="equal">
      <formula>"p"</formula>
    </cfRule>
    <cfRule type="cellIs" dxfId="84" priority="20" operator="equal">
      <formula>"x"</formula>
    </cfRule>
    <cfRule type="cellIs" dxfId="83" priority="21" operator="equal">
      <formula>"X"</formula>
    </cfRule>
  </conditionalFormatting>
  <conditionalFormatting sqref="L6 L11:L300">
    <cfRule type="cellIs" dxfId="82" priority="22" operator="equal">
      <formula>"P"</formula>
    </cfRule>
    <cfRule type="cellIs" dxfId="81" priority="23" operator="equal">
      <formula>"p"</formula>
    </cfRule>
    <cfRule type="cellIs" dxfId="80" priority="24" operator="equal">
      <formula>"x"</formula>
    </cfRule>
    <cfRule type="cellIs" dxfId="79" priority="25" operator="equal">
      <formula>"X"</formula>
    </cfRule>
  </conditionalFormatting>
  <conditionalFormatting sqref="B11:B300">
    <cfRule type="duplicateValues" dxfId="78" priority="26"/>
  </conditionalFormatting>
  <conditionalFormatting sqref="B6 B8">
    <cfRule type="duplicateValues" dxfId="77" priority="27"/>
  </conditionalFormatting>
  <conditionalFormatting sqref="B7">
    <cfRule type="duplicateValues" dxfId="76" priority="28"/>
  </conditionalFormatting>
  <conditionalFormatting sqref="B9">
    <cfRule type="duplicateValues" dxfId="75" priority="29"/>
  </conditionalFormatting>
  <conditionalFormatting sqref="B10">
    <cfRule type="duplicateValues" dxfId="74" priority="30"/>
  </conditionalFormatting>
  <conditionalFormatting sqref="L7">
    <cfRule type="cellIs" dxfId="73" priority="31" operator="equal">
      <formula>"P"</formula>
    </cfRule>
    <cfRule type="cellIs" dxfId="72" priority="32" operator="equal">
      <formula>"p"</formula>
    </cfRule>
    <cfRule type="cellIs" dxfId="71" priority="33" operator="equal">
      <formula>"x"</formula>
    </cfRule>
    <cfRule type="cellIs" dxfId="70" priority="34" operator="equal">
      <formula>"X"</formula>
    </cfRule>
  </conditionalFormatting>
  <conditionalFormatting sqref="L8">
    <cfRule type="cellIs" dxfId="69" priority="35" operator="equal">
      <formula>"P"</formula>
    </cfRule>
    <cfRule type="cellIs" dxfId="68" priority="36" operator="equal">
      <formula>"p"</formula>
    </cfRule>
    <cfRule type="cellIs" dxfId="67" priority="37" operator="equal">
      <formula>"x"</formula>
    </cfRule>
    <cfRule type="cellIs" dxfId="66" priority="38" operator="equal">
      <formula>"X"</formula>
    </cfRule>
  </conditionalFormatting>
  <conditionalFormatting sqref="L9">
    <cfRule type="cellIs" dxfId="65" priority="39" operator="equal">
      <formula>"P"</formula>
    </cfRule>
    <cfRule type="cellIs" dxfId="64" priority="40" operator="equal">
      <formula>"p"</formula>
    </cfRule>
    <cfRule type="cellIs" dxfId="63" priority="41" operator="equal">
      <formula>"x"</formula>
    </cfRule>
    <cfRule type="cellIs" dxfId="62" priority="42" operator="equal">
      <formula>"X"</formula>
    </cfRule>
  </conditionalFormatting>
  <conditionalFormatting sqref="L10">
    <cfRule type="cellIs" dxfId="61" priority="43" operator="equal">
      <formula>"P"</formula>
    </cfRule>
    <cfRule type="cellIs" dxfId="60" priority="44" operator="equal">
      <formula>"p"</formula>
    </cfRule>
    <cfRule type="cellIs" dxfId="59" priority="45" operator="equal">
      <formula>"x"</formula>
    </cfRule>
    <cfRule type="cellIs" dxfId="58" priority="46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00"/>
  <sheetViews>
    <sheetView zoomScale="65" zoomScaleNormal="65" workbookViewId="0">
      <pane ySplit="3" topLeftCell="A4" activePane="bottomLeft" state="frozen"/>
      <selection pane="bottomLeft" activeCell="H34" sqref="H34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6" width="12.7109375" customWidth="1"/>
    <col min="7" max="7" width="12.7109375" hidden="1" customWidth="1"/>
    <col min="8" max="9" width="12.7109375" customWidth="1"/>
    <col min="10" max="11" width="12.7109375" hidden="1" customWidth="1"/>
    <col min="12" max="13" width="12.7109375" customWidth="1"/>
    <col min="14" max="15" width="8.85546875" customWidth="1"/>
    <col min="16" max="18" width="6.85546875" customWidth="1"/>
    <col min="19" max="19" width="12" style="26" customWidth="1"/>
    <col min="20" max="20" width="9.140625" style="26"/>
    <col min="21" max="21" width="21.7109375" style="26" customWidth="1"/>
    <col min="22" max="1024" width="9.140625" style="26"/>
  </cols>
  <sheetData>
    <row r="1" spans="1:18" ht="19.899999999999999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8"/>
      <c r="L1" s="28"/>
      <c r="M1" s="29"/>
      <c r="N1" s="27"/>
      <c r="O1" s="28"/>
      <c r="P1" s="51"/>
      <c r="Q1" s="51"/>
      <c r="R1" s="51"/>
    </row>
    <row r="2" spans="1:18" ht="19.899999999999999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  <c r="L2" s="28"/>
      <c r="M2" s="29"/>
      <c r="N2" s="27"/>
      <c r="O2" s="28"/>
      <c r="P2" s="52"/>
      <c r="Q2" s="52"/>
      <c r="R2" s="52"/>
    </row>
    <row r="3" spans="1:18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123</v>
      </c>
      <c r="M3" s="30" t="s">
        <v>30</v>
      </c>
      <c r="N3" s="49" t="s">
        <v>124</v>
      </c>
      <c r="O3" s="49"/>
      <c r="P3" s="49" t="s">
        <v>125</v>
      </c>
      <c r="Q3" s="49"/>
      <c r="R3" s="49"/>
    </row>
    <row r="4" spans="1:18" s="31" customFormat="1" ht="12" customHeight="1">
      <c r="A4" s="32"/>
      <c r="B4" s="50">
        <f>COUNTA(B6:B300)</f>
        <v>1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3"/>
      <c r="Q4" s="33"/>
      <c r="R4" s="34"/>
    </row>
    <row r="5" spans="1:18" ht="12" customHeight="1">
      <c r="A5" s="36"/>
      <c r="B5" s="50"/>
      <c r="C5" s="36"/>
      <c r="D5" s="37"/>
      <c r="E5" s="37">
        <f>E4/$B$4</f>
        <v>0</v>
      </c>
      <c r="F5" s="37">
        <f>F4/$B$4</f>
        <v>0</v>
      </c>
      <c r="G5" s="37"/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 t="s">
        <v>98</v>
      </c>
      <c r="O5" s="37" t="s">
        <v>99</v>
      </c>
      <c r="P5" s="37" t="s">
        <v>126</v>
      </c>
      <c r="Q5" s="37" t="s">
        <v>127</v>
      </c>
      <c r="R5" s="38" t="s">
        <v>128</v>
      </c>
    </row>
    <row r="6" spans="1:18">
      <c r="A6" s="39"/>
      <c r="B6" s="40" t="s">
        <v>129</v>
      </c>
      <c r="C6" s="39" t="s">
        <v>130</v>
      </c>
      <c r="D6" s="39"/>
      <c r="E6" s="41"/>
      <c r="F6" s="41"/>
      <c r="G6" s="35"/>
      <c r="H6" s="41"/>
      <c r="I6" s="41"/>
      <c r="J6" s="41"/>
      <c r="K6" s="41"/>
      <c r="L6" s="41"/>
      <c r="M6" s="35"/>
      <c r="N6" s="35"/>
      <c r="O6" s="35"/>
      <c r="P6" s="35"/>
      <c r="Q6" s="35"/>
      <c r="R6" s="35"/>
    </row>
    <row r="7" spans="1:18">
      <c r="A7" s="42"/>
      <c r="B7" s="40"/>
      <c r="C7" s="42"/>
      <c r="D7" s="42"/>
      <c r="E7" s="41"/>
      <c r="F7" s="41"/>
      <c r="G7" s="43"/>
      <c r="H7" s="41"/>
      <c r="I7" s="41"/>
      <c r="J7" s="41"/>
      <c r="K7" s="41"/>
      <c r="L7" s="41"/>
      <c r="M7" s="43"/>
      <c r="N7" s="43"/>
      <c r="O7" s="43"/>
      <c r="P7" s="43"/>
      <c r="Q7" s="43"/>
      <c r="R7" s="43"/>
    </row>
    <row r="8" spans="1:18">
      <c r="A8" s="42"/>
      <c r="B8" s="40"/>
      <c r="C8" s="42"/>
      <c r="D8" s="42"/>
      <c r="E8" s="41"/>
      <c r="F8" s="41"/>
      <c r="G8" s="43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</row>
    <row r="9" spans="1:18">
      <c r="A9" s="42"/>
      <c r="B9" s="40"/>
      <c r="C9" s="42"/>
      <c r="D9" s="42"/>
      <c r="E9" s="41"/>
      <c r="F9" s="41"/>
      <c r="G9" s="43"/>
      <c r="H9" s="41"/>
      <c r="I9" s="41"/>
      <c r="J9" s="41"/>
      <c r="K9" s="41"/>
      <c r="L9" s="41"/>
      <c r="M9" s="43"/>
      <c r="N9" s="43"/>
      <c r="O9" s="43"/>
      <c r="P9" s="43"/>
      <c r="Q9" s="43"/>
      <c r="R9" s="43"/>
    </row>
    <row r="10" spans="1:18">
      <c r="A10" s="42"/>
      <c r="B10" s="40"/>
      <c r="C10" s="42"/>
      <c r="D10" s="42"/>
      <c r="E10" s="41"/>
      <c r="F10" s="41"/>
      <c r="G10" s="43"/>
      <c r="H10" s="41"/>
      <c r="I10" s="41"/>
      <c r="J10" s="41"/>
      <c r="K10" s="41"/>
      <c r="L10" s="41"/>
      <c r="M10" s="43"/>
      <c r="N10" s="43"/>
      <c r="O10" s="43"/>
      <c r="P10" s="43"/>
      <c r="Q10" s="43"/>
      <c r="R10" s="43"/>
    </row>
    <row r="11" spans="1:18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41"/>
      <c r="L11" s="41"/>
      <c r="M11" s="43"/>
      <c r="N11" s="43"/>
      <c r="O11" s="43"/>
      <c r="P11" s="43"/>
      <c r="Q11" s="43"/>
      <c r="R11" s="43"/>
    </row>
    <row r="12" spans="1:18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41"/>
      <c r="L12" s="41"/>
      <c r="M12" s="43"/>
      <c r="N12" s="43"/>
      <c r="O12" s="43"/>
      <c r="P12" s="43"/>
      <c r="Q12" s="43"/>
      <c r="R12" s="43"/>
    </row>
    <row r="13" spans="1:18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41"/>
      <c r="L13" s="41"/>
      <c r="M13" s="43"/>
      <c r="N13" s="43"/>
      <c r="O13" s="43"/>
      <c r="P13" s="43"/>
      <c r="Q13" s="43"/>
      <c r="R13" s="43"/>
    </row>
    <row r="14" spans="1:18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41"/>
      <c r="L14" s="41"/>
      <c r="M14" s="43"/>
      <c r="N14" s="43"/>
      <c r="O14" s="43"/>
      <c r="P14" s="43"/>
      <c r="Q14" s="43"/>
      <c r="R14" s="43"/>
    </row>
    <row r="15" spans="1:18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41"/>
      <c r="L15" s="41"/>
      <c r="M15" s="43"/>
      <c r="N15" s="43"/>
      <c r="O15" s="43"/>
      <c r="P15" s="43"/>
      <c r="Q15" s="43"/>
      <c r="R15" s="43"/>
    </row>
    <row r="16" spans="1:18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41"/>
      <c r="L16" s="41"/>
      <c r="M16" s="43"/>
      <c r="N16" s="43"/>
      <c r="O16" s="43"/>
      <c r="P16" s="43"/>
      <c r="Q16" s="43"/>
      <c r="R16" s="43"/>
    </row>
    <row r="17" spans="1:18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41"/>
      <c r="L17" s="41"/>
      <c r="M17" s="43"/>
      <c r="N17" s="43"/>
      <c r="O17" s="43"/>
      <c r="P17" s="43"/>
      <c r="Q17" s="43"/>
      <c r="R17" s="43"/>
    </row>
    <row r="18" spans="1:18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41"/>
      <c r="L18" s="41"/>
      <c r="M18" s="43"/>
      <c r="N18" s="43"/>
      <c r="O18" s="43"/>
      <c r="P18" s="43"/>
      <c r="Q18" s="43"/>
      <c r="R18" s="43"/>
    </row>
    <row r="19" spans="1:18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41"/>
      <c r="L19" s="41"/>
      <c r="M19" s="43"/>
      <c r="N19" s="43"/>
      <c r="O19" s="43"/>
      <c r="P19" s="43"/>
      <c r="Q19" s="43"/>
      <c r="R19" s="43"/>
    </row>
    <row r="20" spans="1:18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41"/>
      <c r="L20" s="41"/>
      <c r="M20" s="43"/>
      <c r="N20" s="43"/>
      <c r="O20" s="43"/>
      <c r="P20" s="43"/>
      <c r="Q20" s="43"/>
      <c r="R20" s="43"/>
    </row>
    <row r="21" spans="1:18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41"/>
      <c r="L21" s="41"/>
      <c r="M21" s="43"/>
      <c r="N21" s="43"/>
      <c r="O21" s="43"/>
      <c r="P21" s="43"/>
      <c r="Q21" s="43"/>
      <c r="R21" s="43"/>
    </row>
    <row r="22" spans="1:18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41"/>
      <c r="L22" s="41"/>
      <c r="M22" s="43"/>
      <c r="N22" s="43"/>
      <c r="O22" s="43"/>
      <c r="P22" s="43"/>
      <c r="Q22" s="43"/>
      <c r="R22" s="43"/>
    </row>
    <row r="23" spans="1:18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41"/>
      <c r="L23" s="41"/>
      <c r="M23" s="43"/>
      <c r="N23" s="43"/>
      <c r="O23" s="43"/>
      <c r="P23" s="43"/>
      <c r="Q23" s="43"/>
      <c r="R23" s="43"/>
    </row>
    <row r="24" spans="1:18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41"/>
      <c r="L24" s="41"/>
      <c r="M24" s="43"/>
      <c r="N24" s="43"/>
      <c r="O24" s="43"/>
      <c r="P24" s="43"/>
      <c r="Q24" s="43"/>
      <c r="R24" s="43"/>
    </row>
    <row r="25" spans="1:18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41"/>
      <c r="L25" s="41"/>
      <c r="M25" s="43"/>
      <c r="N25" s="43"/>
      <c r="O25" s="43"/>
      <c r="P25" s="43"/>
      <c r="Q25" s="43"/>
      <c r="R25" s="43"/>
    </row>
    <row r="26" spans="1:18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41"/>
      <c r="L26" s="41"/>
      <c r="M26" s="43"/>
      <c r="N26" s="43"/>
      <c r="O26" s="43"/>
      <c r="P26" s="43"/>
      <c r="Q26" s="43"/>
      <c r="R26" s="43"/>
    </row>
    <row r="27" spans="1:18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41"/>
      <c r="L27" s="41"/>
      <c r="M27" s="43"/>
      <c r="N27" s="43"/>
      <c r="O27" s="43"/>
      <c r="P27" s="43"/>
      <c r="Q27" s="43"/>
      <c r="R27" s="43"/>
    </row>
    <row r="28" spans="1:18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41"/>
      <c r="L28" s="41"/>
      <c r="M28" s="43"/>
      <c r="N28" s="43"/>
      <c r="O28" s="43"/>
      <c r="P28" s="43"/>
      <c r="Q28" s="43"/>
      <c r="R28" s="43"/>
    </row>
    <row r="29" spans="1:18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41"/>
      <c r="L29" s="41"/>
      <c r="M29" s="43"/>
      <c r="N29" s="43"/>
      <c r="O29" s="43"/>
      <c r="P29" s="43"/>
      <c r="Q29" s="43"/>
      <c r="R29" s="43"/>
    </row>
    <row r="30" spans="1:18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41"/>
      <c r="L30" s="41"/>
      <c r="M30" s="43"/>
      <c r="N30" s="43"/>
      <c r="O30" s="43"/>
      <c r="P30" s="43"/>
      <c r="Q30" s="43"/>
      <c r="R30" s="43"/>
    </row>
    <row r="31" spans="1:18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41"/>
      <c r="L31" s="41"/>
      <c r="M31" s="43"/>
      <c r="N31" s="43"/>
      <c r="O31" s="43"/>
      <c r="P31" s="43"/>
      <c r="Q31" s="43"/>
      <c r="R31" s="43"/>
    </row>
    <row r="32" spans="1:18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41"/>
      <c r="L32" s="41"/>
      <c r="M32" s="43"/>
      <c r="N32" s="43"/>
      <c r="O32" s="43"/>
      <c r="P32" s="43"/>
      <c r="Q32" s="43"/>
      <c r="R32" s="43"/>
    </row>
    <row r="33" spans="1:18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41"/>
      <c r="L33" s="41"/>
      <c r="M33" s="43"/>
      <c r="N33" s="43"/>
      <c r="O33" s="43"/>
      <c r="P33" s="43"/>
      <c r="Q33" s="43"/>
      <c r="R33" s="43"/>
    </row>
    <row r="34" spans="1:18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41"/>
      <c r="L34" s="41"/>
      <c r="M34" s="43"/>
      <c r="N34" s="43"/>
      <c r="O34" s="43"/>
      <c r="P34" s="43"/>
      <c r="Q34" s="43"/>
      <c r="R34" s="43"/>
    </row>
    <row r="35" spans="1:18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41"/>
      <c r="L35" s="41"/>
      <c r="M35" s="43"/>
      <c r="N35" s="43"/>
      <c r="O35" s="43"/>
      <c r="P35" s="43"/>
      <c r="Q35" s="43"/>
      <c r="R35" s="43"/>
    </row>
    <row r="36" spans="1:18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41"/>
      <c r="L36" s="41"/>
      <c r="M36" s="43"/>
      <c r="N36" s="43"/>
      <c r="O36" s="43"/>
      <c r="P36" s="43"/>
      <c r="Q36" s="43"/>
      <c r="R36" s="43"/>
    </row>
    <row r="37" spans="1:18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41"/>
      <c r="L37" s="41"/>
      <c r="M37" s="43"/>
      <c r="N37" s="43"/>
      <c r="O37" s="43"/>
      <c r="P37" s="43"/>
      <c r="Q37" s="43"/>
      <c r="R37" s="43"/>
    </row>
    <row r="38" spans="1:18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41"/>
      <c r="L38" s="41"/>
      <c r="M38" s="43"/>
      <c r="N38" s="43"/>
      <c r="O38" s="43"/>
      <c r="P38" s="43"/>
      <c r="Q38" s="43"/>
      <c r="R38" s="43"/>
    </row>
    <row r="39" spans="1:18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41"/>
      <c r="L39" s="41"/>
      <c r="M39" s="43"/>
      <c r="N39" s="43"/>
      <c r="O39" s="43"/>
      <c r="P39" s="43"/>
      <c r="Q39" s="43"/>
      <c r="R39" s="43"/>
    </row>
    <row r="40" spans="1:18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41"/>
      <c r="L40" s="41"/>
      <c r="M40" s="43"/>
      <c r="N40" s="43"/>
      <c r="O40" s="43"/>
      <c r="P40" s="43"/>
      <c r="Q40" s="43"/>
      <c r="R40" s="43"/>
    </row>
    <row r="41" spans="1:18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41"/>
      <c r="L41" s="41"/>
      <c r="M41" s="43"/>
      <c r="N41" s="43"/>
      <c r="O41" s="43"/>
      <c r="P41" s="43"/>
      <c r="Q41" s="43"/>
      <c r="R41" s="43"/>
    </row>
    <row r="42" spans="1:18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41"/>
      <c r="L42" s="41"/>
      <c r="M42" s="43"/>
      <c r="N42" s="43"/>
      <c r="O42" s="43"/>
      <c r="P42" s="43"/>
      <c r="Q42" s="43"/>
      <c r="R42" s="43"/>
    </row>
    <row r="43" spans="1:18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41"/>
      <c r="L43" s="41"/>
      <c r="M43" s="43"/>
      <c r="N43" s="43"/>
      <c r="O43" s="43"/>
      <c r="P43" s="43"/>
      <c r="Q43" s="43"/>
      <c r="R43" s="43"/>
    </row>
    <row r="44" spans="1:18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41"/>
      <c r="L44" s="41"/>
      <c r="M44" s="43"/>
      <c r="N44" s="43"/>
      <c r="O44" s="43"/>
      <c r="P44" s="43"/>
      <c r="Q44" s="43"/>
      <c r="R44" s="43"/>
    </row>
    <row r="45" spans="1:18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41"/>
      <c r="L45" s="41"/>
      <c r="M45" s="43"/>
      <c r="N45" s="43"/>
      <c r="O45" s="43"/>
      <c r="P45" s="43"/>
      <c r="Q45" s="43"/>
      <c r="R45" s="43"/>
    </row>
    <row r="46" spans="1:18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41"/>
      <c r="L46" s="41"/>
      <c r="M46" s="43"/>
      <c r="N46" s="43"/>
      <c r="O46" s="43"/>
      <c r="P46" s="43"/>
      <c r="Q46" s="43"/>
      <c r="R46" s="43"/>
    </row>
    <row r="47" spans="1:18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41"/>
      <c r="L47" s="41"/>
      <c r="M47" s="43"/>
      <c r="N47" s="43"/>
      <c r="O47" s="43"/>
      <c r="P47" s="43"/>
      <c r="Q47" s="43"/>
      <c r="R47" s="43"/>
    </row>
    <row r="48" spans="1:18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41"/>
      <c r="L48" s="41"/>
      <c r="M48" s="43"/>
      <c r="N48" s="43"/>
      <c r="O48" s="43"/>
      <c r="P48" s="43"/>
      <c r="Q48" s="43"/>
      <c r="R48" s="43"/>
    </row>
    <row r="49" spans="1:18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41"/>
      <c r="L49" s="41"/>
      <c r="M49" s="43"/>
      <c r="N49" s="43"/>
      <c r="O49" s="43"/>
      <c r="P49" s="43"/>
      <c r="Q49" s="43"/>
      <c r="R49" s="43"/>
    </row>
    <row r="50" spans="1:18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41"/>
      <c r="L50" s="41"/>
      <c r="M50" s="43"/>
      <c r="N50" s="43"/>
      <c r="O50" s="43"/>
      <c r="P50" s="43"/>
      <c r="Q50" s="43"/>
      <c r="R50" s="43"/>
    </row>
    <row r="51" spans="1:18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41"/>
      <c r="L51" s="41"/>
      <c r="M51" s="43"/>
      <c r="N51" s="43"/>
      <c r="O51" s="43"/>
      <c r="P51" s="43"/>
      <c r="Q51" s="43"/>
      <c r="R51" s="43"/>
    </row>
    <row r="52" spans="1:18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41"/>
      <c r="L52" s="41"/>
      <c r="M52" s="43"/>
      <c r="N52" s="43"/>
      <c r="O52" s="43"/>
      <c r="P52" s="43"/>
      <c r="Q52" s="43"/>
      <c r="R52" s="43"/>
    </row>
    <row r="53" spans="1:18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41"/>
      <c r="L53" s="41"/>
      <c r="M53" s="43"/>
      <c r="N53" s="43"/>
      <c r="O53" s="43"/>
      <c r="P53" s="43"/>
      <c r="Q53" s="43"/>
      <c r="R53" s="43"/>
    </row>
    <row r="54" spans="1:18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41"/>
      <c r="L54" s="41"/>
      <c r="M54" s="43"/>
      <c r="N54" s="43"/>
      <c r="O54" s="43"/>
      <c r="P54" s="43"/>
      <c r="Q54" s="43"/>
      <c r="R54" s="43"/>
    </row>
    <row r="55" spans="1:18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41"/>
      <c r="L55" s="41"/>
      <c r="M55" s="43"/>
      <c r="N55" s="43"/>
      <c r="O55" s="43"/>
      <c r="P55" s="43"/>
      <c r="Q55" s="43"/>
      <c r="R55" s="43"/>
    </row>
    <row r="56" spans="1:18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41"/>
      <c r="L56" s="41"/>
      <c r="M56" s="43"/>
      <c r="N56" s="43"/>
      <c r="O56" s="43"/>
      <c r="P56" s="43"/>
      <c r="Q56" s="43"/>
      <c r="R56" s="43"/>
    </row>
    <row r="57" spans="1:18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41"/>
      <c r="L57" s="41"/>
      <c r="M57" s="43"/>
      <c r="N57" s="43"/>
      <c r="O57" s="43"/>
      <c r="P57" s="43"/>
      <c r="Q57" s="43"/>
      <c r="R57" s="43"/>
    </row>
    <row r="58" spans="1:18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41"/>
      <c r="L58" s="41"/>
      <c r="M58" s="43"/>
      <c r="N58" s="43"/>
      <c r="O58" s="43"/>
      <c r="P58" s="43"/>
      <c r="Q58" s="43"/>
      <c r="R58" s="43"/>
    </row>
    <row r="59" spans="1:18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41"/>
      <c r="L59" s="41"/>
      <c r="M59" s="43"/>
      <c r="N59" s="43"/>
      <c r="O59" s="43"/>
      <c r="P59" s="43"/>
      <c r="Q59" s="43"/>
      <c r="R59" s="43"/>
    </row>
    <row r="60" spans="1:18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41"/>
      <c r="L60" s="41"/>
      <c r="M60" s="43"/>
      <c r="N60" s="43"/>
      <c r="O60" s="43"/>
      <c r="P60" s="43"/>
      <c r="Q60" s="43"/>
      <c r="R60" s="43"/>
    </row>
    <row r="61" spans="1:18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41"/>
      <c r="L61" s="41"/>
      <c r="M61" s="43"/>
      <c r="N61" s="43"/>
      <c r="O61" s="43"/>
      <c r="P61" s="43"/>
      <c r="Q61" s="43"/>
      <c r="R61" s="43"/>
    </row>
    <row r="62" spans="1:18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41"/>
      <c r="L62" s="41"/>
      <c r="M62" s="43"/>
      <c r="N62" s="43"/>
      <c r="O62" s="43"/>
      <c r="P62" s="43"/>
      <c r="Q62" s="43"/>
      <c r="R62" s="43"/>
    </row>
    <row r="63" spans="1:18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41"/>
      <c r="L63" s="41"/>
      <c r="M63" s="43"/>
      <c r="N63" s="43"/>
      <c r="O63" s="43"/>
      <c r="P63" s="43"/>
      <c r="Q63" s="43"/>
      <c r="R63" s="43"/>
    </row>
    <row r="64" spans="1:18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41"/>
      <c r="L64" s="41"/>
      <c r="M64" s="43"/>
      <c r="N64" s="43"/>
      <c r="O64" s="43"/>
      <c r="P64" s="43"/>
      <c r="Q64" s="43"/>
      <c r="R64" s="43"/>
    </row>
    <row r="65" spans="1:18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41"/>
      <c r="L65" s="41"/>
      <c r="M65" s="43"/>
      <c r="N65" s="43"/>
      <c r="O65" s="43"/>
      <c r="P65" s="43"/>
      <c r="Q65" s="43"/>
      <c r="R65" s="43"/>
    </row>
    <row r="66" spans="1:18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41"/>
      <c r="L66" s="41"/>
      <c r="M66" s="43"/>
      <c r="N66" s="43"/>
      <c r="O66" s="43"/>
      <c r="P66" s="43"/>
      <c r="Q66" s="43"/>
      <c r="R66" s="43"/>
    </row>
    <row r="67" spans="1:18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41"/>
      <c r="L67" s="41"/>
      <c r="M67" s="43"/>
      <c r="N67" s="43"/>
      <c r="O67" s="43"/>
      <c r="P67" s="43"/>
      <c r="Q67" s="43"/>
      <c r="R67" s="43"/>
    </row>
    <row r="68" spans="1:18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41"/>
      <c r="L68" s="41"/>
      <c r="M68" s="43"/>
      <c r="N68" s="43"/>
      <c r="O68" s="43"/>
      <c r="P68" s="43"/>
      <c r="Q68" s="43"/>
      <c r="R68" s="43"/>
    </row>
    <row r="69" spans="1:18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41"/>
      <c r="L69" s="41"/>
      <c r="M69" s="43"/>
      <c r="N69" s="43"/>
      <c r="O69" s="43"/>
      <c r="P69" s="43"/>
      <c r="Q69" s="43"/>
      <c r="R69" s="43"/>
    </row>
    <row r="70" spans="1:18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41"/>
      <c r="L70" s="41"/>
      <c r="M70" s="43"/>
      <c r="N70" s="43"/>
      <c r="O70" s="43"/>
      <c r="P70" s="43"/>
      <c r="Q70" s="43"/>
      <c r="R70" s="43"/>
    </row>
    <row r="71" spans="1:18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41"/>
      <c r="L71" s="41"/>
      <c r="M71" s="43"/>
      <c r="N71" s="43"/>
      <c r="O71" s="43"/>
      <c r="P71" s="43"/>
      <c r="Q71" s="43"/>
      <c r="R71" s="43"/>
    </row>
    <row r="72" spans="1:18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41"/>
      <c r="L72" s="41"/>
      <c r="M72" s="43"/>
      <c r="N72" s="43"/>
      <c r="O72" s="43"/>
      <c r="P72" s="43"/>
      <c r="Q72" s="43"/>
      <c r="R72" s="43"/>
    </row>
    <row r="73" spans="1:18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41"/>
      <c r="L73" s="41"/>
      <c r="M73" s="43"/>
      <c r="N73" s="43"/>
      <c r="O73" s="43"/>
      <c r="P73" s="43"/>
      <c r="Q73" s="43"/>
      <c r="R73" s="43"/>
    </row>
    <row r="74" spans="1:18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41"/>
      <c r="L74" s="41"/>
      <c r="M74" s="43"/>
      <c r="N74" s="43"/>
      <c r="O74" s="43"/>
      <c r="P74" s="43"/>
      <c r="Q74" s="43"/>
      <c r="R74" s="43"/>
    </row>
    <row r="75" spans="1:18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41"/>
      <c r="L75" s="41"/>
      <c r="M75" s="43"/>
      <c r="N75" s="43"/>
      <c r="O75" s="43"/>
      <c r="P75" s="43"/>
      <c r="Q75" s="43"/>
      <c r="R75" s="43"/>
    </row>
    <row r="76" spans="1:18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41"/>
      <c r="L76" s="41"/>
      <c r="M76" s="43"/>
      <c r="N76" s="43"/>
      <c r="O76" s="43"/>
      <c r="P76" s="43"/>
      <c r="Q76" s="43"/>
      <c r="R76" s="43"/>
    </row>
    <row r="77" spans="1:18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41"/>
      <c r="L77" s="41"/>
      <c r="M77" s="43"/>
      <c r="N77" s="43"/>
      <c r="O77" s="43"/>
      <c r="P77" s="43"/>
      <c r="Q77" s="43"/>
      <c r="R77" s="43"/>
    </row>
    <row r="78" spans="1:18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41"/>
      <c r="L78" s="41"/>
      <c r="M78" s="43"/>
      <c r="N78" s="43"/>
      <c r="O78" s="43"/>
      <c r="P78" s="43"/>
      <c r="Q78" s="43"/>
      <c r="R78" s="43"/>
    </row>
    <row r="79" spans="1:18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41"/>
      <c r="L79" s="41"/>
      <c r="M79" s="43"/>
      <c r="N79" s="43"/>
      <c r="O79" s="43"/>
      <c r="P79" s="43"/>
      <c r="Q79" s="43"/>
      <c r="R79" s="43"/>
    </row>
    <row r="80" spans="1:18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41"/>
      <c r="L80" s="41"/>
      <c r="M80" s="43"/>
      <c r="N80" s="43"/>
      <c r="O80" s="43"/>
      <c r="P80" s="43"/>
      <c r="Q80" s="43"/>
      <c r="R80" s="43"/>
    </row>
    <row r="81" spans="1:18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41"/>
      <c r="L81" s="41"/>
      <c r="M81" s="43"/>
      <c r="N81" s="43"/>
      <c r="O81" s="43"/>
      <c r="P81" s="43"/>
      <c r="Q81" s="43"/>
      <c r="R81" s="43"/>
    </row>
    <row r="82" spans="1:18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41"/>
      <c r="L82" s="41"/>
      <c r="M82" s="43"/>
      <c r="N82" s="43"/>
      <c r="O82" s="43"/>
      <c r="P82" s="43"/>
      <c r="Q82" s="43"/>
      <c r="R82" s="43"/>
    </row>
    <row r="83" spans="1:18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41"/>
      <c r="L83" s="41"/>
      <c r="M83" s="43"/>
      <c r="N83" s="43"/>
      <c r="O83" s="43"/>
      <c r="P83" s="43"/>
      <c r="Q83" s="43"/>
      <c r="R83" s="43"/>
    </row>
    <row r="84" spans="1:18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41"/>
      <c r="L84" s="41"/>
      <c r="M84" s="43"/>
      <c r="N84" s="43"/>
      <c r="O84" s="43"/>
      <c r="P84" s="43"/>
      <c r="Q84" s="43"/>
      <c r="R84" s="43"/>
    </row>
    <row r="85" spans="1:18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41"/>
      <c r="L85" s="41"/>
      <c r="M85" s="43"/>
      <c r="N85" s="43"/>
      <c r="O85" s="43"/>
      <c r="P85" s="43"/>
      <c r="Q85" s="43"/>
      <c r="R85" s="43"/>
    </row>
    <row r="86" spans="1:18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41"/>
      <c r="L86" s="41"/>
      <c r="M86" s="43"/>
      <c r="N86" s="43"/>
      <c r="O86" s="43"/>
      <c r="P86" s="43"/>
      <c r="Q86" s="43"/>
      <c r="R86" s="43"/>
    </row>
    <row r="87" spans="1:18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41"/>
      <c r="L87" s="41"/>
      <c r="M87" s="43"/>
      <c r="N87" s="43"/>
      <c r="O87" s="43"/>
      <c r="P87" s="43"/>
      <c r="Q87" s="43"/>
      <c r="R87" s="43"/>
    </row>
    <row r="88" spans="1:18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41"/>
      <c r="L88" s="41"/>
      <c r="M88" s="43"/>
      <c r="N88" s="43"/>
      <c r="O88" s="43"/>
      <c r="P88" s="43"/>
      <c r="Q88" s="43"/>
      <c r="R88" s="43"/>
    </row>
    <row r="89" spans="1:18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41"/>
      <c r="L89" s="41"/>
      <c r="M89" s="43"/>
      <c r="N89" s="43"/>
      <c r="O89" s="43"/>
      <c r="P89" s="43"/>
      <c r="Q89" s="43"/>
      <c r="R89" s="43"/>
    </row>
    <row r="90" spans="1:18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41"/>
      <c r="L90" s="41"/>
      <c r="M90" s="43"/>
      <c r="N90" s="43"/>
      <c r="O90" s="43"/>
      <c r="P90" s="43"/>
      <c r="Q90" s="43"/>
      <c r="R90" s="43"/>
    </row>
    <row r="91" spans="1:18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41"/>
      <c r="L91" s="41"/>
      <c r="M91" s="43"/>
      <c r="N91" s="43"/>
      <c r="O91" s="43"/>
      <c r="P91" s="43"/>
      <c r="Q91" s="43"/>
      <c r="R91" s="43"/>
    </row>
    <row r="92" spans="1:18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41"/>
      <c r="L92" s="41"/>
      <c r="M92" s="43"/>
      <c r="N92" s="43"/>
      <c r="O92" s="43"/>
      <c r="P92" s="43"/>
      <c r="Q92" s="43"/>
      <c r="R92" s="43"/>
    </row>
    <row r="93" spans="1:18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41"/>
      <c r="L93" s="41"/>
      <c r="M93" s="43"/>
      <c r="N93" s="43"/>
      <c r="O93" s="43"/>
      <c r="P93" s="43"/>
      <c r="Q93" s="43"/>
      <c r="R93" s="43"/>
    </row>
    <row r="94" spans="1:18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41"/>
      <c r="L94" s="41"/>
      <c r="M94" s="43"/>
      <c r="N94" s="43"/>
      <c r="O94" s="43"/>
      <c r="P94" s="43"/>
      <c r="Q94" s="43"/>
      <c r="R94" s="43"/>
    </row>
    <row r="95" spans="1:18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41"/>
      <c r="L95" s="41"/>
      <c r="M95" s="43"/>
      <c r="N95" s="43"/>
      <c r="O95" s="43"/>
      <c r="P95" s="43"/>
      <c r="Q95" s="43"/>
      <c r="R95" s="43"/>
    </row>
    <row r="96" spans="1:18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41"/>
      <c r="L96" s="41"/>
      <c r="M96" s="43"/>
      <c r="N96" s="43"/>
      <c r="O96" s="43"/>
      <c r="P96" s="43"/>
      <c r="Q96" s="43"/>
      <c r="R96" s="43"/>
    </row>
    <row r="97" spans="1:18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41"/>
      <c r="L97" s="41"/>
      <c r="M97" s="43"/>
      <c r="N97" s="43"/>
      <c r="O97" s="43"/>
      <c r="P97" s="43"/>
      <c r="Q97" s="43"/>
      <c r="R97" s="43"/>
    </row>
    <row r="98" spans="1:18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41"/>
      <c r="L98" s="41"/>
      <c r="M98" s="43"/>
      <c r="N98" s="43"/>
      <c r="O98" s="43"/>
      <c r="P98" s="43"/>
      <c r="Q98" s="43"/>
      <c r="R98" s="43"/>
    </row>
    <row r="99" spans="1:18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41"/>
      <c r="L99" s="41"/>
      <c r="M99" s="43"/>
      <c r="N99" s="43"/>
      <c r="O99" s="43"/>
      <c r="P99" s="43"/>
      <c r="Q99" s="43"/>
      <c r="R99" s="43"/>
    </row>
    <row r="100" spans="1:18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41"/>
      <c r="L100" s="41"/>
      <c r="M100" s="43"/>
      <c r="N100" s="43"/>
      <c r="O100" s="43"/>
      <c r="P100" s="43"/>
      <c r="Q100" s="43"/>
      <c r="R100" s="43"/>
    </row>
    <row r="101" spans="1:18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41"/>
      <c r="L101" s="41"/>
      <c r="M101" s="43"/>
      <c r="N101" s="43"/>
      <c r="O101" s="43"/>
      <c r="P101" s="43"/>
      <c r="Q101" s="43"/>
      <c r="R101" s="43"/>
    </row>
    <row r="102" spans="1:18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41"/>
      <c r="L102" s="41"/>
      <c r="M102" s="43"/>
      <c r="N102" s="43"/>
      <c r="O102" s="43"/>
      <c r="P102" s="43"/>
      <c r="Q102" s="43"/>
      <c r="R102" s="43"/>
    </row>
    <row r="103" spans="1:18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41"/>
      <c r="L103" s="41"/>
      <c r="M103" s="43"/>
      <c r="N103" s="43"/>
      <c r="O103" s="43"/>
      <c r="P103" s="43"/>
      <c r="Q103" s="43"/>
      <c r="R103" s="43"/>
    </row>
    <row r="104" spans="1:18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41"/>
      <c r="L104" s="41"/>
      <c r="M104" s="43"/>
      <c r="N104" s="43"/>
      <c r="O104" s="43"/>
      <c r="P104" s="43"/>
      <c r="Q104" s="43"/>
      <c r="R104" s="43"/>
    </row>
    <row r="105" spans="1:18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41"/>
      <c r="L105" s="41"/>
      <c r="M105" s="43"/>
      <c r="N105" s="43"/>
      <c r="O105" s="43"/>
      <c r="P105" s="43"/>
      <c r="Q105" s="43"/>
      <c r="R105" s="43"/>
    </row>
    <row r="106" spans="1:18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41"/>
      <c r="L106" s="41"/>
      <c r="M106" s="43"/>
      <c r="N106" s="43"/>
      <c r="O106" s="43"/>
      <c r="P106" s="43"/>
      <c r="Q106" s="43"/>
      <c r="R106" s="43"/>
    </row>
    <row r="107" spans="1:18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41"/>
      <c r="L107" s="41"/>
      <c r="M107" s="43"/>
      <c r="N107" s="43"/>
      <c r="O107" s="43"/>
      <c r="P107" s="43"/>
      <c r="Q107" s="43"/>
      <c r="R107" s="43"/>
    </row>
    <row r="108" spans="1:18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41"/>
      <c r="L108" s="41"/>
      <c r="M108" s="43"/>
      <c r="N108" s="43"/>
      <c r="O108" s="43"/>
      <c r="P108" s="43"/>
      <c r="Q108" s="43"/>
      <c r="R108" s="43"/>
    </row>
    <row r="109" spans="1:18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41"/>
      <c r="L109" s="41"/>
      <c r="M109" s="43"/>
      <c r="N109" s="43"/>
      <c r="O109" s="43"/>
      <c r="P109" s="43"/>
      <c r="Q109" s="43"/>
      <c r="R109" s="43"/>
    </row>
    <row r="110" spans="1:18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41"/>
      <c r="L110" s="41"/>
      <c r="M110" s="43"/>
      <c r="N110" s="43"/>
      <c r="O110" s="43"/>
      <c r="P110" s="43"/>
      <c r="Q110" s="43"/>
      <c r="R110" s="43"/>
    </row>
    <row r="111" spans="1:18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41"/>
      <c r="L111" s="41"/>
      <c r="M111" s="43"/>
      <c r="N111" s="43"/>
      <c r="O111" s="43"/>
      <c r="P111" s="43"/>
      <c r="Q111" s="43"/>
      <c r="R111" s="43"/>
    </row>
    <row r="112" spans="1:18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41"/>
      <c r="L112" s="41"/>
      <c r="M112" s="43"/>
      <c r="N112" s="43"/>
      <c r="O112" s="43"/>
      <c r="P112" s="43"/>
      <c r="Q112" s="43"/>
      <c r="R112" s="43"/>
    </row>
    <row r="113" spans="1:18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41"/>
      <c r="L113" s="41"/>
      <c r="M113" s="43"/>
      <c r="N113" s="43"/>
      <c r="O113" s="43"/>
      <c r="P113" s="43"/>
      <c r="Q113" s="43"/>
      <c r="R113" s="43"/>
    </row>
    <row r="114" spans="1:18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41"/>
      <c r="L114" s="41"/>
      <c r="M114" s="43"/>
      <c r="N114" s="43"/>
      <c r="O114" s="43"/>
      <c r="P114" s="43"/>
      <c r="Q114" s="43"/>
      <c r="R114" s="43"/>
    </row>
    <row r="115" spans="1:18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41"/>
      <c r="L115" s="41"/>
      <c r="M115" s="43"/>
      <c r="N115" s="43"/>
      <c r="O115" s="43"/>
      <c r="P115" s="43"/>
      <c r="Q115" s="43"/>
      <c r="R115" s="43"/>
    </row>
    <row r="116" spans="1:18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41"/>
      <c r="L116" s="41"/>
      <c r="M116" s="43"/>
      <c r="N116" s="43"/>
      <c r="O116" s="43"/>
      <c r="P116" s="43"/>
      <c r="Q116" s="43"/>
      <c r="R116" s="43"/>
    </row>
    <row r="117" spans="1:18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41"/>
      <c r="L117" s="41"/>
      <c r="M117" s="43"/>
      <c r="N117" s="43"/>
      <c r="O117" s="43"/>
      <c r="P117" s="43"/>
      <c r="Q117" s="43"/>
      <c r="R117" s="43"/>
    </row>
    <row r="118" spans="1:18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41"/>
      <c r="L118" s="41"/>
      <c r="M118" s="43"/>
      <c r="N118" s="43"/>
      <c r="O118" s="43"/>
      <c r="P118" s="43"/>
      <c r="Q118" s="43"/>
      <c r="R118" s="43"/>
    </row>
    <row r="119" spans="1:18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41"/>
      <c r="L119" s="41"/>
      <c r="M119" s="43"/>
      <c r="N119" s="43"/>
      <c r="O119" s="43"/>
      <c r="P119" s="43"/>
      <c r="Q119" s="43"/>
      <c r="R119" s="43"/>
    </row>
    <row r="120" spans="1:18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41"/>
      <c r="L120" s="41"/>
      <c r="M120" s="43"/>
      <c r="N120" s="43"/>
      <c r="O120" s="43"/>
      <c r="P120" s="43"/>
      <c r="Q120" s="43"/>
      <c r="R120" s="43"/>
    </row>
    <row r="121" spans="1:18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41"/>
      <c r="L121" s="41"/>
      <c r="M121" s="43"/>
      <c r="N121" s="43"/>
      <c r="O121" s="43"/>
      <c r="P121" s="43"/>
      <c r="Q121" s="43"/>
      <c r="R121" s="43"/>
    </row>
    <row r="122" spans="1:18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41"/>
      <c r="L122" s="41"/>
      <c r="M122" s="43"/>
      <c r="N122" s="43"/>
      <c r="O122" s="43"/>
      <c r="P122" s="43"/>
      <c r="Q122" s="43"/>
      <c r="R122" s="43"/>
    </row>
    <row r="123" spans="1:18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41"/>
      <c r="L123" s="41"/>
      <c r="M123" s="43"/>
      <c r="N123" s="43"/>
      <c r="O123" s="43"/>
      <c r="P123" s="43"/>
      <c r="Q123" s="43"/>
      <c r="R123" s="43"/>
    </row>
    <row r="124" spans="1:18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41"/>
      <c r="L124" s="41"/>
      <c r="M124" s="43"/>
      <c r="N124" s="43"/>
      <c r="O124" s="43"/>
      <c r="P124" s="43"/>
      <c r="Q124" s="43"/>
      <c r="R124" s="43"/>
    </row>
    <row r="125" spans="1:18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41"/>
      <c r="L125" s="41"/>
      <c r="M125" s="43"/>
      <c r="N125" s="43"/>
      <c r="O125" s="43"/>
      <c r="P125" s="43"/>
      <c r="Q125" s="43"/>
      <c r="R125" s="43"/>
    </row>
    <row r="126" spans="1:18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41"/>
      <c r="L126" s="41"/>
      <c r="M126" s="43"/>
      <c r="N126" s="43"/>
      <c r="O126" s="43"/>
      <c r="P126" s="43"/>
      <c r="Q126" s="43"/>
      <c r="R126" s="43"/>
    </row>
    <row r="127" spans="1:18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41"/>
      <c r="L127" s="41"/>
      <c r="M127" s="43"/>
      <c r="N127" s="43"/>
      <c r="O127" s="43"/>
      <c r="P127" s="43"/>
      <c r="Q127" s="43"/>
      <c r="R127" s="43"/>
    </row>
    <row r="128" spans="1:18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41"/>
      <c r="L128" s="41"/>
      <c r="M128" s="43"/>
      <c r="N128" s="43"/>
      <c r="O128" s="43"/>
      <c r="P128" s="43"/>
      <c r="Q128" s="43"/>
      <c r="R128" s="43"/>
    </row>
    <row r="129" spans="1:18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41"/>
      <c r="L129" s="41"/>
      <c r="M129" s="43"/>
      <c r="N129" s="43"/>
      <c r="O129" s="43"/>
      <c r="P129" s="43"/>
      <c r="Q129" s="43"/>
      <c r="R129" s="43"/>
    </row>
    <row r="130" spans="1:18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41"/>
      <c r="L130" s="41"/>
      <c r="M130" s="43"/>
      <c r="N130" s="43"/>
      <c r="O130" s="43"/>
      <c r="P130" s="43"/>
      <c r="Q130" s="43"/>
      <c r="R130" s="43"/>
    </row>
    <row r="131" spans="1:18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41"/>
      <c r="L131" s="41"/>
      <c r="M131" s="43"/>
      <c r="N131" s="43"/>
      <c r="O131" s="43"/>
      <c r="P131" s="43"/>
      <c r="Q131" s="43"/>
      <c r="R131" s="43"/>
    </row>
    <row r="132" spans="1:18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41"/>
      <c r="L132" s="41"/>
      <c r="M132" s="43"/>
      <c r="N132" s="43"/>
      <c r="O132" s="43"/>
      <c r="P132" s="43"/>
      <c r="Q132" s="43"/>
      <c r="R132" s="43"/>
    </row>
    <row r="133" spans="1:18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41"/>
      <c r="L133" s="41"/>
      <c r="M133" s="43"/>
      <c r="N133" s="43"/>
      <c r="O133" s="43"/>
      <c r="P133" s="43"/>
      <c r="Q133" s="43"/>
      <c r="R133" s="43"/>
    </row>
    <row r="134" spans="1:18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41"/>
      <c r="L134" s="41"/>
      <c r="M134" s="43"/>
      <c r="N134" s="43"/>
      <c r="O134" s="43"/>
      <c r="P134" s="43"/>
      <c r="Q134" s="43"/>
      <c r="R134" s="43"/>
    </row>
    <row r="135" spans="1:18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41"/>
      <c r="L135" s="41"/>
      <c r="M135" s="43"/>
      <c r="N135" s="43"/>
      <c r="O135" s="43"/>
      <c r="P135" s="43"/>
      <c r="Q135" s="43"/>
      <c r="R135" s="43"/>
    </row>
    <row r="136" spans="1:18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41"/>
      <c r="L136" s="41"/>
      <c r="M136" s="43"/>
      <c r="N136" s="43"/>
      <c r="O136" s="43"/>
      <c r="P136" s="43"/>
      <c r="Q136" s="43"/>
      <c r="R136" s="43"/>
    </row>
    <row r="137" spans="1:18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41"/>
      <c r="L137" s="41"/>
      <c r="M137" s="43"/>
      <c r="N137" s="43"/>
      <c r="O137" s="43"/>
      <c r="P137" s="43"/>
      <c r="Q137" s="43"/>
      <c r="R137" s="43"/>
    </row>
    <row r="138" spans="1:18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41"/>
      <c r="L138" s="41"/>
      <c r="M138" s="43"/>
      <c r="N138" s="43"/>
      <c r="O138" s="43"/>
      <c r="P138" s="43"/>
      <c r="Q138" s="43"/>
      <c r="R138" s="43"/>
    </row>
    <row r="139" spans="1:18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41"/>
      <c r="L139" s="41"/>
      <c r="M139" s="43"/>
      <c r="N139" s="43"/>
      <c r="O139" s="43"/>
      <c r="P139" s="43"/>
      <c r="Q139" s="43"/>
      <c r="R139" s="43"/>
    </row>
    <row r="140" spans="1:18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41"/>
      <c r="L140" s="41"/>
      <c r="M140" s="43"/>
      <c r="N140" s="43"/>
      <c r="O140" s="43"/>
      <c r="P140" s="43"/>
      <c r="Q140" s="43"/>
      <c r="R140" s="43"/>
    </row>
    <row r="141" spans="1:18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41"/>
      <c r="L141" s="41"/>
      <c r="M141" s="43"/>
      <c r="N141" s="43"/>
      <c r="O141" s="43"/>
      <c r="P141" s="43"/>
      <c r="Q141" s="43"/>
      <c r="R141" s="43"/>
    </row>
    <row r="142" spans="1:18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41"/>
      <c r="L142" s="41"/>
      <c r="M142" s="43"/>
      <c r="N142" s="43"/>
      <c r="O142" s="43"/>
      <c r="P142" s="43"/>
      <c r="Q142" s="43"/>
      <c r="R142" s="43"/>
    </row>
    <row r="143" spans="1:18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41"/>
      <c r="L143" s="41"/>
      <c r="M143" s="43"/>
      <c r="N143" s="43"/>
      <c r="O143" s="43"/>
      <c r="P143" s="43"/>
      <c r="Q143" s="43"/>
      <c r="R143" s="43"/>
    </row>
    <row r="144" spans="1:18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41"/>
      <c r="L144" s="41"/>
      <c r="M144" s="43"/>
      <c r="N144" s="43"/>
      <c r="O144" s="43"/>
      <c r="P144" s="43"/>
      <c r="Q144" s="43"/>
      <c r="R144" s="43"/>
    </row>
    <row r="145" spans="1:18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41"/>
      <c r="L145" s="41"/>
      <c r="M145" s="43"/>
      <c r="N145" s="43"/>
      <c r="O145" s="43"/>
      <c r="P145" s="43"/>
      <c r="Q145" s="43"/>
      <c r="R145" s="43"/>
    </row>
    <row r="146" spans="1:18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41"/>
      <c r="L146" s="41"/>
      <c r="M146" s="43"/>
      <c r="N146" s="43"/>
      <c r="O146" s="43"/>
      <c r="P146" s="43"/>
      <c r="Q146" s="43"/>
      <c r="R146" s="43"/>
    </row>
    <row r="147" spans="1:18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41"/>
      <c r="L147" s="41"/>
      <c r="M147" s="43"/>
      <c r="N147" s="43"/>
      <c r="O147" s="43"/>
      <c r="P147" s="43"/>
      <c r="Q147" s="43"/>
      <c r="R147" s="43"/>
    </row>
    <row r="148" spans="1:18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41"/>
      <c r="L148" s="41"/>
      <c r="M148" s="43"/>
      <c r="N148" s="43"/>
      <c r="O148" s="43"/>
      <c r="P148" s="43"/>
      <c r="Q148" s="43"/>
      <c r="R148" s="43"/>
    </row>
    <row r="149" spans="1:18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41"/>
      <c r="L149" s="41"/>
      <c r="M149" s="43"/>
      <c r="N149" s="43"/>
      <c r="O149" s="43"/>
      <c r="P149" s="43"/>
      <c r="Q149" s="43"/>
      <c r="R149" s="43"/>
    </row>
    <row r="150" spans="1:18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41"/>
      <c r="L150" s="41"/>
      <c r="M150" s="43"/>
      <c r="N150" s="43"/>
      <c r="O150" s="43"/>
      <c r="P150" s="43"/>
      <c r="Q150" s="43"/>
      <c r="R150" s="43"/>
    </row>
    <row r="151" spans="1:18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41"/>
      <c r="L151" s="41"/>
      <c r="M151" s="43"/>
      <c r="N151" s="43"/>
      <c r="O151" s="43"/>
      <c r="P151" s="43"/>
      <c r="Q151" s="43"/>
      <c r="R151" s="43"/>
    </row>
    <row r="152" spans="1:18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41"/>
      <c r="L152" s="41"/>
      <c r="M152" s="43"/>
      <c r="N152" s="43"/>
      <c r="O152" s="43"/>
      <c r="P152" s="43"/>
      <c r="Q152" s="43"/>
      <c r="R152" s="43"/>
    </row>
    <row r="153" spans="1:18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41"/>
      <c r="L153" s="41"/>
      <c r="M153" s="43"/>
      <c r="N153" s="43"/>
      <c r="O153" s="43"/>
      <c r="P153" s="43"/>
      <c r="Q153" s="43"/>
      <c r="R153" s="43"/>
    </row>
    <row r="154" spans="1:18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41"/>
      <c r="L154" s="41"/>
      <c r="M154" s="43"/>
      <c r="N154" s="43"/>
      <c r="O154" s="43"/>
      <c r="P154" s="43"/>
      <c r="Q154" s="43"/>
      <c r="R154" s="43"/>
    </row>
    <row r="155" spans="1:18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41"/>
      <c r="L155" s="41"/>
      <c r="M155" s="43"/>
      <c r="N155" s="43"/>
      <c r="O155" s="43"/>
      <c r="P155" s="43"/>
      <c r="Q155" s="43"/>
      <c r="R155" s="43"/>
    </row>
    <row r="156" spans="1:18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41"/>
      <c r="L156" s="41"/>
      <c r="M156" s="43"/>
      <c r="N156" s="43"/>
      <c r="O156" s="43"/>
      <c r="P156" s="43"/>
      <c r="Q156" s="43"/>
      <c r="R156" s="43"/>
    </row>
    <row r="157" spans="1:18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41"/>
      <c r="L157" s="41"/>
      <c r="M157" s="43"/>
      <c r="N157" s="43"/>
      <c r="O157" s="43"/>
      <c r="P157" s="43"/>
      <c r="Q157" s="43"/>
      <c r="R157" s="43"/>
    </row>
    <row r="158" spans="1:18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41"/>
      <c r="L158" s="41"/>
      <c r="M158" s="43"/>
      <c r="N158" s="43"/>
      <c r="O158" s="43"/>
      <c r="P158" s="43"/>
      <c r="Q158" s="43"/>
      <c r="R158" s="43"/>
    </row>
    <row r="159" spans="1:18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41"/>
      <c r="L159" s="41"/>
      <c r="M159" s="43"/>
      <c r="N159" s="43"/>
      <c r="O159" s="43"/>
      <c r="P159" s="43"/>
      <c r="Q159" s="43"/>
      <c r="R159" s="43"/>
    </row>
    <row r="160" spans="1:18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41"/>
      <c r="L160" s="41"/>
      <c r="M160" s="43"/>
      <c r="N160" s="43"/>
      <c r="O160" s="43"/>
      <c r="P160" s="43"/>
      <c r="Q160" s="43"/>
      <c r="R160" s="43"/>
    </row>
    <row r="161" spans="1:18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41"/>
      <c r="L161" s="41"/>
      <c r="M161" s="43"/>
      <c r="N161" s="43"/>
      <c r="O161" s="43"/>
      <c r="P161" s="43"/>
      <c r="Q161" s="43"/>
      <c r="R161" s="43"/>
    </row>
    <row r="162" spans="1:18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41"/>
      <c r="L162" s="41"/>
      <c r="M162" s="43"/>
      <c r="N162" s="43"/>
      <c r="O162" s="43"/>
      <c r="P162" s="43"/>
      <c r="Q162" s="43"/>
      <c r="R162" s="43"/>
    </row>
    <row r="163" spans="1:18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41"/>
      <c r="L163" s="41"/>
      <c r="M163" s="43"/>
      <c r="N163" s="43"/>
      <c r="O163" s="43"/>
      <c r="P163" s="43"/>
      <c r="Q163" s="43"/>
      <c r="R163" s="43"/>
    </row>
    <row r="164" spans="1:18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41"/>
      <c r="L164" s="41"/>
      <c r="M164" s="43"/>
      <c r="N164" s="43"/>
      <c r="O164" s="43"/>
      <c r="P164" s="43"/>
      <c r="Q164" s="43"/>
      <c r="R164" s="43"/>
    </row>
    <row r="165" spans="1:18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41"/>
      <c r="L165" s="41"/>
      <c r="M165" s="43"/>
      <c r="N165" s="43"/>
      <c r="O165" s="43"/>
      <c r="P165" s="43"/>
      <c r="Q165" s="43"/>
      <c r="R165" s="43"/>
    </row>
    <row r="166" spans="1:18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41"/>
      <c r="L166" s="41"/>
      <c r="M166" s="43"/>
      <c r="N166" s="43"/>
      <c r="O166" s="43"/>
      <c r="P166" s="43"/>
      <c r="Q166" s="43"/>
      <c r="R166" s="43"/>
    </row>
    <row r="167" spans="1:18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41"/>
      <c r="L167" s="41"/>
      <c r="M167" s="43"/>
      <c r="N167" s="43"/>
      <c r="O167" s="43"/>
      <c r="P167" s="43"/>
      <c r="Q167" s="43"/>
      <c r="R167" s="43"/>
    </row>
    <row r="168" spans="1:18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41"/>
      <c r="L168" s="41"/>
      <c r="M168" s="43"/>
      <c r="N168" s="43"/>
      <c r="O168" s="43"/>
      <c r="P168" s="43"/>
      <c r="Q168" s="43"/>
      <c r="R168" s="43"/>
    </row>
    <row r="169" spans="1:18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41"/>
      <c r="L169" s="41"/>
      <c r="M169" s="43"/>
      <c r="N169" s="43"/>
      <c r="O169" s="43"/>
      <c r="P169" s="43"/>
      <c r="Q169" s="43"/>
      <c r="R169" s="43"/>
    </row>
    <row r="170" spans="1:18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41"/>
      <c r="L170" s="41"/>
      <c r="M170" s="43"/>
      <c r="N170" s="43"/>
      <c r="O170" s="43"/>
      <c r="P170" s="43"/>
      <c r="Q170" s="43"/>
      <c r="R170" s="43"/>
    </row>
    <row r="171" spans="1:18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41"/>
      <c r="L171" s="41"/>
      <c r="M171" s="43"/>
      <c r="N171" s="43"/>
      <c r="O171" s="43"/>
      <c r="P171" s="43"/>
      <c r="Q171" s="43"/>
      <c r="R171" s="43"/>
    </row>
    <row r="172" spans="1:18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41"/>
      <c r="L172" s="41"/>
      <c r="M172" s="43"/>
      <c r="N172" s="43"/>
      <c r="O172" s="43"/>
      <c r="P172" s="43"/>
      <c r="Q172" s="43"/>
      <c r="R172" s="43"/>
    </row>
    <row r="173" spans="1:18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41"/>
      <c r="L173" s="41"/>
      <c r="M173" s="43"/>
      <c r="N173" s="43"/>
      <c r="O173" s="43"/>
      <c r="P173" s="43"/>
      <c r="Q173" s="43"/>
      <c r="R173" s="43"/>
    </row>
    <row r="174" spans="1:18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41"/>
      <c r="L174" s="41"/>
      <c r="M174" s="43"/>
      <c r="N174" s="43"/>
      <c r="O174" s="43"/>
      <c r="P174" s="43"/>
      <c r="Q174" s="43"/>
      <c r="R174" s="43"/>
    </row>
    <row r="175" spans="1:18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41"/>
      <c r="L175" s="41"/>
      <c r="M175" s="43"/>
      <c r="N175" s="43"/>
      <c r="O175" s="43"/>
      <c r="P175" s="43"/>
      <c r="Q175" s="43"/>
      <c r="R175" s="43"/>
    </row>
    <row r="176" spans="1:18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41"/>
      <c r="L176" s="41"/>
      <c r="M176" s="43"/>
      <c r="N176" s="43"/>
      <c r="O176" s="43"/>
      <c r="P176" s="43"/>
      <c r="Q176" s="43"/>
      <c r="R176" s="43"/>
    </row>
    <row r="177" spans="1:18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41"/>
      <c r="L177" s="41"/>
      <c r="M177" s="43"/>
      <c r="N177" s="43"/>
      <c r="O177" s="43"/>
      <c r="P177" s="43"/>
      <c r="Q177" s="43"/>
      <c r="R177" s="43"/>
    </row>
    <row r="178" spans="1:18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41"/>
      <c r="L178" s="41"/>
      <c r="M178" s="43"/>
      <c r="N178" s="43"/>
      <c r="O178" s="43"/>
      <c r="P178" s="43"/>
      <c r="Q178" s="43"/>
      <c r="R178" s="43"/>
    </row>
    <row r="179" spans="1:18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41"/>
      <c r="L179" s="41"/>
      <c r="M179" s="43"/>
      <c r="N179" s="43"/>
      <c r="O179" s="43"/>
      <c r="P179" s="43"/>
      <c r="Q179" s="43"/>
      <c r="R179" s="43"/>
    </row>
    <row r="180" spans="1:18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41"/>
      <c r="L180" s="41"/>
      <c r="M180" s="43"/>
      <c r="N180" s="43"/>
      <c r="O180" s="43"/>
      <c r="P180" s="43"/>
      <c r="Q180" s="43"/>
      <c r="R180" s="43"/>
    </row>
    <row r="181" spans="1:18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41"/>
      <c r="L181" s="41"/>
      <c r="M181" s="43"/>
      <c r="N181" s="43"/>
      <c r="O181" s="43"/>
      <c r="P181" s="43"/>
      <c r="Q181" s="43"/>
      <c r="R181" s="43"/>
    </row>
    <row r="182" spans="1:18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41"/>
      <c r="L182" s="41"/>
      <c r="M182" s="43"/>
      <c r="N182" s="43"/>
      <c r="O182" s="43"/>
      <c r="P182" s="43"/>
      <c r="Q182" s="43"/>
      <c r="R182" s="43"/>
    </row>
    <row r="183" spans="1:18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41"/>
      <c r="L183" s="41"/>
      <c r="M183" s="43"/>
      <c r="N183" s="43"/>
      <c r="O183" s="43"/>
      <c r="P183" s="43"/>
      <c r="Q183" s="43"/>
      <c r="R183" s="43"/>
    </row>
    <row r="184" spans="1:18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41"/>
      <c r="L184" s="41"/>
      <c r="M184" s="43"/>
      <c r="N184" s="43"/>
      <c r="O184" s="43"/>
      <c r="P184" s="43"/>
      <c r="Q184" s="43"/>
      <c r="R184" s="43"/>
    </row>
    <row r="185" spans="1:18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41"/>
      <c r="L185" s="41"/>
      <c r="M185" s="43"/>
      <c r="N185" s="43"/>
      <c r="O185" s="43"/>
      <c r="P185" s="43"/>
      <c r="Q185" s="43"/>
      <c r="R185" s="43"/>
    </row>
    <row r="186" spans="1:18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41"/>
      <c r="L186" s="41"/>
      <c r="M186" s="43"/>
      <c r="N186" s="43"/>
      <c r="O186" s="43"/>
      <c r="P186" s="43"/>
      <c r="Q186" s="43"/>
      <c r="R186" s="43"/>
    </row>
    <row r="187" spans="1:18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41"/>
      <c r="L187" s="41"/>
      <c r="M187" s="43"/>
      <c r="N187" s="43"/>
      <c r="O187" s="43"/>
      <c r="P187" s="43"/>
      <c r="Q187" s="43"/>
      <c r="R187" s="43"/>
    </row>
    <row r="188" spans="1:18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41"/>
      <c r="L188" s="41"/>
      <c r="M188" s="43"/>
      <c r="N188" s="43"/>
      <c r="O188" s="43"/>
      <c r="P188" s="43"/>
      <c r="Q188" s="43"/>
      <c r="R188" s="43"/>
    </row>
    <row r="189" spans="1:18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41"/>
      <c r="L189" s="41"/>
      <c r="M189" s="43"/>
      <c r="N189" s="43"/>
      <c r="O189" s="43"/>
      <c r="P189" s="43"/>
      <c r="Q189" s="43"/>
      <c r="R189" s="43"/>
    </row>
    <row r="190" spans="1:18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41"/>
      <c r="L190" s="41"/>
      <c r="M190" s="43"/>
      <c r="N190" s="43"/>
      <c r="O190" s="43"/>
      <c r="P190" s="43"/>
      <c r="Q190" s="43"/>
      <c r="R190" s="43"/>
    </row>
    <row r="191" spans="1:18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41"/>
      <c r="L191" s="41"/>
      <c r="M191" s="43"/>
      <c r="N191" s="43"/>
      <c r="O191" s="43"/>
      <c r="P191" s="43"/>
      <c r="Q191" s="43"/>
      <c r="R191" s="43"/>
    </row>
    <row r="192" spans="1:18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41"/>
      <c r="L192" s="41"/>
      <c r="M192" s="43"/>
      <c r="N192" s="43"/>
      <c r="O192" s="43"/>
      <c r="P192" s="43"/>
      <c r="Q192" s="43"/>
      <c r="R192" s="43"/>
    </row>
    <row r="193" spans="1:18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41"/>
      <c r="L193" s="41"/>
      <c r="M193" s="43"/>
      <c r="N193" s="43"/>
      <c r="O193" s="43"/>
      <c r="P193" s="43"/>
      <c r="Q193" s="43"/>
      <c r="R193" s="43"/>
    </row>
    <row r="194" spans="1:18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41"/>
      <c r="L194" s="41"/>
      <c r="M194" s="43"/>
      <c r="N194" s="43"/>
      <c r="O194" s="43"/>
      <c r="P194" s="43"/>
      <c r="Q194" s="43"/>
      <c r="R194" s="43"/>
    </row>
    <row r="195" spans="1:18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41"/>
      <c r="L195" s="41"/>
      <c r="M195" s="43"/>
      <c r="N195" s="43"/>
      <c r="O195" s="43"/>
      <c r="P195" s="43"/>
      <c r="Q195" s="43"/>
      <c r="R195" s="43"/>
    </row>
    <row r="196" spans="1:18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41"/>
      <c r="L196" s="41"/>
      <c r="M196" s="43"/>
      <c r="N196" s="43"/>
      <c r="O196" s="43"/>
      <c r="P196" s="43"/>
      <c r="Q196" s="43"/>
      <c r="R196" s="43"/>
    </row>
    <row r="197" spans="1:18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41"/>
      <c r="L197" s="41"/>
      <c r="M197" s="43"/>
      <c r="N197" s="43"/>
      <c r="O197" s="43"/>
      <c r="P197" s="43"/>
      <c r="Q197" s="43"/>
      <c r="R197" s="43"/>
    </row>
    <row r="198" spans="1:18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41"/>
      <c r="L198" s="41"/>
      <c r="M198" s="43"/>
      <c r="N198" s="43"/>
      <c r="O198" s="43"/>
      <c r="P198" s="43"/>
      <c r="Q198" s="43"/>
      <c r="R198" s="43"/>
    </row>
    <row r="199" spans="1:18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41"/>
      <c r="L199" s="41"/>
      <c r="M199" s="43"/>
      <c r="N199" s="43"/>
      <c r="O199" s="43"/>
      <c r="P199" s="43"/>
      <c r="Q199" s="43"/>
      <c r="R199" s="43"/>
    </row>
    <row r="200" spans="1:18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41"/>
      <c r="L200" s="41"/>
      <c r="M200" s="43"/>
      <c r="N200" s="43"/>
      <c r="O200" s="43"/>
      <c r="P200" s="43"/>
      <c r="Q200" s="43"/>
      <c r="R200" s="43"/>
    </row>
    <row r="201" spans="1:18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41"/>
      <c r="L201" s="41"/>
      <c r="M201" s="43"/>
      <c r="N201" s="43"/>
      <c r="O201" s="43"/>
      <c r="P201" s="43"/>
      <c r="Q201" s="43"/>
      <c r="R201" s="43"/>
    </row>
    <row r="202" spans="1:18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41"/>
      <c r="L202" s="41"/>
      <c r="M202" s="43"/>
      <c r="N202" s="43"/>
      <c r="O202" s="43"/>
      <c r="P202" s="43"/>
      <c r="Q202" s="43"/>
      <c r="R202" s="43"/>
    </row>
    <row r="203" spans="1:18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41"/>
      <c r="L203" s="41"/>
      <c r="M203" s="43"/>
      <c r="N203" s="43"/>
      <c r="O203" s="43"/>
      <c r="P203" s="43"/>
      <c r="Q203" s="43"/>
      <c r="R203" s="43"/>
    </row>
    <row r="204" spans="1:18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41"/>
      <c r="L204" s="41"/>
      <c r="M204" s="43"/>
      <c r="N204" s="43"/>
      <c r="O204" s="43"/>
      <c r="P204" s="43"/>
      <c r="Q204" s="43"/>
      <c r="R204" s="43"/>
    </row>
    <row r="205" spans="1:18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41"/>
      <c r="L205" s="41"/>
      <c r="M205" s="43"/>
      <c r="N205" s="43"/>
      <c r="O205" s="43"/>
      <c r="P205" s="43"/>
      <c r="Q205" s="43"/>
      <c r="R205" s="43"/>
    </row>
    <row r="206" spans="1:18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41"/>
      <c r="L206" s="41"/>
      <c r="M206" s="43"/>
      <c r="N206" s="43"/>
      <c r="O206" s="43"/>
      <c r="P206" s="43"/>
      <c r="Q206" s="43"/>
      <c r="R206" s="43"/>
    </row>
    <row r="207" spans="1:18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41"/>
      <c r="L207" s="41"/>
      <c r="M207" s="43"/>
      <c r="N207" s="43"/>
      <c r="O207" s="43"/>
      <c r="P207" s="43"/>
      <c r="Q207" s="43"/>
      <c r="R207" s="43"/>
    </row>
    <row r="208" spans="1:18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41"/>
      <c r="L208" s="41"/>
      <c r="M208" s="43"/>
      <c r="N208" s="43"/>
      <c r="O208" s="43"/>
      <c r="P208" s="43"/>
      <c r="Q208" s="43"/>
      <c r="R208" s="43"/>
    </row>
    <row r="209" spans="1:18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41"/>
      <c r="L209" s="41"/>
      <c r="M209" s="43"/>
      <c r="N209" s="43"/>
      <c r="O209" s="43"/>
      <c r="P209" s="43"/>
      <c r="Q209" s="43"/>
      <c r="R209" s="43"/>
    </row>
    <row r="210" spans="1:18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41"/>
      <c r="L210" s="41"/>
      <c r="M210" s="43"/>
      <c r="N210" s="43"/>
      <c r="O210" s="43"/>
      <c r="P210" s="43"/>
      <c r="Q210" s="43"/>
      <c r="R210" s="43"/>
    </row>
    <row r="211" spans="1:18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41"/>
      <c r="L211" s="41"/>
      <c r="M211" s="43"/>
      <c r="N211" s="43"/>
      <c r="O211" s="43"/>
      <c r="P211" s="43"/>
      <c r="Q211" s="43"/>
      <c r="R211" s="43"/>
    </row>
    <row r="212" spans="1:18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41"/>
      <c r="L212" s="41"/>
      <c r="M212" s="43"/>
      <c r="N212" s="43"/>
      <c r="O212" s="43"/>
      <c r="P212" s="43"/>
      <c r="Q212" s="43"/>
      <c r="R212" s="43"/>
    </row>
    <row r="213" spans="1:18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41"/>
      <c r="L213" s="41"/>
      <c r="M213" s="43"/>
      <c r="N213" s="43"/>
      <c r="O213" s="43"/>
      <c r="P213" s="43"/>
      <c r="Q213" s="43"/>
      <c r="R213" s="43"/>
    </row>
    <row r="214" spans="1:18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41"/>
      <c r="L214" s="41"/>
      <c r="M214" s="43"/>
      <c r="N214" s="43"/>
      <c r="O214" s="43"/>
      <c r="P214" s="43"/>
      <c r="Q214" s="43"/>
      <c r="R214" s="43"/>
    </row>
    <row r="215" spans="1:18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41"/>
      <c r="L215" s="41"/>
      <c r="M215" s="43"/>
      <c r="N215" s="43"/>
      <c r="O215" s="43"/>
      <c r="P215" s="43"/>
      <c r="Q215" s="43"/>
      <c r="R215" s="43"/>
    </row>
    <row r="216" spans="1:18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41"/>
      <c r="L216" s="41"/>
      <c r="M216" s="43"/>
      <c r="N216" s="43"/>
      <c r="O216" s="43"/>
      <c r="P216" s="43"/>
      <c r="Q216" s="43"/>
      <c r="R216" s="43"/>
    </row>
    <row r="217" spans="1:18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41"/>
      <c r="L217" s="41"/>
      <c r="M217" s="43"/>
      <c r="N217" s="43"/>
      <c r="O217" s="43"/>
      <c r="P217" s="43"/>
      <c r="Q217" s="43"/>
      <c r="R217" s="43"/>
    </row>
    <row r="218" spans="1:18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41"/>
      <c r="L218" s="41"/>
      <c r="M218" s="43"/>
      <c r="N218" s="43"/>
      <c r="O218" s="43"/>
      <c r="P218" s="43"/>
      <c r="Q218" s="43"/>
      <c r="R218" s="43"/>
    </row>
    <row r="219" spans="1:18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41"/>
      <c r="L219" s="41"/>
      <c r="M219" s="43"/>
      <c r="N219" s="43"/>
      <c r="O219" s="43"/>
      <c r="P219" s="43"/>
      <c r="Q219" s="43"/>
      <c r="R219" s="43"/>
    </row>
    <row r="220" spans="1:18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41"/>
      <c r="L220" s="41"/>
      <c r="M220" s="43"/>
      <c r="N220" s="43"/>
      <c r="O220" s="43"/>
      <c r="P220" s="43"/>
      <c r="Q220" s="43"/>
      <c r="R220" s="43"/>
    </row>
    <row r="221" spans="1:18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41"/>
      <c r="L221" s="41"/>
      <c r="M221" s="43"/>
      <c r="N221" s="43"/>
      <c r="O221" s="43"/>
      <c r="P221" s="43"/>
      <c r="Q221" s="43"/>
      <c r="R221" s="43"/>
    </row>
    <row r="222" spans="1:18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41"/>
      <c r="L222" s="41"/>
      <c r="M222" s="43"/>
      <c r="N222" s="43"/>
      <c r="O222" s="43"/>
      <c r="P222" s="43"/>
      <c r="Q222" s="43"/>
      <c r="R222" s="43"/>
    </row>
    <row r="223" spans="1:18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41"/>
      <c r="L223" s="41"/>
      <c r="M223" s="43"/>
      <c r="N223" s="43"/>
      <c r="O223" s="43"/>
      <c r="P223" s="43"/>
      <c r="Q223" s="43"/>
      <c r="R223" s="43"/>
    </row>
    <row r="224" spans="1:18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41"/>
      <c r="L224" s="41"/>
      <c r="M224" s="43"/>
      <c r="N224" s="43"/>
      <c r="O224" s="43"/>
      <c r="P224" s="43"/>
      <c r="Q224" s="43"/>
      <c r="R224" s="43"/>
    </row>
    <row r="225" spans="1:18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41"/>
      <c r="L225" s="41"/>
      <c r="M225" s="43"/>
      <c r="N225" s="43"/>
      <c r="O225" s="43"/>
      <c r="P225" s="43"/>
      <c r="Q225" s="43"/>
      <c r="R225" s="43"/>
    </row>
    <row r="226" spans="1:18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41"/>
      <c r="L226" s="41"/>
      <c r="M226" s="43"/>
      <c r="N226" s="43"/>
      <c r="O226" s="43"/>
      <c r="P226" s="43"/>
      <c r="Q226" s="43"/>
      <c r="R226" s="43"/>
    </row>
    <row r="227" spans="1:18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41"/>
      <c r="L227" s="41"/>
      <c r="M227" s="43"/>
      <c r="N227" s="43"/>
      <c r="O227" s="43"/>
      <c r="P227" s="43"/>
      <c r="Q227" s="43"/>
      <c r="R227" s="43"/>
    </row>
    <row r="228" spans="1:18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41"/>
      <c r="L228" s="41"/>
      <c r="M228" s="43"/>
      <c r="N228" s="43"/>
      <c r="O228" s="43"/>
      <c r="P228" s="43"/>
      <c r="Q228" s="43"/>
      <c r="R228" s="43"/>
    </row>
    <row r="229" spans="1:18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41"/>
      <c r="L229" s="41"/>
      <c r="M229" s="43"/>
      <c r="N229" s="43"/>
      <c r="O229" s="43"/>
      <c r="P229" s="43"/>
      <c r="Q229" s="43"/>
      <c r="R229" s="43"/>
    </row>
    <row r="230" spans="1:18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41"/>
      <c r="L230" s="41"/>
      <c r="M230" s="43"/>
      <c r="N230" s="43"/>
      <c r="O230" s="43"/>
      <c r="P230" s="43"/>
      <c r="Q230" s="43"/>
      <c r="R230" s="43"/>
    </row>
    <row r="231" spans="1:18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41"/>
      <c r="L231" s="41"/>
      <c r="M231" s="43"/>
      <c r="N231" s="43"/>
      <c r="O231" s="43"/>
      <c r="P231" s="43"/>
      <c r="Q231" s="43"/>
      <c r="R231" s="43"/>
    </row>
    <row r="232" spans="1:18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41"/>
      <c r="L232" s="41"/>
      <c r="M232" s="43"/>
      <c r="N232" s="43"/>
      <c r="O232" s="43"/>
      <c r="P232" s="43"/>
      <c r="Q232" s="43"/>
      <c r="R232" s="43"/>
    </row>
    <row r="233" spans="1:18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41"/>
      <c r="L233" s="41"/>
      <c r="M233" s="43"/>
      <c r="N233" s="43"/>
      <c r="O233" s="43"/>
      <c r="P233" s="43"/>
      <c r="Q233" s="43"/>
      <c r="R233" s="43"/>
    </row>
    <row r="234" spans="1:18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41"/>
      <c r="L234" s="41"/>
      <c r="M234" s="43"/>
      <c r="N234" s="43"/>
      <c r="O234" s="43"/>
      <c r="P234" s="43"/>
      <c r="Q234" s="43"/>
      <c r="R234" s="43"/>
    </row>
    <row r="235" spans="1:18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41"/>
      <c r="L235" s="41"/>
      <c r="M235" s="43"/>
      <c r="N235" s="43"/>
      <c r="O235" s="43"/>
      <c r="P235" s="43"/>
      <c r="Q235" s="43"/>
      <c r="R235" s="43"/>
    </row>
    <row r="236" spans="1:18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41"/>
      <c r="L236" s="41"/>
      <c r="M236" s="43"/>
      <c r="N236" s="43"/>
      <c r="O236" s="43"/>
      <c r="P236" s="43"/>
      <c r="Q236" s="43"/>
      <c r="R236" s="43"/>
    </row>
    <row r="237" spans="1:18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41"/>
      <c r="L237" s="41"/>
      <c r="M237" s="43"/>
      <c r="N237" s="43"/>
      <c r="O237" s="43"/>
      <c r="P237" s="43"/>
      <c r="Q237" s="43"/>
      <c r="R237" s="43"/>
    </row>
    <row r="238" spans="1:18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41"/>
      <c r="L238" s="41"/>
      <c r="M238" s="43"/>
      <c r="N238" s="43"/>
      <c r="O238" s="43"/>
      <c r="P238" s="43"/>
      <c r="Q238" s="43"/>
      <c r="R238" s="43"/>
    </row>
    <row r="239" spans="1:18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41"/>
      <c r="L239" s="41"/>
      <c r="M239" s="43"/>
      <c r="N239" s="43"/>
      <c r="O239" s="43"/>
      <c r="P239" s="43"/>
      <c r="Q239" s="43"/>
      <c r="R239" s="43"/>
    </row>
    <row r="240" spans="1:18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41"/>
      <c r="L240" s="41"/>
      <c r="M240" s="43"/>
      <c r="N240" s="43"/>
      <c r="O240" s="43"/>
      <c r="P240" s="43"/>
      <c r="Q240" s="43"/>
      <c r="R240" s="43"/>
    </row>
    <row r="241" spans="1:18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41"/>
      <c r="L241" s="41"/>
      <c r="M241" s="43"/>
      <c r="N241" s="43"/>
      <c r="O241" s="43"/>
      <c r="P241" s="43"/>
      <c r="Q241" s="43"/>
      <c r="R241" s="43"/>
    </row>
    <row r="242" spans="1:18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41"/>
      <c r="L242" s="41"/>
      <c r="M242" s="43"/>
      <c r="N242" s="43"/>
      <c r="O242" s="43"/>
      <c r="P242" s="43"/>
      <c r="Q242" s="43"/>
      <c r="R242" s="43"/>
    </row>
    <row r="243" spans="1:18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41"/>
      <c r="L243" s="41"/>
      <c r="M243" s="43"/>
      <c r="N243" s="43"/>
      <c r="O243" s="43"/>
      <c r="P243" s="43"/>
      <c r="Q243" s="43"/>
      <c r="R243" s="43"/>
    </row>
    <row r="244" spans="1:18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41"/>
      <c r="L244" s="41"/>
      <c r="M244" s="43"/>
      <c r="N244" s="43"/>
      <c r="O244" s="43"/>
      <c r="P244" s="43"/>
      <c r="Q244" s="43"/>
      <c r="R244" s="43"/>
    </row>
    <row r="245" spans="1:18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41"/>
      <c r="L245" s="41"/>
      <c r="M245" s="43"/>
      <c r="N245" s="43"/>
      <c r="O245" s="43"/>
      <c r="P245" s="43"/>
      <c r="Q245" s="43"/>
      <c r="R245" s="43"/>
    </row>
    <row r="246" spans="1:18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41"/>
      <c r="L246" s="41"/>
      <c r="M246" s="43"/>
      <c r="N246" s="43"/>
      <c r="O246" s="43"/>
      <c r="P246" s="43"/>
      <c r="Q246" s="43"/>
      <c r="R246" s="43"/>
    </row>
    <row r="247" spans="1:18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41"/>
      <c r="L247" s="41"/>
      <c r="M247" s="43"/>
      <c r="N247" s="43"/>
      <c r="O247" s="43"/>
      <c r="P247" s="43"/>
      <c r="Q247" s="43"/>
      <c r="R247" s="43"/>
    </row>
    <row r="248" spans="1:18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41"/>
      <c r="L248" s="41"/>
      <c r="M248" s="43"/>
      <c r="N248" s="43"/>
      <c r="O248" s="43"/>
      <c r="P248" s="43"/>
      <c r="Q248" s="43"/>
      <c r="R248" s="43"/>
    </row>
    <row r="249" spans="1:18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41"/>
      <c r="L249" s="41"/>
      <c r="M249" s="43"/>
      <c r="N249" s="43"/>
      <c r="O249" s="43"/>
      <c r="P249" s="43"/>
      <c r="Q249" s="43"/>
      <c r="R249" s="43"/>
    </row>
    <row r="250" spans="1:18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41"/>
      <c r="L250" s="41"/>
      <c r="M250" s="43"/>
      <c r="N250" s="43"/>
      <c r="O250" s="43"/>
      <c r="P250" s="43"/>
      <c r="Q250" s="43"/>
      <c r="R250" s="43"/>
    </row>
    <row r="251" spans="1:18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41"/>
      <c r="L251" s="41"/>
      <c r="M251" s="43"/>
      <c r="N251" s="43"/>
      <c r="O251" s="43"/>
      <c r="P251" s="43"/>
      <c r="Q251" s="43"/>
      <c r="R251" s="43"/>
    </row>
    <row r="252" spans="1:18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41"/>
      <c r="L252" s="41"/>
      <c r="M252" s="43"/>
      <c r="N252" s="43"/>
      <c r="O252" s="43"/>
      <c r="P252" s="43"/>
      <c r="Q252" s="43"/>
      <c r="R252" s="43"/>
    </row>
    <row r="253" spans="1:18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41"/>
      <c r="L253" s="41"/>
      <c r="M253" s="43"/>
      <c r="N253" s="43"/>
      <c r="O253" s="43"/>
      <c r="P253" s="43"/>
      <c r="Q253" s="43"/>
      <c r="R253" s="43"/>
    </row>
    <row r="254" spans="1:18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41"/>
      <c r="L254" s="41"/>
      <c r="M254" s="43"/>
      <c r="N254" s="43"/>
      <c r="O254" s="43"/>
      <c r="P254" s="43"/>
      <c r="Q254" s="43"/>
      <c r="R254" s="43"/>
    </row>
    <row r="255" spans="1:18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41"/>
      <c r="L255" s="41"/>
      <c r="M255" s="43"/>
      <c r="N255" s="43"/>
      <c r="O255" s="43"/>
      <c r="P255" s="43"/>
      <c r="Q255" s="43"/>
      <c r="R255" s="43"/>
    </row>
    <row r="256" spans="1:18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41"/>
      <c r="L256" s="41"/>
      <c r="M256" s="43"/>
      <c r="N256" s="43"/>
      <c r="O256" s="43"/>
      <c r="P256" s="43"/>
      <c r="Q256" s="43"/>
      <c r="R256" s="43"/>
    </row>
    <row r="257" spans="1:18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41"/>
      <c r="L257" s="41"/>
      <c r="M257" s="43"/>
      <c r="N257" s="43"/>
      <c r="O257" s="43"/>
      <c r="P257" s="43"/>
      <c r="Q257" s="43"/>
      <c r="R257" s="43"/>
    </row>
    <row r="258" spans="1:18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41"/>
      <c r="L258" s="41"/>
      <c r="M258" s="43"/>
      <c r="N258" s="43"/>
      <c r="O258" s="43"/>
      <c r="P258" s="43"/>
      <c r="Q258" s="43"/>
      <c r="R258" s="43"/>
    </row>
    <row r="259" spans="1:18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41"/>
      <c r="L259" s="41"/>
      <c r="M259" s="43"/>
      <c r="N259" s="43"/>
      <c r="O259" s="43"/>
      <c r="P259" s="43"/>
      <c r="Q259" s="43"/>
      <c r="R259" s="43"/>
    </row>
    <row r="260" spans="1:18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41"/>
      <c r="L260" s="41"/>
      <c r="M260" s="43"/>
      <c r="N260" s="43"/>
      <c r="O260" s="43"/>
      <c r="P260" s="43"/>
      <c r="Q260" s="43"/>
      <c r="R260" s="43"/>
    </row>
    <row r="261" spans="1:18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41"/>
      <c r="L261" s="41"/>
      <c r="M261" s="43"/>
      <c r="N261" s="43"/>
      <c r="O261" s="43"/>
      <c r="P261" s="43"/>
      <c r="Q261" s="43"/>
      <c r="R261" s="43"/>
    </row>
    <row r="262" spans="1:18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41"/>
      <c r="L262" s="41"/>
      <c r="M262" s="43"/>
      <c r="N262" s="43"/>
      <c r="O262" s="43"/>
      <c r="P262" s="43"/>
      <c r="Q262" s="43"/>
      <c r="R262" s="43"/>
    </row>
    <row r="263" spans="1:18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41"/>
      <c r="L263" s="41"/>
      <c r="M263" s="43"/>
      <c r="N263" s="43"/>
      <c r="O263" s="43"/>
      <c r="P263" s="43"/>
      <c r="Q263" s="43"/>
      <c r="R263" s="43"/>
    </row>
    <row r="264" spans="1:18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41"/>
      <c r="L264" s="41"/>
      <c r="M264" s="43"/>
      <c r="N264" s="43"/>
      <c r="O264" s="43"/>
      <c r="P264" s="43"/>
      <c r="Q264" s="43"/>
      <c r="R264" s="43"/>
    </row>
    <row r="265" spans="1:18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41"/>
      <c r="L265" s="41"/>
      <c r="M265" s="43"/>
      <c r="N265" s="43"/>
      <c r="O265" s="43"/>
      <c r="P265" s="43"/>
      <c r="Q265" s="43"/>
      <c r="R265" s="43"/>
    </row>
    <row r="266" spans="1:18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41"/>
      <c r="L266" s="41"/>
      <c r="M266" s="43"/>
      <c r="N266" s="43"/>
      <c r="O266" s="43"/>
      <c r="P266" s="43"/>
      <c r="Q266" s="43"/>
      <c r="R266" s="43"/>
    </row>
    <row r="267" spans="1:18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41"/>
      <c r="L267" s="41"/>
      <c r="M267" s="43"/>
      <c r="N267" s="43"/>
      <c r="O267" s="43"/>
      <c r="P267" s="43"/>
      <c r="Q267" s="43"/>
      <c r="R267" s="43"/>
    </row>
    <row r="268" spans="1:18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41"/>
      <c r="L268" s="41"/>
      <c r="M268" s="43"/>
      <c r="N268" s="43"/>
      <c r="O268" s="43"/>
      <c r="P268" s="43"/>
      <c r="Q268" s="43"/>
      <c r="R268" s="43"/>
    </row>
    <row r="269" spans="1:18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41"/>
      <c r="L269" s="41"/>
      <c r="M269" s="43"/>
      <c r="N269" s="43"/>
      <c r="O269" s="43"/>
      <c r="P269" s="43"/>
      <c r="Q269" s="43"/>
      <c r="R269" s="43"/>
    </row>
    <row r="270" spans="1:18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41"/>
      <c r="L270" s="41"/>
      <c r="M270" s="43"/>
      <c r="N270" s="43"/>
      <c r="O270" s="43"/>
      <c r="P270" s="43"/>
      <c r="Q270" s="43"/>
      <c r="R270" s="43"/>
    </row>
    <row r="271" spans="1:18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41"/>
      <c r="L271" s="41"/>
      <c r="M271" s="43"/>
      <c r="N271" s="43"/>
      <c r="O271" s="43"/>
      <c r="P271" s="43"/>
      <c r="Q271" s="43"/>
      <c r="R271" s="43"/>
    </row>
    <row r="272" spans="1:18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41"/>
      <c r="L272" s="41"/>
      <c r="M272" s="43"/>
      <c r="N272" s="43"/>
      <c r="O272" s="43"/>
      <c r="P272" s="43"/>
      <c r="Q272" s="43"/>
      <c r="R272" s="43"/>
    </row>
    <row r="273" spans="1:18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41"/>
      <c r="L273" s="41"/>
      <c r="M273" s="43"/>
      <c r="N273" s="43"/>
      <c r="O273" s="43"/>
      <c r="P273" s="43"/>
      <c r="Q273" s="43"/>
      <c r="R273" s="43"/>
    </row>
    <row r="274" spans="1:18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41"/>
      <c r="L274" s="41"/>
      <c r="M274" s="43"/>
      <c r="N274" s="43"/>
      <c r="O274" s="43"/>
      <c r="P274" s="43"/>
      <c r="Q274" s="43"/>
      <c r="R274" s="43"/>
    </row>
    <row r="275" spans="1:18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41"/>
      <c r="L275" s="41"/>
      <c r="M275" s="43"/>
      <c r="N275" s="43"/>
      <c r="O275" s="43"/>
      <c r="P275" s="43"/>
      <c r="Q275" s="43"/>
      <c r="R275" s="43"/>
    </row>
    <row r="276" spans="1:18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41"/>
      <c r="L276" s="41"/>
      <c r="M276" s="43"/>
      <c r="N276" s="43"/>
      <c r="O276" s="43"/>
      <c r="P276" s="43"/>
      <c r="Q276" s="43"/>
      <c r="R276" s="43"/>
    </row>
    <row r="277" spans="1:18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41"/>
      <c r="L277" s="41"/>
      <c r="M277" s="43"/>
      <c r="N277" s="43"/>
      <c r="O277" s="43"/>
      <c r="P277" s="43"/>
      <c r="Q277" s="43"/>
      <c r="R277" s="43"/>
    </row>
    <row r="278" spans="1:18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41"/>
      <c r="L278" s="41"/>
      <c r="M278" s="43"/>
      <c r="N278" s="43"/>
      <c r="O278" s="43"/>
      <c r="P278" s="43"/>
      <c r="Q278" s="43"/>
      <c r="R278" s="43"/>
    </row>
    <row r="279" spans="1:18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41"/>
      <c r="L279" s="41"/>
      <c r="M279" s="43"/>
      <c r="N279" s="43"/>
      <c r="O279" s="43"/>
      <c r="P279" s="43"/>
      <c r="Q279" s="43"/>
      <c r="R279" s="43"/>
    </row>
    <row r="280" spans="1:18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41"/>
      <c r="L280" s="41"/>
      <c r="M280" s="43"/>
      <c r="N280" s="43"/>
      <c r="O280" s="43"/>
      <c r="P280" s="43"/>
      <c r="Q280" s="43"/>
      <c r="R280" s="43"/>
    </row>
    <row r="281" spans="1:18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41"/>
      <c r="L281" s="41"/>
      <c r="M281" s="43"/>
      <c r="N281" s="43"/>
      <c r="O281" s="43"/>
      <c r="P281" s="43"/>
      <c r="Q281" s="43"/>
      <c r="R281" s="43"/>
    </row>
    <row r="282" spans="1:18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41"/>
      <c r="L282" s="41"/>
      <c r="M282" s="43"/>
      <c r="N282" s="43"/>
      <c r="O282" s="43"/>
      <c r="P282" s="43"/>
      <c r="Q282" s="43"/>
      <c r="R282" s="43"/>
    </row>
    <row r="283" spans="1:18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41"/>
      <c r="L283" s="41"/>
      <c r="M283" s="43"/>
      <c r="N283" s="43"/>
      <c r="O283" s="43"/>
      <c r="P283" s="43"/>
      <c r="Q283" s="43"/>
      <c r="R283" s="43"/>
    </row>
    <row r="284" spans="1:18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41"/>
      <c r="L284" s="41"/>
      <c r="M284" s="43"/>
      <c r="N284" s="43"/>
      <c r="O284" s="43"/>
      <c r="P284" s="43"/>
      <c r="Q284" s="43"/>
      <c r="R284" s="43"/>
    </row>
    <row r="285" spans="1:18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41"/>
      <c r="L285" s="41"/>
      <c r="M285" s="43"/>
      <c r="N285" s="43"/>
      <c r="O285" s="43"/>
      <c r="P285" s="43"/>
      <c r="Q285" s="43"/>
      <c r="R285" s="43"/>
    </row>
    <row r="286" spans="1:18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41"/>
      <c r="L286" s="41"/>
      <c r="M286" s="43"/>
      <c r="N286" s="43"/>
      <c r="O286" s="43"/>
      <c r="P286" s="43"/>
      <c r="Q286" s="43"/>
      <c r="R286" s="43"/>
    </row>
    <row r="287" spans="1:18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41"/>
      <c r="L287" s="41"/>
      <c r="M287" s="43"/>
      <c r="N287" s="43"/>
      <c r="O287" s="43"/>
      <c r="P287" s="43"/>
      <c r="Q287" s="43"/>
      <c r="R287" s="43"/>
    </row>
    <row r="288" spans="1:18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41"/>
      <c r="L288" s="41"/>
      <c r="M288" s="43"/>
      <c r="N288" s="43"/>
      <c r="O288" s="43"/>
      <c r="P288" s="43"/>
      <c r="Q288" s="43"/>
      <c r="R288" s="43"/>
    </row>
    <row r="289" spans="1:18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41"/>
      <c r="L289" s="41"/>
      <c r="M289" s="43"/>
      <c r="N289" s="43"/>
      <c r="O289" s="43"/>
      <c r="P289" s="43"/>
      <c r="Q289" s="43"/>
      <c r="R289" s="43"/>
    </row>
    <row r="290" spans="1:18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41"/>
      <c r="L290" s="41"/>
      <c r="M290" s="43"/>
      <c r="N290" s="43"/>
      <c r="O290" s="43"/>
      <c r="P290" s="43"/>
      <c r="Q290" s="43"/>
      <c r="R290" s="43"/>
    </row>
    <row r="291" spans="1:18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41"/>
      <c r="L291" s="41"/>
      <c r="M291" s="43"/>
      <c r="N291" s="43"/>
      <c r="O291" s="43"/>
      <c r="P291" s="43"/>
      <c r="Q291" s="43"/>
      <c r="R291" s="43"/>
    </row>
    <row r="292" spans="1:18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41"/>
      <c r="L292" s="41"/>
      <c r="M292" s="43"/>
      <c r="N292" s="43"/>
      <c r="O292" s="43"/>
      <c r="P292" s="43"/>
      <c r="Q292" s="43"/>
      <c r="R292" s="43"/>
    </row>
    <row r="293" spans="1:18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41"/>
      <c r="L293" s="41"/>
      <c r="M293" s="43"/>
      <c r="N293" s="43"/>
      <c r="O293" s="43"/>
      <c r="P293" s="43"/>
      <c r="Q293" s="43"/>
      <c r="R293" s="43"/>
    </row>
    <row r="294" spans="1:18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41"/>
      <c r="L294" s="41"/>
      <c r="M294" s="43"/>
      <c r="N294" s="43"/>
      <c r="O294" s="43"/>
      <c r="P294" s="43"/>
      <c r="Q294" s="43"/>
      <c r="R294" s="43"/>
    </row>
    <row r="295" spans="1:18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41"/>
      <c r="L295" s="41"/>
      <c r="M295" s="43"/>
      <c r="N295" s="43"/>
      <c r="O295" s="43"/>
      <c r="P295" s="43"/>
      <c r="Q295" s="43"/>
      <c r="R295" s="43"/>
    </row>
    <row r="296" spans="1:18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41"/>
      <c r="L296" s="41"/>
      <c r="M296" s="43"/>
      <c r="N296" s="43"/>
      <c r="O296" s="43"/>
      <c r="P296" s="43"/>
      <c r="Q296" s="43"/>
      <c r="R296" s="43"/>
    </row>
    <row r="297" spans="1:18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41"/>
      <c r="L297" s="41"/>
      <c r="M297" s="43"/>
      <c r="N297" s="43"/>
      <c r="O297" s="43"/>
      <c r="P297" s="43"/>
      <c r="Q297" s="43"/>
      <c r="R297" s="43"/>
    </row>
    <row r="298" spans="1:18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41"/>
      <c r="L298" s="41"/>
      <c r="M298" s="43"/>
      <c r="N298" s="43"/>
      <c r="O298" s="43"/>
      <c r="P298" s="43"/>
      <c r="Q298" s="43"/>
      <c r="R298" s="43"/>
    </row>
    <row r="299" spans="1:18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41"/>
      <c r="L299" s="41"/>
      <c r="M299" s="43"/>
      <c r="N299" s="43"/>
      <c r="O299" s="43"/>
      <c r="P299" s="43"/>
      <c r="Q299" s="43"/>
      <c r="R299" s="43"/>
    </row>
    <row r="300" spans="1:18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41"/>
      <c r="L300" s="41"/>
      <c r="M300" s="43"/>
      <c r="N300" s="43"/>
      <c r="O300" s="43"/>
      <c r="P300" s="43"/>
      <c r="Q300" s="43"/>
      <c r="R300" s="43"/>
    </row>
  </sheetData>
  <autoFilter ref="A3:O3" xr:uid="{00000000-0009-0000-0000-000007000000}"/>
  <mergeCells count="5">
    <mergeCell ref="P1:R1"/>
    <mergeCell ref="P2:R2"/>
    <mergeCell ref="N3:O3"/>
    <mergeCell ref="P3:R3"/>
    <mergeCell ref="B4:B5"/>
  </mergeCells>
  <conditionalFormatting sqref="E6:E300">
    <cfRule type="cellIs" dxfId="57" priority="2" operator="equal">
      <formula>"P"</formula>
    </cfRule>
    <cfRule type="cellIs" dxfId="56" priority="3" operator="equal">
      <formula>"p"</formula>
    </cfRule>
    <cfRule type="cellIs" dxfId="55" priority="4" operator="equal">
      <formula>"x"</formula>
    </cfRule>
    <cfRule type="cellIs" dxfId="54" priority="5" operator="equal">
      <formula>"X"</formula>
    </cfRule>
  </conditionalFormatting>
  <conditionalFormatting sqref="F6:F300">
    <cfRule type="cellIs" dxfId="53" priority="6" operator="equal">
      <formula>"P"</formula>
    </cfRule>
    <cfRule type="cellIs" dxfId="52" priority="7" operator="equal">
      <formula>"p"</formula>
    </cfRule>
    <cfRule type="cellIs" dxfId="51" priority="8" operator="equal">
      <formula>"x"</formula>
    </cfRule>
    <cfRule type="cellIs" dxfId="50" priority="9" operator="equal">
      <formula>"X"</formula>
    </cfRule>
  </conditionalFormatting>
  <conditionalFormatting sqref="H6:H300">
    <cfRule type="cellIs" dxfId="49" priority="10" operator="equal">
      <formula>"P"</formula>
    </cfRule>
    <cfRule type="cellIs" dxfId="48" priority="11" operator="equal">
      <formula>"p"</formula>
    </cfRule>
    <cfRule type="cellIs" dxfId="47" priority="12" operator="equal">
      <formula>"x"</formula>
    </cfRule>
    <cfRule type="cellIs" dxfId="46" priority="13" operator="equal">
      <formula>"X"</formula>
    </cfRule>
  </conditionalFormatting>
  <conditionalFormatting sqref="I6:I300">
    <cfRule type="cellIs" dxfId="45" priority="14" operator="equal">
      <formula>"P"</formula>
    </cfRule>
    <cfRule type="cellIs" dxfId="44" priority="15" operator="equal">
      <formula>"p"</formula>
    </cfRule>
    <cfRule type="cellIs" dxfId="43" priority="16" operator="equal">
      <formula>"x"</formula>
    </cfRule>
    <cfRule type="cellIs" dxfId="42" priority="17" operator="equal">
      <formula>"X"</formula>
    </cfRule>
  </conditionalFormatting>
  <conditionalFormatting sqref="J6:J300">
    <cfRule type="cellIs" dxfId="41" priority="18" operator="equal">
      <formula>"P"</formula>
    </cfRule>
    <cfRule type="cellIs" dxfId="40" priority="19" operator="equal">
      <formula>"p"</formula>
    </cfRule>
    <cfRule type="cellIs" dxfId="39" priority="20" operator="equal">
      <formula>"x"</formula>
    </cfRule>
    <cfRule type="cellIs" dxfId="38" priority="21" operator="equal">
      <formula>"X"</formula>
    </cfRule>
  </conditionalFormatting>
  <conditionalFormatting sqref="K6:K300">
    <cfRule type="cellIs" dxfId="37" priority="22" operator="equal">
      <formula>"P"</formula>
    </cfRule>
    <cfRule type="cellIs" dxfId="36" priority="23" operator="equal">
      <formula>"p"</formula>
    </cfRule>
    <cfRule type="cellIs" dxfId="35" priority="24" operator="equal">
      <formula>"x"</formula>
    </cfRule>
    <cfRule type="cellIs" dxfId="34" priority="25" operator="equal">
      <formula>"X"</formula>
    </cfRule>
  </conditionalFormatting>
  <conditionalFormatting sqref="L6:L300">
    <cfRule type="cellIs" dxfId="33" priority="26" operator="equal">
      <formula>"P"</formula>
    </cfRule>
    <cfRule type="cellIs" dxfId="32" priority="27" operator="equal">
      <formula>"p"</formula>
    </cfRule>
    <cfRule type="cellIs" dxfId="31" priority="28" operator="equal">
      <formula>"x"</formula>
    </cfRule>
    <cfRule type="cellIs" dxfId="30" priority="29" operator="equal">
      <formula>"X"</formula>
    </cfRule>
  </conditionalFormatting>
  <conditionalFormatting sqref="B6:B300">
    <cfRule type="duplicateValues" dxfId="29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00"/>
  <sheetViews>
    <sheetView zoomScale="65" zoomScaleNormal="65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7" width="12.7109375" customWidth="1"/>
    <col min="8" max="8" width="12.7109375" hidden="1" customWidth="1"/>
    <col min="9" max="9" width="12.7109375" customWidth="1"/>
    <col min="10" max="10" width="12.7109375" hidden="1" customWidth="1"/>
    <col min="11" max="13" width="12.7109375" customWidth="1"/>
    <col min="14" max="14" width="12.7109375" hidden="1" customWidth="1"/>
    <col min="15" max="15" width="12.7109375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9.899999999999999" customHeight="1">
      <c r="A1" s="27"/>
      <c r="B1" s="27"/>
      <c r="C1" s="27"/>
      <c r="D1" s="27"/>
      <c r="E1" s="27"/>
      <c r="F1" s="27"/>
      <c r="G1" s="27"/>
      <c r="H1" s="27"/>
      <c r="I1" s="28"/>
      <c r="J1" s="29"/>
      <c r="K1" s="28"/>
      <c r="L1" s="28"/>
      <c r="M1" s="29"/>
      <c r="N1" s="28"/>
      <c r="O1" s="29"/>
    </row>
    <row r="2" spans="1:15" ht="19.899999999999999" customHeight="1">
      <c r="A2" s="27"/>
      <c r="B2" s="27"/>
      <c r="C2" s="27"/>
      <c r="D2" s="27"/>
      <c r="E2" s="27"/>
      <c r="F2" s="27"/>
      <c r="G2" s="27"/>
      <c r="H2" s="27"/>
      <c r="I2" s="28"/>
      <c r="J2" s="29"/>
      <c r="K2" s="28"/>
      <c r="L2" s="28"/>
      <c r="M2" s="29"/>
      <c r="N2" s="28"/>
      <c r="O2" s="29"/>
    </row>
    <row r="3" spans="1:1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123</v>
      </c>
      <c r="J3" s="30" t="s">
        <v>9</v>
      </c>
      <c r="K3" s="30" t="s">
        <v>131</v>
      </c>
      <c r="L3" s="30" t="s">
        <v>132</v>
      </c>
      <c r="M3" s="30" t="s">
        <v>30</v>
      </c>
      <c r="N3" s="49" t="s">
        <v>31</v>
      </c>
      <c r="O3" s="49"/>
    </row>
    <row r="4" spans="1:15" s="31" customFormat="1" ht="12" customHeight="1">
      <c r="A4" s="32"/>
      <c r="B4" s="50">
        <f>COUNTA(B6:B300)</f>
        <v>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</row>
    <row r="5" spans="1:15" ht="12" customHeight="1">
      <c r="A5" s="36"/>
      <c r="B5" s="50"/>
      <c r="C5" s="36"/>
      <c r="D5" s="37"/>
      <c r="E5" s="37" t="e">
        <f>E4/$B$4</f>
        <v>#DIV/0!</v>
      </c>
      <c r="F5" s="37" t="e">
        <f>F4/$B$4</f>
        <v>#DIV/0!</v>
      </c>
      <c r="G5" s="37"/>
      <c r="H5" s="37" t="e">
        <f>H4/$B$4</f>
        <v>#DIV/0!</v>
      </c>
      <c r="I5" s="37" t="e">
        <f>I4/$B$4</f>
        <v>#DIV/0!</v>
      </c>
      <c r="J5" s="37" t="e">
        <f>J4/$B$4</f>
        <v>#DIV/0!</v>
      </c>
      <c r="K5" s="37" t="e">
        <f>K4/$B$4</f>
        <v>#DIV/0!</v>
      </c>
      <c r="L5" s="37" t="e">
        <f>L4/$B$4</f>
        <v>#DIV/0!</v>
      </c>
      <c r="M5" s="37"/>
      <c r="N5" s="37" t="s">
        <v>34</v>
      </c>
      <c r="O5" s="38"/>
    </row>
    <row r="6" spans="1:15">
      <c r="A6" s="39"/>
      <c r="B6" s="40"/>
      <c r="C6" s="39"/>
      <c r="D6" s="39"/>
      <c r="E6" s="41"/>
      <c r="F6" s="41"/>
      <c r="G6" s="35"/>
      <c r="H6" s="41"/>
      <c r="I6" s="41"/>
      <c r="J6" s="41"/>
      <c r="K6" s="41"/>
      <c r="L6" s="41"/>
      <c r="M6" s="35"/>
      <c r="N6" s="35"/>
      <c r="O6" s="35"/>
    </row>
    <row r="7" spans="1:15">
      <c r="A7" s="42"/>
      <c r="B7" s="40"/>
      <c r="C7" s="42"/>
      <c r="D7" s="42"/>
      <c r="E7" s="41"/>
      <c r="F7" s="41"/>
      <c r="G7" s="43"/>
      <c r="H7" s="41"/>
      <c r="I7" s="41"/>
      <c r="J7" s="41"/>
      <c r="K7" s="41"/>
      <c r="L7" s="41"/>
      <c r="M7" s="43"/>
      <c r="N7" s="43"/>
      <c r="O7" s="43"/>
    </row>
    <row r="8" spans="1:15">
      <c r="A8" s="42"/>
      <c r="B8" s="40"/>
      <c r="C8" s="42"/>
      <c r="D8" s="42"/>
      <c r="E8" s="41"/>
      <c r="F8" s="41"/>
      <c r="G8" s="43"/>
      <c r="H8" s="41"/>
      <c r="I8" s="41"/>
      <c r="J8" s="41"/>
      <c r="K8" s="41"/>
      <c r="L8" s="41"/>
      <c r="M8" s="43"/>
      <c r="N8" s="43"/>
      <c r="O8" s="43"/>
    </row>
    <row r="9" spans="1:15">
      <c r="A9" s="42"/>
      <c r="B9" s="40"/>
      <c r="C9" s="42"/>
      <c r="D9" s="42"/>
      <c r="E9" s="41"/>
      <c r="F9" s="41"/>
      <c r="G9" s="43"/>
      <c r="H9" s="41"/>
      <c r="I9" s="41"/>
      <c r="J9" s="41"/>
      <c r="K9" s="41"/>
      <c r="L9" s="41"/>
      <c r="M9" s="43"/>
      <c r="N9" s="43"/>
      <c r="O9" s="43"/>
    </row>
    <row r="10" spans="1:15">
      <c r="A10" s="42"/>
      <c r="B10" s="40"/>
      <c r="C10" s="42"/>
      <c r="D10" s="42"/>
      <c r="E10" s="41"/>
      <c r="F10" s="41"/>
      <c r="G10" s="43"/>
      <c r="H10" s="41"/>
      <c r="I10" s="41"/>
      <c r="J10" s="41"/>
      <c r="K10" s="41"/>
      <c r="L10" s="41"/>
      <c r="M10" s="43"/>
      <c r="N10" s="43"/>
      <c r="O10" s="43"/>
    </row>
    <row r="11" spans="1:15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41"/>
      <c r="L11" s="41"/>
      <c r="M11" s="43"/>
      <c r="N11" s="43"/>
      <c r="O11" s="43"/>
    </row>
    <row r="12" spans="1:15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41"/>
      <c r="L12" s="41"/>
      <c r="M12" s="43"/>
      <c r="N12" s="43"/>
      <c r="O12" s="43"/>
    </row>
    <row r="13" spans="1:15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41"/>
      <c r="L13" s="41"/>
      <c r="M13" s="43"/>
      <c r="N13" s="43"/>
      <c r="O13" s="43"/>
    </row>
    <row r="14" spans="1:15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41"/>
      <c r="L14" s="41"/>
      <c r="M14" s="43"/>
      <c r="N14" s="43"/>
      <c r="O14" s="43"/>
    </row>
    <row r="15" spans="1:15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41"/>
      <c r="L15" s="41"/>
      <c r="M15" s="43"/>
      <c r="N15" s="43"/>
      <c r="O15" s="43"/>
    </row>
    <row r="16" spans="1:15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41"/>
      <c r="L300" s="41"/>
      <c r="M300" s="43"/>
      <c r="N300" s="43"/>
      <c r="O300" s="43"/>
    </row>
  </sheetData>
  <autoFilter ref="A3:O3" xr:uid="{00000000-0009-0000-0000-000008000000}"/>
  <mergeCells count="2">
    <mergeCell ref="N3:O3"/>
    <mergeCell ref="B4:B5"/>
  </mergeCells>
  <conditionalFormatting sqref="E6:E300">
    <cfRule type="cellIs" dxfId="28" priority="2" operator="equal">
      <formula>"P"</formula>
    </cfRule>
    <cfRule type="cellIs" dxfId="27" priority="3" operator="equal">
      <formula>"p"</formula>
    </cfRule>
    <cfRule type="cellIs" dxfId="26" priority="4" operator="equal">
      <formula>"x"</formula>
    </cfRule>
    <cfRule type="cellIs" dxfId="25" priority="5" operator="equal">
      <formula>"X"</formula>
    </cfRule>
  </conditionalFormatting>
  <conditionalFormatting sqref="F6:F300">
    <cfRule type="cellIs" dxfId="24" priority="6" operator="equal">
      <formula>"P"</formula>
    </cfRule>
    <cfRule type="cellIs" dxfId="23" priority="7" operator="equal">
      <formula>"p"</formula>
    </cfRule>
    <cfRule type="cellIs" dxfId="22" priority="8" operator="equal">
      <formula>"x"</formula>
    </cfRule>
    <cfRule type="cellIs" dxfId="21" priority="9" operator="equal">
      <formula>"X"</formula>
    </cfRule>
  </conditionalFormatting>
  <conditionalFormatting sqref="H6:H300">
    <cfRule type="cellIs" dxfId="20" priority="10" operator="equal">
      <formula>"P"</formula>
    </cfRule>
    <cfRule type="cellIs" dxfId="19" priority="11" operator="equal">
      <formula>"p"</formula>
    </cfRule>
    <cfRule type="cellIs" dxfId="18" priority="12" operator="equal">
      <formula>"x"</formula>
    </cfRule>
    <cfRule type="cellIs" dxfId="17" priority="13" operator="equal">
      <formula>"X"</formula>
    </cfRule>
  </conditionalFormatting>
  <conditionalFormatting sqref="I6:I300">
    <cfRule type="cellIs" dxfId="16" priority="14" operator="equal">
      <formula>"P"</formula>
    </cfRule>
    <cfRule type="cellIs" dxfId="15" priority="15" operator="equal">
      <formula>"p"</formula>
    </cfRule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J6:J300">
    <cfRule type="cellIs" dxfId="12" priority="18" operator="equal">
      <formula>"P"</formula>
    </cfRule>
    <cfRule type="cellIs" dxfId="11" priority="19" operator="equal">
      <formula>"p"</formula>
    </cfRule>
    <cfRule type="cellIs" dxfId="10" priority="20" operator="equal">
      <formula>"x"</formula>
    </cfRule>
    <cfRule type="cellIs" dxfId="9" priority="21" operator="equal">
      <formula>"X"</formula>
    </cfRule>
  </conditionalFormatting>
  <conditionalFormatting sqref="K6:K300">
    <cfRule type="cellIs" dxfId="8" priority="22" operator="equal">
      <formula>"P"</formula>
    </cfRule>
    <cfRule type="cellIs" dxfId="7" priority="23" operator="equal">
      <formula>"p"</formula>
    </cfRule>
    <cfRule type="cellIs" dxfId="6" priority="24" operator="equal">
      <formula>"x"</formula>
    </cfRule>
    <cfRule type="cellIs" dxfId="5" priority="25" operator="equal">
      <formula>"X"</formula>
    </cfRule>
  </conditionalFormatting>
  <conditionalFormatting sqref="L6:L300">
    <cfRule type="cellIs" dxfId="4" priority="26" operator="equal">
      <formula>"P"</formula>
    </cfRule>
    <cfRule type="cellIs" dxfId="3" priority="27" operator="equal">
      <formula>"p"</formula>
    </cfRule>
    <cfRule type="cellIs" dxfId="2" priority="28" operator="equal">
      <formula>"x"</formula>
    </cfRule>
    <cfRule type="cellIs" dxfId="1" priority="29" operator="equal">
      <formula>"X"</formula>
    </cfRule>
  </conditionalFormatting>
  <conditionalFormatting sqref="B6:B300">
    <cfRule type="duplicateValues" dxfId="0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Alarm</vt:lpstr>
      <vt:lpstr>Overview!_Toc519497422</vt:lpstr>
      <vt:lpstr>Overview!Print_Area</vt:lpstr>
      <vt:lpstr>AI!Print_Titles</vt:lpstr>
      <vt:lpstr>Alarm!Print_Titles</vt:lpstr>
      <vt:lpstr>AO!Print_Titles</vt:lpstr>
      <vt:lpstr>DI!Print_Titles</vt:lpstr>
      <vt:lpstr>DO!Print_Titles</vt:lpstr>
      <vt:lpstr>Motor!Print_Titles</vt:lpstr>
      <vt:lpstr>PID!Print_Titles</vt:lpstr>
      <vt:lpstr>Valve!Print_Titles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Eddie Karlsson</cp:lastModifiedBy>
  <cp:revision>18</cp:revision>
  <cp:lastPrinted>2018-08-08T14:40:21Z</cp:lastPrinted>
  <dcterms:created xsi:type="dcterms:W3CDTF">2012-11-28T09:52:24Z</dcterms:created>
  <dcterms:modified xsi:type="dcterms:W3CDTF">2021-03-12T12:57:28Z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