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CEB8DA9B-A371-42B2-87DE-F95EBA414F26}" xr6:coauthVersionLast="47" xr6:coauthVersionMax="47" xr10:uidLastSave="{00000000-0000-0000-0000-000000000000}"/>
  <bookViews>
    <workbookView xWindow="-120" yWindow="-120" windowWidth="20730" windowHeight="11760" tabRatio="760" firstSheet="5" activeTab="7" xr2:uid="{BA9665C3-DF6B-441A-8ECC-30E7537BF076}"/>
  </bookViews>
  <sheets>
    <sheet name="box_office" sheetId="5" r:id="rId1"/>
    <sheet name="genres" sheetId="6" r:id="rId2"/>
    <sheet name="public_response" sheetId="9" r:id="rId3"/>
    <sheet name="pixar_people" sheetId="8" r:id="rId4"/>
    <sheet name="pixar_films" sheetId="7" r:id="rId5"/>
    <sheet name="academy" sheetId="4" r:id="rId6"/>
    <sheet name="Pivot-tables" sheetId="1" r:id="rId7"/>
    <sheet name="Dashboard" sheetId="2" r:id="rId8"/>
    <sheet name="Sheet4" sheetId="10" r:id="rId9"/>
  </sheets>
  <definedNames>
    <definedName name="ExternalData_1" localSheetId="5" hidden="1">academy!$A$1:$C$90</definedName>
    <definedName name="ExternalData_2" localSheetId="0" hidden="1">box_office!$A$1:$E$28</definedName>
    <definedName name="ExternalData_2" localSheetId="1" hidden="1">genres!$A$1:$C$205</definedName>
    <definedName name="ExternalData_2" localSheetId="4" hidden="1">pixar_films!$A$1:$E$29</definedName>
    <definedName name="ExternalData_3" localSheetId="3" hidden="1">pixar_people!$A$1:$C$261</definedName>
    <definedName name="ExternalData_4" localSheetId="2" hidden="1">public_response!$A$1:$H$29</definedName>
  </definedNames>
  <calcPr calcId="191029"/>
  <pivotCaches>
    <pivotCache cacheId="7" r:id="rId10"/>
    <pivotCache cacheId="11" r:id="rId11"/>
    <pivotCache cacheId="17" r:id="rId12"/>
    <pivotCache cacheId="21" r:id="rId13"/>
    <pivotCache cacheId="43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8BDF1-753A-4BEE-9589-E6275F79C59A}" keepAlive="1" name="Query - academy" description="Connection to the 'academy' query in the workbook." type="5" refreshedVersion="8" background="1" saveData="1">
    <dbPr connection="Provider=Microsoft.Mashup.OleDb.1;Data Source=$Workbook$;Location=academy;Extended Properties=&quot;&quot;" command="SELECT * FROM [academy]"/>
  </connection>
  <connection id="2" xr16:uid="{E0EED718-9A7D-4FA9-BA9F-3C1B52FE67E8}" keepAlive="1" name="Query - box_office" description="Connection to the 'box_office' query in the workbook." type="5" refreshedVersion="8" background="1" saveData="1">
    <dbPr connection="Provider=Microsoft.Mashup.OleDb.1;Data Source=$Workbook$;Location=box_office;Extended Properties=&quot;&quot;" command="SELECT * FROM [box_office]"/>
  </connection>
  <connection id="3" xr16:uid="{56A95718-54B7-45A6-96D0-96DA510CFC05}" keepAlive="1" name="Query - genres" description="Connection to the 'genres' query in the workbook." type="5" refreshedVersion="8" background="1" saveData="1">
    <dbPr connection="Provider=Microsoft.Mashup.OleDb.1;Data Source=$Workbook$;Location=genres;Extended Properties=&quot;&quot;" command="SELECT * FROM [genres]"/>
  </connection>
  <connection id="4" xr16:uid="{4A573073-EF7B-43E1-8972-1D338D975F52}" keepAlive="1" name="Query - pixar_films" description="Connection to the 'pixar_films' query in the workbook." type="5" refreshedVersion="8" background="1" saveData="1">
    <dbPr connection="Provider=Microsoft.Mashup.OleDb.1;Data Source=$Workbook$;Location=pixar_films;Extended Properties=&quot;&quot;" command="SELECT * FROM [pixar_films]"/>
  </connection>
  <connection id="5" xr16:uid="{1CB9D707-AF47-4299-A99D-7688682D4AE5}" keepAlive="1" name="Query - pixar_people" description="Connection to the 'pixar_people' query in the workbook." type="5" refreshedVersion="8" background="1" saveData="1">
    <dbPr connection="Provider=Microsoft.Mashup.OleDb.1;Data Source=$Workbook$;Location=pixar_people;Extended Properties=&quot;&quot;" command="SELECT * FROM [pixar_people]"/>
  </connection>
  <connection id="6" xr16:uid="{2FE56A73-527A-4FC4-A515-0E9606BBE210}" keepAlive="1" name="Query - public_response" description="Connection to the 'public_response' query in the workbook." type="5" refreshedVersion="8" background="1" saveData="1">
    <dbPr connection="Provider=Microsoft.Mashup.OleDb.1;Data Source=$Workbook$;Location=public_response;Extended Properties=&quot;&quot;" command="SELECT * FROM [public_response]"/>
  </connection>
</connections>
</file>

<file path=xl/sharedStrings.xml><?xml version="1.0" encoding="utf-8"?>
<sst xmlns="http://schemas.openxmlformats.org/spreadsheetml/2006/main" count="2101" uniqueCount="258">
  <si>
    <t>film</t>
  </si>
  <si>
    <t>award_type</t>
  </si>
  <si>
    <t>status</t>
  </si>
  <si>
    <t>Toy Story</t>
  </si>
  <si>
    <t>Animated Feature</t>
  </si>
  <si>
    <t>Award not yet introduced</t>
  </si>
  <si>
    <t>Original Screenplay</t>
  </si>
  <si>
    <t>Nominated</t>
  </si>
  <si>
    <t>Adapted Screenplay</t>
  </si>
  <si>
    <t>Ineligible</t>
  </si>
  <si>
    <t>Original Score</t>
  </si>
  <si>
    <t>Original Song</t>
  </si>
  <si>
    <t>Other</t>
  </si>
  <si>
    <t>Won</t>
  </si>
  <si>
    <t>A Bug's Life</t>
  </si>
  <si>
    <t>Toy Story 2</t>
  </si>
  <si>
    <t>Monsters, Inc.</t>
  </si>
  <si>
    <t>Sound Editing</t>
  </si>
  <si>
    <t>Finding Nemo</t>
  </si>
  <si>
    <t>The Incredibles</t>
  </si>
  <si>
    <t>Sound Mixing</t>
  </si>
  <si>
    <t>Cars</t>
  </si>
  <si>
    <t>Ratatouille</t>
  </si>
  <si>
    <t>WALL-E</t>
  </si>
  <si>
    <t>Up</t>
  </si>
  <si>
    <t>Best Picture</t>
  </si>
  <si>
    <t>Toy Story 3</t>
  </si>
  <si>
    <t>Cars 2</t>
  </si>
  <si>
    <t>Brave</t>
  </si>
  <si>
    <t>Monsters University</t>
  </si>
  <si>
    <t>Inside Out</t>
  </si>
  <si>
    <t>The Good Dinosaur</t>
  </si>
  <si>
    <t>Finding Dory</t>
  </si>
  <si>
    <t>Cars 3</t>
  </si>
  <si>
    <t>Coco</t>
  </si>
  <si>
    <t>Incredibles 2</t>
  </si>
  <si>
    <t>Toy Story 4</t>
  </si>
  <si>
    <t>Onward</t>
  </si>
  <si>
    <t>Soul</t>
  </si>
  <si>
    <t>Luca</t>
  </si>
  <si>
    <t>Turning Red</t>
  </si>
  <si>
    <t>Lightyear</t>
  </si>
  <si>
    <t>Elemental</t>
  </si>
  <si>
    <t>Inside Out 2</t>
  </si>
  <si>
    <t>budget</t>
  </si>
  <si>
    <t>box_office_us_canada</t>
  </si>
  <si>
    <t>box_office_other</t>
  </si>
  <si>
    <t>box_office_worldwide</t>
  </si>
  <si>
    <t>30000000</t>
  </si>
  <si>
    <t>120000000</t>
  </si>
  <si>
    <t>90000000</t>
  </si>
  <si>
    <t>115000000</t>
  </si>
  <si>
    <t>94000000</t>
  </si>
  <si>
    <t>92000000</t>
  </si>
  <si>
    <t>150000000</t>
  </si>
  <si>
    <t>180000000</t>
  </si>
  <si>
    <t>175000000</t>
  </si>
  <si>
    <t>200000000</t>
  </si>
  <si>
    <t>185000000</t>
  </si>
  <si>
    <t>Row Labels</t>
  </si>
  <si>
    <t>Grand Total</t>
  </si>
  <si>
    <t>Count of Column3</t>
  </si>
  <si>
    <t>category</t>
  </si>
  <si>
    <t>value</t>
  </si>
  <si>
    <t>Genre</t>
  </si>
  <si>
    <t>Adventure</t>
  </si>
  <si>
    <t>Animation</t>
  </si>
  <si>
    <t>Comedy</t>
  </si>
  <si>
    <t>Subgenre</t>
  </si>
  <si>
    <t>Buddy Comedy</t>
  </si>
  <si>
    <t>Computer Animation</t>
  </si>
  <si>
    <t>Fantasy</t>
  </si>
  <si>
    <t>Supernatural Fantasy</t>
  </si>
  <si>
    <t>Urban Adventure</t>
  </si>
  <si>
    <t>Animal Adventure</t>
  </si>
  <si>
    <t>Quest</t>
  </si>
  <si>
    <t>Sea Adventure</t>
  </si>
  <si>
    <t>Action</t>
  </si>
  <si>
    <t>Superhero</t>
  </si>
  <si>
    <t>Motorsport</t>
  </si>
  <si>
    <t>Sport</t>
  </si>
  <si>
    <t>Family</t>
  </si>
  <si>
    <t>Adventure Epic</t>
  </si>
  <si>
    <t>Artificial Intelligence</t>
  </si>
  <si>
    <t>Dystopian Sci-Fi</t>
  </si>
  <si>
    <t>Sci-Fi</t>
  </si>
  <si>
    <t>Space Sci-Fi</t>
  </si>
  <si>
    <t>Coming-of-Age</t>
  </si>
  <si>
    <t>Globetrotting Adventure</t>
  </si>
  <si>
    <t>Car Action</t>
  </si>
  <si>
    <t>Crime</t>
  </si>
  <si>
    <t>Spy</t>
  </si>
  <si>
    <t>Fairy Tale</t>
  </si>
  <si>
    <t>Sword &amp; Sorcery</t>
  </si>
  <si>
    <t>Teen Adventure</t>
  </si>
  <si>
    <t>Dinosaur Adventure</t>
  </si>
  <si>
    <t>Drama</t>
  </si>
  <si>
    <t>Music</t>
  </si>
  <si>
    <t>Mystery</t>
  </si>
  <si>
    <t>Road Trip</t>
  </si>
  <si>
    <t>Fantasy Epic</t>
  </si>
  <si>
    <t>Teen Comedy</t>
  </si>
  <si>
    <t>Time Travel</t>
  </si>
  <si>
    <t>Romance</t>
  </si>
  <si>
    <t>Teen Drama</t>
  </si>
  <si>
    <t>number</t>
  </si>
  <si>
    <t>release_date</t>
  </si>
  <si>
    <t>run_time</t>
  </si>
  <si>
    <t>film_rating</t>
  </si>
  <si>
    <t>G</t>
  </si>
  <si>
    <t>PG</t>
  </si>
  <si>
    <t>role_type</t>
  </si>
  <si>
    <t>name</t>
  </si>
  <si>
    <t>Director</t>
  </si>
  <si>
    <t>John Lasseter</t>
  </si>
  <si>
    <t>Musician</t>
  </si>
  <si>
    <t>Randy Newman</t>
  </si>
  <si>
    <t>Producer</t>
  </si>
  <si>
    <t>Bonnie Arnold</t>
  </si>
  <si>
    <t>Ralph Guggenheim</t>
  </si>
  <si>
    <t>Screenwriter</t>
  </si>
  <si>
    <t>Joel Cohen</t>
  </si>
  <si>
    <t>Alec Sokolow</t>
  </si>
  <si>
    <t>Andrew Stanton</t>
  </si>
  <si>
    <t>Joss Whedon</t>
  </si>
  <si>
    <t>Storywriter</t>
  </si>
  <si>
    <t>Pete Docter</t>
  </si>
  <si>
    <t>Joe Ranft</t>
  </si>
  <si>
    <t>Co-director</t>
  </si>
  <si>
    <t>Darla K. Anderson</t>
  </si>
  <si>
    <t>Kevin Reher</t>
  </si>
  <si>
    <t>Donald McEnery</t>
  </si>
  <si>
    <t>Bob Shaw</t>
  </si>
  <si>
    <t>Ash Brannon</t>
  </si>
  <si>
    <t>Lee Unkrich</t>
  </si>
  <si>
    <t>Karen Robert Jackson</t>
  </si>
  <si>
    <t>Helene Plotkin</t>
  </si>
  <si>
    <t>Doug Chamberlin</t>
  </si>
  <si>
    <t>Rita Hsiao</t>
  </si>
  <si>
    <t>Chris Webb</t>
  </si>
  <si>
    <t>David Silverman</t>
  </si>
  <si>
    <t>Dan Gerson</t>
  </si>
  <si>
    <t>Jill Culton</t>
  </si>
  <si>
    <t>Ralph Eggleston</t>
  </si>
  <si>
    <t>Jeff Pidgeon</t>
  </si>
  <si>
    <t>Thomas Newman</t>
  </si>
  <si>
    <t>Graham Walters</t>
  </si>
  <si>
    <t>Bob Peterson</t>
  </si>
  <si>
    <t>David Reynolds</t>
  </si>
  <si>
    <t>Brad Bird</t>
  </si>
  <si>
    <t>Michael Giacchino</t>
  </si>
  <si>
    <t>John Walker</t>
  </si>
  <si>
    <t>Dan Fogelman</t>
  </si>
  <si>
    <t>Jorgen Klubien</t>
  </si>
  <si>
    <t>Phil Lorin</t>
  </si>
  <si>
    <t>Kiel Murray</t>
  </si>
  <si>
    <t>Jan Pinkava</t>
  </si>
  <si>
    <t>Brad Lewis</t>
  </si>
  <si>
    <t>Jim Capobianco</t>
  </si>
  <si>
    <t>Jim Morris</t>
  </si>
  <si>
    <t>Jim Reardon</t>
  </si>
  <si>
    <t>Jonas Rivera</t>
  </si>
  <si>
    <t>Tom McCarthy</t>
  </si>
  <si>
    <t>Michael Arndt</t>
  </si>
  <si>
    <t>Denise Ream</t>
  </si>
  <si>
    <t>Ben Queen</t>
  </si>
  <si>
    <t>Mark Andrews</t>
  </si>
  <si>
    <t>Dan Scanlon</t>
  </si>
  <si>
    <t>Kori Rae</t>
  </si>
  <si>
    <t>Robert L. Baird</t>
  </si>
  <si>
    <t>Ronnie del Carmen</t>
  </si>
  <si>
    <t>Josh Cooley</t>
  </si>
  <si>
    <t>Meg LeFauve</t>
  </si>
  <si>
    <t>del Carmen</t>
  </si>
  <si>
    <t>Peter Sohn</t>
  </si>
  <si>
    <t>Mychael</t>
  </si>
  <si>
    <t>Jeff Danna</t>
  </si>
  <si>
    <t>Erik Benson</t>
  </si>
  <si>
    <t>Kelsey Mann</t>
  </si>
  <si>
    <t>Angus MacLane</t>
  </si>
  <si>
    <t>Lindsey Collins</t>
  </si>
  <si>
    <t>Victoria Strouse</t>
  </si>
  <si>
    <t>Brian Fee</t>
  </si>
  <si>
    <t>Mike Rich</t>
  </si>
  <si>
    <t>Eyal Podell</t>
  </si>
  <si>
    <t>Jonathan E. Stewart</t>
  </si>
  <si>
    <t>Adrian Molina</t>
  </si>
  <si>
    <t>Matthew Aldrich</t>
  </si>
  <si>
    <t>Jason Katz</t>
  </si>
  <si>
    <t>Nicole Paradis Grindle</t>
  </si>
  <si>
    <t>Mark Nielsen</t>
  </si>
  <si>
    <t>Stephany Folsom</t>
  </si>
  <si>
    <t>Martin Hynes</t>
  </si>
  <si>
    <t>Rashida Jones</t>
  </si>
  <si>
    <t>Valerie LaPointe</t>
  </si>
  <si>
    <t>Will McCormack</t>
  </si>
  <si>
    <t>Keith Bunin</t>
  </si>
  <si>
    <t>Jason Headley</t>
  </si>
  <si>
    <t>Kemp Powers</t>
  </si>
  <si>
    <t>Trent Reznor</t>
  </si>
  <si>
    <t>Atticus Ross</t>
  </si>
  <si>
    <t>Dana Murray</t>
  </si>
  <si>
    <t>Mike Jones</t>
  </si>
  <si>
    <t>Jesse Andrews</t>
  </si>
  <si>
    <t>Domee Shi</t>
  </si>
  <si>
    <t>Ludwig Göransson</t>
  </si>
  <si>
    <t>Julia Cho</t>
  </si>
  <si>
    <t>Sarah Streicher</t>
  </si>
  <si>
    <t>Galyn Susman</t>
  </si>
  <si>
    <t>John Hoberg</t>
  </si>
  <si>
    <t>Brenda Hsueh</t>
  </si>
  <si>
    <t>Kat Likkel</t>
  </si>
  <si>
    <t>Andrea Datzman</t>
  </si>
  <si>
    <t>Dave Holstein</t>
  </si>
  <si>
    <t>rotten_tomatoes_score</t>
  </si>
  <si>
    <t>rotten_tomatoes_counts</t>
  </si>
  <si>
    <t>metacritic_score</t>
  </si>
  <si>
    <t>metacritic_counts</t>
  </si>
  <si>
    <t>cinema_score</t>
  </si>
  <si>
    <t>imdb_score</t>
  </si>
  <si>
    <t>imdb_counts</t>
  </si>
  <si>
    <t>A</t>
  </si>
  <si>
    <t>A+</t>
  </si>
  <si>
    <t>A-</t>
  </si>
  <si>
    <t>NA</t>
  </si>
  <si>
    <t>1995</t>
  </si>
  <si>
    <t>1998</t>
  </si>
  <si>
    <t>1999</t>
  </si>
  <si>
    <t>2001</t>
  </si>
  <si>
    <t>2003</t>
  </si>
  <si>
    <t>2004</t>
  </si>
  <si>
    <t>2006</t>
  </si>
  <si>
    <t>2007</t>
  </si>
  <si>
    <t>2008</t>
  </si>
  <si>
    <t>2009</t>
  </si>
  <si>
    <t>2010</t>
  </si>
  <si>
    <t>2011</t>
  </si>
  <si>
    <t>2012</t>
  </si>
  <si>
    <t>2013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</si>
  <si>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</si>
  <si>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</si>
  <si>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</si>
  <si>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</si>
  <si>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</si>
  <si>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</si>
  <si>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</si>
  <si>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</si>
  <si>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</si>
  <si>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</si>
  <si>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Count of film</t>
  </si>
  <si>
    <t>Count of name</t>
  </si>
  <si>
    <t>Average of rotten_tomatoes_score</t>
  </si>
  <si>
    <t>Average of imdb_score</t>
  </si>
  <si>
    <t>Average of run_time</t>
  </si>
  <si>
    <t>Box-office worldwide</t>
  </si>
  <si>
    <t>Budget2</t>
  </si>
  <si>
    <t>Sum of Budget2</t>
  </si>
  <si>
    <t>Sum of Box-office worldwide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</si>
</sst>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9"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- Pixar.xlsx]Pivot-tables!PivotTable2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'Pivot-tables'!$B$9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'Pivot-tables'!$A$10:$A$34</c:f>
              <c:strCache>
                <c:ptCount val="24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2001</c:v>
                </c:pt>
                <c:pt idx="4">
                  <c:v>2003</c:v>
                </c:pt>
                <c:pt idx="5">
                  <c:v>2004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'Pivot-tables'!$B$10:$B$34</c:f>
              <c:numCache>
                <c:formatCode>General</c:formatCode>
                <c:ptCount val="24"/>
                <c:pt idx="0">
                  <c:v>81</c:v>
                </c:pt>
                <c:pt idx="1">
                  <c:v>95</c:v>
                </c:pt>
                <c:pt idx="2">
                  <c:v>92</c:v>
                </c:pt>
                <c:pt idx="3">
                  <c:v>92</c:v>
                </c:pt>
                <c:pt idx="4">
                  <c:v>100</c:v>
                </c:pt>
                <c:pt idx="5">
                  <c:v>115</c:v>
                </c:pt>
                <c:pt idx="6">
                  <c:v>116</c:v>
                </c:pt>
                <c:pt idx="7">
                  <c:v>111</c:v>
                </c:pt>
                <c:pt idx="8">
                  <c:v>98</c:v>
                </c:pt>
                <c:pt idx="9">
                  <c:v>96</c:v>
                </c:pt>
                <c:pt idx="10">
                  <c:v>103</c:v>
                </c:pt>
                <c:pt idx="11">
                  <c:v>106</c:v>
                </c:pt>
                <c:pt idx="12">
                  <c:v>93</c:v>
                </c:pt>
                <c:pt idx="13">
                  <c:v>104</c:v>
                </c:pt>
                <c:pt idx="14">
                  <c:v>94</c:v>
                </c:pt>
                <c:pt idx="15">
                  <c:v>97</c:v>
                </c:pt>
                <c:pt idx="16">
                  <c:v>103.5</c:v>
                </c:pt>
                <c:pt idx="17">
                  <c:v>118</c:v>
                </c:pt>
                <c:pt idx="18">
                  <c:v>100</c:v>
                </c:pt>
                <c:pt idx="19">
                  <c:v>101</c:v>
                </c:pt>
                <c:pt idx="20">
                  <c:v>95</c:v>
                </c:pt>
                <c:pt idx="21">
                  <c:v>102.5</c:v>
                </c:pt>
                <c:pt idx="22">
                  <c:v>101</c:v>
                </c:pt>
                <c:pt idx="2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1-47AB-9587-B9776185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234176"/>
        <c:axId val="551231776"/>
      </c:lineChart>
      <c:catAx>
        <c:axId val="5512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1776"/>
        <c:crosses val="autoZero"/>
        <c:auto val="1"/>
        <c:lblAlgn val="ctr"/>
        <c:lblOffset val="100"/>
        <c:noMultiLvlLbl val="0"/>
      </c:catAx>
      <c:valAx>
        <c:axId val="551231776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- Pixar.xlsx]Pivot-tables!PivotTable3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films</a:t>
            </a:r>
            <a:r>
              <a:rPr lang="en-US" baseline="0"/>
              <a:t> by Individual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'Pivot-tables'!$D$2:$D$21</c:f>
              <c:strCache>
                <c:ptCount val="19"/>
                <c:pt idx="0">
                  <c:v>Adrian Molina</c:v>
                </c:pt>
                <c:pt idx="1">
                  <c:v>Alec Sokolow</c:v>
                </c:pt>
                <c:pt idx="2">
                  <c:v>Andrew Stanton</c:v>
                </c:pt>
                <c:pt idx="3">
                  <c:v>Ash Brannon</c:v>
                </c:pt>
                <c:pt idx="4">
                  <c:v>Dan Scanlon</c:v>
                </c:pt>
                <c:pt idx="5">
                  <c:v>Darla K. Anderson</c:v>
                </c:pt>
                <c:pt idx="6">
                  <c:v>David Reynolds</c:v>
                </c:pt>
                <c:pt idx="7">
                  <c:v>Denise Ream</c:v>
                </c:pt>
                <c:pt idx="8">
                  <c:v>Doug Chamberlin</c:v>
                </c:pt>
                <c:pt idx="9">
                  <c:v>Jason Headley</c:v>
                </c:pt>
                <c:pt idx="10">
                  <c:v>Jason Katz</c:v>
                </c:pt>
                <c:pt idx="11">
                  <c:v>Jeff Danna</c:v>
                </c:pt>
                <c:pt idx="12">
                  <c:v>Joe Ranft</c:v>
                </c:pt>
                <c:pt idx="13">
                  <c:v>Julia Cho</c:v>
                </c:pt>
                <c:pt idx="14">
                  <c:v>Karen Robert Jackson</c:v>
                </c:pt>
                <c:pt idx="15">
                  <c:v>Mark Andrews</c:v>
                </c:pt>
                <c:pt idx="16">
                  <c:v>Martin Hynes</c:v>
                </c:pt>
                <c:pt idx="17">
                  <c:v>Matthew Aldrich</c:v>
                </c:pt>
                <c:pt idx="18">
                  <c:v>Mike Jones</c:v>
                </c:pt>
              </c:strCache>
            </c:strRef>
          </c:cat>
          <c:val>
            <c:numRef>
              <c:f>'Pivot-tables'!$E$2:$E$21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20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B-432F-8516-3F9A3F5D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30128"/>
        <c:axId val="560436848"/>
      </c:barChart>
      <c:catAx>
        <c:axId val="56043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36848"/>
        <c:crosses val="autoZero"/>
        <c:auto val="1"/>
        <c:lblAlgn val="ctr"/>
        <c:lblOffset val="100"/>
        <c:noMultiLvlLbl val="0"/>
      </c:catAx>
      <c:valAx>
        <c:axId val="56043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- Pixar.xlsx]Pivot-tables!PivotTable10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Budget(in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'Pivot-tables'!$B$67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'Pivot-tables'!$A$68:$A$95</c:f>
              <c:strCache>
                <c:ptCount val="27"/>
                <c:pt idx="0">
                  <c:v>A Bug's Life</c:v>
                </c:pt>
                <c:pt idx="1">
                  <c:v>Brave</c:v>
                </c:pt>
                <c:pt idx="2">
                  <c:v>Cars</c:v>
                </c:pt>
                <c:pt idx="3">
                  <c:v>Cars 2</c:v>
                </c:pt>
                <c:pt idx="4">
                  <c:v>Cars 3</c:v>
                </c:pt>
                <c:pt idx="5">
                  <c:v>Coco</c:v>
                </c:pt>
                <c:pt idx="6">
                  <c:v>Elemental</c:v>
                </c:pt>
                <c:pt idx="7">
                  <c:v>Finding Dory</c:v>
                </c:pt>
                <c:pt idx="8">
                  <c:v>Finding Nemo</c:v>
                </c:pt>
                <c:pt idx="9">
                  <c:v>Incredibles 2</c:v>
                </c:pt>
                <c:pt idx="10">
                  <c:v>Inside Out</c:v>
                </c:pt>
                <c:pt idx="11">
                  <c:v>Inside Out 2</c:v>
                </c:pt>
                <c:pt idx="12">
                  <c:v>Lightyear</c:v>
                </c:pt>
                <c:pt idx="13">
                  <c:v>Monsters University</c:v>
                </c:pt>
                <c:pt idx="14">
                  <c:v>Monsters, Inc.</c:v>
                </c:pt>
                <c:pt idx="15">
                  <c:v>Onward</c:v>
                </c:pt>
                <c:pt idx="16">
                  <c:v>Ratatouille</c:v>
                </c:pt>
                <c:pt idx="17">
                  <c:v>Soul</c:v>
                </c:pt>
                <c:pt idx="18">
                  <c:v>The Good Dinosaur</c:v>
                </c:pt>
                <c:pt idx="19">
                  <c:v>The Incredibles</c:v>
                </c:pt>
                <c:pt idx="20">
                  <c:v>Toy Story</c:v>
                </c:pt>
                <c:pt idx="21">
                  <c:v>Toy Story 2</c:v>
                </c:pt>
                <c:pt idx="22">
                  <c:v>Toy Story 3</c:v>
                </c:pt>
                <c:pt idx="23">
                  <c:v>Toy Story 4</c:v>
                </c:pt>
                <c:pt idx="24">
                  <c:v>Turning Red</c:v>
                </c:pt>
                <c:pt idx="25">
                  <c:v>Up</c:v>
                </c:pt>
                <c:pt idx="26">
                  <c:v>WALL-E</c:v>
                </c:pt>
              </c:strCache>
            </c:strRef>
          </c:cat>
          <c:val>
            <c:numRef>
              <c:f>'Pivot-tables'!$B$68:$B$95</c:f>
              <c:numCache>
                <c:formatCode>0</c:formatCode>
                <c:ptCount val="27"/>
                <c:pt idx="0">
                  <c:v>120</c:v>
                </c:pt>
                <c:pt idx="1">
                  <c:v>185</c:v>
                </c:pt>
                <c:pt idx="2">
                  <c:v>120</c:v>
                </c:pt>
                <c:pt idx="3">
                  <c:v>200</c:v>
                </c:pt>
                <c:pt idx="4">
                  <c:v>175</c:v>
                </c:pt>
                <c:pt idx="5">
                  <c:v>175</c:v>
                </c:pt>
                <c:pt idx="6">
                  <c:v>200</c:v>
                </c:pt>
                <c:pt idx="7">
                  <c:v>200</c:v>
                </c:pt>
                <c:pt idx="8">
                  <c:v>94</c:v>
                </c:pt>
                <c:pt idx="9">
                  <c:v>200</c:v>
                </c:pt>
                <c:pt idx="10">
                  <c:v>175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115</c:v>
                </c:pt>
                <c:pt idx="15">
                  <c:v>175</c:v>
                </c:pt>
                <c:pt idx="16">
                  <c:v>150</c:v>
                </c:pt>
                <c:pt idx="17">
                  <c:v>150</c:v>
                </c:pt>
                <c:pt idx="18">
                  <c:v>175</c:v>
                </c:pt>
                <c:pt idx="19">
                  <c:v>92</c:v>
                </c:pt>
                <c:pt idx="20">
                  <c:v>30</c:v>
                </c:pt>
                <c:pt idx="21">
                  <c:v>90</c:v>
                </c:pt>
                <c:pt idx="22">
                  <c:v>200</c:v>
                </c:pt>
                <c:pt idx="23">
                  <c:v>200</c:v>
                </c:pt>
                <c:pt idx="24">
                  <c:v>175</c:v>
                </c:pt>
                <c:pt idx="25">
                  <c:v>175</c:v>
                </c:pt>
                <c:pt idx="2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4-4DB4-91BE-4B8BF19F9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47888"/>
        <c:axId val="560428208"/>
      </c:barChart>
      <c:catAx>
        <c:axId val="5604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8208"/>
        <c:crosses val="autoZero"/>
        <c:auto val="1"/>
        <c:lblAlgn val="ctr"/>
        <c:lblOffset val="100"/>
        <c:noMultiLvlLbl val="0"/>
      </c:catAx>
      <c:valAx>
        <c:axId val="5604282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- Pixar.xlsx]Pivot-tables!PivotTable11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Box-office worldwide (in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'Pivot-tables'!$D$67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'Pivot-tables'!$C$68:$C$95</c:f>
              <c:strCache>
                <c:ptCount val="27"/>
                <c:pt idx="0">
                  <c:v>A Bug's Life</c:v>
                </c:pt>
                <c:pt idx="1">
                  <c:v>Brave</c:v>
                </c:pt>
                <c:pt idx="2">
                  <c:v>Cars</c:v>
                </c:pt>
                <c:pt idx="3">
                  <c:v>Cars 2</c:v>
                </c:pt>
                <c:pt idx="4">
                  <c:v>Cars 3</c:v>
                </c:pt>
                <c:pt idx="5">
                  <c:v>Coco</c:v>
                </c:pt>
                <c:pt idx="6">
                  <c:v>Elemental</c:v>
                </c:pt>
                <c:pt idx="7">
                  <c:v>Finding Dory</c:v>
                </c:pt>
                <c:pt idx="8">
                  <c:v>Finding Nemo</c:v>
                </c:pt>
                <c:pt idx="9">
                  <c:v>Incredibles 2</c:v>
                </c:pt>
                <c:pt idx="10">
                  <c:v>Inside Out</c:v>
                </c:pt>
                <c:pt idx="11">
                  <c:v>Inside Out 2</c:v>
                </c:pt>
                <c:pt idx="12">
                  <c:v>Lightyear</c:v>
                </c:pt>
                <c:pt idx="13">
                  <c:v>Monsters University</c:v>
                </c:pt>
                <c:pt idx="14">
                  <c:v>Monsters, Inc.</c:v>
                </c:pt>
                <c:pt idx="15">
                  <c:v>Onward</c:v>
                </c:pt>
                <c:pt idx="16">
                  <c:v>Ratatouille</c:v>
                </c:pt>
                <c:pt idx="17">
                  <c:v>Soul</c:v>
                </c:pt>
                <c:pt idx="18">
                  <c:v>The Good Dinosaur</c:v>
                </c:pt>
                <c:pt idx="19">
                  <c:v>The Incredibles</c:v>
                </c:pt>
                <c:pt idx="20">
                  <c:v>Toy Story</c:v>
                </c:pt>
                <c:pt idx="21">
                  <c:v>Toy Story 2</c:v>
                </c:pt>
                <c:pt idx="22">
                  <c:v>Toy Story 3</c:v>
                </c:pt>
                <c:pt idx="23">
                  <c:v>Toy Story 4</c:v>
                </c:pt>
                <c:pt idx="24">
                  <c:v>Turning Red</c:v>
                </c:pt>
                <c:pt idx="25">
                  <c:v>Up</c:v>
                </c:pt>
                <c:pt idx="26">
                  <c:v>WALL-E</c:v>
                </c:pt>
              </c:strCache>
            </c:strRef>
          </c:cat>
          <c:val>
            <c:numRef>
              <c:f>'Pivot-tables'!$D$68:$D$95</c:f>
              <c:numCache>
                <c:formatCode>0</c:formatCode>
                <c:ptCount val="27"/>
                <c:pt idx="0">
                  <c:v>363.25885899999997</c:v>
                </c:pt>
                <c:pt idx="1">
                  <c:v>538.98320699999999</c:v>
                </c:pt>
                <c:pt idx="2">
                  <c:v>461.98314900000003</c:v>
                </c:pt>
                <c:pt idx="3">
                  <c:v>559.852396</c:v>
                </c:pt>
                <c:pt idx="4">
                  <c:v>383.930656</c:v>
                </c:pt>
                <c:pt idx="5">
                  <c:v>814.64117199999998</c:v>
                </c:pt>
                <c:pt idx="6">
                  <c:v>496.44430799999998</c:v>
                </c:pt>
                <c:pt idx="7">
                  <c:v>1028.5708890000001</c:v>
                </c:pt>
                <c:pt idx="8">
                  <c:v>871.01497800000004</c:v>
                </c:pt>
                <c:pt idx="9">
                  <c:v>1242.805359</c:v>
                </c:pt>
                <c:pt idx="10">
                  <c:v>857.61117400000001</c:v>
                </c:pt>
                <c:pt idx="11">
                  <c:v>1698.0309649999999</c:v>
                </c:pt>
                <c:pt idx="12">
                  <c:v>226.42542</c:v>
                </c:pt>
                <c:pt idx="13">
                  <c:v>743.55960700000003</c:v>
                </c:pt>
                <c:pt idx="14">
                  <c:v>528.77324999999996</c:v>
                </c:pt>
                <c:pt idx="15">
                  <c:v>141.94004200000001</c:v>
                </c:pt>
                <c:pt idx="16">
                  <c:v>623.72608500000001</c:v>
                </c:pt>
                <c:pt idx="17">
                  <c:v>121.903885</c:v>
                </c:pt>
                <c:pt idx="18">
                  <c:v>332.207671</c:v>
                </c:pt>
                <c:pt idx="19">
                  <c:v>631.442092</c:v>
                </c:pt>
                <c:pt idx="20">
                  <c:v>394.43658599999998</c:v>
                </c:pt>
                <c:pt idx="21">
                  <c:v>511.35827599999999</c:v>
                </c:pt>
                <c:pt idx="22">
                  <c:v>1066.969703</c:v>
                </c:pt>
                <c:pt idx="23">
                  <c:v>1073.394593</c:v>
                </c:pt>
                <c:pt idx="24">
                  <c:v>21.813358000000001</c:v>
                </c:pt>
                <c:pt idx="25">
                  <c:v>735.09908199999995</c:v>
                </c:pt>
                <c:pt idx="26">
                  <c:v>521.31186000000002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7-435C-ADA8-D107977A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25808"/>
        <c:axId val="560442608"/>
      </c:barChart>
      <c:catAx>
        <c:axId val="560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2608"/>
        <c:crosses val="autoZero"/>
        <c:auto val="1"/>
        <c:lblAlgn val="ctr"/>
        <c:lblOffset val="100"/>
        <c:noMultiLvlLbl val="0"/>
      </c:catAx>
      <c:valAx>
        <c:axId val="5604426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127000</xdr:rowOff>
    </xdr:from>
    <xdr:to>
      <xdr:col>1</xdr:col>
      <xdr:colOff>497417</xdr:colOff>
      <xdr:row>38</xdr:row>
      <xdr:rowOff>158750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70A3A05-3DE2-232A-7F04-C5B43FEE25A8}"/>
            </a:ext>
          </a:extLst>
        </xdr:cNvPr>
        <xdr:cNvSpPr/>
      </xdr:nvSpPr>
      <xdr:spPr>
        <a:xfrm>
          <a:off x="76200" y="127000"/>
          <a:ext cx="1035050" cy="7270750"/>
        </a:xfrm>
        <a:prstGeom prst="roundRect">
          <a:avLst/>
        </a:prstGeom>
        <a:gradFill flip="none" rotWithShape="1">
          <a:gsLst>
            <a:gs pos="0">
              <a:schemeClr val="accent4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4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4">
                <a:lumMod val="40000"/>
                <a:lumOff val="60000"/>
                <a:shade val="100000"/>
                <a:satMod val="115000"/>
              </a:schemeClr>
            </a:gs>
          </a:gsLst>
          <a:lin ang="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21166</xdr:colOff>
      <xdr:row>0</xdr:row>
      <xdr:rowOff>105833</xdr:rowOff>
    </xdr:from>
    <xdr:to>
      <xdr:col>18</xdr:col>
      <xdr:colOff>582082</xdr:colOff>
      <xdr:row>4</xdr:row>
      <xdr:rowOff>190499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22D7077-7ED1-A8E8-7E79-A7C2ADE0A8CC}"/>
            </a:ext>
          </a:extLst>
        </xdr:cNvPr>
        <xdr:cNvSpPr/>
      </xdr:nvSpPr>
      <xdr:spPr>
        <a:xfrm>
          <a:off x="1248833" y="105833"/>
          <a:ext cx="10382249" cy="846666"/>
        </a:xfrm>
        <a:prstGeom prst="roundRect">
          <a:avLst/>
        </a:prstGeom>
        <a:gradFill flip="none" rotWithShape="1">
          <a:gsLst>
            <a:gs pos="0">
              <a:schemeClr val="accent4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4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4">
                <a:lumMod val="40000"/>
                <a:lumOff val="60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ysClr val="windowText" lastClr="000000"/>
              </a:solidFill>
            </a:rPr>
            <a:t>	PIXAR STUDIO DASHBOARD</a:t>
          </a:r>
        </a:p>
      </xdr:txBody>
    </xdr:sp>
    <xdr:clientData/>
  </xdr:twoCellAnchor>
  <xdr:twoCellAnchor>
    <xdr:from>
      <xdr:col>2</xdr:col>
      <xdr:colOff>21167</xdr:colOff>
      <xdr:row>5</xdr:row>
      <xdr:rowOff>148166</xdr:rowOff>
    </xdr:from>
    <xdr:to>
      <xdr:col>5</xdr:col>
      <xdr:colOff>95251</xdr:colOff>
      <xdr:row>10</xdr:row>
      <xdr:rowOff>31750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0DA2205-FFF7-EE05-83EF-D521399BEAD1}"/>
            </a:ext>
          </a:extLst>
        </xdr:cNvPr>
        <xdr:cNvSpPr/>
      </xdr:nvSpPr>
      <xdr:spPr>
        <a:xfrm>
          <a:off x="1248834" y="1100666"/>
          <a:ext cx="1915584" cy="836084"/>
        </a:xfrm>
        <a:prstGeom prst="roundRect">
          <a:avLst/>
        </a:prstGeom>
        <a:gradFill flip="none" rotWithShape="1">
          <a:gsLst>
            <a:gs pos="0">
              <a:schemeClr val="accent4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4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4">
                <a:lumMod val="40000"/>
                <a:lumOff val="60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3600" b="1">
              <a:solidFill>
                <a:sysClr val="windowText" lastClr="000000"/>
              </a:solidFill>
            </a:rPr>
            <a:t> </a:t>
          </a:r>
          <a:r>
            <a:rPr lang="en-US" sz="4800" b="1">
              <a:solidFill>
                <a:sysClr val="windowText" lastClr="000000"/>
              </a:solidFill>
            </a:rPr>
            <a:t>18</a:t>
          </a:r>
          <a:r>
            <a:rPr lang="en-US" sz="3600" b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5</xdr:col>
      <xdr:colOff>359833</xdr:colOff>
      <xdr:row>5</xdr:row>
      <xdr:rowOff>137582</xdr:rowOff>
    </xdr:from>
    <xdr:to>
      <xdr:col>8</xdr:col>
      <xdr:colOff>349250</xdr:colOff>
      <xdr:row>10</xdr:row>
      <xdr:rowOff>31748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E1A6130-F1E7-FFF2-BA97-B5BD8DC6E602}"/>
            </a:ext>
          </a:extLst>
        </xdr:cNvPr>
        <xdr:cNvSpPr/>
      </xdr:nvSpPr>
      <xdr:spPr>
        <a:xfrm>
          <a:off x="3429000" y="1090082"/>
          <a:ext cx="1830917" cy="846666"/>
        </a:xfrm>
        <a:prstGeom prst="roundRect">
          <a:avLst/>
        </a:prstGeom>
        <a:gradFill flip="none" rotWithShape="1">
          <a:gsLst>
            <a:gs pos="0">
              <a:schemeClr val="accent4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4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4">
                <a:lumMod val="40000"/>
                <a:lumOff val="60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800" b="1">
              <a:solidFill>
                <a:sysClr val="windowText" lastClr="000000"/>
              </a:solidFill>
            </a:rPr>
            <a:t>96</a:t>
          </a:r>
        </a:p>
      </xdr:txBody>
    </xdr:sp>
    <xdr:clientData/>
  </xdr:twoCellAnchor>
  <xdr:twoCellAnchor>
    <xdr:from>
      <xdr:col>9</xdr:col>
      <xdr:colOff>10582</xdr:colOff>
      <xdr:row>5</xdr:row>
      <xdr:rowOff>158749</xdr:rowOff>
    </xdr:from>
    <xdr:to>
      <xdr:col>11</xdr:col>
      <xdr:colOff>613832</xdr:colOff>
      <xdr:row>10</xdr:row>
      <xdr:rowOff>52915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018D3F7-C2DE-4D3E-B024-8664349C3FBC}"/>
            </a:ext>
          </a:extLst>
        </xdr:cNvPr>
        <xdr:cNvSpPr/>
      </xdr:nvSpPr>
      <xdr:spPr>
        <a:xfrm>
          <a:off x="5535082" y="1111249"/>
          <a:ext cx="1830917" cy="846666"/>
        </a:xfrm>
        <a:prstGeom prst="roundRect">
          <a:avLst/>
        </a:prstGeom>
        <a:gradFill flip="none" rotWithShape="1">
          <a:gsLst>
            <a:gs pos="0">
              <a:schemeClr val="accent4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4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4">
                <a:lumMod val="40000"/>
                <a:lumOff val="60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400" b="1">
              <a:solidFill>
                <a:sysClr val="windowText" lastClr="000000"/>
              </a:solidFill>
            </a:rPr>
            <a:t>88%</a:t>
          </a:r>
        </a:p>
      </xdr:txBody>
    </xdr:sp>
    <xdr:clientData/>
  </xdr:twoCellAnchor>
  <xdr:twoCellAnchor>
    <xdr:from>
      <xdr:col>12</xdr:col>
      <xdr:colOff>306915</xdr:colOff>
      <xdr:row>5</xdr:row>
      <xdr:rowOff>169332</xdr:rowOff>
    </xdr:from>
    <xdr:to>
      <xdr:col>15</xdr:col>
      <xdr:colOff>296332</xdr:colOff>
      <xdr:row>10</xdr:row>
      <xdr:rowOff>63498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8D3D4B8-C657-5FBB-E027-BF403D3726CB}"/>
            </a:ext>
          </a:extLst>
        </xdr:cNvPr>
        <xdr:cNvSpPr/>
      </xdr:nvSpPr>
      <xdr:spPr>
        <a:xfrm>
          <a:off x="7672915" y="1121832"/>
          <a:ext cx="1830917" cy="846666"/>
        </a:xfrm>
        <a:prstGeom prst="roundRect">
          <a:avLst/>
        </a:prstGeom>
        <a:gradFill flip="none" rotWithShape="1">
          <a:gsLst>
            <a:gs pos="0">
              <a:schemeClr val="accent4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4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4">
                <a:lumMod val="40000"/>
                <a:lumOff val="60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400" b="1">
              <a:solidFill>
                <a:sysClr val="windowText" lastClr="000000"/>
              </a:solidFill>
            </a:rPr>
            <a:t>7.5</a:t>
          </a:r>
        </a:p>
      </xdr:txBody>
    </xdr:sp>
    <xdr:clientData/>
  </xdr:twoCellAnchor>
  <xdr:twoCellAnchor>
    <xdr:from>
      <xdr:col>15</xdr:col>
      <xdr:colOff>582083</xdr:colOff>
      <xdr:row>5</xdr:row>
      <xdr:rowOff>158749</xdr:rowOff>
    </xdr:from>
    <xdr:to>
      <xdr:col>18</xdr:col>
      <xdr:colOff>571500</xdr:colOff>
      <xdr:row>10</xdr:row>
      <xdr:rowOff>52915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3F4452D-772B-6A85-8FBA-C5C37947D578}"/>
            </a:ext>
          </a:extLst>
        </xdr:cNvPr>
        <xdr:cNvSpPr/>
      </xdr:nvSpPr>
      <xdr:spPr>
        <a:xfrm>
          <a:off x="9789583" y="1111249"/>
          <a:ext cx="1830917" cy="846666"/>
        </a:xfrm>
        <a:prstGeom prst="roundRect">
          <a:avLst/>
        </a:prstGeom>
        <a:gradFill flip="none" rotWithShape="1">
          <a:gsLst>
            <a:gs pos="0">
              <a:schemeClr val="accent4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4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4">
                <a:lumMod val="40000"/>
                <a:lumOff val="60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800" b="1">
              <a:solidFill>
                <a:sysClr val="windowText" lastClr="000000"/>
              </a:solidFill>
            </a:rPr>
            <a:t>28</a:t>
          </a:r>
          <a:r>
            <a:rPr lang="en-US" sz="1100"/>
            <a:t> </a:t>
          </a:r>
        </a:p>
      </xdr:txBody>
    </xdr:sp>
    <xdr:clientData/>
  </xdr:twoCellAnchor>
  <xdr:twoCellAnchor>
    <xdr:from>
      <xdr:col>1</xdr:col>
      <xdr:colOff>603249</xdr:colOff>
      <xdr:row>10</xdr:row>
      <xdr:rowOff>158749</xdr:rowOff>
    </xdr:from>
    <xdr:to>
      <xdr:col>8</xdr:col>
      <xdr:colOff>402166</xdr:colOff>
      <xdr:row>24</xdr:row>
      <xdr:rowOff>52917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271A9D7-24F7-3E2E-74E2-2A6079CD14A6}"/>
            </a:ext>
          </a:extLst>
        </xdr:cNvPr>
        <xdr:cNvSpPr/>
      </xdr:nvSpPr>
      <xdr:spPr>
        <a:xfrm>
          <a:off x="1217082" y="2063749"/>
          <a:ext cx="4095751" cy="2561168"/>
        </a:xfrm>
        <a:prstGeom prst="roundRect">
          <a:avLst/>
        </a:prstGeom>
        <a:gradFill flip="none" rotWithShape="1">
          <a:gsLst>
            <a:gs pos="0">
              <a:schemeClr val="accent4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4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4">
                <a:lumMod val="40000"/>
                <a:lumOff val="60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613832</xdr:colOff>
      <xdr:row>25</xdr:row>
      <xdr:rowOff>10583</xdr:rowOff>
    </xdr:from>
    <xdr:to>
      <xdr:col>8</xdr:col>
      <xdr:colOff>412749</xdr:colOff>
      <xdr:row>38</xdr:row>
      <xdr:rowOff>169334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1A41FF4-47CB-A202-0CBB-76E3F7F71363}"/>
            </a:ext>
          </a:extLst>
        </xdr:cNvPr>
        <xdr:cNvSpPr/>
      </xdr:nvSpPr>
      <xdr:spPr>
        <a:xfrm>
          <a:off x="1227665" y="4773083"/>
          <a:ext cx="4095751" cy="2635251"/>
        </a:xfrm>
        <a:prstGeom prst="roundRect">
          <a:avLst/>
        </a:prstGeom>
        <a:gradFill flip="none" rotWithShape="1">
          <a:gsLst>
            <a:gs pos="0">
              <a:schemeClr val="accent4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4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4">
                <a:lumMod val="40000"/>
                <a:lumOff val="60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116415</xdr:colOff>
      <xdr:row>10</xdr:row>
      <xdr:rowOff>169332</xdr:rowOff>
    </xdr:from>
    <xdr:to>
      <xdr:col>18</xdr:col>
      <xdr:colOff>592667</xdr:colOff>
      <xdr:row>24</xdr:row>
      <xdr:rowOff>63500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1B5B178-B62F-8097-0A86-AF91640BE409}"/>
            </a:ext>
          </a:extLst>
        </xdr:cNvPr>
        <xdr:cNvSpPr/>
      </xdr:nvSpPr>
      <xdr:spPr>
        <a:xfrm>
          <a:off x="5640915" y="2074332"/>
          <a:ext cx="6000752" cy="2561168"/>
        </a:xfrm>
        <a:prstGeom prst="roundRect">
          <a:avLst/>
        </a:prstGeom>
        <a:gradFill flip="none" rotWithShape="1">
          <a:gsLst>
            <a:gs pos="0">
              <a:schemeClr val="accent4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4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4">
                <a:lumMod val="40000"/>
                <a:lumOff val="60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116415</xdr:colOff>
      <xdr:row>25</xdr:row>
      <xdr:rowOff>10583</xdr:rowOff>
    </xdr:from>
    <xdr:to>
      <xdr:col>18</xdr:col>
      <xdr:colOff>592667</xdr:colOff>
      <xdr:row>39</xdr:row>
      <xdr:rowOff>10583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CA42CA7B-7BF0-1486-0CCC-A91C74DA7F7D}"/>
            </a:ext>
          </a:extLst>
        </xdr:cNvPr>
        <xdr:cNvSpPr/>
      </xdr:nvSpPr>
      <xdr:spPr>
        <a:xfrm>
          <a:off x="5640915" y="4773083"/>
          <a:ext cx="6000752" cy="2667000"/>
        </a:xfrm>
        <a:prstGeom prst="roundRect">
          <a:avLst/>
        </a:prstGeom>
        <a:gradFill flip="none" rotWithShape="1">
          <a:gsLst>
            <a:gs pos="0">
              <a:schemeClr val="accent4">
                <a:lumMod val="40000"/>
                <a:lumOff val="60000"/>
                <a:shade val="30000"/>
                <a:satMod val="115000"/>
              </a:schemeClr>
            </a:gs>
            <a:gs pos="50000">
              <a:schemeClr val="accent4">
                <a:lumMod val="40000"/>
                <a:lumOff val="60000"/>
                <a:shade val="67500"/>
                <a:satMod val="115000"/>
              </a:schemeClr>
            </a:gs>
            <a:gs pos="100000">
              <a:schemeClr val="accent4">
                <a:lumMod val="40000"/>
                <a:lumOff val="60000"/>
                <a:shade val="100000"/>
                <a:satMod val="115000"/>
              </a:schemeClr>
            </a:gs>
          </a:gsLst>
          <a:lin ang="16200000" scaled="1"/>
          <a:tileRect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127000</xdr:colOff>
      <xdr:row>6</xdr:row>
      <xdr:rowOff>74084</xdr:rowOff>
    </xdr:from>
    <xdr:to>
      <xdr:col>4</xdr:col>
      <xdr:colOff>613833</xdr:colOff>
      <xdr:row>9</xdr:row>
      <xdr:rowOff>158750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87DEE83-BA02-A8BE-2E38-3CD3B044E873}"/>
            </a:ext>
          </a:extLst>
        </xdr:cNvPr>
        <xdr:cNvSpPr txBox="1"/>
      </xdr:nvSpPr>
      <xdr:spPr>
        <a:xfrm>
          <a:off x="1968500" y="1217084"/>
          <a:ext cx="1100666" cy="656166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Academy</a:t>
          </a:r>
          <a:r>
            <a:rPr lang="en-US" sz="1200"/>
            <a:t> Awards</a:t>
          </a:r>
        </a:p>
      </xdr:txBody>
    </xdr:sp>
    <xdr:clientData/>
  </xdr:twoCellAnchor>
  <xdr:twoCellAnchor>
    <xdr:from>
      <xdr:col>6</xdr:col>
      <xdr:colOff>539750</xdr:colOff>
      <xdr:row>6</xdr:row>
      <xdr:rowOff>127000</xdr:rowOff>
    </xdr:from>
    <xdr:to>
      <xdr:col>8</xdr:col>
      <xdr:colOff>211666</xdr:colOff>
      <xdr:row>9</xdr:row>
      <xdr:rowOff>95250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01EFD39-56D5-32E8-F6A1-966C066E6855}"/>
            </a:ext>
          </a:extLst>
        </xdr:cNvPr>
        <xdr:cNvSpPr txBox="1"/>
      </xdr:nvSpPr>
      <xdr:spPr>
        <a:xfrm>
          <a:off x="4222750" y="1270000"/>
          <a:ext cx="899583" cy="53975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Key</a:t>
          </a:r>
          <a:r>
            <a:rPr lang="en-US" sz="1100" baseline="0"/>
            <a:t> Employees</a:t>
          </a:r>
          <a:endParaRPr lang="en-US" sz="1100"/>
        </a:p>
      </xdr:txBody>
    </xdr:sp>
    <xdr:clientData/>
  </xdr:twoCellAnchor>
  <xdr:twoCellAnchor>
    <xdr:from>
      <xdr:col>10</xdr:col>
      <xdr:colOff>455084</xdr:colOff>
      <xdr:row>6</xdr:row>
      <xdr:rowOff>42333</xdr:rowOff>
    </xdr:from>
    <xdr:to>
      <xdr:col>12</xdr:col>
      <xdr:colOff>21167</xdr:colOff>
      <xdr:row>10</xdr:row>
      <xdr:rowOff>74082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B61F35B-51D7-5CC2-4742-62F05A2249D3}"/>
            </a:ext>
          </a:extLst>
        </xdr:cNvPr>
        <xdr:cNvSpPr txBox="1"/>
      </xdr:nvSpPr>
      <xdr:spPr>
        <a:xfrm>
          <a:off x="6593417" y="1185333"/>
          <a:ext cx="793750" cy="793749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Avg.</a:t>
          </a:r>
          <a:r>
            <a:rPr lang="en-US" sz="1100" baseline="0"/>
            <a:t> Rotten Tomatoes</a:t>
          </a:r>
        </a:p>
        <a:p>
          <a:r>
            <a:rPr lang="en-US" sz="1100" baseline="0"/>
            <a:t>Score</a:t>
          </a:r>
          <a:endParaRPr lang="en-US" sz="1100"/>
        </a:p>
      </xdr:txBody>
    </xdr:sp>
    <xdr:clientData/>
  </xdr:twoCellAnchor>
  <xdr:twoCellAnchor>
    <xdr:from>
      <xdr:col>13</xdr:col>
      <xdr:colOff>529167</xdr:colOff>
      <xdr:row>6</xdr:row>
      <xdr:rowOff>52916</xdr:rowOff>
    </xdr:from>
    <xdr:to>
      <xdr:col>15</xdr:col>
      <xdr:colOff>42333</xdr:colOff>
      <xdr:row>9</xdr:row>
      <xdr:rowOff>105833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9BDB2AE-5976-D8D5-A44F-37FD0D86B5CD}"/>
            </a:ext>
          </a:extLst>
        </xdr:cNvPr>
        <xdr:cNvSpPr txBox="1"/>
      </xdr:nvSpPr>
      <xdr:spPr>
        <a:xfrm>
          <a:off x="8509000" y="1195916"/>
          <a:ext cx="740833" cy="624417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IMDB Score</a:t>
          </a:r>
        </a:p>
      </xdr:txBody>
    </xdr:sp>
    <xdr:clientData/>
  </xdr:twoCellAnchor>
  <xdr:twoCellAnchor>
    <xdr:from>
      <xdr:col>17</xdr:col>
      <xdr:colOff>158750</xdr:colOff>
      <xdr:row>6</xdr:row>
      <xdr:rowOff>127000</xdr:rowOff>
    </xdr:from>
    <xdr:to>
      <xdr:col>18</xdr:col>
      <xdr:colOff>444500</xdr:colOff>
      <xdr:row>9</xdr:row>
      <xdr:rowOff>21167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D42EFBA-F592-F761-2BED-B88238D1518D}"/>
            </a:ext>
          </a:extLst>
        </xdr:cNvPr>
        <xdr:cNvSpPr txBox="1"/>
      </xdr:nvSpPr>
      <xdr:spPr>
        <a:xfrm>
          <a:off x="10593917" y="1270000"/>
          <a:ext cx="899583" cy="465667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Total films</a:t>
          </a:r>
        </a:p>
      </xdr:txBody>
    </xdr:sp>
    <xdr:clientData/>
  </xdr:twoCellAnchor>
  <xdr:twoCellAnchor>
    <xdr:from>
      <xdr:col>9</xdr:col>
      <xdr:colOff>116415</xdr:colOff>
      <xdr:row>10</xdr:row>
      <xdr:rowOff>169332</xdr:rowOff>
    </xdr:from>
    <xdr:to>
      <xdr:col>18</xdr:col>
      <xdr:colOff>486833</xdr:colOff>
      <xdr:row>24</xdr:row>
      <xdr:rowOff>21167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287357C-70AB-4814-8FA4-546588BF2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116414</xdr:colOff>
      <xdr:row>25</xdr:row>
      <xdr:rowOff>10583</xdr:rowOff>
    </xdr:from>
    <xdr:to>
      <xdr:col>18</xdr:col>
      <xdr:colOff>529167</xdr:colOff>
      <xdr:row>39</xdr:row>
      <xdr:rowOff>86783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E9F7A92-B1B9-4862-B502-F0BFE64D6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613832</xdr:colOff>
      <xdr:row>25</xdr:row>
      <xdr:rowOff>10583</xdr:rowOff>
    </xdr:from>
    <xdr:to>
      <xdr:col>8</xdr:col>
      <xdr:colOff>412750</xdr:colOff>
      <xdr:row>39</xdr:row>
      <xdr:rowOff>86783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540858-FF6C-4B01-837F-83FEFF810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603249</xdr:colOff>
      <xdr:row>10</xdr:row>
      <xdr:rowOff>158750</xdr:rowOff>
    </xdr:from>
    <xdr:to>
      <xdr:col>8</xdr:col>
      <xdr:colOff>476250</xdr:colOff>
      <xdr:row>24</xdr:row>
      <xdr:rowOff>116418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8040FA2-D7FA-473F-9D9E-7FB583447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81643</xdr:colOff>
      <xdr:row>0</xdr:row>
      <xdr:rowOff>1</xdr:rowOff>
    </xdr:from>
    <xdr:to>
      <xdr:col>3</xdr:col>
      <xdr:colOff>571500</xdr:colOff>
      <xdr:row>5</xdr:row>
      <xdr:rowOff>149679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44136A9-B1FD-F553-F8CC-5AA716906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86" y="1"/>
          <a:ext cx="1102178" cy="110217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ren Shitsama" refreshedDate="45739.823633796295" createdVersion="8" refreshedVersion="8" minRefreshableVersion="3" recordCount="90" xr:uid="{A12C54EF-5BCC-4DDB-8B85-6F150D8E3EB6}">
  <cacheSource type="worksheet">
    <worksheetSource ref="D1:D91" sheet="academy"/>
  </cacheSource>
  <cacheFields count="3">
    <cacheField name="Column1" numFmtId="0">
      <sharedItems count="29">
        <s v="film"/>
        <s v="Toy Story"/>
        <s v="A Bug's Life"/>
        <s v="Toy Story 2"/>
        <s v="Monsters, Inc."/>
        <s v="Finding Nemo"/>
        <s v="The Incredibles"/>
        <s v="Cars"/>
        <s v="Ratatouille"/>
        <s v="WALL-E"/>
        <s v="Up"/>
        <s v="Toy Story 3"/>
        <s v="Cars 2"/>
        <s v="Brave"/>
        <s v="Monsters University"/>
        <s v="Inside Out"/>
        <s v="The Good Dinosaur"/>
        <s v="Finding Dory"/>
        <s v="Cars 3"/>
        <s v="Coco"/>
        <s v="Incredibles 2"/>
        <s v="Toy Story 4"/>
        <s v="Onward"/>
        <s v="Soul"/>
        <s v="Luca"/>
        <s v="Turning Red"/>
        <s v="Lightyear"/>
        <s v="Elemental"/>
        <s v="Inside Out 2"/>
      </sharedItems>
    </cacheField>
    <cacheField name="Column2" numFmtId="0">
      <sharedItems count="10">
        <s v="award_type"/>
        <s v="Animated Feature"/>
        <s v="Original Screenplay"/>
        <s v="Adapted Screenplay"/>
        <s v="Original Score"/>
        <s v="Original Song"/>
        <s v="Other"/>
        <s v="Sound Editing"/>
        <s v="Sound Mixing"/>
        <s v="Best Picture"/>
      </sharedItems>
    </cacheField>
    <cacheField name="Column3" numFmtId="0">
      <sharedItems count="5">
        <s v="status"/>
        <s v="Award not yet introduced"/>
        <s v="Nominated"/>
        <s v="Ineligible"/>
        <s v="W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ren Shitsama" refreshedDate="45739.831853240743" createdVersion="8" refreshedVersion="8" minRefreshableVersion="3" recordCount="28" xr:uid="{3F5A69E5-D3CF-4563-90FA-0EAB4B9623FD}">
  <cacheSource type="worksheet">
    <worksheetSource ref="A1:E29" sheet="pixar_films"/>
  </cacheSource>
  <cacheFields count="8">
    <cacheField name="number" numFmtId="0">
      <sharedItems containsSemiMixedTypes="0" containsString="0" containsNumber="1" containsInteger="1" minValue="1" maxValue="28"/>
    </cacheField>
    <cacheField name="film" numFmtId="0">
      <sharedItems/>
    </cacheField>
    <cacheField name="release_date" numFmtId="14">
      <sharedItems containsSemiMixedTypes="0" containsNonDate="0" containsDate="1" containsString="0" minDate="1995-11-22T00:00:00" maxDate="2024-06-15T00:00:00" count="28">
        <d v="1995-11-22T00:00:00"/>
        <d v="1998-11-25T00:00:00"/>
        <d v="1999-11-24T00:00:00"/>
        <d v="2001-11-02T00:00:00"/>
        <d v="2003-05-30T00:00:00"/>
        <d v="2004-11-05T00:00:00"/>
        <d v="2006-06-09T00:00:00"/>
        <d v="2007-06-29T00:00:00"/>
        <d v="2008-06-27T00:00:00"/>
        <d v="2009-05-29T00:00:00"/>
        <d v="2010-06-18T00:00:00"/>
        <d v="2011-06-24T00:00:00"/>
        <d v="2012-06-22T00:00:00"/>
        <d v="2013-06-21T00:00:00"/>
        <d v="2015-06-19T00:00:00"/>
        <d v="2015-11-25T00:00:00"/>
        <d v="2016-06-17T00:00:00"/>
        <d v="2017-06-16T00:00:00"/>
        <d v="2017-11-22T00:00:00"/>
        <d v="2018-06-15T00:00:00"/>
        <d v="2019-06-21T00:00:00"/>
        <d v="2020-03-06T00:00:00"/>
        <d v="2020-12-25T00:00:00"/>
        <d v="2021-06-18T00:00:00"/>
        <d v="2022-03-11T00:00:00"/>
        <d v="2022-06-17T00:00:00"/>
        <d v="2023-06-16T00:00:00"/>
        <d v="2024-06-14T00:00:00"/>
      </sharedItems>
      <fieldGroup par="7"/>
    </cacheField>
    <cacheField name="run_time" numFmtId="0">
      <sharedItems containsSemiMixedTypes="0" containsString="0" containsNumber="1" containsInteger="1" minValue="81" maxValue="118"/>
    </cacheField>
    <cacheField name="film_rating" numFmtId="0">
      <sharedItems/>
    </cacheField>
    <cacheField name="Months (release_date)" numFmtId="0" databaseField="0">
      <fieldGroup base="2">
        <rangePr groupBy="months" startDate="1995-11-22T00:00:00" endDate="2024-06-15T00:00:00"/>
        <groupItems count="14">
          <s v="&lt;11/22/199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5/2024"/>
        </groupItems>
      </fieldGroup>
    </cacheField>
    <cacheField name="Quarters (release_date)" numFmtId="0" databaseField="0">
      <fieldGroup base="2">
        <rangePr groupBy="quarters" startDate="1995-11-22T00:00:00" endDate="2024-06-15T00:00:00"/>
        <groupItems count="6">
          <s v="&lt;11/22/1995"/>
          <s v="Qtr1"/>
          <s v="Qtr2"/>
          <s v="Qtr3"/>
          <s v="Qtr4"/>
          <s v="&gt;6/15/2024"/>
        </groupItems>
      </fieldGroup>
    </cacheField>
    <cacheField name="Years (release_date)" numFmtId="0" databaseField="0">
      <fieldGroup base="2">
        <rangePr groupBy="years" startDate="1995-11-22T00:00:00" endDate="2024-06-15T00:00:00"/>
        <groupItems count="32">
          <s v="&lt;11/22/1995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6/1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ren Shitsama" refreshedDate="45739.833173726853" createdVersion="8" refreshedVersion="8" minRefreshableVersion="3" recordCount="260" xr:uid="{A77F54FF-A715-4E63-83E0-7DD9CD44BA93}">
  <cacheSource type="worksheet">
    <worksheetSource ref="A1:C261" sheet="pixar_people"/>
  </cacheSource>
  <cacheFields count="3">
    <cacheField name="film" numFmtId="0">
      <sharedItems count="28">
        <s v="Toy Story"/>
        <s v="A Bug's Life"/>
        <s v="Toy Story 2"/>
        <s v="Monsters, Inc."/>
        <s v="Finding Nemo"/>
        <s v="The Incredibles"/>
        <s v="Cars"/>
        <s v="Ratatouille"/>
        <s v="WALL-E"/>
        <s v="Up"/>
        <s v="Toy Story 3"/>
        <s v="Cars 2"/>
        <s v="Brave"/>
        <s v="Monsters University"/>
        <s v="Inside Out"/>
        <s v="The Good Dinosaur"/>
        <s v="Finding Dory"/>
        <s v="Cars 3"/>
        <s v="Coco"/>
        <s v="Incredibles 2"/>
        <s v="Toy Story 4"/>
        <s v="Onward"/>
        <s v="Soul"/>
        <s v="Luca"/>
        <s v="Turning Red"/>
        <s v="Lightyear"/>
        <s v="Elemental"/>
        <s v="Inside Out 2"/>
      </sharedItems>
    </cacheField>
    <cacheField name="role_type" numFmtId="0">
      <sharedItems/>
    </cacheField>
    <cacheField name="name" numFmtId="0">
      <sharedItems count="95">
        <s v="John Lasseter"/>
        <s v="Randy Newman"/>
        <s v="Bonnie Arnold"/>
        <s v="Ralph Guggenheim"/>
        <s v="Joel Cohen"/>
        <s v="Alec Sokolow"/>
        <s v="Andrew Stanton"/>
        <s v="Joss Whedon"/>
        <s v="Pete Docter"/>
        <s v="Joe Ranft"/>
        <s v="Darla K. Anderson"/>
        <s v="Kevin Reher"/>
        <s v="Donald McEnery"/>
        <s v="Bob Shaw"/>
        <s v="Ash Brannon"/>
        <s v="Lee Unkrich"/>
        <s v="Karen Robert Jackson"/>
        <s v="Helene Plotkin"/>
        <s v="Doug Chamberlin"/>
        <s v="Rita Hsiao"/>
        <s v="Chris Webb"/>
        <s v="David Silverman"/>
        <s v="Dan Gerson"/>
        <s v="Jill Culton"/>
        <s v="Ralph Eggleston"/>
        <s v="Jeff Pidgeon"/>
        <s v="Thomas Newman"/>
        <s v="Graham Walters"/>
        <s v="Bob Peterson"/>
        <s v="David Reynolds"/>
        <s v="Brad Bird"/>
        <s v="Michael Giacchino"/>
        <s v="John Walker"/>
        <s v="Dan Fogelman"/>
        <s v="Jorgen Klubien"/>
        <s v="Phil Lorin"/>
        <s v="Kiel Murray"/>
        <s v="Jan Pinkava"/>
        <s v="Brad Lewis"/>
        <s v="Jim Capobianco"/>
        <s v="Jim Morris"/>
        <s v="Jim Reardon"/>
        <s v="Jonas Rivera"/>
        <s v="Tom McCarthy"/>
        <s v="Michael Arndt"/>
        <s v="Denise Ream"/>
        <s v="Ben Queen"/>
        <s v="Mark Andrews"/>
        <s v="Dan Scanlon"/>
        <s v="Kori Rae"/>
        <s v="Robert L. Baird"/>
        <s v="Ronnie del Carmen"/>
        <s v="Josh Cooley"/>
        <s v="Meg LeFauve"/>
        <s v="del Carmen"/>
        <s v="Peter Sohn"/>
        <s v="Mychael"/>
        <s v="Jeff Danna"/>
        <s v="Erik Benson"/>
        <s v="Kelsey Mann"/>
        <s v="Angus MacLane"/>
        <s v="Lindsey Collins"/>
        <s v="Victoria Strouse"/>
        <s v="Brian Fee"/>
        <s v="Mike Rich"/>
        <s v="Eyal Podell"/>
        <s v="Jonathan E. Stewart"/>
        <s v="Adrian Molina"/>
        <s v="Matthew Aldrich"/>
        <s v="Jason Katz"/>
        <s v="Nicole Paradis Grindle"/>
        <s v="Mark Nielsen"/>
        <s v="Stephany Folsom"/>
        <s v="Martin Hynes"/>
        <s v="Rashida Jones"/>
        <s v="Valerie LaPointe"/>
        <s v="Will McCormack"/>
        <s v="Keith Bunin"/>
        <s v="Jason Headley"/>
        <s v="Kemp Powers"/>
        <s v="Trent Reznor"/>
        <s v="Atticus Ross"/>
        <s v="Dana Murray"/>
        <s v="Mike Jones"/>
        <s v="Jesse Andrews"/>
        <s v="Domee Shi"/>
        <s v="Ludwig Göransson"/>
        <s v="Julia Cho"/>
        <s v="Sarah Streicher"/>
        <s v="Galyn Susman"/>
        <s v="John Hoberg"/>
        <s v="Brenda Hsueh"/>
        <s v="Kat Likkel"/>
        <s v="Andrea Datzman"/>
        <s v="Dave Holste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ren Shitsama" refreshedDate="45739.836388888885" createdVersion="8" refreshedVersion="8" minRefreshableVersion="3" recordCount="28" xr:uid="{CB89F86B-7D76-45EF-A838-54383C8AEDCC}">
  <cacheSource type="worksheet">
    <worksheetSource ref="A1:H29" sheet="public_response"/>
  </cacheSource>
  <cacheFields count="8">
    <cacheField name="film" numFmtId="0">
      <sharedItems count="28">
        <s v="Toy Story"/>
        <s v="A Bug's Life"/>
        <s v="Toy Story 2"/>
        <s v="Monsters, Inc."/>
        <s v="Finding Nemo"/>
        <s v="The Incredibles"/>
        <s v="Cars"/>
        <s v="Ratatouille"/>
        <s v="WALL-E"/>
        <s v="Up"/>
        <s v="Toy Story 3"/>
        <s v="Cars 2"/>
        <s v="Brave"/>
        <s v="Monsters University"/>
        <s v="Inside Out"/>
        <s v="The Good Dinosaur"/>
        <s v="Finding Dory"/>
        <s v="Cars 3"/>
        <s v="Coco"/>
        <s v="Incredibles 2"/>
        <s v="Toy Story 4"/>
        <s v="Onward"/>
        <s v="Soul"/>
        <s v="Luca"/>
        <s v="Turning Red"/>
        <s v="Lightyear"/>
        <s v="Elemental"/>
        <s v="Inside Out 2"/>
      </sharedItems>
    </cacheField>
    <cacheField name="rotten_tomatoes_score" numFmtId="0">
      <sharedItems containsSemiMixedTypes="0" containsString="0" containsNumber="1" containsInteger="1" minValue="40" maxValue="100"/>
    </cacheField>
    <cacheField name="rotten_tomatoes_counts" numFmtId="0">
      <sharedItems containsSemiMixedTypes="0" containsString="0" containsNumber="1" containsInteger="1" minValue="91" maxValue="459"/>
    </cacheField>
    <cacheField name="metacritic_score" numFmtId="0">
      <sharedItems containsSemiMixedTypes="0" containsString="0" containsNumber="1" containsInteger="1" minValue="57" maxValue="96"/>
    </cacheField>
    <cacheField name="metacritic_counts" numFmtId="0">
      <sharedItems containsSemiMixedTypes="0" containsString="0" containsNumber="1" containsInteger="1" minValue="23" maxValue="59"/>
    </cacheField>
    <cacheField name="cinema_score" numFmtId="0">
      <sharedItems/>
    </cacheField>
    <cacheField name="imdb_score" numFmtId="0">
      <sharedItems containsSemiMixedTypes="0" containsString="0" containsNumber="1" minValue="6.1" maxValue="8.4"/>
    </cacheField>
    <cacheField name="imdb_counts" numFmtId="0">
      <sharedItems containsSemiMixedTypes="0" containsString="0" containsNumber="1" containsInteger="1" minValue="127045" maxValue="12264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ren Shitsama" refreshedDate="45739.889643287039" createdVersion="8" refreshedVersion="8" minRefreshableVersion="3" recordCount="27" xr:uid="{9E23084D-7F11-4A26-BA9F-0CB3DC91AF2C}">
  <cacheSource type="worksheet">
    <worksheetSource ref="A1:G28" sheet="box_office"/>
  </cacheSource>
  <cacheFields count="7">
    <cacheField name="film" numFmtId="0">
      <sharedItems count="27">
        <s v="Toy Story"/>
        <s v="A Bug's Life"/>
        <s v="Toy Story 2"/>
        <s v="Monsters, Inc."/>
        <s v="Finding Nemo"/>
        <s v="The Incredibles"/>
        <s v="Cars"/>
        <s v="Ratatouille"/>
        <s v="WALL-E"/>
        <s v="Up"/>
        <s v="Toy Story 3"/>
        <s v="Cars 2"/>
        <s v="Brave"/>
        <s v="Monsters University"/>
        <s v="Inside Out"/>
        <s v="The Good Dinosaur"/>
        <s v="Finding Dory"/>
        <s v="Cars 3"/>
        <s v="Coco"/>
        <s v="Incredibles 2"/>
        <s v="Toy Story 4"/>
        <s v="Onward"/>
        <s v="Soul"/>
        <s v="Turning Red"/>
        <s v="Lightyear"/>
        <s v="Elemental"/>
        <s v="Inside Out 2"/>
      </sharedItems>
    </cacheField>
    <cacheField name="budget" numFmtId="0">
      <sharedItems count="11">
        <s v="30000000"/>
        <s v="120000000"/>
        <s v="90000000"/>
        <s v="115000000"/>
        <s v="94000000"/>
        <s v="92000000"/>
        <s v="150000000"/>
        <s v="180000000"/>
        <s v="175000000"/>
        <s v="200000000"/>
        <s v="185000000"/>
      </sharedItems>
    </cacheField>
    <cacheField name="box_office_us_canada" numFmtId="0">
      <sharedItems containsSemiMixedTypes="0" containsString="0" containsNumber="1" containsInteger="1" minValue="946154" maxValue="652980194"/>
    </cacheField>
    <cacheField name="box_office_other" numFmtId="0">
      <sharedItems containsSemiMixedTypes="0" containsString="0" containsNumber="1" containsInteger="1" minValue="20414357" maxValue="1045050771"/>
    </cacheField>
    <cacheField name="box_office_worldwide" numFmtId="0">
      <sharedItems containsSemiMixedTypes="0" containsString="0" containsNumber="1" containsInteger="1" minValue="21813358" maxValue="1698030965"/>
    </cacheField>
    <cacheField name="Budget2" numFmtId="1">
      <sharedItems containsSemiMixedTypes="0" containsString="0" containsNumber="1" containsInteger="1" minValue="30" maxValue="200"/>
    </cacheField>
    <cacheField name="Box-office worldwide" numFmtId="1">
      <sharedItems containsSemiMixedTypes="0" containsString="0" containsNumber="1" minValue="21.813358000000001" maxValue="1698.030964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</r>
  <r>
    <x v="1"/>
    <x v="1"/>
    <x v="1"/>
  </r>
  <r>
    <x v="1"/>
    <x v="2"/>
    <x v="2"/>
  </r>
  <r>
    <x v="1"/>
    <x v="3"/>
    <x v="3"/>
  </r>
  <r>
    <x v="1"/>
    <x v="4"/>
    <x v="2"/>
  </r>
  <r>
    <x v="1"/>
    <x v="5"/>
    <x v="2"/>
  </r>
  <r>
    <x v="1"/>
    <x v="6"/>
    <x v="4"/>
  </r>
  <r>
    <x v="2"/>
    <x v="1"/>
    <x v="1"/>
  </r>
  <r>
    <x v="2"/>
    <x v="3"/>
    <x v="3"/>
  </r>
  <r>
    <x v="2"/>
    <x v="4"/>
    <x v="2"/>
  </r>
  <r>
    <x v="3"/>
    <x v="1"/>
    <x v="1"/>
  </r>
  <r>
    <x v="3"/>
    <x v="2"/>
    <x v="3"/>
  </r>
  <r>
    <x v="3"/>
    <x v="5"/>
    <x v="2"/>
  </r>
  <r>
    <x v="4"/>
    <x v="1"/>
    <x v="2"/>
  </r>
  <r>
    <x v="4"/>
    <x v="3"/>
    <x v="3"/>
  </r>
  <r>
    <x v="4"/>
    <x v="4"/>
    <x v="2"/>
  </r>
  <r>
    <x v="4"/>
    <x v="5"/>
    <x v="4"/>
  </r>
  <r>
    <x v="4"/>
    <x v="7"/>
    <x v="2"/>
  </r>
  <r>
    <x v="5"/>
    <x v="1"/>
    <x v="4"/>
  </r>
  <r>
    <x v="5"/>
    <x v="2"/>
    <x v="2"/>
  </r>
  <r>
    <x v="5"/>
    <x v="3"/>
    <x v="3"/>
  </r>
  <r>
    <x v="5"/>
    <x v="4"/>
    <x v="2"/>
  </r>
  <r>
    <x v="5"/>
    <x v="7"/>
    <x v="2"/>
  </r>
  <r>
    <x v="6"/>
    <x v="1"/>
    <x v="4"/>
  </r>
  <r>
    <x v="6"/>
    <x v="2"/>
    <x v="2"/>
  </r>
  <r>
    <x v="6"/>
    <x v="3"/>
    <x v="3"/>
  </r>
  <r>
    <x v="6"/>
    <x v="7"/>
    <x v="4"/>
  </r>
  <r>
    <x v="6"/>
    <x v="8"/>
    <x v="2"/>
  </r>
  <r>
    <x v="7"/>
    <x v="1"/>
    <x v="2"/>
  </r>
  <r>
    <x v="7"/>
    <x v="3"/>
    <x v="3"/>
  </r>
  <r>
    <x v="7"/>
    <x v="5"/>
    <x v="2"/>
  </r>
  <r>
    <x v="8"/>
    <x v="1"/>
    <x v="4"/>
  </r>
  <r>
    <x v="8"/>
    <x v="2"/>
    <x v="2"/>
  </r>
  <r>
    <x v="8"/>
    <x v="3"/>
    <x v="3"/>
  </r>
  <r>
    <x v="8"/>
    <x v="4"/>
    <x v="2"/>
  </r>
  <r>
    <x v="8"/>
    <x v="7"/>
    <x v="2"/>
  </r>
  <r>
    <x v="8"/>
    <x v="8"/>
    <x v="2"/>
  </r>
  <r>
    <x v="9"/>
    <x v="1"/>
    <x v="4"/>
  </r>
  <r>
    <x v="9"/>
    <x v="2"/>
    <x v="2"/>
  </r>
  <r>
    <x v="9"/>
    <x v="3"/>
    <x v="3"/>
  </r>
  <r>
    <x v="9"/>
    <x v="4"/>
    <x v="2"/>
  </r>
  <r>
    <x v="9"/>
    <x v="5"/>
    <x v="2"/>
  </r>
  <r>
    <x v="9"/>
    <x v="7"/>
    <x v="2"/>
  </r>
  <r>
    <x v="9"/>
    <x v="8"/>
    <x v="2"/>
  </r>
  <r>
    <x v="10"/>
    <x v="9"/>
    <x v="2"/>
  </r>
  <r>
    <x v="10"/>
    <x v="1"/>
    <x v="4"/>
  </r>
  <r>
    <x v="10"/>
    <x v="2"/>
    <x v="2"/>
  </r>
  <r>
    <x v="10"/>
    <x v="3"/>
    <x v="3"/>
  </r>
  <r>
    <x v="10"/>
    <x v="4"/>
    <x v="4"/>
  </r>
  <r>
    <x v="10"/>
    <x v="7"/>
    <x v="2"/>
  </r>
  <r>
    <x v="11"/>
    <x v="9"/>
    <x v="2"/>
  </r>
  <r>
    <x v="11"/>
    <x v="1"/>
    <x v="4"/>
  </r>
  <r>
    <x v="11"/>
    <x v="2"/>
    <x v="3"/>
  </r>
  <r>
    <x v="11"/>
    <x v="3"/>
    <x v="2"/>
  </r>
  <r>
    <x v="11"/>
    <x v="5"/>
    <x v="4"/>
  </r>
  <r>
    <x v="11"/>
    <x v="7"/>
    <x v="2"/>
  </r>
  <r>
    <x v="12"/>
    <x v="2"/>
    <x v="3"/>
  </r>
  <r>
    <x v="13"/>
    <x v="1"/>
    <x v="4"/>
  </r>
  <r>
    <x v="13"/>
    <x v="3"/>
    <x v="3"/>
  </r>
  <r>
    <x v="14"/>
    <x v="2"/>
    <x v="3"/>
  </r>
  <r>
    <x v="15"/>
    <x v="1"/>
    <x v="4"/>
  </r>
  <r>
    <x v="15"/>
    <x v="2"/>
    <x v="2"/>
  </r>
  <r>
    <x v="15"/>
    <x v="3"/>
    <x v="3"/>
  </r>
  <r>
    <x v="16"/>
    <x v="3"/>
    <x v="3"/>
  </r>
  <r>
    <x v="17"/>
    <x v="2"/>
    <x v="3"/>
  </r>
  <r>
    <x v="18"/>
    <x v="2"/>
    <x v="3"/>
  </r>
  <r>
    <x v="19"/>
    <x v="1"/>
    <x v="4"/>
  </r>
  <r>
    <x v="19"/>
    <x v="3"/>
    <x v="3"/>
  </r>
  <r>
    <x v="19"/>
    <x v="5"/>
    <x v="4"/>
  </r>
  <r>
    <x v="20"/>
    <x v="1"/>
    <x v="2"/>
  </r>
  <r>
    <x v="20"/>
    <x v="2"/>
    <x v="3"/>
  </r>
  <r>
    <x v="21"/>
    <x v="1"/>
    <x v="4"/>
  </r>
  <r>
    <x v="21"/>
    <x v="2"/>
    <x v="3"/>
  </r>
  <r>
    <x v="21"/>
    <x v="5"/>
    <x v="2"/>
  </r>
  <r>
    <x v="22"/>
    <x v="1"/>
    <x v="2"/>
  </r>
  <r>
    <x v="22"/>
    <x v="3"/>
    <x v="3"/>
  </r>
  <r>
    <x v="23"/>
    <x v="1"/>
    <x v="4"/>
  </r>
  <r>
    <x v="23"/>
    <x v="3"/>
    <x v="3"/>
  </r>
  <r>
    <x v="23"/>
    <x v="4"/>
    <x v="4"/>
  </r>
  <r>
    <x v="23"/>
    <x v="7"/>
    <x v="2"/>
  </r>
  <r>
    <x v="23"/>
    <x v="8"/>
    <x v="2"/>
  </r>
  <r>
    <x v="24"/>
    <x v="1"/>
    <x v="2"/>
  </r>
  <r>
    <x v="24"/>
    <x v="3"/>
    <x v="3"/>
  </r>
  <r>
    <x v="25"/>
    <x v="1"/>
    <x v="2"/>
  </r>
  <r>
    <x v="25"/>
    <x v="3"/>
    <x v="3"/>
  </r>
  <r>
    <x v="26"/>
    <x v="2"/>
    <x v="3"/>
  </r>
  <r>
    <x v="27"/>
    <x v="1"/>
    <x v="2"/>
  </r>
  <r>
    <x v="27"/>
    <x v="3"/>
    <x v="3"/>
  </r>
  <r>
    <x v="28"/>
    <x v="2"/>
    <x v="3"/>
  </r>
  <r>
    <x v="28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"/>
    <s v="Toy Story"/>
    <x v="0"/>
    <n v="81"/>
    <s v="G"/>
  </r>
  <r>
    <n v="2"/>
    <s v="A Bug's Life"/>
    <x v="1"/>
    <n v="95"/>
    <s v="G"/>
  </r>
  <r>
    <n v="3"/>
    <s v="Toy Story 2"/>
    <x v="2"/>
    <n v="92"/>
    <s v="G"/>
  </r>
  <r>
    <n v="4"/>
    <s v="Monsters, Inc."/>
    <x v="3"/>
    <n v="92"/>
    <s v="G"/>
  </r>
  <r>
    <n v="5"/>
    <s v="Finding Nemo"/>
    <x v="4"/>
    <n v="100"/>
    <s v="G"/>
  </r>
  <r>
    <n v="6"/>
    <s v="The Incredibles"/>
    <x v="5"/>
    <n v="115"/>
    <s v="PG"/>
  </r>
  <r>
    <n v="7"/>
    <s v="Cars"/>
    <x v="6"/>
    <n v="116"/>
    <s v="G"/>
  </r>
  <r>
    <n v="8"/>
    <s v="Ratatouille"/>
    <x v="7"/>
    <n v="111"/>
    <s v="G"/>
  </r>
  <r>
    <n v="9"/>
    <s v="WALL-E"/>
    <x v="8"/>
    <n v="98"/>
    <s v="G"/>
  </r>
  <r>
    <n v="10"/>
    <s v="Up"/>
    <x v="9"/>
    <n v="96"/>
    <s v="PG"/>
  </r>
  <r>
    <n v="11"/>
    <s v="Toy Story 3"/>
    <x v="10"/>
    <n v="103"/>
    <s v="G"/>
  </r>
  <r>
    <n v="12"/>
    <s v="Cars 2"/>
    <x v="11"/>
    <n v="106"/>
    <s v="G"/>
  </r>
  <r>
    <n v="13"/>
    <s v="Brave"/>
    <x v="12"/>
    <n v="93"/>
    <s v="PG"/>
  </r>
  <r>
    <n v="14"/>
    <s v="Monsters University"/>
    <x v="13"/>
    <n v="104"/>
    <s v="G"/>
  </r>
  <r>
    <n v="15"/>
    <s v="Inside Out"/>
    <x v="14"/>
    <n v="95"/>
    <s v="PG"/>
  </r>
  <r>
    <n v="16"/>
    <s v="The Good Dinosaur"/>
    <x v="15"/>
    <n v="93"/>
    <s v="PG"/>
  </r>
  <r>
    <n v="17"/>
    <s v="Finding Dory"/>
    <x v="16"/>
    <n v="97"/>
    <s v="PG"/>
  </r>
  <r>
    <n v="18"/>
    <s v="Cars 3"/>
    <x v="17"/>
    <n v="102"/>
    <s v="G"/>
  </r>
  <r>
    <n v="19"/>
    <s v="Coco"/>
    <x v="18"/>
    <n v="105"/>
    <s v="PG"/>
  </r>
  <r>
    <n v="20"/>
    <s v="Incredibles 2"/>
    <x v="19"/>
    <n v="118"/>
    <s v="PG"/>
  </r>
  <r>
    <n v="21"/>
    <s v="Toy Story 4"/>
    <x v="20"/>
    <n v="100"/>
    <s v="G"/>
  </r>
  <r>
    <n v="22"/>
    <s v="Onward"/>
    <x v="21"/>
    <n v="102"/>
    <s v="PG"/>
  </r>
  <r>
    <n v="23"/>
    <s v="Soul"/>
    <x v="22"/>
    <n v="100"/>
    <s v="PG"/>
  </r>
  <r>
    <n v="24"/>
    <s v="Luca"/>
    <x v="23"/>
    <n v="95"/>
    <s v="PG"/>
  </r>
  <r>
    <n v="25"/>
    <s v="Turning Red"/>
    <x v="24"/>
    <n v="100"/>
    <s v="PG"/>
  </r>
  <r>
    <n v="26"/>
    <s v="Lightyear"/>
    <x v="25"/>
    <n v="105"/>
    <s v="PG"/>
  </r>
  <r>
    <n v="27"/>
    <s v="Elemental"/>
    <x v="26"/>
    <n v="101"/>
    <s v="PG"/>
  </r>
  <r>
    <n v="28"/>
    <s v="Inside Out 2"/>
    <x v="27"/>
    <n v="96"/>
    <s v="PG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Director"/>
    <x v="0"/>
  </r>
  <r>
    <x v="0"/>
    <s v="Musician"/>
    <x v="1"/>
  </r>
  <r>
    <x v="0"/>
    <s v="Producer"/>
    <x v="2"/>
  </r>
  <r>
    <x v="0"/>
    <s v="Producer"/>
    <x v="3"/>
  </r>
  <r>
    <x v="0"/>
    <s v="Screenwriter"/>
    <x v="4"/>
  </r>
  <r>
    <x v="0"/>
    <s v="Screenwriter"/>
    <x v="5"/>
  </r>
  <r>
    <x v="0"/>
    <s v="Screenwriter"/>
    <x v="6"/>
  </r>
  <r>
    <x v="0"/>
    <s v="Screenwriter"/>
    <x v="7"/>
  </r>
  <r>
    <x v="0"/>
    <s v="Storywriter"/>
    <x v="8"/>
  </r>
  <r>
    <x v="0"/>
    <s v="Storywriter"/>
    <x v="0"/>
  </r>
  <r>
    <x v="0"/>
    <s v="Storywriter"/>
    <x v="9"/>
  </r>
  <r>
    <x v="0"/>
    <s v="Storywriter"/>
    <x v="6"/>
  </r>
  <r>
    <x v="1"/>
    <s v="Co-director"/>
    <x v="6"/>
  </r>
  <r>
    <x v="1"/>
    <s v="Director"/>
    <x v="0"/>
  </r>
  <r>
    <x v="1"/>
    <s v="Musician"/>
    <x v="1"/>
  </r>
  <r>
    <x v="1"/>
    <s v="Producer"/>
    <x v="10"/>
  </r>
  <r>
    <x v="1"/>
    <s v="Producer"/>
    <x v="11"/>
  </r>
  <r>
    <x v="1"/>
    <s v="Screenwriter"/>
    <x v="12"/>
  </r>
  <r>
    <x v="1"/>
    <s v="Screenwriter"/>
    <x v="13"/>
  </r>
  <r>
    <x v="1"/>
    <s v="Screenwriter"/>
    <x v="6"/>
  </r>
  <r>
    <x v="1"/>
    <s v="Storywriter"/>
    <x v="0"/>
  </r>
  <r>
    <x v="1"/>
    <s v="Storywriter"/>
    <x v="9"/>
  </r>
  <r>
    <x v="1"/>
    <s v="Storywriter"/>
    <x v="6"/>
  </r>
  <r>
    <x v="2"/>
    <s v="Co-director"/>
    <x v="14"/>
  </r>
  <r>
    <x v="2"/>
    <s v="Co-director"/>
    <x v="15"/>
  </r>
  <r>
    <x v="2"/>
    <s v="Director"/>
    <x v="0"/>
  </r>
  <r>
    <x v="2"/>
    <s v="Musician"/>
    <x v="1"/>
  </r>
  <r>
    <x v="2"/>
    <s v="Producer"/>
    <x v="16"/>
  </r>
  <r>
    <x v="2"/>
    <s v="Producer"/>
    <x v="17"/>
  </r>
  <r>
    <x v="2"/>
    <s v="Screenwriter"/>
    <x v="18"/>
  </r>
  <r>
    <x v="2"/>
    <s v="Screenwriter"/>
    <x v="19"/>
  </r>
  <r>
    <x v="2"/>
    <s v="Screenwriter"/>
    <x v="6"/>
  </r>
  <r>
    <x v="2"/>
    <s v="Screenwriter"/>
    <x v="20"/>
  </r>
  <r>
    <x v="2"/>
    <s v="Storywriter"/>
    <x v="14"/>
  </r>
  <r>
    <x v="2"/>
    <s v="Storywriter"/>
    <x v="8"/>
  </r>
  <r>
    <x v="2"/>
    <s v="Storywriter"/>
    <x v="0"/>
  </r>
  <r>
    <x v="2"/>
    <s v="Storywriter"/>
    <x v="6"/>
  </r>
  <r>
    <x v="3"/>
    <s v="Co-director"/>
    <x v="21"/>
  </r>
  <r>
    <x v="3"/>
    <s v="Co-director"/>
    <x v="15"/>
  </r>
  <r>
    <x v="3"/>
    <s v="Director"/>
    <x v="8"/>
  </r>
  <r>
    <x v="3"/>
    <s v="Musician"/>
    <x v="1"/>
  </r>
  <r>
    <x v="3"/>
    <s v="Producer"/>
    <x v="10"/>
  </r>
  <r>
    <x v="3"/>
    <s v="Screenwriter"/>
    <x v="22"/>
  </r>
  <r>
    <x v="3"/>
    <s v="Screenwriter"/>
    <x v="6"/>
  </r>
  <r>
    <x v="3"/>
    <s v="Storywriter"/>
    <x v="23"/>
  </r>
  <r>
    <x v="3"/>
    <s v="Storywriter"/>
    <x v="8"/>
  </r>
  <r>
    <x v="3"/>
    <s v="Storywriter"/>
    <x v="24"/>
  </r>
  <r>
    <x v="3"/>
    <s v="Storywriter"/>
    <x v="25"/>
  </r>
  <r>
    <x v="4"/>
    <s v="Co-director"/>
    <x v="15"/>
  </r>
  <r>
    <x v="4"/>
    <s v="Director"/>
    <x v="6"/>
  </r>
  <r>
    <x v="4"/>
    <s v="Musician"/>
    <x v="26"/>
  </r>
  <r>
    <x v="4"/>
    <s v="Producer"/>
    <x v="27"/>
  </r>
  <r>
    <x v="4"/>
    <s v="Screenwriter"/>
    <x v="28"/>
  </r>
  <r>
    <x v="4"/>
    <s v="Screenwriter"/>
    <x v="29"/>
  </r>
  <r>
    <x v="4"/>
    <s v="Screenwriter"/>
    <x v="6"/>
  </r>
  <r>
    <x v="4"/>
    <s v="Storywriter"/>
    <x v="6"/>
  </r>
  <r>
    <x v="5"/>
    <s v="Director"/>
    <x v="30"/>
  </r>
  <r>
    <x v="5"/>
    <s v="Musician"/>
    <x v="31"/>
  </r>
  <r>
    <x v="5"/>
    <s v="Producer"/>
    <x v="32"/>
  </r>
  <r>
    <x v="5"/>
    <s v="Screenwriter"/>
    <x v="30"/>
  </r>
  <r>
    <x v="5"/>
    <s v="Storywriter"/>
    <x v="30"/>
  </r>
  <r>
    <x v="6"/>
    <s v="Co-director"/>
    <x v="9"/>
  </r>
  <r>
    <x v="6"/>
    <s v="Director"/>
    <x v="0"/>
  </r>
  <r>
    <x v="6"/>
    <s v="Musician"/>
    <x v="1"/>
  </r>
  <r>
    <x v="6"/>
    <s v="Producer"/>
    <x v="10"/>
  </r>
  <r>
    <x v="6"/>
    <s v="Screenwriter"/>
    <x v="33"/>
  </r>
  <r>
    <x v="6"/>
    <s v="Screenwriter"/>
    <x v="34"/>
  </r>
  <r>
    <x v="6"/>
    <s v="Screenwriter"/>
    <x v="0"/>
  </r>
  <r>
    <x v="6"/>
    <s v="Screenwriter"/>
    <x v="35"/>
  </r>
  <r>
    <x v="6"/>
    <s v="Screenwriter"/>
    <x v="36"/>
  </r>
  <r>
    <x v="6"/>
    <s v="Screenwriter"/>
    <x v="9"/>
  </r>
  <r>
    <x v="6"/>
    <s v="Storywriter"/>
    <x v="0"/>
  </r>
  <r>
    <x v="6"/>
    <s v="Storywriter"/>
    <x v="34"/>
  </r>
  <r>
    <x v="6"/>
    <s v="Storywriter"/>
    <x v="9"/>
  </r>
  <r>
    <x v="7"/>
    <s v="Co-director"/>
    <x v="37"/>
  </r>
  <r>
    <x v="7"/>
    <s v="Director"/>
    <x v="30"/>
  </r>
  <r>
    <x v="7"/>
    <s v="Musician"/>
    <x v="31"/>
  </r>
  <r>
    <x v="7"/>
    <s v="Producer"/>
    <x v="38"/>
  </r>
  <r>
    <x v="7"/>
    <s v="Screenwriter"/>
    <x v="30"/>
  </r>
  <r>
    <x v="7"/>
    <s v="Storywriter"/>
    <x v="30"/>
  </r>
  <r>
    <x v="7"/>
    <s v="Storywriter"/>
    <x v="39"/>
  </r>
  <r>
    <x v="7"/>
    <s v="Storywriter"/>
    <x v="37"/>
  </r>
  <r>
    <x v="8"/>
    <s v="Director"/>
    <x v="6"/>
  </r>
  <r>
    <x v="8"/>
    <s v="Musician"/>
    <x v="26"/>
  </r>
  <r>
    <x v="8"/>
    <s v="Producer"/>
    <x v="40"/>
  </r>
  <r>
    <x v="8"/>
    <s v="Screenwriter"/>
    <x v="41"/>
  </r>
  <r>
    <x v="8"/>
    <s v="Screenwriter"/>
    <x v="6"/>
  </r>
  <r>
    <x v="8"/>
    <s v="Storywriter"/>
    <x v="8"/>
  </r>
  <r>
    <x v="8"/>
    <s v="Storywriter"/>
    <x v="6"/>
  </r>
  <r>
    <x v="9"/>
    <s v="Co-director"/>
    <x v="28"/>
  </r>
  <r>
    <x v="9"/>
    <s v="Director"/>
    <x v="8"/>
  </r>
  <r>
    <x v="9"/>
    <s v="Musician"/>
    <x v="31"/>
  </r>
  <r>
    <x v="9"/>
    <s v="Producer"/>
    <x v="42"/>
  </r>
  <r>
    <x v="9"/>
    <s v="Screenwriter"/>
    <x v="8"/>
  </r>
  <r>
    <x v="9"/>
    <s v="Screenwriter"/>
    <x v="28"/>
  </r>
  <r>
    <x v="9"/>
    <s v="Storywriter"/>
    <x v="8"/>
  </r>
  <r>
    <x v="9"/>
    <s v="Storywriter"/>
    <x v="43"/>
  </r>
  <r>
    <x v="9"/>
    <s v="Storywriter"/>
    <x v="28"/>
  </r>
  <r>
    <x v="10"/>
    <s v="Director"/>
    <x v="15"/>
  </r>
  <r>
    <x v="10"/>
    <s v="Musician"/>
    <x v="1"/>
  </r>
  <r>
    <x v="10"/>
    <s v="Producer"/>
    <x v="10"/>
  </r>
  <r>
    <x v="10"/>
    <s v="Screenwriter"/>
    <x v="44"/>
  </r>
  <r>
    <x v="10"/>
    <s v="Storywriter"/>
    <x v="0"/>
  </r>
  <r>
    <x v="10"/>
    <s v="Storywriter"/>
    <x v="6"/>
  </r>
  <r>
    <x v="10"/>
    <s v="Storywriter"/>
    <x v="15"/>
  </r>
  <r>
    <x v="11"/>
    <s v="Co-director"/>
    <x v="38"/>
  </r>
  <r>
    <x v="11"/>
    <s v="Director"/>
    <x v="0"/>
  </r>
  <r>
    <x v="11"/>
    <s v="Musician"/>
    <x v="31"/>
  </r>
  <r>
    <x v="11"/>
    <s v="Producer"/>
    <x v="45"/>
  </r>
  <r>
    <x v="11"/>
    <s v="Screenwriter"/>
    <x v="46"/>
  </r>
  <r>
    <x v="11"/>
    <s v="Storywriter"/>
    <x v="33"/>
  </r>
  <r>
    <x v="11"/>
    <s v="Storywriter"/>
    <x v="0"/>
  </r>
  <r>
    <x v="11"/>
    <s v="Storywriter"/>
    <x v="38"/>
  </r>
  <r>
    <x v="12"/>
    <s v="Co-director"/>
    <x v="47"/>
  </r>
  <r>
    <x v="12"/>
    <s v="Director"/>
    <x v="47"/>
  </r>
  <r>
    <x v="12"/>
    <s v="Director"/>
    <x v="47"/>
  </r>
  <r>
    <x v="12"/>
    <s v="Musician"/>
    <x v="47"/>
  </r>
  <r>
    <x v="12"/>
    <s v="Producer"/>
    <x v="47"/>
  </r>
  <r>
    <x v="12"/>
    <s v="Screenwriter"/>
    <x v="47"/>
  </r>
  <r>
    <x v="12"/>
    <s v="Screenwriter"/>
    <x v="47"/>
  </r>
  <r>
    <x v="12"/>
    <s v="Screenwriter"/>
    <x v="47"/>
  </r>
  <r>
    <x v="12"/>
    <s v="Screenwriter"/>
    <x v="47"/>
  </r>
  <r>
    <x v="12"/>
    <s v="Storywriter"/>
    <x v="47"/>
  </r>
  <r>
    <x v="13"/>
    <s v="Director"/>
    <x v="48"/>
  </r>
  <r>
    <x v="13"/>
    <s v="Musician"/>
    <x v="1"/>
  </r>
  <r>
    <x v="13"/>
    <s v="Producer"/>
    <x v="49"/>
  </r>
  <r>
    <x v="13"/>
    <s v="Screenwriter"/>
    <x v="50"/>
  </r>
  <r>
    <x v="13"/>
    <s v="Screenwriter"/>
    <x v="22"/>
  </r>
  <r>
    <x v="13"/>
    <s v="Screenwriter"/>
    <x v="48"/>
  </r>
  <r>
    <x v="13"/>
    <s v="Storywriter"/>
    <x v="50"/>
  </r>
  <r>
    <x v="13"/>
    <s v="Storywriter"/>
    <x v="22"/>
  </r>
  <r>
    <x v="13"/>
    <s v="Storywriter"/>
    <x v="48"/>
  </r>
  <r>
    <x v="14"/>
    <s v="Co-director"/>
    <x v="51"/>
  </r>
  <r>
    <x v="14"/>
    <s v="Director"/>
    <x v="8"/>
  </r>
  <r>
    <x v="14"/>
    <s v="Musician"/>
    <x v="31"/>
  </r>
  <r>
    <x v="14"/>
    <s v="Producer"/>
    <x v="42"/>
  </r>
  <r>
    <x v="14"/>
    <s v="Screenwriter"/>
    <x v="52"/>
  </r>
  <r>
    <x v="14"/>
    <s v="Screenwriter"/>
    <x v="8"/>
  </r>
  <r>
    <x v="14"/>
    <s v="Screenwriter"/>
    <x v="53"/>
  </r>
  <r>
    <x v="14"/>
    <s v="Storywriter"/>
    <x v="54"/>
  </r>
  <r>
    <x v="14"/>
    <s v="Storywriter"/>
    <x v="8"/>
  </r>
  <r>
    <x v="15"/>
    <s v="Director"/>
    <x v="55"/>
  </r>
  <r>
    <x v="15"/>
    <s v="Musician"/>
    <x v="56"/>
  </r>
  <r>
    <x v="15"/>
    <s v="Musician"/>
    <x v="57"/>
  </r>
  <r>
    <x v="15"/>
    <s v="Producer"/>
    <x v="45"/>
  </r>
  <r>
    <x v="15"/>
    <s v="Screenwriter"/>
    <x v="53"/>
  </r>
  <r>
    <x v="15"/>
    <s v="Storywriter"/>
    <x v="58"/>
  </r>
  <r>
    <x v="15"/>
    <s v="Storywriter"/>
    <x v="53"/>
  </r>
  <r>
    <x v="15"/>
    <s v="Storywriter"/>
    <x v="59"/>
  </r>
  <r>
    <x v="15"/>
    <s v="Storywriter"/>
    <x v="28"/>
  </r>
  <r>
    <x v="15"/>
    <s v="Storywriter"/>
    <x v="55"/>
  </r>
  <r>
    <x v="16"/>
    <s v="Co-director"/>
    <x v="60"/>
  </r>
  <r>
    <x v="16"/>
    <s v="Director"/>
    <x v="6"/>
  </r>
  <r>
    <x v="16"/>
    <s v="Musician"/>
    <x v="26"/>
  </r>
  <r>
    <x v="16"/>
    <s v="Producer"/>
    <x v="61"/>
  </r>
  <r>
    <x v="16"/>
    <s v="Screenwriter"/>
    <x v="6"/>
  </r>
  <r>
    <x v="16"/>
    <s v="Screenwriter"/>
    <x v="62"/>
  </r>
  <r>
    <x v="16"/>
    <s v="Storywriter"/>
    <x v="6"/>
  </r>
  <r>
    <x v="17"/>
    <s v="Director"/>
    <x v="63"/>
  </r>
  <r>
    <x v="17"/>
    <s v="Musician"/>
    <x v="1"/>
  </r>
  <r>
    <x v="17"/>
    <s v="Producer"/>
    <x v="11"/>
  </r>
  <r>
    <x v="17"/>
    <s v="Screenwriter"/>
    <x v="36"/>
  </r>
  <r>
    <x v="17"/>
    <s v="Screenwriter"/>
    <x v="28"/>
  </r>
  <r>
    <x v="17"/>
    <s v="Screenwriter"/>
    <x v="64"/>
  </r>
  <r>
    <x v="17"/>
    <s v="Storywriter"/>
    <x v="63"/>
  </r>
  <r>
    <x v="17"/>
    <s v="Storywriter"/>
    <x v="65"/>
  </r>
  <r>
    <x v="17"/>
    <s v="Storywriter"/>
    <x v="46"/>
  </r>
  <r>
    <x v="17"/>
    <s v="Storywriter"/>
    <x v="66"/>
  </r>
  <r>
    <x v="18"/>
    <s v="Co-director"/>
    <x v="67"/>
  </r>
  <r>
    <x v="18"/>
    <s v="Director"/>
    <x v="15"/>
  </r>
  <r>
    <x v="18"/>
    <s v="Musician"/>
    <x v="31"/>
  </r>
  <r>
    <x v="18"/>
    <s v="Producer"/>
    <x v="10"/>
  </r>
  <r>
    <x v="18"/>
    <s v="Screenwriter"/>
    <x v="68"/>
  </r>
  <r>
    <x v="18"/>
    <s v="Screenwriter"/>
    <x v="67"/>
  </r>
  <r>
    <x v="18"/>
    <s v="Storywriter"/>
    <x v="68"/>
  </r>
  <r>
    <x v="18"/>
    <s v="Storywriter"/>
    <x v="69"/>
  </r>
  <r>
    <x v="18"/>
    <s v="Storywriter"/>
    <x v="67"/>
  </r>
  <r>
    <x v="18"/>
    <s v="Storywriter"/>
    <x v="15"/>
  </r>
  <r>
    <x v="19"/>
    <s v="Director"/>
    <x v="30"/>
  </r>
  <r>
    <x v="19"/>
    <s v="Musician"/>
    <x v="31"/>
  </r>
  <r>
    <x v="19"/>
    <s v="Producer"/>
    <x v="70"/>
  </r>
  <r>
    <x v="19"/>
    <s v="Producer"/>
    <x v="32"/>
  </r>
  <r>
    <x v="19"/>
    <s v="Screenwriter"/>
    <x v="30"/>
  </r>
  <r>
    <x v="19"/>
    <s v="Storywriter"/>
    <x v="30"/>
  </r>
  <r>
    <x v="20"/>
    <s v="Director"/>
    <x v="52"/>
  </r>
  <r>
    <x v="20"/>
    <s v="Musician"/>
    <x v="1"/>
  </r>
  <r>
    <x v="20"/>
    <s v="Producer"/>
    <x v="71"/>
  </r>
  <r>
    <x v="20"/>
    <s v="Producer"/>
    <x v="42"/>
  </r>
  <r>
    <x v="20"/>
    <s v="Screenwriter"/>
    <x v="72"/>
  </r>
  <r>
    <x v="20"/>
    <s v="Screenwriter"/>
    <x v="6"/>
  </r>
  <r>
    <x v="20"/>
    <s v="Storywriter"/>
    <x v="52"/>
  </r>
  <r>
    <x v="20"/>
    <s v="Storywriter"/>
    <x v="72"/>
  </r>
  <r>
    <x v="20"/>
    <s v="Storywriter"/>
    <x v="73"/>
  </r>
  <r>
    <x v="20"/>
    <s v="Storywriter"/>
    <x v="74"/>
  </r>
  <r>
    <x v="20"/>
    <s v="Storywriter"/>
    <x v="75"/>
  </r>
  <r>
    <x v="20"/>
    <s v="Storywriter"/>
    <x v="0"/>
  </r>
  <r>
    <x v="20"/>
    <s v="Storywriter"/>
    <x v="76"/>
  </r>
  <r>
    <x v="20"/>
    <s v="Storywriter"/>
    <x v="6"/>
  </r>
  <r>
    <x v="21"/>
    <s v="Director"/>
    <x v="48"/>
  </r>
  <r>
    <x v="21"/>
    <s v="Musician"/>
    <x v="56"/>
  </r>
  <r>
    <x v="21"/>
    <s v="Musician"/>
    <x v="57"/>
  </r>
  <r>
    <x v="21"/>
    <s v="Producer"/>
    <x v="49"/>
  </r>
  <r>
    <x v="21"/>
    <s v="Screenwriter"/>
    <x v="77"/>
  </r>
  <r>
    <x v="21"/>
    <s v="Screenwriter"/>
    <x v="78"/>
  </r>
  <r>
    <x v="21"/>
    <s v="Screenwriter"/>
    <x v="48"/>
  </r>
  <r>
    <x v="21"/>
    <s v="Storywriter"/>
    <x v="77"/>
  </r>
  <r>
    <x v="21"/>
    <s v="Storywriter"/>
    <x v="78"/>
  </r>
  <r>
    <x v="21"/>
    <s v="Storywriter"/>
    <x v="48"/>
  </r>
  <r>
    <x v="22"/>
    <s v="Co-director"/>
    <x v="79"/>
  </r>
  <r>
    <x v="22"/>
    <s v="Director"/>
    <x v="8"/>
  </r>
  <r>
    <x v="22"/>
    <s v="Musician"/>
    <x v="80"/>
  </r>
  <r>
    <x v="22"/>
    <s v="Musician"/>
    <x v="81"/>
  </r>
  <r>
    <x v="22"/>
    <s v="Producer"/>
    <x v="82"/>
  </r>
  <r>
    <x v="22"/>
    <s v="Screenwriter"/>
    <x v="8"/>
  </r>
  <r>
    <x v="22"/>
    <s v="Screenwriter"/>
    <x v="83"/>
  </r>
  <r>
    <x v="22"/>
    <s v="Screenwriter"/>
    <x v="79"/>
  </r>
  <r>
    <x v="22"/>
    <s v="Storywriter"/>
    <x v="8"/>
  </r>
  <r>
    <x v="22"/>
    <s v="Storywriter"/>
    <x v="83"/>
  </r>
  <r>
    <x v="22"/>
    <s v="Storywriter"/>
    <x v="79"/>
  </r>
  <r>
    <x v="23"/>
    <s v="Director"/>
    <x v="84"/>
  </r>
  <r>
    <x v="23"/>
    <s v="Musician"/>
    <x v="84"/>
  </r>
  <r>
    <x v="23"/>
    <s v="Producer"/>
    <x v="84"/>
  </r>
  <r>
    <x v="23"/>
    <s v="Screenwriter"/>
    <x v="84"/>
  </r>
  <r>
    <x v="23"/>
    <s v="Screenwriter"/>
    <x v="84"/>
  </r>
  <r>
    <x v="23"/>
    <s v="Storywriter"/>
    <x v="84"/>
  </r>
  <r>
    <x v="23"/>
    <s v="Storywriter"/>
    <x v="84"/>
  </r>
  <r>
    <x v="23"/>
    <s v="Storywriter"/>
    <x v="84"/>
  </r>
  <r>
    <x v="24"/>
    <s v="Director"/>
    <x v="85"/>
  </r>
  <r>
    <x v="24"/>
    <s v="Musician"/>
    <x v="86"/>
  </r>
  <r>
    <x v="24"/>
    <s v="Producer"/>
    <x v="61"/>
  </r>
  <r>
    <x v="24"/>
    <s v="Screenwriter"/>
    <x v="87"/>
  </r>
  <r>
    <x v="24"/>
    <s v="Screenwriter"/>
    <x v="85"/>
  </r>
  <r>
    <x v="24"/>
    <s v="Storywriter"/>
    <x v="87"/>
  </r>
  <r>
    <x v="24"/>
    <s v="Storywriter"/>
    <x v="85"/>
  </r>
  <r>
    <x v="24"/>
    <s v="Storywriter"/>
    <x v="88"/>
  </r>
  <r>
    <x v="25"/>
    <s v="Director"/>
    <x v="60"/>
  </r>
  <r>
    <x v="25"/>
    <s v="Musician"/>
    <x v="31"/>
  </r>
  <r>
    <x v="25"/>
    <s v="Producer"/>
    <x v="89"/>
  </r>
  <r>
    <x v="25"/>
    <s v="Screenwriter"/>
    <x v="78"/>
  </r>
  <r>
    <x v="25"/>
    <s v="Screenwriter"/>
    <x v="60"/>
  </r>
  <r>
    <x v="25"/>
    <s v="Storywriter"/>
    <x v="68"/>
  </r>
  <r>
    <x v="25"/>
    <s v="Storywriter"/>
    <x v="78"/>
  </r>
  <r>
    <x v="25"/>
    <s v="Storywriter"/>
    <x v="60"/>
  </r>
  <r>
    <x v="26"/>
    <s v="Director"/>
    <x v="55"/>
  </r>
  <r>
    <x v="26"/>
    <s v="Musician"/>
    <x v="26"/>
  </r>
  <r>
    <x v="26"/>
    <s v="Producer"/>
    <x v="45"/>
  </r>
  <r>
    <x v="26"/>
    <s v="Screenwriter"/>
    <x v="90"/>
  </r>
  <r>
    <x v="26"/>
    <s v="Screenwriter"/>
    <x v="91"/>
  </r>
  <r>
    <x v="26"/>
    <s v="Screenwriter"/>
    <x v="92"/>
  </r>
  <r>
    <x v="26"/>
    <s v="Storywriter"/>
    <x v="90"/>
  </r>
  <r>
    <x v="26"/>
    <s v="Storywriter"/>
    <x v="91"/>
  </r>
  <r>
    <x v="26"/>
    <s v="Storywriter"/>
    <x v="92"/>
  </r>
  <r>
    <x v="26"/>
    <s v="Storywriter"/>
    <x v="55"/>
  </r>
  <r>
    <x v="27"/>
    <s v="Director"/>
    <x v="59"/>
  </r>
  <r>
    <x v="27"/>
    <s v="Musician"/>
    <x v="93"/>
  </r>
  <r>
    <x v="27"/>
    <s v="Producer"/>
    <x v="71"/>
  </r>
  <r>
    <x v="27"/>
    <s v="Screenwriter"/>
    <x v="94"/>
  </r>
  <r>
    <x v="27"/>
    <s v="Screenwriter"/>
    <x v="53"/>
  </r>
  <r>
    <x v="27"/>
    <s v="Storywriter"/>
    <x v="53"/>
  </r>
  <r>
    <x v="27"/>
    <s v="Storywriter"/>
    <x v="5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00"/>
    <n v="96"/>
    <n v="95"/>
    <n v="26"/>
    <s v="A"/>
    <n v="8.3000000000000007"/>
    <n v="1089101"/>
  </r>
  <r>
    <x v="1"/>
    <n v="92"/>
    <n v="91"/>
    <n v="78"/>
    <n v="23"/>
    <s v="A"/>
    <n v="7.2"/>
    <n v="319596"/>
  </r>
  <r>
    <x v="2"/>
    <n v="100"/>
    <n v="172"/>
    <n v="88"/>
    <n v="34"/>
    <s v="A+"/>
    <n v="7.9"/>
    <n v="630573"/>
  </r>
  <r>
    <x v="3"/>
    <n v="96"/>
    <n v="199"/>
    <n v="79"/>
    <n v="35"/>
    <s v="A+"/>
    <n v="8.1"/>
    <n v="1000657"/>
  </r>
  <r>
    <x v="4"/>
    <n v="99"/>
    <n v="270"/>
    <n v="90"/>
    <n v="38"/>
    <s v="A+"/>
    <n v="8.1999999999999993"/>
    <n v="1132877"/>
  </r>
  <r>
    <x v="5"/>
    <n v="97"/>
    <n v="250"/>
    <n v="90"/>
    <n v="41"/>
    <s v="A+"/>
    <n v="8"/>
    <n v="828986"/>
  </r>
  <r>
    <x v="6"/>
    <n v="75"/>
    <n v="204"/>
    <n v="73"/>
    <n v="39"/>
    <s v="A"/>
    <n v="7.2"/>
    <n v="484034"/>
  </r>
  <r>
    <x v="7"/>
    <n v="96"/>
    <n v="253"/>
    <n v="96"/>
    <n v="37"/>
    <s v="A"/>
    <n v="8.1"/>
    <n v="851229"/>
  </r>
  <r>
    <x v="8"/>
    <n v="95"/>
    <n v="261"/>
    <n v="95"/>
    <n v="39"/>
    <s v="A"/>
    <n v="8.4"/>
    <n v="1226415"/>
  </r>
  <r>
    <x v="9"/>
    <n v="98"/>
    <n v="297"/>
    <n v="88"/>
    <n v="37"/>
    <s v="A+"/>
    <n v="8.3000000000000007"/>
    <n v="1151249"/>
  </r>
  <r>
    <x v="10"/>
    <n v="98"/>
    <n v="313"/>
    <n v="92"/>
    <n v="39"/>
    <s v="A"/>
    <n v="8.3000000000000007"/>
    <n v="908222"/>
  </r>
  <r>
    <x v="11"/>
    <n v="40"/>
    <n v="220"/>
    <n v="57"/>
    <n v="38"/>
    <s v="A-"/>
    <n v="6.2"/>
    <n v="225724"/>
  </r>
  <r>
    <x v="12"/>
    <n v="79"/>
    <n v="256"/>
    <n v="69"/>
    <n v="37"/>
    <s v="A"/>
    <n v="7.1"/>
    <n v="452012"/>
  </r>
  <r>
    <x v="13"/>
    <n v="80"/>
    <n v="203"/>
    <n v="65"/>
    <n v="41"/>
    <s v="A"/>
    <n v="7.2"/>
    <n v="398903"/>
  </r>
  <r>
    <x v="14"/>
    <n v="98"/>
    <n v="387"/>
    <n v="94"/>
    <n v="55"/>
    <s v="A"/>
    <n v="8.1"/>
    <n v="834268"/>
  </r>
  <r>
    <x v="15"/>
    <n v="75"/>
    <n v="220"/>
    <n v="66"/>
    <n v="37"/>
    <s v="A"/>
    <n v="6.7"/>
    <n v="130324"/>
  </r>
  <r>
    <x v="16"/>
    <n v="94"/>
    <n v="339"/>
    <n v="77"/>
    <n v="48"/>
    <s v="A"/>
    <n v="7.2"/>
    <n v="311793"/>
  </r>
  <r>
    <x v="17"/>
    <n v="69"/>
    <n v="234"/>
    <n v="59"/>
    <n v="41"/>
    <s v="A"/>
    <n v="6.7"/>
    <n v="128849"/>
  </r>
  <r>
    <x v="18"/>
    <n v="97"/>
    <n v="357"/>
    <n v="81"/>
    <n v="48"/>
    <s v="A+"/>
    <n v="8.4"/>
    <n v="618005"/>
  </r>
  <r>
    <x v="19"/>
    <n v="93"/>
    <n v="390"/>
    <n v="80"/>
    <n v="51"/>
    <s v="A+"/>
    <n v="7.5"/>
    <n v="341353"/>
  </r>
  <r>
    <x v="20"/>
    <n v="97"/>
    <n v="459"/>
    <n v="84"/>
    <n v="57"/>
    <s v="A"/>
    <n v="7.6"/>
    <n v="288783"/>
  </r>
  <r>
    <x v="21"/>
    <n v="88"/>
    <n v="350"/>
    <n v="64"/>
    <n v="56"/>
    <s v="A-"/>
    <n v="7.4"/>
    <n v="174917"/>
  </r>
  <r>
    <x v="22"/>
    <n v="95"/>
    <n v="360"/>
    <n v="83"/>
    <n v="55"/>
    <s v="NA"/>
    <n v="8"/>
    <n v="392783"/>
  </r>
  <r>
    <x v="23"/>
    <n v="91"/>
    <n v="303"/>
    <n v="71"/>
    <n v="52"/>
    <s v="NA"/>
    <n v="7.4"/>
    <n v="202404"/>
  </r>
  <r>
    <x v="24"/>
    <n v="95"/>
    <n v="289"/>
    <n v="83"/>
    <n v="52"/>
    <s v="NA"/>
    <n v="7"/>
    <n v="158649"/>
  </r>
  <r>
    <x v="25"/>
    <n v="74"/>
    <n v="319"/>
    <n v="60"/>
    <n v="57"/>
    <s v="A-"/>
    <n v="6.1"/>
    <n v="127045"/>
  </r>
  <r>
    <x v="26"/>
    <n v="73"/>
    <n v="262"/>
    <n v="58"/>
    <n v="45"/>
    <s v="A"/>
    <n v="7"/>
    <n v="140174"/>
  </r>
  <r>
    <x v="27"/>
    <n v="90"/>
    <n v="313"/>
    <n v="73"/>
    <n v="59"/>
    <s v="A"/>
    <n v="7.6"/>
    <n v="16809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223225679"/>
    <n v="171210907"/>
    <n v="394436586"/>
    <n v="30"/>
    <n v="394.43658599999998"/>
  </r>
  <r>
    <x v="1"/>
    <x v="1"/>
    <n v="162798565"/>
    <n v="200460294"/>
    <n v="363258859"/>
    <n v="120"/>
    <n v="363.25885899999997"/>
  </r>
  <r>
    <x v="2"/>
    <x v="2"/>
    <n v="245852179"/>
    <n v="265506097"/>
    <n v="511358276"/>
    <n v="90"/>
    <n v="511.35827599999999"/>
  </r>
  <r>
    <x v="3"/>
    <x v="3"/>
    <n v="255873250"/>
    <n v="272900000"/>
    <n v="528773250"/>
    <n v="115"/>
    <n v="528.77324999999996"/>
  </r>
  <r>
    <x v="4"/>
    <x v="4"/>
    <n v="339714978"/>
    <n v="531300000"/>
    <n v="871014978"/>
    <n v="94"/>
    <n v="871.01497800000004"/>
  </r>
  <r>
    <x v="5"/>
    <x v="5"/>
    <n v="261441092"/>
    <n v="370001000"/>
    <n v="631442092"/>
    <n v="92"/>
    <n v="631.442092"/>
  </r>
  <r>
    <x v="6"/>
    <x v="1"/>
    <n v="244082982"/>
    <n v="217900167"/>
    <n v="461983149"/>
    <n v="120"/>
    <n v="461.98314900000003"/>
  </r>
  <r>
    <x v="7"/>
    <x v="6"/>
    <n v="206445654"/>
    <n v="417280431"/>
    <n v="623726085"/>
    <n v="150"/>
    <n v="623.72608500000001"/>
  </r>
  <r>
    <x v="8"/>
    <x v="7"/>
    <n v="223808164"/>
    <n v="297503696"/>
    <n v="521311860"/>
    <n v="180"/>
    <n v="521.31186000000002"/>
  </r>
  <r>
    <x v="9"/>
    <x v="8"/>
    <n v="293004164"/>
    <n v="442094918"/>
    <n v="735099082"/>
    <n v="175"/>
    <n v="735.09908199999995"/>
  </r>
  <r>
    <x v="10"/>
    <x v="9"/>
    <n v="415004880"/>
    <n v="651964823"/>
    <n v="1066969703"/>
    <n v="200"/>
    <n v="1066.969703"/>
  </r>
  <r>
    <x v="11"/>
    <x v="9"/>
    <n v="191452396"/>
    <n v="368400000"/>
    <n v="559852396"/>
    <n v="200"/>
    <n v="559.852396"/>
  </r>
  <r>
    <x v="12"/>
    <x v="10"/>
    <n v="237283207"/>
    <n v="301700000"/>
    <n v="538983207"/>
    <n v="185"/>
    <n v="538.98320699999999"/>
  </r>
  <r>
    <x v="13"/>
    <x v="9"/>
    <n v="268492764"/>
    <n v="475066843"/>
    <n v="743559607"/>
    <n v="200"/>
    <n v="743.55960700000003"/>
  </r>
  <r>
    <x v="14"/>
    <x v="8"/>
    <n v="356461711"/>
    <n v="501149463"/>
    <n v="857611174"/>
    <n v="175"/>
    <n v="857.61117400000001"/>
  </r>
  <r>
    <x v="15"/>
    <x v="8"/>
    <n v="123087120"/>
    <n v="209120551"/>
    <n v="332207671"/>
    <n v="175"/>
    <n v="332.207671"/>
  </r>
  <r>
    <x v="16"/>
    <x v="9"/>
    <n v="486295561"/>
    <n v="542275328"/>
    <n v="1028570889"/>
    <n v="200"/>
    <n v="1028.5708890000001"/>
  </r>
  <r>
    <x v="17"/>
    <x v="8"/>
    <n v="152901115"/>
    <n v="231029541"/>
    <n v="383930656"/>
    <n v="175"/>
    <n v="383.930656"/>
  </r>
  <r>
    <x v="18"/>
    <x v="8"/>
    <n v="210460015"/>
    <n v="604181157"/>
    <n v="814641172"/>
    <n v="175"/>
    <n v="814.64117199999998"/>
  </r>
  <r>
    <x v="19"/>
    <x v="9"/>
    <n v="608581744"/>
    <n v="634223615"/>
    <n v="1242805359"/>
    <n v="200"/>
    <n v="1242.805359"/>
  </r>
  <r>
    <x v="20"/>
    <x v="9"/>
    <n v="434038008"/>
    <n v="639356585"/>
    <n v="1073394593"/>
    <n v="200"/>
    <n v="1073.394593"/>
  </r>
  <r>
    <x v="21"/>
    <x v="8"/>
    <n v="61555145"/>
    <n v="80384897"/>
    <n v="141940042"/>
    <n v="175"/>
    <n v="141.94004200000001"/>
  </r>
  <r>
    <x v="22"/>
    <x v="6"/>
    <n v="946154"/>
    <n v="120957731"/>
    <n v="121903885"/>
    <n v="150"/>
    <n v="121.903885"/>
  </r>
  <r>
    <x v="23"/>
    <x v="8"/>
    <n v="1399001"/>
    <n v="20414357"/>
    <n v="21813358"/>
    <n v="175"/>
    <n v="21.813358000000001"/>
  </r>
  <r>
    <x v="24"/>
    <x v="9"/>
    <n v="118307188"/>
    <n v="108118232"/>
    <n v="226425420"/>
    <n v="200"/>
    <n v="226.42542"/>
  </r>
  <r>
    <x v="25"/>
    <x v="9"/>
    <n v="154426697"/>
    <n v="342017611"/>
    <n v="496444308"/>
    <n v="200"/>
    <n v="496.44430799999998"/>
  </r>
  <r>
    <x v="26"/>
    <x v="9"/>
    <n v="652980194"/>
    <n v="1045050771"/>
    <n v="1698030965"/>
    <n v="200"/>
    <n v="1698.030964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37CB4-8C73-4DBA-B0C7-2FEBBF033259}" name="PivotTable1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67:D95" firstHeaderRow="1" firstDataRow="1" firstDataCol="1"/>
  <pivotFields count="7">
    <pivotField axis="axisRow" showAll="0">
      <items count="28">
        <item x="1"/>
        <item x="12"/>
        <item x="6"/>
        <item x="11"/>
        <item x="17"/>
        <item x="18"/>
        <item x="25"/>
        <item x="16"/>
        <item x="4"/>
        <item x="19"/>
        <item x="14"/>
        <item x="26"/>
        <item x="24"/>
        <item x="13"/>
        <item x="3"/>
        <item x="21"/>
        <item x="7"/>
        <item x="22"/>
        <item x="15"/>
        <item x="5"/>
        <item x="0"/>
        <item x="2"/>
        <item x="10"/>
        <item x="20"/>
        <item x="23"/>
        <item x="9"/>
        <item x="8"/>
        <item t="default"/>
      </items>
    </pivotField>
    <pivotField showAll="0"/>
    <pivotField showAll="0"/>
    <pivotField showAll="0"/>
    <pivotField showAll="0"/>
    <pivotField numFmtId="1" showAll="0"/>
    <pivotField dataField="1" numFmtI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Box-office worldwide" fld="6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10D17-9449-4746-8B83-137A96AFDE70}" name="PivotTable10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7:B95" firstHeaderRow="1" firstDataRow="1" firstDataCol="1"/>
  <pivotFields count="7">
    <pivotField axis="axisRow" showAll="0">
      <items count="28">
        <item x="1"/>
        <item x="12"/>
        <item x="6"/>
        <item x="11"/>
        <item x="17"/>
        <item x="18"/>
        <item x="25"/>
        <item x="16"/>
        <item x="4"/>
        <item x="19"/>
        <item x="14"/>
        <item x="26"/>
        <item x="24"/>
        <item x="13"/>
        <item x="3"/>
        <item x="21"/>
        <item x="7"/>
        <item x="22"/>
        <item x="15"/>
        <item x="5"/>
        <item x="0"/>
        <item x="2"/>
        <item x="10"/>
        <item x="20"/>
        <item x="23"/>
        <item x="9"/>
        <item x="8"/>
        <item t="default"/>
      </items>
    </pivotField>
    <pivotField showAll="0">
      <items count="12">
        <item x="3"/>
        <item x="1"/>
        <item x="6"/>
        <item x="8"/>
        <item x="7"/>
        <item x="10"/>
        <item x="9"/>
        <item x="0"/>
        <item x="2"/>
        <item x="5"/>
        <item x="4"/>
        <item t="default"/>
      </items>
    </pivotField>
    <pivotField showAll="0"/>
    <pivotField showAll="0"/>
    <pivotField showAll="0"/>
    <pivotField dataField="1" numFmtId="1" showAll="0"/>
    <pivotField numFmtI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Budget2" fld="5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53420-AE3C-46F0-84E9-147CF54B688B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C65" firstHeaderRow="0" firstDataRow="1" firstDataCol="1"/>
  <pivotFields count="8">
    <pivotField axis="axisRow" showAll="0">
      <items count="29">
        <item x="1"/>
        <item x="12"/>
        <item x="6"/>
        <item x="11"/>
        <item x="17"/>
        <item x="18"/>
        <item x="26"/>
        <item x="16"/>
        <item x="4"/>
        <item x="19"/>
        <item x="14"/>
        <item x="27"/>
        <item x="25"/>
        <item x="23"/>
        <item x="13"/>
        <item x="3"/>
        <item x="21"/>
        <item x="7"/>
        <item x="22"/>
        <item x="15"/>
        <item x="5"/>
        <item x="0"/>
        <item x="2"/>
        <item x="10"/>
        <item x="20"/>
        <item x="24"/>
        <item x="9"/>
        <item x="8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otten_tomatoes_score" fld="1" subtotal="average" baseField="0" baseItem="0"/>
    <dataField name="Average of imdb_scor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2673E-C0ED-4DE2-84B0-BEDC0042159C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97" firstHeaderRow="1" firstDataRow="1" firstDataCol="1"/>
  <pivotFields count="3">
    <pivotField showAll="0"/>
    <pivotField showAll="0"/>
    <pivotField axis="axisRow" dataField="1" showAll="0">
      <items count="96">
        <item x="67"/>
        <item x="5"/>
        <item x="93"/>
        <item x="6"/>
        <item x="60"/>
        <item x="14"/>
        <item x="81"/>
        <item x="46"/>
        <item x="28"/>
        <item x="13"/>
        <item x="2"/>
        <item x="30"/>
        <item x="38"/>
        <item x="91"/>
        <item x="63"/>
        <item x="20"/>
        <item x="33"/>
        <item x="22"/>
        <item x="48"/>
        <item x="82"/>
        <item x="10"/>
        <item x="94"/>
        <item x="29"/>
        <item x="21"/>
        <item x="54"/>
        <item x="45"/>
        <item x="85"/>
        <item x="12"/>
        <item x="18"/>
        <item x="58"/>
        <item x="65"/>
        <item x="89"/>
        <item x="27"/>
        <item x="17"/>
        <item x="37"/>
        <item x="78"/>
        <item x="69"/>
        <item x="57"/>
        <item x="25"/>
        <item x="84"/>
        <item x="23"/>
        <item x="39"/>
        <item x="40"/>
        <item x="41"/>
        <item x="9"/>
        <item x="4"/>
        <item x="90"/>
        <item x="0"/>
        <item x="32"/>
        <item x="42"/>
        <item x="66"/>
        <item x="34"/>
        <item x="52"/>
        <item x="7"/>
        <item x="87"/>
        <item x="16"/>
        <item x="92"/>
        <item x="77"/>
        <item x="59"/>
        <item x="79"/>
        <item x="11"/>
        <item x="36"/>
        <item x="49"/>
        <item x="15"/>
        <item x="61"/>
        <item x="86"/>
        <item x="47"/>
        <item x="71"/>
        <item x="73"/>
        <item x="68"/>
        <item x="53"/>
        <item x="44"/>
        <item x="31"/>
        <item x="83"/>
        <item x="64"/>
        <item x="56"/>
        <item x="70"/>
        <item x="8"/>
        <item x="55"/>
        <item x="35"/>
        <item x="24"/>
        <item x="3"/>
        <item x="1"/>
        <item x="74"/>
        <item x="19"/>
        <item x="50"/>
        <item x="51"/>
        <item x="88"/>
        <item x="72"/>
        <item x="26"/>
        <item x="43"/>
        <item x="80"/>
        <item x="75"/>
        <item x="62"/>
        <item x="76"/>
        <item t="default"/>
      </items>
    </pivotField>
  </pivotFields>
  <rowFields count="1">
    <field x="2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918A5-69F2-49E9-AC84-C8F163945042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1:E21" firstHeaderRow="1" firstDataRow="1" firstDataCol="1"/>
  <pivotFields count="3">
    <pivotField dataField="1" showAll="0">
      <items count="29">
        <item x="1"/>
        <item x="12"/>
        <item x="6"/>
        <item x="11"/>
        <item x="17"/>
        <item x="18"/>
        <item x="26"/>
        <item x="16"/>
        <item x="4"/>
        <item x="19"/>
        <item x="14"/>
        <item x="27"/>
        <item x="25"/>
        <item x="23"/>
        <item x="13"/>
        <item x="3"/>
        <item x="21"/>
        <item x="7"/>
        <item x="22"/>
        <item x="15"/>
        <item x="5"/>
        <item x="0"/>
        <item x="2"/>
        <item x="10"/>
        <item x="20"/>
        <item x="24"/>
        <item x="9"/>
        <item x="8"/>
        <item t="default"/>
      </items>
    </pivotField>
    <pivotField showAll="0"/>
    <pivotField axis="axisRow" showAll="0" sortType="ascending">
      <items count="96">
        <item x="67"/>
        <item x="5"/>
        <item h="1" x="93"/>
        <item x="6"/>
        <item h="1" x="60"/>
        <item x="14"/>
        <item h="1" x="81"/>
        <item h="1" x="46"/>
        <item h="1" x="28"/>
        <item h="1" x="13"/>
        <item h="1" x="2"/>
        <item h="1" x="30"/>
        <item h="1" x="38"/>
        <item h="1" x="91"/>
        <item h="1" x="63"/>
        <item h="1" x="20"/>
        <item h="1" x="33"/>
        <item h="1" x="22"/>
        <item x="48"/>
        <item h="1" x="82"/>
        <item x="10"/>
        <item h="1" x="94"/>
        <item x="29"/>
        <item h="1" x="21"/>
        <item h="1" x="54"/>
        <item x="45"/>
        <item h="1" x="85"/>
        <item h="1" x="12"/>
        <item x="18"/>
        <item h="1" x="58"/>
        <item h="1" x="65"/>
        <item h="1" x="89"/>
        <item h="1" x="27"/>
        <item h="1" x="17"/>
        <item h="1" x="37"/>
        <item x="78"/>
        <item x="69"/>
        <item x="57"/>
        <item h="1" x="25"/>
        <item h="1" x="84"/>
        <item h="1" x="23"/>
        <item h="1" x="39"/>
        <item h="1" x="40"/>
        <item h="1" x="41"/>
        <item x="9"/>
        <item h="1" x="4"/>
        <item h="1" x="90"/>
        <item h="1" x="0"/>
        <item h="1" x="32"/>
        <item h="1" x="42"/>
        <item h="1" x="66"/>
        <item h="1" x="34"/>
        <item h="1" x="52"/>
        <item h="1" x="7"/>
        <item x="87"/>
        <item x="16"/>
        <item h="1" x="92"/>
        <item h="1" x="77"/>
        <item h="1" x="59"/>
        <item h="1" x="79"/>
        <item h="1" x="11"/>
        <item h="1" x="36"/>
        <item h="1" x="49"/>
        <item h="1" x="15"/>
        <item h="1" x="61"/>
        <item h="1" x="86"/>
        <item x="47"/>
        <item h="1" x="71"/>
        <item x="73"/>
        <item x="68"/>
        <item h="1" x="53"/>
        <item h="1" x="44"/>
        <item h="1" x="31"/>
        <item x="83"/>
        <item h="1" x="64"/>
        <item h="1" x="56"/>
        <item h="1" x="70"/>
        <item h="1" x="8"/>
        <item h="1" x="55"/>
        <item h="1" x="35"/>
        <item h="1" x="24"/>
        <item h="1" x="3"/>
        <item h="1" x="1"/>
        <item h="1" x="74"/>
        <item h="1" x="19"/>
        <item h="1" x="50"/>
        <item h="1" x="51"/>
        <item h="1" x="88"/>
        <item h="1" x="72"/>
        <item h="1" x="26"/>
        <item h="1" x="43"/>
        <item h="1" x="80"/>
        <item h="1" x="75"/>
        <item h="1" x="62"/>
        <item h="1" x="76"/>
        <item t="default"/>
      </items>
    </pivotField>
  </pivotFields>
  <rowFields count="1">
    <field x="2"/>
  </rowFields>
  <rowItems count="20">
    <i>
      <x/>
    </i>
    <i>
      <x v="1"/>
    </i>
    <i>
      <x v="3"/>
    </i>
    <i>
      <x v="5"/>
    </i>
    <i>
      <x v="18"/>
    </i>
    <i>
      <x v="20"/>
    </i>
    <i>
      <x v="22"/>
    </i>
    <i>
      <x v="25"/>
    </i>
    <i>
      <x v="28"/>
    </i>
    <i>
      <x v="35"/>
    </i>
    <i>
      <x v="36"/>
    </i>
    <i>
      <x v="37"/>
    </i>
    <i>
      <x v="44"/>
    </i>
    <i>
      <x v="54"/>
    </i>
    <i>
      <x v="55"/>
    </i>
    <i>
      <x v="66"/>
    </i>
    <i>
      <x v="68"/>
    </i>
    <i>
      <x v="69"/>
    </i>
    <i>
      <x v="73"/>
    </i>
    <i t="grand">
      <x/>
    </i>
  </rowItems>
  <colItems count="1">
    <i/>
  </colItems>
  <dataFields count="1">
    <dataField name="Count of film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BA745-550D-441A-A1BD-CFEDE02A0DBB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9:B34" firstHeaderRow="1" firstDataRow="1" firstDataCol="1"/>
  <pivotFields count="8">
    <pivotField showAll="0"/>
    <pivotField showAll="0"/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4">
    <field x="7"/>
    <field x="6"/>
    <field x="5"/>
    <field x="2"/>
  </rowFields>
  <rowItems count="25">
    <i>
      <x v="1"/>
    </i>
    <i>
      <x v="4"/>
    </i>
    <i>
      <x v="5"/>
    </i>
    <i>
      <x v="7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Average of run_time" fld="3" subtotal="average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7E1E5-1015-4F84-8CF3-E5AD7931D82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3">
    <pivotField showAll="0"/>
    <pivotField showAll="0"/>
    <pivotField axis="axisRow" dataField="1" showAll="0">
      <items count="6">
        <item x="1"/>
        <item x="3"/>
        <item x="2"/>
        <item x="0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lumn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918E86-AEF7-4ECC-84E7-1EF1FA3FE88D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film" tableColumnId="1"/>
      <queryTableField id="2" name="budget" tableColumnId="2"/>
      <queryTableField id="3" name="box_office_us_canada" tableColumnId="3"/>
      <queryTableField id="4" name="box_office_other" tableColumnId="4"/>
      <queryTableField id="5" name="box_office_worldwide" tableColumnId="5"/>
      <queryTableField id="7" dataBound="0" tableColumnId="7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9BAD549-5B26-4258-BECD-F030A91C27D9}" autoFormatId="16" applyNumberFormats="0" applyBorderFormats="0" applyFontFormats="0" applyPatternFormats="0" applyAlignmentFormats="0" applyWidthHeightFormats="0">
  <queryTableRefresh nextId="7">
    <queryTableFields count="3">
      <queryTableField id="4" name="film" tableColumnId="4"/>
      <queryTableField id="5" name="category" tableColumnId="5"/>
      <queryTableField id="6" name="valu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CD08284E-BA2A-4932-A7AC-95AB6011A716}" autoFormatId="16" applyNumberFormats="0" applyBorderFormats="0" applyFontFormats="0" applyPatternFormats="0" applyAlignmentFormats="0" applyWidthHeightFormats="0">
  <queryTableRefresh nextId="9">
    <queryTableFields count="8">
      <queryTableField id="1" name="film" tableColumnId="1"/>
      <queryTableField id="2" name="rotten_tomatoes_score" tableColumnId="2"/>
      <queryTableField id="3" name="rotten_tomatoes_counts" tableColumnId="3"/>
      <queryTableField id="4" name="metacritic_score" tableColumnId="4"/>
      <queryTableField id="5" name="metacritic_counts" tableColumnId="5"/>
      <queryTableField id="6" name="cinema_score" tableColumnId="6"/>
      <queryTableField id="7" name="imdb_score" tableColumnId="7"/>
      <queryTableField id="8" name="imdb_coun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E4D88EEE-93B3-4089-8E02-5DBFAE031590}" autoFormatId="16" applyNumberFormats="0" applyBorderFormats="0" applyFontFormats="0" applyPatternFormats="0" applyAlignmentFormats="0" applyWidthHeightFormats="0">
  <queryTableRefresh nextId="4">
    <queryTableFields count="3">
      <queryTableField id="1" name="film" tableColumnId="1"/>
      <queryTableField id="2" name="role_type" tableColumnId="2"/>
      <queryTableField id="3" name="nam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89A510B-6EA9-470D-AC5F-BF3FBFCBACBE}" autoFormatId="16" applyNumberFormats="0" applyBorderFormats="0" applyFontFormats="0" applyPatternFormats="0" applyAlignmentFormats="0" applyWidthHeightFormats="0">
  <queryTableRefresh nextId="6">
    <queryTableFields count="5">
      <queryTableField id="1" name="number" tableColumnId="1"/>
      <queryTableField id="2" name="film" tableColumnId="2"/>
      <queryTableField id="3" name="release_date" tableColumnId="3"/>
      <queryTableField id="4" name="run_time" tableColumnId="4"/>
      <queryTableField id="5" name="film_rating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0129FC-D890-4BE6-9D28-5F173CE1536E}" autoFormatId="16" applyNumberFormats="0" applyBorderFormats="0" applyFontFormats="0" applyPatternFormats="0" applyAlignmentFormats="0" applyWidthHeightFormats="0">
  <queryTableRefresh nextId="7">
    <queryTableFields count="3">
      <queryTableField id="4" name="film" tableColumnId="4"/>
      <queryTableField id="5" name="award_type" tableColumnId="5"/>
      <queryTableField id="6" name="statu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15BE99-8420-4526-84C5-DFC0F4805AF1}" name="box_office" displayName="box_office" ref="A1:G28" tableType="queryTable" totalsRowShown="0">
  <autoFilter ref="A1:G28" xr:uid="{6815BE99-8420-4526-84C5-DFC0F4805AF1}"/>
  <tableColumns count="7">
    <tableColumn id="1" xr3:uid="{A8BA5909-9F7F-4781-A74A-A942805EF73F}" uniqueName="1" name="film" queryTableFieldId="1" dataDxfId="18"/>
    <tableColumn id="2" xr3:uid="{A5154B83-DF22-493C-8B6E-A295E6085CD2}" uniqueName="2" name="budget" queryTableFieldId="2" dataDxfId="17"/>
    <tableColumn id="3" xr3:uid="{633B6F24-C06E-44A6-9439-B5EB458C265D}" uniqueName="3" name="box_office_us_canada" queryTableFieldId="3"/>
    <tableColumn id="4" xr3:uid="{7689C563-BAE3-49B2-91C4-CAF1069DBA8F}" uniqueName="4" name="box_office_other" queryTableFieldId="4"/>
    <tableColumn id="5" xr3:uid="{91324D1F-C82B-462A-A91C-E892E28C898D}" uniqueName="5" name="box_office_worldwide" queryTableFieldId="5"/>
    <tableColumn id="7" xr3:uid="{3D9B2CF9-D72A-4D6C-A876-3DE77F26B24A}" uniqueName="7" name="Budget2" queryTableFieldId="7" dataDxfId="0">
      <calculatedColumnFormula>B2/1000000</calculatedColumnFormula>
    </tableColumn>
    <tableColumn id="6" xr3:uid="{3F4506D3-0045-4D98-9FA1-78BD420ED4EC}" uniqueName="6" name="Box-office worldwide" queryTableFieldId="6" dataDxfId="1">
      <calculatedColumnFormula>E2/1000000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1C63AF-F519-46EC-B203-4356DF40B5E6}" name="genres" displayName="genres" ref="A1:C205" tableType="queryTable" totalsRowShown="0">
  <autoFilter ref="A1:C205" xr:uid="{441C63AF-F519-46EC-B203-4356DF40B5E6}"/>
  <tableColumns count="3">
    <tableColumn id="4" xr3:uid="{443554C8-D41E-4682-8B85-FB09B3F630EE}" uniqueName="4" name="film" queryTableFieldId="4" dataDxfId="16"/>
    <tableColumn id="5" xr3:uid="{4CA2F72E-D675-4D43-9B3D-2F9491AF84A9}" uniqueName="5" name="category" queryTableFieldId="5" dataDxfId="15"/>
    <tableColumn id="6" xr3:uid="{B80EF763-23B9-4124-9AC4-A50852500D49}" uniqueName="6" name="value" queryTableFieldId="6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6B19E5-1754-4752-AEB6-CBF81C8C61E3}" name="public_response" displayName="public_response" ref="A1:H29" tableType="queryTable" totalsRowShown="0">
  <autoFilter ref="A1:H29" xr:uid="{916B19E5-1754-4752-AEB6-CBF81C8C61E3}"/>
  <tableColumns count="8">
    <tableColumn id="1" xr3:uid="{A6607A38-C919-48B2-8969-831DB593FDC6}" uniqueName="1" name="film" queryTableFieldId="1" dataDxfId="4"/>
    <tableColumn id="2" xr3:uid="{6109B8F2-9EB7-4E32-B1E8-AE902C0B43E1}" uniqueName="2" name="rotten_tomatoes_score" queryTableFieldId="2"/>
    <tableColumn id="3" xr3:uid="{9A792A5C-4DC6-4266-B24F-023FB4749CD9}" uniqueName="3" name="rotten_tomatoes_counts" queryTableFieldId="3"/>
    <tableColumn id="4" xr3:uid="{CDC424B4-01AE-4016-873A-6635DF7B934E}" uniqueName="4" name="metacritic_score" queryTableFieldId="4"/>
    <tableColumn id="5" xr3:uid="{352E05BE-8979-44AA-A3E7-C1F96F2FB5A3}" uniqueName="5" name="metacritic_counts" queryTableFieldId="5"/>
    <tableColumn id="6" xr3:uid="{9C4A52DE-95BF-45B4-9E0D-2A3927DBB6A7}" uniqueName="6" name="cinema_score" queryTableFieldId="6" dataDxfId="3"/>
    <tableColumn id="7" xr3:uid="{1B4533A0-BECC-421D-88B9-24AA349C12C7}" uniqueName="7" name="imdb_score" queryTableFieldId="7"/>
    <tableColumn id="8" xr3:uid="{753775EA-DB3C-4BBB-AD12-1FF2762E6172}" uniqueName="8" name="imdb_count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5A9869-5F48-462B-86F7-8AA7F0B6E009}" name="pixar_people" displayName="pixar_people" ref="A1:C261" tableType="queryTable" totalsRowShown="0">
  <autoFilter ref="A1:C261" xr:uid="{705A9869-5F48-462B-86F7-8AA7F0B6E009}"/>
  <tableColumns count="3">
    <tableColumn id="1" xr3:uid="{C92BDB78-8C18-4A4D-A10A-BE795717469C}" uniqueName="1" name="film" queryTableFieldId="1" dataDxfId="7"/>
    <tableColumn id="2" xr3:uid="{9D885691-BA39-4DED-A0F6-B75CA4DCB207}" uniqueName="2" name="role_type" queryTableFieldId="2" dataDxfId="6"/>
    <tableColumn id="3" xr3:uid="{52F3B353-EC5D-450B-A4DE-E5E8A201D3EE}" uniqueName="3" name="name" queryTableFieldId="3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53A078-DF24-4C6B-B4AC-CE7E59D9DC84}" name="pixar_films" displayName="pixar_films" ref="A1:E29" tableType="queryTable" totalsRowShown="0">
  <autoFilter ref="A1:E29" xr:uid="{3853A078-DF24-4C6B-B4AC-CE7E59D9DC84}"/>
  <tableColumns count="5">
    <tableColumn id="1" xr3:uid="{2A851776-9DFC-4856-8B2E-0394327582C8}" uniqueName="1" name="number" queryTableFieldId="1"/>
    <tableColumn id="2" xr3:uid="{0C4990D2-F768-4B84-AFC3-2700FAD2834C}" uniqueName="2" name="film" queryTableFieldId="2" dataDxfId="10"/>
    <tableColumn id="3" xr3:uid="{880100F6-03BC-4D47-A0BF-7D6DB6AD3F68}" uniqueName="3" name="release_date" queryTableFieldId="3" dataDxfId="9"/>
    <tableColumn id="4" xr3:uid="{AA9F7B58-F51E-497E-AB45-9F211C98B74E}" uniqueName="4" name="run_time" queryTableFieldId="4"/>
    <tableColumn id="5" xr3:uid="{B2250FB7-BF5D-4D63-8BFA-7255AAFAE1ED}" uniqueName="5" name="film_rating" queryTableFieldId="5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F292B-EE9D-4E34-850E-085D07BA7042}" name="academy" displayName="academy" ref="A1:C90" tableType="queryTable" totalsRowShown="0">
  <autoFilter ref="A1:C90" xr:uid="{6C5F292B-EE9D-4E34-850E-085D07BA7042}"/>
  <tableColumns count="3">
    <tableColumn id="4" xr3:uid="{1891AC8B-60DD-40E9-9B10-6EF3AD1303B4}" uniqueName="4" name="film" queryTableFieldId="4" dataDxfId="13"/>
    <tableColumn id="5" xr3:uid="{6724ECDE-4152-4406-8487-70E2BE8D7AE7}" uniqueName="5" name="award_type" queryTableFieldId="5" dataDxfId="12"/>
    <tableColumn id="6" xr3:uid="{681C8A81-E952-4B9A-9BB5-5F2EDEC11782}" uniqueName="6" name="status" queryTableFieldId="6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37F6-5FC7-4AE9-8367-B52019871E71}">
  <dimension ref="A1:G28"/>
  <sheetViews>
    <sheetView workbookViewId="0">
      <selection activeCell="D33" sqref="D33"/>
    </sheetView>
  </sheetViews>
  <sheetFormatPr defaultRowHeight="15" x14ac:dyDescent="0.25"/>
  <cols>
    <col min="1" max="1" width="18.28515625" bestFit="1" customWidth="1"/>
    <col min="2" max="2" width="10" bestFit="1" customWidth="1"/>
    <col min="3" max="3" width="24" bestFit="1" customWidth="1"/>
    <col min="4" max="4" width="19.140625" bestFit="1" customWidth="1"/>
    <col min="5" max="5" width="23.85546875" bestFit="1" customWidth="1"/>
    <col min="6" max="6" width="10.5703125" bestFit="1" customWidth="1"/>
  </cols>
  <sheetData>
    <row r="1" spans="1:7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255</v>
      </c>
      <c r="G1" t="s">
        <v>254</v>
      </c>
    </row>
    <row r="2" spans="1:7" x14ac:dyDescent="0.25">
      <c r="A2" s="1" t="s">
        <v>3</v>
      </c>
      <c r="B2" s="1" t="s">
        <v>48</v>
      </c>
      <c r="C2">
        <v>223225679</v>
      </c>
      <c r="D2">
        <v>171210907</v>
      </c>
      <c r="E2">
        <v>394436586</v>
      </c>
      <c r="F2" s="5">
        <f t="shared" ref="F2:F28" si="0">B2/1000000</f>
        <v>30</v>
      </c>
      <c r="G2" s="5">
        <f t="shared" ref="G2:G28" si="1">E2/1000000</f>
        <v>394.43658599999998</v>
      </c>
    </row>
    <row r="3" spans="1:7" x14ac:dyDescent="0.25">
      <c r="A3" s="1" t="s">
        <v>14</v>
      </c>
      <c r="B3" s="1" t="s">
        <v>49</v>
      </c>
      <c r="C3">
        <v>162798565</v>
      </c>
      <c r="D3">
        <v>200460294</v>
      </c>
      <c r="E3">
        <v>363258859</v>
      </c>
      <c r="F3" s="5">
        <f t="shared" si="0"/>
        <v>120</v>
      </c>
      <c r="G3" s="5">
        <f t="shared" si="1"/>
        <v>363.25885899999997</v>
      </c>
    </row>
    <row r="4" spans="1:7" x14ac:dyDescent="0.25">
      <c r="A4" s="1" t="s">
        <v>15</v>
      </c>
      <c r="B4" s="1" t="s">
        <v>50</v>
      </c>
      <c r="C4">
        <v>245852179</v>
      </c>
      <c r="D4">
        <v>265506097</v>
      </c>
      <c r="E4">
        <v>511358276</v>
      </c>
      <c r="F4" s="5">
        <f t="shared" si="0"/>
        <v>90</v>
      </c>
      <c r="G4" s="5">
        <f t="shared" si="1"/>
        <v>511.35827599999999</v>
      </c>
    </row>
    <row r="5" spans="1:7" x14ac:dyDescent="0.25">
      <c r="A5" s="1" t="s">
        <v>16</v>
      </c>
      <c r="B5" s="1" t="s">
        <v>51</v>
      </c>
      <c r="C5">
        <v>255873250</v>
      </c>
      <c r="D5">
        <v>272900000</v>
      </c>
      <c r="E5">
        <v>528773250</v>
      </c>
      <c r="F5" s="5">
        <f t="shared" si="0"/>
        <v>115</v>
      </c>
      <c r="G5" s="5">
        <f t="shared" si="1"/>
        <v>528.77324999999996</v>
      </c>
    </row>
    <row r="6" spans="1:7" x14ac:dyDescent="0.25">
      <c r="A6" s="1" t="s">
        <v>18</v>
      </c>
      <c r="B6" s="1" t="s">
        <v>52</v>
      </c>
      <c r="C6">
        <v>339714978</v>
      </c>
      <c r="D6">
        <v>531300000</v>
      </c>
      <c r="E6">
        <v>871014978</v>
      </c>
      <c r="F6" s="5">
        <f t="shared" si="0"/>
        <v>94</v>
      </c>
      <c r="G6" s="5">
        <f t="shared" si="1"/>
        <v>871.01497800000004</v>
      </c>
    </row>
    <row r="7" spans="1:7" x14ac:dyDescent="0.25">
      <c r="A7" s="1" t="s">
        <v>19</v>
      </c>
      <c r="B7" s="1" t="s">
        <v>53</v>
      </c>
      <c r="C7">
        <v>261441092</v>
      </c>
      <c r="D7">
        <v>370001000</v>
      </c>
      <c r="E7">
        <v>631442092</v>
      </c>
      <c r="F7" s="5">
        <f t="shared" si="0"/>
        <v>92</v>
      </c>
      <c r="G7" s="5">
        <f t="shared" si="1"/>
        <v>631.442092</v>
      </c>
    </row>
    <row r="8" spans="1:7" x14ac:dyDescent="0.25">
      <c r="A8" s="1" t="s">
        <v>21</v>
      </c>
      <c r="B8" s="1" t="s">
        <v>49</v>
      </c>
      <c r="C8">
        <v>244082982</v>
      </c>
      <c r="D8">
        <v>217900167</v>
      </c>
      <c r="E8">
        <v>461983149</v>
      </c>
      <c r="F8" s="5">
        <f t="shared" si="0"/>
        <v>120</v>
      </c>
      <c r="G8" s="5">
        <f t="shared" si="1"/>
        <v>461.98314900000003</v>
      </c>
    </row>
    <row r="9" spans="1:7" x14ac:dyDescent="0.25">
      <c r="A9" s="1" t="s">
        <v>22</v>
      </c>
      <c r="B9" s="1" t="s">
        <v>54</v>
      </c>
      <c r="C9">
        <v>206445654</v>
      </c>
      <c r="D9">
        <v>417280431</v>
      </c>
      <c r="E9">
        <v>623726085</v>
      </c>
      <c r="F9" s="5">
        <f t="shared" si="0"/>
        <v>150</v>
      </c>
      <c r="G9" s="5">
        <f t="shared" si="1"/>
        <v>623.72608500000001</v>
      </c>
    </row>
    <row r="10" spans="1:7" x14ac:dyDescent="0.25">
      <c r="A10" s="1" t="s">
        <v>23</v>
      </c>
      <c r="B10" s="1" t="s">
        <v>55</v>
      </c>
      <c r="C10">
        <v>223808164</v>
      </c>
      <c r="D10">
        <v>297503696</v>
      </c>
      <c r="E10">
        <v>521311860</v>
      </c>
      <c r="F10" s="5">
        <f t="shared" si="0"/>
        <v>180</v>
      </c>
      <c r="G10" s="5">
        <f t="shared" si="1"/>
        <v>521.31186000000002</v>
      </c>
    </row>
    <row r="11" spans="1:7" x14ac:dyDescent="0.25">
      <c r="A11" s="1" t="s">
        <v>24</v>
      </c>
      <c r="B11" s="1" t="s">
        <v>56</v>
      </c>
      <c r="C11">
        <v>293004164</v>
      </c>
      <c r="D11">
        <v>442094918</v>
      </c>
      <c r="E11">
        <v>735099082</v>
      </c>
      <c r="F11" s="5">
        <f t="shared" si="0"/>
        <v>175</v>
      </c>
      <c r="G11" s="5">
        <f t="shared" si="1"/>
        <v>735.09908199999995</v>
      </c>
    </row>
    <row r="12" spans="1:7" x14ac:dyDescent="0.25">
      <c r="A12" s="1" t="s">
        <v>26</v>
      </c>
      <c r="B12" s="1" t="s">
        <v>57</v>
      </c>
      <c r="C12">
        <v>415004880</v>
      </c>
      <c r="D12">
        <v>651964823</v>
      </c>
      <c r="E12">
        <v>1066969703</v>
      </c>
      <c r="F12" s="5">
        <f t="shared" si="0"/>
        <v>200</v>
      </c>
      <c r="G12" s="5">
        <f t="shared" si="1"/>
        <v>1066.969703</v>
      </c>
    </row>
    <row r="13" spans="1:7" x14ac:dyDescent="0.25">
      <c r="A13" s="1" t="s">
        <v>27</v>
      </c>
      <c r="B13" s="1" t="s">
        <v>57</v>
      </c>
      <c r="C13">
        <v>191452396</v>
      </c>
      <c r="D13">
        <v>368400000</v>
      </c>
      <c r="E13">
        <v>559852396</v>
      </c>
      <c r="F13" s="5">
        <f t="shared" si="0"/>
        <v>200</v>
      </c>
      <c r="G13" s="5">
        <f t="shared" si="1"/>
        <v>559.852396</v>
      </c>
    </row>
    <row r="14" spans="1:7" x14ac:dyDescent="0.25">
      <c r="A14" s="1" t="s">
        <v>28</v>
      </c>
      <c r="B14" s="1" t="s">
        <v>58</v>
      </c>
      <c r="C14">
        <v>237283207</v>
      </c>
      <c r="D14">
        <v>301700000</v>
      </c>
      <c r="E14">
        <v>538983207</v>
      </c>
      <c r="F14" s="5">
        <f t="shared" si="0"/>
        <v>185</v>
      </c>
      <c r="G14" s="5">
        <f t="shared" si="1"/>
        <v>538.98320699999999</v>
      </c>
    </row>
    <row r="15" spans="1:7" x14ac:dyDescent="0.25">
      <c r="A15" s="1" t="s">
        <v>29</v>
      </c>
      <c r="B15" s="1" t="s">
        <v>57</v>
      </c>
      <c r="C15">
        <v>268492764</v>
      </c>
      <c r="D15">
        <v>475066843</v>
      </c>
      <c r="E15">
        <v>743559607</v>
      </c>
      <c r="F15" s="5">
        <f t="shared" si="0"/>
        <v>200</v>
      </c>
      <c r="G15" s="5">
        <f t="shared" si="1"/>
        <v>743.55960700000003</v>
      </c>
    </row>
    <row r="16" spans="1:7" x14ac:dyDescent="0.25">
      <c r="A16" s="1" t="s">
        <v>30</v>
      </c>
      <c r="B16" s="1" t="s">
        <v>56</v>
      </c>
      <c r="C16">
        <v>356461711</v>
      </c>
      <c r="D16">
        <v>501149463</v>
      </c>
      <c r="E16">
        <v>857611174</v>
      </c>
      <c r="F16" s="5">
        <f t="shared" si="0"/>
        <v>175</v>
      </c>
      <c r="G16" s="5">
        <f t="shared" si="1"/>
        <v>857.61117400000001</v>
      </c>
    </row>
    <row r="17" spans="1:7" x14ac:dyDescent="0.25">
      <c r="A17" s="1" t="s">
        <v>31</v>
      </c>
      <c r="B17" s="1" t="s">
        <v>56</v>
      </c>
      <c r="C17">
        <v>123087120</v>
      </c>
      <c r="D17">
        <v>209120551</v>
      </c>
      <c r="E17">
        <v>332207671</v>
      </c>
      <c r="F17" s="5">
        <f t="shared" si="0"/>
        <v>175</v>
      </c>
      <c r="G17" s="5">
        <f t="shared" si="1"/>
        <v>332.207671</v>
      </c>
    </row>
    <row r="18" spans="1:7" x14ac:dyDescent="0.25">
      <c r="A18" s="1" t="s">
        <v>32</v>
      </c>
      <c r="B18" s="1" t="s">
        <v>57</v>
      </c>
      <c r="C18">
        <v>486295561</v>
      </c>
      <c r="D18">
        <v>542275328</v>
      </c>
      <c r="E18">
        <v>1028570889</v>
      </c>
      <c r="F18" s="5">
        <f t="shared" si="0"/>
        <v>200</v>
      </c>
      <c r="G18" s="5">
        <f t="shared" si="1"/>
        <v>1028.5708890000001</v>
      </c>
    </row>
    <row r="19" spans="1:7" x14ac:dyDescent="0.25">
      <c r="A19" s="1" t="s">
        <v>33</v>
      </c>
      <c r="B19" s="1" t="s">
        <v>56</v>
      </c>
      <c r="C19">
        <v>152901115</v>
      </c>
      <c r="D19">
        <v>231029541</v>
      </c>
      <c r="E19">
        <v>383930656</v>
      </c>
      <c r="F19" s="5">
        <f t="shared" si="0"/>
        <v>175</v>
      </c>
      <c r="G19" s="5">
        <f t="shared" si="1"/>
        <v>383.930656</v>
      </c>
    </row>
    <row r="20" spans="1:7" x14ac:dyDescent="0.25">
      <c r="A20" s="1" t="s">
        <v>34</v>
      </c>
      <c r="B20" s="1" t="s">
        <v>56</v>
      </c>
      <c r="C20">
        <v>210460015</v>
      </c>
      <c r="D20">
        <v>604181157</v>
      </c>
      <c r="E20">
        <v>814641172</v>
      </c>
      <c r="F20" s="5">
        <f t="shared" si="0"/>
        <v>175</v>
      </c>
      <c r="G20" s="5">
        <f t="shared" si="1"/>
        <v>814.64117199999998</v>
      </c>
    </row>
    <row r="21" spans="1:7" x14ac:dyDescent="0.25">
      <c r="A21" s="1" t="s">
        <v>35</v>
      </c>
      <c r="B21" s="1" t="s">
        <v>57</v>
      </c>
      <c r="C21">
        <v>608581744</v>
      </c>
      <c r="D21">
        <v>634223615</v>
      </c>
      <c r="E21">
        <v>1242805359</v>
      </c>
      <c r="F21" s="5">
        <f t="shared" si="0"/>
        <v>200</v>
      </c>
      <c r="G21" s="5">
        <f t="shared" si="1"/>
        <v>1242.805359</v>
      </c>
    </row>
    <row r="22" spans="1:7" x14ac:dyDescent="0.25">
      <c r="A22" s="1" t="s">
        <v>36</v>
      </c>
      <c r="B22" s="1" t="s">
        <v>57</v>
      </c>
      <c r="C22">
        <v>434038008</v>
      </c>
      <c r="D22">
        <v>639356585</v>
      </c>
      <c r="E22">
        <v>1073394593</v>
      </c>
      <c r="F22" s="5">
        <f t="shared" si="0"/>
        <v>200</v>
      </c>
      <c r="G22" s="5">
        <f t="shared" si="1"/>
        <v>1073.394593</v>
      </c>
    </row>
    <row r="23" spans="1:7" x14ac:dyDescent="0.25">
      <c r="A23" s="1" t="s">
        <v>37</v>
      </c>
      <c r="B23" s="1" t="s">
        <v>56</v>
      </c>
      <c r="C23">
        <v>61555145</v>
      </c>
      <c r="D23">
        <v>80384897</v>
      </c>
      <c r="E23">
        <v>141940042</v>
      </c>
      <c r="F23" s="5">
        <f t="shared" si="0"/>
        <v>175</v>
      </c>
      <c r="G23" s="5">
        <f t="shared" si="1"/>
        <v>141.94004200000001</v>
      </c>
    </row>
    <row r="24" spans="1:7" x14ac:dyDescent="0.25">
      <c r="A24" s="1" t="s">
        <v>38</v>
      </c>
      <c r="B24" s="1" t="s">
        <v>54</v>
      </c>
      <c r="C24">
        <v>946154</v>
      </c>
      <c r="D24">
        <v>120957731</v>
      </c>
      <c r="E24">
        <v>121903885</v>
      </c>
      <c r="F24" s="5">
        <f t="shared" si="0"/>
        <v>150</v>
      </c>
      <c r="G24" s="5">
        <f t="shared" si="1"/>
        <v>121.903885</v>
      </c>
    </row>
    <row r="25" spans="1:7" x14ac:dyDescent="0.25">
      <c r="A25" s="1" t="s">
        <v>40</v>
      </c>
      <c r="B25" s="1" t="s">
        <v>56</v>
      </c>
      <c r="C25">
        <v>1399001</v>
      </c>
      <c r="D25">
        <v>20414357</v>
      </c>
      <c r="E25">
        <v>21813358</v>
      </c>
      <c r="F25" s="5">
        <f t="shared" si="0"/>
        <v>175</v>
      </c>
      <c r="G25" s="5">
        <f t="shared" si="1"/>
        <v>21.813358000000001</v>
      </c>
    </row>
    <row r="26" spans="1:7" x14ac:dyDescent="0.25">
      <c r="A26" s="1" t="s">
        <v>41</v>
      </c>
      <c r="B26" s="1" t="s">
        <v>57</v>
      </c>
      <c r="C26">
        <v>118307188</v>
      </c>
      <c r="D26">
        <v>108118232</v>
      </c>
      <c r="E26">
        <v>226425420</v>
      </c>
      <c r="F26" s="5">
        <f t="shared" si="0"/>
        <v>200</v>
      </c>
      <c r="G26" s="5">
        <f t="shared" si="1"/>
        <v>226.42542</v>
      </c>
    </row>
    <row r="27" spans="1:7" x14ac:dyDescent="0.25">
      <c r="A27" s="1" t="s">
        <v>42</v>
      </c>
      <c r="B27" s="1" t="s">
        <v>57</v>
      </c>
      <c r="C27">
        <v>154426697</v>
      </c>
      <c r="D27">
        <v>342017611</v>
      </c>
      <c r="E27">
        <v>496444308</v>
      </c>
      <c r="F27" s="5">
        <f t="shared" si="0"/>
        <v>200</v>
      </c>
      <c r="G27" s="5">
        <f t="shared" si="1"/>
        <v>496.44430799999998</v>
      </c>
    </row>
    <row r="28" spans="1:7" x14ac:dyDescent="0.25">
      <c r="A28" s="1" t="s">
        <v>43</v>
      </c>
      <c r="B28" s="1" t="s">
        <v>57</v>
      </c>
      <c r="C28">
        <v>652980194</v>
      </c>
      <c r="D28">
        <v>1045050771</v>
      </c>
      <c r="E28">
        <v>1698030965</v>
      </c>
      <c r="F28" s="5">
        <f t="shared" si="0"/>
        <v>200</v>
      </c>
      <c r="G28" s="5">
        <f t="shared" si="1"/>
        <v>1698.0309649999999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4637-7B9E-4EF0-A8D7-9FA14A764E08}">
  <dimension ref="A1:C205"/>
  <sheetViews>
    <sheetView workbookViewId="0">
      <selection activeCell="A2" sqref="A2"/>
    </sheetView>
  </sheetViews>
  <sheetFormatPr defaultRowHeight="15" x14ac:dyDescent="0.25"/>
  <cols>
    <col min="1" max="1" width="18.28515625" bestFit="1" customWidth="1"/>
    <col min="2" max="2" width="11.28515625" bestFit="1" customWidth="1"/>
    <col min="3" max="3" width="21.5703125" bestFit="1" customWidth="1"/>
    <col min="4" max="4" width="18.28515625" bestFit="1" customWidth="1"/>
    <col min="5" max="5" width="11.7109375" bestFit="1" customWidth="1"/>
    <col min="6" max="6" width="21.5703125" bestFit="1" customWidth="1"/>
  </cols>
  <sheetData>
    <row r="1" spans="1:3" x14ac:dyDescent="0.25">
      <c r="A1" t="s">
        <v>0</v>
      </c>
      <c r="B1" t="s">
        <v>62</v>
      </c>
      <c r="C1" t="s">
        <v>63</v>
      </c>
    </row>
    <row r="2" spans="1:3" x14ac:dyDescent="0.25">
      <c r="A2" s="1" t="s">
        <v>3</v>
      </c>
      <c r="B2" s="1" t="s">
        <v>64</v>
      </c>
      <c r="C2" s="1" t="s">
        <v>65</v>
      </c>
    </row>
    <row r="3" spans="1:3" x14ac:dyDescent="0.25">
      <c r="A3" s="1" t="s">
        <v>3</v>
      </c>
      <c r="B3" s="1" t="s">
        <v>64</v>
      </c>
      <c r="C3" s="1" t="s">
        <v>66</v>
      </c>
    </row>
    <row r="4" spans="1:3" x14ac:dyDescent="0.25">
      <c r="A4" s="1" t="s">
        <v>3</v>
      </c>
      <c r="B4" s="1" t="s">
        <v>64</v>
      </c>
      <c r="C4" s="1" t="s">
        <v>67</v>
      </c>
    </row>
    <row r="5" spans="1:3" x14ac:dyDescent="0.25">
      <c r="A5" s="1" t="s">
        <v>3</v>
      </c>
      <c r="B5" s="1" t="s">
        <v>68</v>
      </c>
      <c r="C5" s="1" t="s">
        <v>69</v>
      </c>
    </row>
    <row r="6" spans="1:3" x14ac:dyDescent="0.25">
      <c r="A6" s="1" t="s">
        <v>3</v>
      </c>
      <c r="B6" s="1" t="s">
        <v>68</v>
      </c>
      <c r="C6" s="1" t="s">
        <v>70</v>
      </c>
    </row>
    <row r="7" spans="1:3" x14ac:dyDescent="0.25">
      <c r="A7" s="1" t="s">
        <v>3</v>
      </c>
      <c r="B7" s="1" t="s">
        <v>68</v>
      </c>
      <c r="C7" s="1" t="s">
        <v>71</v>
      </c>
    </row>
    <row r="8" spans="1:3" x14ac:dyDescent="0.25">
      <c r="A8" s="1" t="s">
        <v>3</v>
      </c>
      <c r="B8" s="1" t="s">
        <v>68</v>
      </c>
      <c r="C8" s="1" t="s">
        <v>72</v>
      </c>
    </row>
    <row r="9" spans="1:3" x14ac:dyDescent="0.25">
      <c r="A9" s="1" t="s">
        <v>3</v>
      </c>
      <c r="B9" s="1" t="s">
        <v>68</v>
      </c>
      <c r="C9" s="1" t="s">
        <v>73</v>
      </c>
    </row>
    <row r="10" spans="1:3" x14ac:dyDescent="0.25">
      <c r="A10" s="1" t="s">
        <v>14</v>
      </c>
      <c r="B10" s="1" t="s">
        <v>64</v>
      </c>
      <c r="C10" s="1" t="s">
        <v>65</v>
      </c>
    </row>
    <row r="11" spans="1:3" x14ac:dyDescent="0.25">
      <c r="A11" s="1" t="s">
        <v>14</v>
      </c>
      <c r="B11" s="1" t="s">
        <v>64</v>
      </c>
      <c r="C11" s="1" t="s">
        <v>66</v>
      </c>
    </row>
    <row r="12" spans="1:3" x14ac:dyDescent="0.25">
      <c r="A12" s="1" t="s">
        <v>14</v>
      </c>
      <c r="B12" s="1" t="s">
        <v>64</v>
      </c>
      <c r="C12" s="1" t="s">
        <v>67</v>
      </c>
    </row>
    <row r="13" spans="1:3" x14ac:dyDescent="0.25">
      <c r="A13" s="1" t="s">
        <v>14</v>
      </c>
      <c r="B13" s="1" t="s">
        <v>68</v>
      </c>
      <c r="C13" s="1" t="s">
        <v>74</v>
      </c>
    </row>
    <row r="14" spans="1:3" x14ac:dyDescent="0.25">
      <c r="A14" s="1" t="s">
        <v>14</v>
      </c>
      <c r="B14" s="1" t="s">
        <v>68</v>
      </c>
      <c r="C14" s="1" t="s">
        <v>70</v>
      </c>
    </row>
    <row r="15" spans="1:3" x14ac:dyDescent="0.25">
      <c r="A15" s="1" t="s">
        <v>14</v>
      </c>
      <c r="B15" s="1" t="s">
        <v>68</v>
      </c>
      <c r="C15" s="1" t="s">
        <v>75</v>
      </c>
    </row>
    <row r="16" spans="1:3" x14ac:dyDescent="0.25">
      <c r="A16" s="1" t="s">
        <v>15</v>
      </c>
      <c r="B16" s="1" t="s">
        <v>64</v>
      </c>
      <c r="C16" s="1" t="s">
        <v>65</v>
      </c>
    </row>
    <row r="17" spans="1:3" x14ac:dyDescent="0.25">
      <c r="A17" s="1" t="s">
        <v>15</v>
      </c>
      <c r="B17" s="1" t="s">
        <v>64</v>
      </c>
      <c r="C17" s="1" t="s">
        <v>66</v>
      </c>
    </row>
    <row r="18" spans="1:3" x14ac:dyDescent="0.25">
      <c r="A18" s="1" t="s">
        <v>15</v>
      </c>
      <c r="B18" s="1" t="s">
        <v>64</v>
      </c>
      <c r="C18" s="1" t="s">
        <v>67</v>
      </c>
    </row>
    <row r="19" spans="1:3" x14ac:dyDescent="0.25">
      <c r="A19" s="1" t="s">
        <v>15</v>
      </c>
      <c r="B19" s="1" t="s">
        <v>68</v>
      </c>
      <c r="C19" s="1" t="s">
        <v>70</v>
      </c>
    </row>
    <row r="20" spans="1:3" x14ac:dyDescent="0.25">
      <c r="A20" s="1" t="s">
        <v>15</v>
      </c>
      <c r="B20" s="1" t="s">
        <v>68</v>
      </c>
      <c r="C20" s="1" t="s">
        <v>71</v>
      </c>
    </row>
    <row r="21" spans="1:3" x14ac:dyDescent="0.25">
      <c r="A21" s="1" t="s">
        <v>15</v>
      </c>
      <c r="B21" s="1" t="s">
        <v>68</v>
      </c>
      <c r="C21" s="1" t="s">
        <v>75</v>
      </c>
    </row>
    <row r="22" spans="1:3" x14ac:dyDescent="0.25">
      <c r="A22" s="1" t="s">
        <v>15</v>
      </c>
      <c r="B22" s="1" t="s">
        <v>68</v>
      </c>
      <c r="C22" s="1" t="s">
        <v>72</v>
      </c>
    </row>
    <row r="23" spans="1:3" x14ac:dyDescent="0.25">
      <c r="A23" s="1" t="s">
        <v>15</v>
      </c>
      <c r="B23" s="1" t="s">
        <v>68</v>
      </c>
      <c r="C23" s="1" t="s">
        <v>73</v>
      </c>
    </row>
    <row r="24" spans="1:3" x14ac:dyDescent="0.25">
      <c r="A24" s="1" t="s">
        <v>16</v>
      </c>
      <c r="B24" s="1" t="s">
        <v>64</v>
      </c>
      <c r="C24" s="1" t="s">
        <v>65</v>
      </c>
    </row>
    <row r="25" spans="1:3" x14ac:dyDescent="0.25">
      <c r="A25" s="1" t="s">
        <v>16</v>
      </c>
      <c r="B25" s="1" t="s">
        <v>64</v>
      </c>
      <c r="C25" s="1" t="s">
        <v>66</v>
      </c>
    </row>
    <row r="26" spans="1:3" x14ac:dyDescent="0.25">
      <c r="A26" s="1" t="s">
        <v>16</v>
      </c>
      <c r="B26" s="1" t="s">
        <v>64</v>
      </c>
      <c r="C26" s="1" t="s">
        <v>67</v>
      </c>
    </row>
    <row r="27" spans="1:3" x14ac:dyDescent="0.25">
      <c r="A27" s="1" t="s">
        <v>16</v>
      </c>
      <c r="B27" s="1" t="s">
        <v>68</v>
      </c>
      <c r="C27" s="1" t="s">
        <v>69</v>
      </c>
    </row>
    <row r="28" spans="1:3" x14ac:dyDescent="0.25">
      <c r="A28" s="1" t="s">
        <v>16</v>
      </c>
      <c r="B28" s="1" t="s">
        <v>68</v>
      </c>
      <c r="C28" s="1" t="s">
        <v>70</v>
      </c>
    </row>
    <row r="29" spans="1:3" x14ac:dyDescent="0.25">
      <c r="A29" s="1" t="s">
        <v>16</v>
      </c>
      <c r="B29" s="1" t="s">
        <v>68</v>
      </c>
      <c r="C29" s="1" t="s">
        <v>71</v>
      </c>
    </row>
    <row r="30" spans="1:3" x14ac:dyDescent="0.25">
      <c r="A30" s="1" t="s">
        <v>16</v>
      </c>
      <c r="B30" s="1" t="s">
        <v>68</v>
      </c>
      <c r="C30" s="1" t="s">
        <v>72</v>
      </c>
    </row>
    <row r="31" spans="1:3" x14ac:dyDescent="0.25">
      <c r="A31" s="1" t="s">
        <v>16</v>
      </c>
      <c r="B31" s="1" t="s">
        <v>68</v>
      </c>
      <c r="C31" s="1" t="s">
        <v>73</v>
      </c>
    </row>
    <row r="32" spans="1:3" x14ac:dyDescent="0.25">
      <c r="A32" s="1" t="s">
        <v>18</v>
      </c>
      <c r="B32" s="1" t="s">
        <v>64</v>
      </c>
      <c r="C32" s="1" t="s">
        <v>65</v>
      </c>
    </row>
    <row r="33" spans="1:3" x14ac:dyDescent="0.25">
      <c r="A33" s="1" t="s">
        <v>18</v>
      </c>
      <c r="B33" s="1" t="s">
        <v>64</v>
      </c>
      <c r="C33" s="1" t="s">
        <v>66</v>
      </c>
    </row>
    <row r="34" spans="1:3" x14ac:dyDescent="0.25">
      <c r="A34" s="1" t="s">
        <v>18</v>
      </c>
      <c r="B34" s="1" t="s">
        <v>64</v>
      </c>
      <c r="C34" s="1" t="s">
        <v>67</v>
      </c>
    </row>
    <row r="35" spans="1:3" x14ac:dyDescent="0.25">
      <c r="A35" s="1" t="s">
        <v>18</v>
      </c>
      <c r="B35" s="1" t="s">
        <v>68</v>
      </c>
      <c r="C35" s="1" t="s">
        <v>74</v>
      </c>
    </row>
    <row r="36" spans="1:3" x14ac:dyDescent="0.25">
      <c r="A36" s="1" t="s">
        <v>18</v>
      </c>
      <c r="B36" s="1" t="s">
        <v>68</v>
      </c>
      <c r="C36" s="1" t="s">
        <v>69</v>
      </c>
    </row>
    <row r="37" spans="1:3" x14ac:dyDescent="0.25">
      <c r="A37" s="1" t="s">
        <v>18</v>
      </c>
      <c r="B37" s="1" t="s">
        <v>68</v>
      </c>
      <c r="C37" s="1" t="s">
        <v>70</v>
      </c>
    </row>
    <row r="38" spans="1:3" x14ac:dyDescent="0.25">
      <c r="A38" s="1" t="s">
        <v>18</v>
      </c>
      <c r="B38" s="1" t="s">
        <v>68</v>
      </c>
      <c r="C38" s="1" t="s">
        <v>75</v>
      </c>
    </row>
    <row r="39" spans="1:3" x14ac:dyDescent="0.25">
      <c r="A39" s="1" t="s">
        <v>18</v>
      </c>
      <c r="B39" s="1" t="s">
        <v>68</v>
      </c>
      <c r="C39" s="1" t="s">
        <v>76</v>
      </c>
    </row>
    <row r="40" spans="1:3" x14ac:dyDescent="0.25">
      <c r="A40" s="1" t="s">
        <v>19</v>
      </c>
      <c r="B40" s="1" t="s">
        <v>64</v>
      </c>
      <c r="C40" s="1" t="s">
        <v>77</v>
      </c>
    </row>
    <row r="41" spans="1:3" x14ac:dyDescent="0.25">
      <c r="A41" s="1" t="s">
        <v>19</v>
      </c>
      <c r="B41" s="1" t="s">
        <v>64</v>
      </c>
      <c r="C41" s="1" t="s">
        <v>65</v>
      </c>
    </row>
    <row r="42" spans="1:3" x14ac:dyDescent="0.25">
      <c r="A42" s="1" t="s">
        <v>19</v>
      </c>
      <c r="B42" s="1" t="s">
        <v>64</v>
      </c>
      <c r="C42" s="1" t="s">
        <v>66</v>
      </c>
    </row>
    <row r="43" spans="1:3" x14ac:dyDescent="0.25">
      <c r="A43" s="1" t="s">
        <v>19</v>
      </c>
      <c r="B43" s="1" t="s">
        <v>68</v>
      </c>
      <c r="C43" s="1" t="s">
        <v>70</v>
      </c>
    </row>
    <row r="44" spans="1:3" x14ac:dyDescent="0.25">
      <c r="A44" s="1" t="s">
        <v>19</v>
      </c>
      <c r="B44" s="1" t="s">
        <v>68</v>
      </c>
      <c r="C44" s="1" t="s">
        <v>78</v>
      </c>
    </row>
    <row r="45" spans="1:3" x14ac:dyDescent="0.25">
      <c r="A45" s="1" t="s">
        <v>19</v>
      </c>
      <c r="B45" s="1" t="s">
        <v>68</v>
      </c>
      <c r="C45" s="1" t="s">
        <v>73</v>
      </c>
    </row>
    <row r="46" spans="1:3" x14ac:dyDescent="0.25">
      <c r="A46" s="1" t="s">
        <v>21</v>
      </c>
      <c r="B46" s="1" t="s">
        <v>64</v>
      </c>
      <c r="C46" s="1" t="s">
        <v>65</v>
      </c>
    </row>
    <row r="47" spans="1:3" x14ac:dyDescent="0.25">
      <c r="A47" s="1" t="s">
        <v>21</v>
      </c>
      <c r="B47" s="1" t="s">
        <v>64</v>
      </c>
      <c r="C47" s="1" t="s">
        <v>66</v>
      </c>
    </row>
    <row r="48" spans="1:3" x14ac:dyDescent="0.25">
      <c r="A48" s="1" t="s">
        <v>21</v>
      </c>
      <c r="B48" s="1" t="s">
        <v>64</v>
      </c>
      <c r="C48" s="1" t="s">
        <v>67</v>
      </c>
    </row>
    <row r="49" spans="1:3" x14ac:dyDescent="0.25">
      <c r="A49" s="1" t="s">
        <v>21</v>
      </c>
      <c r="B49" s="1" t="s">
        <v>68</v>
      </c>
      <c r="C49" s="1" t="s">
        <v>70</v>
      </c>
    </row>
    <row r="50" spans="1:3" x14ac:dyDescent="0.25">
      <c r="A50" s="1" t="s">
        <v>21</v>
      </c>
      <c r="B50" s="1" t="s">
        <v>68</v>
      </c>
      <c r="C50" s="1" t="s">
        <v>79</v>
      </c>
    </row>
    <row r="51" spans="1:3" x14ac:dyDescent="0.25">
      <c r="A51" s="1" t="s">
        <v>21</v>
      </c>
      <c r="B51" s="1" t="s">
        <v>68</v>
      </c>
      <c r="C51" s="1" t="s">
        <v>80</v>
      </c>
    </row>
    <row r="52" spans="1:3" x14ac:dyDescent="0.25">
      <c r="A52" s="1" t="s">
        <v>22</v>
      </c>
      <c r="B52" s="1" t="s">
        <v>64</v>
      </c>
      <c r="C52" s="1" t="s">
        <v>65</v>
      </c>
    </row>
    <row r="53" spans="1:3" x14ac:dyDescent="0.25">
      <c r="A53" s="1" t="s">
        <v>22</v>
      </c>
      <c r="B53" s="1" t="s">
        <v>64</v>
      </c>
      <c r="C53" s="1" t="s">
        <v>66</v>
      </c>
    </row>
    <row r="54" spans="1:3" x14ac:dyDescent="0.25">
      <c r="A54" s="1" t="s">
        <v>22</v>
      </c>
      <c r="B54" s="1" t="s">
        <v>64</v>
      </c>
      <c r="C54" s="1" t="s">
        <v>67</v>
      </c>
    </row>
    <row r="55" spans="1:3" x14ac:dyDescent="0.25">
      <c r="A55" s="1" t="s">
        <v>22</v>
      </c>
      <c r="B55" s="1" t="s">
        <v>68</v>
      </c>
      <c r="C55" s="1" t="s">
        <v>74</v>
      </c>
    </row>
    <row r="56" spans="1:3" x14ac:dyDescent="0.25">
      <c r="A56" s="1" t="s">
        <v>22</v>
      </c>
      <c r="B56" s="1" t="s">
        <v>68</v>
      </c>
      <c r="C56" s="1" t="s">
        <v>70</v>
      </c>
    </row>
    <row r="57" spans="1:3" x14ac:dyDescent="0.25">
      <c r="A57" s="1" t="s">
        <v>22</v>
      </c>
      <c r="B57" s="1" t="s">
        <v>68</v>
      </c>
      <c r="C57" s="1" t="s">
        <v>71</v>
      </c>
    </row>
    <row r="58" spans="1:3" x14ac:dyDescent="0.25">
      <c r="A58" s="1" t="s">
        <v>23</v>
      </c>
      <c r="B58" s="1" t="s">
        <v>64</v>
      </c>
      <c r="C58" s="1" t="s">
        <v>65</v>
      </c>
    </row>
    <row r="59" spans="1:3" x14ac:dyDescent="0.25">
      <c r="A59" s="1" t="s">
        <v>23</v>
      </c>
      <c r="B59" s="1" t="s">
        <v>64</v>
      </c>
      <c r="C59" s="1" t="s">
        <v>66</v>
      </c>
    </row>
    <row r="60" spans="1:3" x14ac:dyDescent="0.25">
      <c r="A60" s="1" t="s">
        <v>23</v>
      </c>
      <c r="B60" s="1" t="s">
        <v>64</v>
      </c>
      <c r="C60" s="1" t="s">
        <v>81</v>
      </c>
    </row>
    <row r="61" spans="1:3" x14ac:dyDescent="0.25">
      <c r="A61" s="1" t="s">
        <v>23</v>
      </c>
      <c r="B61" s="1" t="s">
        <v>68</v>
      </c>
      <c r="C61" s="1" t="s">
        <v>82</v>
      </c>
    </row>
    <row r="62" spans="1:3" x14ac:dyDescent="0.25">
      <c r="A62" s="1" t="s">
        <v>23</v>
      </c>
      <c r="B62" s="1" t="s">
        <v>68</v>
      </c>
      <c r="C62" s="1" t="s">
        <v>83</v>
      </c>
    </row>
    <row r="63" spans="1:3" x14ac:dyDescent="0.25">
      <c r="A63" s="1" t="s">
        <v>23</v>
      </c>
      <c r="B63" s="1" t="s">
        <v>68</v>
      </c>
      <c r="C63" s="1" t="s">
        <v>70</v>
      </c>
    </row>
    <row r="64" spans="1:3" x14ac:dyDescent="0.25">
      <c r="A64" s="1" t="s">
        <v>23</v>
      </c>
      <c r="B64" s="1" t="s">
        <v>68</v>
      </c>
      <c r="C64" s="1" t="s">
        <v>84</v>
      </c>
    </row>
    <row r="65" spans="1:3" x14ac:dyDescent="0.25">
      <c r="A65" s="1" t="s">
        <v>23</v>
      </c>
      <c r="B65" s="1" t="s">
        <v>68</v>
      </c>
      <c r="C65" s="1" t="s">
        <v>85</v>
      </c>
    </row>
    <row r="66" spans="1:3" x14ac:dyDescent="0.25">
      <c r="A66" s="1" t="s">
        <v>23</v>
      </c>
      <c r="B66" s="1" t="s">
        <v>68</v>
      </c>
      <c r="C66" s="1" t="s">
        <v>86</v>
      </c>
    </row>
    <row r="67" spans="1:3" x14ac:dyDescent="0.25">
      <c r="A67" s="1" t="s">
        <v>24</v>
      </c>
      <c r="B67" s="1" t="s">
        <v>64</v>
      </c>
      <c r="C67" s="1" t="s">
        <v>65</v>
      </c>
    </row>
    <row r="68" spans="1:3" x14ac:dyDescent="0.25">
      <c r="A68" s="1" t="s">
        <v>24</v>
      </c>
      <c r="B68" s="1" t="s">
        <v>64</v>
      </c>
      <c r="C68" s="1" t="s">
        <v>66</v>
      </c>
    </row>
    <row r="69" spans="1:3" x14ac:dyDescent="0.25">
      <c r="A69" s="1" t="s">
        <v>24</v>
      </c>
      <c r="B69" s="1" t="s">
        <v>64</v>
      </c>
      <c r="C69" s="1" t="s">
        <v>67</v>
      </c>
    </row>
    <row r="70" spans="1:3" x14ac:dyDescent="0.25">
      <c r="A70" s="1" t="s">
        <v>24</v>
      </c>
      <c r="B70" s="1" t="s">
        <v>68</v>
      </c>
      <c r="C70" s="1" t="s">
        <v>87</v>
      </c>
    </row>
    <row r="71" spans="1:3" x14ac:dyDescent="0.25">
      <c r="A71" s="1" t="s">
        <v>24</v>
      </c>
      <c r="B71" s="1" t="s">
        <v>68</v>
      </c>
      <c r="C71" s="1" t="s">
        <v>70</v>
      </c>
    </row>
    <row r="72" spans="1:3" x14ac:dyDescent="0.25">
      <c r="A72" s="1" t="s">
        <v>24</v>
      </c>
      <c r="B72" s="1" t="s">
        <v>68</v>
      </c>
      <c r="C72" s="1" t="s">
        <v>88</v>
      </c>
    </row>
    <row r="73" spans="1:3" x14ac:dyDescent="0.25">
      <c r="A73" s="1" t="s">
        <v>26</v>
      </c>
      <c r="B73" s="1" t="s">
        <v>64</v>
      </c>
      <c r="C73" s="1" t="s">
        <v>65</v>
      </c>
    </row>
    <row r="74" spans="1:3" x14ac:dyDescent="0.25">
      <c r="A74" s="1" t="s">
        <v>26</v>
      </c>
      <c r="B74" s="1" t="s">
        <v>64</v>
      </c>
      <c r="C74" s="1" t="s">
        <v>66</v>
      </c>
    </row>
    <row r="75" spans="1:3" x14ac:dyDescent="0.25">
      <c r="A75" s="1" t="s">
        <v>26</v>
      </c>
      <c r="B75" s="1" t="s">
        <v>64</v>
      </c>
      <c r="C75" s="1" t="s">
        <v>67</v>
      </c>
    </row>
    <row r="76" spans="1:3" x14ac:dyDescent="0.25">
      <c r="A76" s="1" t="s">
        <v>26</v>
      </c>
      <c r="B76" s="1" t="s">
        <v>68</v>
      </c>
      <c r="C76" s="1" t="s">
        <v>70</v>
      </c>
    </row>
    <row r="77" spans="1:3" x14ac:dyDescent="0.25">
      <c r="A77" s="1" t="s">
        <v>26</v>
      </c>
      <c r="B77" s="1" t="s">
        <v>68</v>
      </c>
      <c r="C77" s="1" t="s">
        <v>71</v>
      </c>
    </row>
    <row r="78" spans="1:3" x14ac:dyDescent="0.25">
      <c r="A78" s="1" t="s">
        <v>26</v>
      </c>
      <c r="B78" s="1" t="s">
        <v>68</v>
      </c>
      <c r="C78" s="1" t="s">
        <v>72</v>
      </c>
    </row>
    <row r="79" spans="1:3" x14ac:dyDescent="0.25">
      <c r="A79" s="1" t="s">
        <v>26</v>
      </c>
      <c r="B79" s="1" t="s">
        <v>68</v>
      </c>
      <c r="C79" s="1" t="s">
        <v>73</v>
      </c>
    </row>
    <row r="80" spans="1:3" x14ac:dyDescent="0.25">
      <c r="A80" s="1" t="s">
        <v>27</v>
      </c>
      <c r="B80" s="1" t="s">
        <v>64</v>
      </c>
      <c r="C80" s="1" t="s">
        <v>65</v>
      </c>
    </row>
    <row r="81" spans="1:3" x14ac:dyDescent="0.25">
      <c r="A81" s="1" t="s">
        <v>27</v>
      </c>
      <c r="B81" s="1" t="s">
        <v>64</v>
      </c>
      <c r="C81" s="1" t="s">
        <v>66</v>
      </c>
    </row>
    <row r="82" spans="1:3" x14ac:dyDescent="0.25">
      <c r="A82" s="1" t="s">
        <v>27</v>
      </c>
      <c r="B82" s="1" t="s">
        <v>64</v>
      </c>
      <c r="C82" s="1" t="s">
        <v>67</v>
      </c>
    </row>
    <row r="83" spans="1:3" x14ac:dyDescent="0.25">
      <c r="A83" s="1" t="s">
        <v>27</v>
      </c>
      <c r="B83" s="1" t="s">
        <v>68</v>
      </c>
      <c r="C83" s="1" t="s">
        <v>89</v>
      </c>
    </row>
    <row r="84" spans="1:3" x14ac:dyDescent="0.25">
      <c r="A84" s="1" t="s">
        <v>27</v>
      </c>
      <c r="B84" s="1" t="s">
        <v>68</v>
      </c>
      <c r="C84" s="1" t="s">
        <v>70</v>
      </c>
    </row>
    <row r="85" spans="1:3" x14ac:dyDescent="0.25">
      <c r="A85" s="1" t="s">
        <v>27</v>
      </c>
      <c r="B85" s="1" t="s">
        <v>68</v>
      </c>
      <c r="C85" s="1" t="s">
        <v>90</v>
      </c>
    </row>
    <row r="86" spans="1:3" x14ac:dyDescent="0.25">
      <c r="A86" s="1" t="s">
        <v>27</v>
      </c>
      <c r="B86" s="1" t="s">
        <v>68</v>
      </c>
      <c r="C86" s="1" t="s">
        <v>79</v>
      </c>
    </row>
    <row r="87" spans="1:3" x14ac:dyDescent="0.25">
      <c r="A87" s="1" t="s">
        <v>27</v>
      </c>
      <c r="B87" s="1" t="s">
        <v>68</v>
      </c>
      <c r="C87" s="1" t="s">
        <v>80</v>
      </c>
    </row>
    <row r="88" spans="1:3" x14ac:dyDescent="0.25">
      <c r="A88" s="1" t="s">
        <v>27</v>
      </c>
      <c r="B88" s="1" t="s">
        <v>68</v>
      </c>
      <c r="C88" s="1" t="s">
        <v>91</v>
      </c>
    </row>
    <row r="89" spans="1:3" x14ac:dyDescent="0.25">
      <c r="A89" s="1" t="s">
        <v>28</v>
      </c>
      <c r="B89" s="1" t="s">
        <v>64</v>
      </c>
      <c r="C89" s="1" t="s">
        <v>77</v>
      </c>
    </row>
    <row r="90" spans="1:3" x14ac:dyDescent="0.25">
      <c r="A90" s="1" t="s">
        <v>28</v>
      </c>
      <c r="B90" s="1" t="s">
        <v>64</v>
      </c>
      <c r="C90" s="1" t="s">
        <v>65</v>
      </c>
    </row>
    <row r="91" spans="1:3" x14ac:dyDescent="0.25">
      <c r="A91" s="1" t="s">
        <v>28</v>
      </c>
      <c r="B91" s="1" t="s">
        <v>64</v>
      </c>
      <c r="C91" s="1" t="s">
        <v>66</v>
      </c>
    </row>
    <row r="92" spans="1:3" x14ac:dyDescent="0.25">
      <c r="A92" s="1" t="s">
        <v>28</v>
      </c>
      <c r="B92" s="1" t="s">
        <v>68</v>
      </c>
      <c r="C92" s="1" t="s">
        <v>87</v>
      </c>
    </row>
    <row r="93" spans="1:3" x14ac:dyDescent="0.25">
      <c r="A93" s="1" t="s">
        <v>28</v>
      </c>
      <c r="B93" s="1" t="s">
        <v>68</v>
      </c>
      <c r="C93" s="1" t="s">
        <v>70</v>
      </c>
    </row>
    <row r="94" spans="1:3" x14ac:dyDescent="0.25">
      <c r="A94" s="1" t="s">
        <v>28</v>
      </c>
      <c r="B94" s="1" t="s">
        <v>68</v>
      </c>
      <c r="C94" s="1" t="s">
        <v>92</v>
      </c>
    </row>
    <row r="95" spans="1:3" x14ac:dyDescent="0.25">
      <c r="A95" s="1" t="s">
        <v>28</v>
      </c>
      <c r="B95" s="1" t="s">
        <v>68</v>
      </c>
      <c r="C95" s="1" t="s">
        <v>75</v>
      </c>
    </row>
    <row r="96" spans="1:3" x14ac:dyDescent="0.25">
      <c r="A96" s="1" t="s">
        <v>28</v>
      </c>
      <c r="B96" s="1" t="s">
        <v>68</v>
      </c>
      <c r="C96" s="1" t="s">
        <v>93</v>
      </c>
    </row>
    <row r="97" spans="1:3" x14ac:dyDescent="0.25">
      <c r="A97" s="1" t="s">
        <v>28</v>
      </c>
      <c r="B97" s="1" t="s">
        <v>68</v>
      </c>
      <c r="C97" s="1" t="s">
        <v>94</v>
      </c>
    </row>
    <row r="98" spans="1:3" x14ac:dyDescent="0.25">
      <c r="A98" s="1" t="s">
        <v>29</v>
      </c>
      <c r="B98" s="1" t="s">
        <v>64</v>
      </c>
      <c r="C98" s="1" t="s">
        <v>65</v>
      </c>
    </row>
    <row r="99" spans="1:3" x14ac:dyDescent="0.25">
      <c r="A99" s="1" t="s">
        <v>29</v>
      </c>
      <c r="B99" s="1" t="s">
        <v>64</v>
      </c>
      <c r="C99" s="1" t="s">
        <v>66</v>
      </c>
    </row>
    <row r="100" spans="1:3" x14ac:dyDescent="0.25">
      <c r="A100" s="1" t="s">
        <v>29</v>
      </c>
      <c r="B100" s="1" t="s">
        <v>64</v>
      </c>
      <c r="C100" s="1" t="s">
        <v>67</v>
      </c>
    </row>
    <row r="101" spans="1:3" x14ac:dyDescent="0.25">
      <c r="A101" s="1" t="s">
        <v>29</v>
      </c>
      <c r="B101" s="1" t="s">
        <v>68</v>
      </c>
      <c r="C101" s="1" t="s">
        <v>70</v>
      </c>
    </row>
    <row r="102" spans="1:3" x14ac:dyDescent="0.25">
      <c r="A102" s="1" t="s">
        <v>29</v>
      </c>
      <c r="B102" s="1" t="s">
        <v>68</v>
      </c>
      <c r="C102" s="1" t="s">
        <v>71</v>
      </c>
    </row>
    <row r="103" spans="1:3" x14ac:dyDescent="0.25">
      <c r="A103" s="1" t="s">
        <v>30</v>
      </c>
      <c r="B103" s="1" t="s">
        <v>64</v>
      </c>
      <c r="C103" s="1" t="s">
        <v>65</v>
      </c>
    </row>
    <row r="104" spans="1:3" x14ac:dyDescent="0.25">
      <c r="A104" s="1" t="s">
        <v>30</v>
      </c>
      <c r="B104" s="1" t="s">
        <v>64</v>
      </c>
      <c r="C104" s="1" t="s">
        <v>66</v>
      </c>
    </row>
    <row r="105" spans="1:3" x14ac:dyDescent="0.25">
      <c r="A105" s="1" t="s">
        <v>30</v>
      </c>
      <c r="B105" s="1" t="s">
        <v>64</v>
      </c>
      <c r="C105" s="1" t="s">
        <v>67</v>
      </c>
    </row>
    <row r="106" spans="1:3" x14ac:dyDescent="0.25">
      <c r="A106" s="1" t="s">
        <v>30</v>
      </c>
      <c r="B106" s="1" t="s">
        <v>68</v>
      </c>
      <c r="C106" s="1" t="s">
        <v>87</v>
      </c>
    </row>
    <row r="107" spans="1:3" x14ac:dyDescent="0.25">
      <c r="A107" s="1" t="s">
        <v>30</v>
      </c>
      <c r="B107" s="1" t="s">
        <v>68</v>
      </c>
      <c r="C107" s="1" t="s">
        <v>70</v>
      </c>
    </row>
    <row r="108" spans="1:3" x14ac:dyDescent="0.25">
      <c r="A108" s="1" t="s">
        <v>30</v>
      </c>
      <c r="B108" s="1" t="s">
        <v>68</v>
      </c>
      <c r="C108" s="1" t="s">
        <v>71</v>
      </c>
    </row>
    <row r="109" spans="1:3" x14ac:dyDescent="0.25">
      <c r="A109" s="1" t="s">
        <v>31</v>
      </c>
      <c r="B109" s="1" t="s">
        <v>64</v>
      </c>
      <c r="C109" s="1" t="s">
        <v>77</v>
      </c>
    </row>
    <row r="110" spans="1:3" x14ac:dyDescent="0.25">
      <c r="A110" s="1" t="s">
        <v>31</v>
      </c>
      <c r="B110" s="1" t="s">
        <v>64</v>
      </c>
      <c r="C110" s="1" t="s">
        <v>65</v>
      </c>
    </row>
    <row r="111" spans="1:3" x14ac:dyDescent="0.25">
      <c r="A111" s="1" t="s">
        <v>31</v>
      </c>
      <c r="B111" s="1" t="s">
        <v>64</v>
      </c>
      <c r="C111" s="1" t="s">
        <v>66</v>
      </c>
    </row>
    <row r="112" spans="1:3" x14ac:dyDescent="0.25">
      <c r="A112" s="1" t="s">
        <v>31</v>
      </c>
      <c r="B112" s="1" t="s">
        <v>68</v>
      </c>
      <c r="C112" s="1" t="s">
        <v>74</v>
      </c>
    </row>
    <row r="113" spans="1:3" x14ac:dyDescent="0.25">
      <c r="A113" s="1" t="s">
        <v>31</v>
      </c>
      <c r="B113" s="1" t="s">
        <v>68</v>
      </c>
      <c r="C113" s="1" t="s">
        <v>69</v>
      </c>
    </row>
    <row r="114" spans="1:3" x14ac:dyDescent="0.25">
      <c r="A114" s="1" t="s">
        <v>31</v>
      </c>
      <c r="B114" s="1" t="s">
        <v>68</v>
      </c>
      <c r="C114" s="1" t="s">
        <v>70</v>
      </c>
    </row>
    <row r="115" spans="1:3" x14ac:dyDescent="0.25">
      <c r="A115" s="1" t="s">
        <v>31</v>
      </c>
      <c r="B115" s="1" t="s">
        <v>68</v>
      </c>
      <c r="C115" s="1" t="s">
        <v>95</v>
      </c>
    </row>
    <row r="116" spans="1:3" x14ac:dyDescent="0.25">
      <c r="A116" s="1" t="s">
        <v>32</v>
      </c>
      <c r="B116" s="1" t="s">
        <v>64</v>
      </c>
      <c r="C116" s="1" t="s">
        <v>65</v>
      </c>
    </row>
    <row r="117" spans="1:3" x14ac:dyDescent="0.25">
      <c r="A117" s="1" t="s">
        <v>32</v>
      </c>
      <c r="B117" s="1" t="s">
        <v>64</v>
      </c>
      <c r="C117" s="1" t="s">
        <v>66</v>
      </c>
    </row>
    <row r="118" spans="1:3" x14ac:dyDescent="0.25">
      <c r="A118" s="1" t="s">
        <v>32</v>
      </c>
      <c r="B118" s="1" t="s">
        <v>64</v>
      </c>
      <c r="C118" s="1" t="s">
        <v>67</v>
      </c>
    </row>
    <row r="119" spans="1:3" x14ac:dyDescent="0.25">
      <c r="A119" s="1" t="s">
        <v>32</v>
      </c>
      <c r="B119" s="1" t="s">
        <v>68</v>
      </c>
      <c r="C119" s="1" t="s">
        <v>74</v>
      </c>
    </row>
    <row r="120" spans="1:3" x14ac:dyDescent="0.25">
      <c r="A120" s="1" t="s">
        <v>32</v>
      </c>
      <c r="B120" s="1" t="s">
        <v>68</v>
      </c>
      <c r="C120" s="1" t="s">
        <v>70</v>
      </c>
    </row>
    <row r="121" spans="1:3" x14ac:dyDescent="0.25">
      <c r="A121" s="1" t="s">
        <v>32</v>
      </c>
      <c r="B121" s="1" t="s">
        <v>68</v>
      </c>
      <c r="C121" s="1" t="s">
        <v>71</v>
      </c>
    </row>
    <row r="122" spans="1:3" x14ac:dyDescent="0.25">
      <c r="A122" s="1" t="s">
        <v>32</v>
      </c>
      <c r="B122" s="1" t="s">
        <v>68</v>
      </c>
      <c r="C122" s="1" t="s">
        <v>76</v>
      </c>
    </row>
    <row r="123" spans="1:3" x14ac:dyDescent="0.25">
      <c r="A123" s="1" t="s">
        <v>33</v>
      </c>
      <c r="B123" s="1" t="s">
        <v>64</v>
      </c>
      <c r="C123" s="1" t="s">
        <v>65</v>
      </c>
    </row>
    <row r="124" spans="1:3" x14ac:dyDescent="0.25">
      <c r="A124" s="1" t="s">
        <v>33</v>
      </c>
      <c r="B124" s="1" t="s">
        <v>64</v>
      </c>
      <c r="C124" s="1" t="s">
        <v>66</v>
      </c>
    </row>
    <row r="125" spans="1:3" x14ac:dyDescent="0.25">
      <c r="A125" s="1" t="s">
        <v>33</v>
      </c>
      <c r="B125" s="1" t="s">
        <v>64</v>
      </c>
      <c r="C125" s="1" t="s">
        <v>67</v>
      </c>
    </row>
    <row r="126" spans="1:3" x14ac:dyDescent="0.25">
      <c r="A126" s="1" t="s">
        <v>33</v>
      </c>
      <c r="B126" s="1" t="s">
        <v>68</v>
      </c>
      <c r="C126" s="1" t="s">
        <v>89</v>
      </c>
    </row>
    <row r="127" spans="1:3" x14ac:dyDescent="0.25">
      <c r="A127" s="1" t="s">
        <v>33</v>
      </c>
      <c r="B127" s="1" t="s">
        <v>68</v>
      </c>
      <c r="C127" s="1" t="s">
        <v>70</v>
      </c>
    </row>
    <row r="128" spans="1:3" x14ac:dyDescent="0.25">
      <c r="A128" s="1" t="s">
        <v>33</v>
      </c>
      <c r="B128" s="1" t="s">
        <v>68</v>
      </c>
      <c r="C128" s="1" t="s">
        <v>79</v>
      </c>
    </row>
    <row r="129" spans="1:3" x14ac:dyDescent="0.25">
      <c r="A129" s="1" t="s">
        <v>33</v>
      </c>
      <c r="B129" s="1" t="s">
        <v>68</v>
      </c>
      <c r="C129" s="1" t="s">
        <v>80</v>
      </c>
    </row>
    <row r="130" spans="1:3" x14ac:dyDescent="0.25">
      <c r="A130" s="1" t="s">
        <v>34</v>
      </c>
      <c r="B130" s="1" t="s">
        <v>64</v>
      </c>
      <c r="C130" s="1" t="s">
        <v>65</v>
      </c>
    </row>
    <row r="131" spans="1:3" x14ac:dyDescent="0.25">
      <c r="A131" s="1" t="s">
        <v>34</v>
      </c>
      <c r="B131" s="1" t="s">
        <v>64</v>
      </c>
      <c r="C131" s="1" t="s">
        <v>66</v>
      </c>
    </row>
    <row r="132" spans="1:3" x14ac:dyDescent="0.25">
      <c r="A132" s="1" t="s">
        <v>34</v>
      </c>
      <c r="B132" s="1" t="s">
        <v>64</v>
      </c>
      <c r="C132" s="1" t="s">
        <v>96</v>
      </c>
    </row>
    <row r="133" spans="1:3" x14ac:dyDescent="0.25">
      <c r="A133" s="1" t="s">
        <v>34</v>
      </c>
      <c r="B133" s="1" t="s">
        <v>68</v>
      </c>
      <c r="C133" s="1" t="s">
        <v>70</v>
      </c>
    </row>
    <row r="134" spans="1:3" x14ac:dyDescent="0.25">
      <c r="A134" s="1" t="s">
        <v>34</v>
      </c>
      <c r="B134" s="1" t="s">
        <v>68</v>
      </c>
      <c r="C134" s="1" t="s">
        <v>71</v>
      </c>
    </row>
    <row r="135" spans="1:3" x14ac:dyDescent="0.25">
      <c r="A135" s="1" t="s">
        <v>34</v>
      </c>
      <c r="B135" s="1" t="s">
        <v>68</v>
      </c>
      <c r="C135" s="1" t="s">
        <v>97</v>
      </c>
    </row>
    <row r="136" spans="1:3" x14ac:dyDescent="0.25">
      <c r="A136" s="1" t="s">
        <v>34</v>
      </c>
      <c r="B136" s="1" t="s">
        <v>68</v>
      </c>
      <c r="C136" s="1" t="s">
        <v>98</v>
      </c>
    </row>
    <row r="137" spans="1:3" x14ac:dyDescent="0.25">
      <c r="A137" s="1" t="s">
        <v>34</v>
      </c>
      <c r="B137" s="1" t="s">
        <v>68</v>
      </c>
      <c r="C137" s="1" t="s">
        <v>72</v>
      </c>
    </row>
    <row r="138" spans="1:3" x14ac:dyDescent="0.25">
      <c r="A138" s="1" t="s">
        <v>35</v>
      </c>
      <c r="B138" s="1" t="s">
        <v>64</v>
      </c>
      <c r="C138" s="1" t="s">
        <v>77</v>
      </c>
    </row>
    <row r="139" spans="1:3" x14ac:dyDescent="0.25">
      <c r="A139" s="1" t="s">
        <v>35</v>
      </c>
      <c r="B139" s="1" t="s">
        <v>64</v>
      </c>
      <c r="C139" s="1" t="s">
        <v>65</v>
      </c>
    </row>
    <row r="140" spans="1:3" x14ac:dyDescent="0.25">
      <c r="A140" s="1" t="s">
        <v>35</v>
      </c>
      <c r="B140" s="1" t="s">
        <v>64</v>
      </c>
      <c r="C140" s="1" t="s">
        <v>66</v>
      </c>
    </row>
    <row r="141" spans="1:3" x14ac:dyDescent="0.25">
      <c r="A141" s="1" t="s">
        <v>35</v>
      </c>
      <c r="B141" s="1" t="s">
        <v>68</v>
      </c>
      <c r="C141" s="1" t="s">
        <v>70</v>
      </c>
    </row>
    <row r="142" spans="1:3" x14ac:dyDescent="0.25">
      <c r="A142" s="1" t="s">
        <v>35</v>
      </c>
      <c r="B142" s="1" t="s">
        <v>68</v>
      </c>
      <c r="C142" s="1" t="s">
        <v>85</v>
      </c>
    </row>
    <row r="143" spans="1:3" x14ac:dyDescent="0.25">
      <c r="A143" s="1" t="s">
        <v>35</v>
      </c>
      <c r="B143" s="1" t="s">
        <v>68</v>
      </c>
      <c r="C143" s="1" t="s">
        <v>78</v>
      </c>
    </row>
    <row r="144" spans="1:3" x14ac:dyDescent="0.25">
      <c r="A144" s="1" t="s">
        <v>35</v>
      </c>
      <c r="B144" s="1" t="s">
        <v>68</v>
      </c>
      <c r="C144" s="1" t="s">
        <v>73</v>
      </c>
    </row>
    <row r="145" spans="1:3" x14ac:dyDescent="0.25">
      <c r="A145" s="1" t="s">
        <v>36</v>
      </c>
      <c r="B145" s="1" t="s">
        <v>64</v>
      </c>
      <c r="C145" s="1" t="s">
        <v>65</v>
      </c>
    </row>
    <row r="146" spans="1:3" x14ac:dyDescent="0.25">
      <c r="A146" s="1" t="s">
        <v>36</v>
      </c>
      <c r="B146" s="1" t="s">
        <v>64</v>
      </c>
      <c r="C146" s="1" t="s">
        <v>66</v>
      </c>
    </row>
    <row r="147" spans="1:3" x14ac:dyDescent="0.25">
      <c r="A147" s="1" t="s">
        <v>36</v>
      </c>
      <c r="B147" s="1" t="s">
        <v>64</v>
      </c>
      <c r="C147" s="1" t="s">
        <v>67</v>
      </c>
    </row>
    <row r="148" spans="1:3" x14ac:dyDescent="0.25">
      <c r="A148" s="1" t="s">
        <v>36</v>
      </c>
      <c r="B148" s="1" t="s">
        <v>68</v>
      </c>
      <c r="C148" s="1" t="s">
        <v>70</v>
      </c>
    </row>
    <row r="149" spans="1:3" x14ac:dyDescent="0.25">
      <c r="A149" s="1" t="s">
        <v>36</v>
      </c>
      <c r="B149" s="1" t="s">
        <v>68</v>
      </c>
      <c r="C149" s="1" t="s">
        <v>71</v>
      </c>
    </row>
    <row r="150" spans="1:3" x14ac:dyDescent="0.25">
      <c r="A150" s="1" t="s">
        <v>36</v>
      </c>
      <c r="B150" s="1" t="s">
        <v>68</v>
      </c>
      <c r="C150" s="1" t="s">
        <v>99</v>
      </c>
    </row>
    <row r="151" spans="1:3" x14ac:dyDescent="0.25">
      <c r="A151" s="1" t="s">
        <v>36</v>
      </c>
      <c r="B151" s="1" t="s">
        <v>68</v>
      </c>
      <c r="C151" s="1" t="s">
        <v>72</v>
      </c>
    </row>
    <row r="152" spans="1:3" x14ac:dyDescent="0.25">
      <c r="A152" s="1" t="s">
        <v>36</v>
      </c>
      <c r="B152" s="1" t="s">
        <v>68</v>
      </c>
      <c r="C152" s="1" t="s">
        <v>73</v>
      </c>
    </row>
    <row r="153" spans="1:3" x14ac:dyDescent="0.25">
      <c r="A153" s="1" t="s">
        <v>37</v>
      </c>
      <c r="B153" s="1" t="s">
        <v>64</v>
      </c>
      <c r="C153" s="1" t="s">
        <v>65</v>
      </c>
    </row>
    <row r="154" spans="1:3" x14ac:dyDescent="0.25">
      <c r="A154" s="1" t="s">
        <v>37</v>
      </c>
      <c r="B154" s="1" t="s">
        <v>64</v>
      </c>
      <c r="C154" s="1" t="s">
        <v>66</v>
      </c>
    </row>
    <row r="155" spans="1:3" x14ac:dyDescent="0.25">
      <c r="A155" s="1" t="s">
        <v>37</v>
      </c>
      <c r="B155" s="1" t="s">
        <v>64</v>
      </c>
      <c r="C155" s="1" t="s">
        <v>67</v>
      </c>
    </row>
    <row r="156" spans="1:3" x14ac:dyDescent="0.25">
      <c r="A156" s="1" t="s">
        <v>37</v>
      </c>
      <c r="B156" s="1" t="s">
        <v>68</v>
      </c>
      <c r="C156" s="1" t="s">
        <v>70</v>
      </c>
    </row>
    <row r="157" spans="1:3" x14ac:dyDescent="0.25">
      <c r="A157" s="1" t="s">
        <v>37</v>
      </c>
      <c r="B157" s="1" t="s">
        <v>68</v>
      </c>
      <c r="C157" s="1" t="s">
        <v>100</v>
      </c>
    </row>
    <row r="158" spans="1:3" x14ac:dyDescent="0.25">
      <c r="A158" s="1" t="s">
        <v>37</v>
      </c>
      <c r="B158" s="1" t="s">
        <v>68</v>
      </c>
      <c r="C158" s="1" t="s">
        <v>75</v>
      </c>
    </row>
    <row r="159" spans="1:3" x14ac:dyDescent="0.25">
      <c r="A159" s="1" t="s">
        <v>37</v>
      </c>
      <c r="B159" s="1" t="s">
        <v>68</v>
      </c>
      <c r="C159" s="1" t="s">
        <v>72</v>
      </c>
    </row>
    <row r="160" spans="1:3" x14ac:dyDescent="0.25">
      <c r="A160" s="1" t="s">
        <v>37</v>
      </c>
      <c r="B160" s="1" t="s">
        <v>68</v>
      </c>
      <c r="C160" s="1" t="s">
        <v>93</v>
      </c>
    </row>
    <row r="161" spans="1:3" x14ac:dyDescent="0.25">
      <c r="A161" s="1" t="s">
        <v>38</v>
      </c>
      <c r="B161" s="1" t="s">
        <v>64</v>
      </c>
      <c r="C161" s="1" t="s">
        <v>65</v>
      </c>
    </row>
    <row r="162" spans="1:3" x14ac:dyDescent="0.25">
      <c r="A162" s="1" t="s">
        <v>38</v>
      </c>
      <c r="B162" s="1" t="s">
        <v>64</v>
      </c>
      <c r="C162" s="1" t="s">
        <v>66</v>
      </c>
    </row>
    <row r="163" spans="1:3" x14ac:dyDescent="0.25">
      <c r="A163" s="1" t="s">
        <v>38</v>
      </c>
      <c r="B163" s="1" t="s">
        <v>64</v>
      </c>
      <c r="C163" s="1" t="s">
        <v>67</v>
      </c>
    </row>
    <row r="164" spans="1:3" x14ac:dyDescent="0.25">
      <c r="A164" s="1" t="s">
        <v>38</v>
      </c>
      <c r="B164" s="1" t="s">
        <v>68</v>
      </c>
      <c r="C164" s="1" t="s">
        <v>70</v>
      </c>
    </row>
    <row r="165" spans="1:3" x14ac:dyDescent="0.25">
      <c r="A165" s="1" t="s">
        <v>38</v>
      </c>
      <c r="B165" s="1" t="s">
        <v>68</v>
      </c>
      <c r="C165" s="1" t="s">
        <v>71</v>
      </c>
    </row>
    <row r="166" spans="1:3" x14ac:dyDescent="0.25">
      <c r="A166" s="1" t="s">
        <v>38</v>
      </c>
      <c r="B166" s="1" t="s">
        <v>68</v>
      </c>
      <c r="C166" s="1" t="s">
        <v>97</v>
      </c>
    </row>
    <row r="167" spans="1:3" x14ac:dyDescent="0.25">
      <c r="A167" s="1" t="s">
        <v>39</v>
      </c>
      <c r="B167" s="1" t="s">
        <v>64</v>
      </c>
      <c r="C167" s="1" t="s">
        <v>65</v>
      </c>
    </row>
    <row r="168" spans="1:3" x14ac:dyDescent="0.25">
      <c r="A168" s="1" t="s">
        <v>39</v>
      </c>
      <c r="B168" s="1" t="s">
        <v>64</v>
      </c>
      <c r="C168" s="1" t="s">
        <v>66</v>
      </c>
    </row>
    <row r="169" spans="1:3" x14ac:dyDescent="0.25">
      <c r="A169" s="1" t="s">
        <v>39</v>
      </c>
      <c r="B169" s="1" t="s">
        <v>64</v>
      </c>
      <c r="C169" s="1" t="s">
        <v>67</v>
      </c>
    </row>
    <row r="170" spans="1:3" x14ac:dyDescent="0.25">
      <c r="A170" s="1" t="s">
        <v>39</v>
      </c>
      <c r="B170" s="1" t="s">
        <v>68</v>
      </c>
      <c r="C170" s="1" t="s">
        <v>87</v>
      </c>
    </row>
    <row r="171" spans="1:3" x14ac:dyDescent="0.25">
      <c r="A171" s="1" t="s">
        <v>39</v>
      </c>
      <c r="B171" s="1" t="s">
        <v>68</v>
      </c>
      <c r="C171" s="1" t="s">
        <v>70</v>
      </c>
    </row>
    <row r="172" spans="1:3" x14ac:dyDescent="0.25">
      <c r="A172" s="1" t="s">
        <v>39</v>
      </c>
      <c r="B172" s="1" t="s">
        <v>68</v>
      </c>
      <c r="C172" s="1" t="s">
        <v>92</v>
      </c>
    </row>
    <row r="173" spans="1:3" x14ac:dyDescent="0.25">
      <c r="A173" s="1" t="s">
        <v>39</v>
      </c>
      <c r="B173" s="1" t="s">
        <v>68</v>
      </c>
      <c r="C173" s="1" t="s">
        <v>71</v>
      </c>
    </row>
    <row r="174" spans="1:3" x14ac:dyDescent="0.25">
      <c r="A174" s="1" t="s">
        <v>39</v>
      </c>
      <c r="B174" s="1" t="s">
        <v>68</v>
      </c>
      <c r="C174" s="1" t="s">
        <v>76</v>
      </c>
    </row>
    <row r="175" spans="1:3" x14ac:dyDescent="0.25">
      <c r="A175" s="1" t="s">
        <v>40</v>
      </c>
      <c r="B175" s="1" t="s">
        <v>64</v>
      </c>
      <c r="C175" s="1" t="s">
        <v>65</v>
      </c>
    </row>
    <row r="176" spans="1:3" x14ac:dyDescent="0.25">
      <c r="A176" s="1" t="s">
        <v>40</v>
      </c>
      <c r="B176" s="1" t="s">
        <v>64</v>
      </c>
      <c r="C176" s="1" t="s">
        <v>66</v>
      </c>
    </row>
    <row r="177" spans="1:3" x14ac:dyDescent="0.25">
      <c r="A177" s="1" t="s">
        <v>40</v>
      </c>
      <c r="B177" s="1" t="s">
        <v>64</v>
      </c>
      <c r="C177" s="1" t="s">
        <v>67</v>
      </c>
    </row>
    <row r="178" spans="1:3" x14ac:dyDescent="0.25">
      <c r="A178" s="1" t="s">
        <v>40</v>
      </c>
      <c r="B178" s="1" t="s">
        <v>68</v>
      </c>
      <c r="C178" s="1" t="s">
        <v>87</v>
      </c>
    </row>
    <row r="179" spans="1:3" x14ac:dyDescent="0.25">
      <c r="A179" s="1" t="s">
        <v>40</v>
      </c>
      <c r="B179" s="1" t="s">
        <v>68</v>
      </c>
      <c r="C179" s="1" t="s">
        <v>70</v>
      </c>
    </row>
    <row r="180" spans="1:3" x14ac:dyDescent="0.25">
      <c r="A180" s="1" t="s">
        <v>40</v>
      </c>
      <c r="B180" s="1" t="s">
        <v>68</v>
      </c>
      <c r="C180" s="1" t="s">
        <v>71</v>
      </c>
    </row>
    <row r="181" spans="1:3" x14ac:dyDescent="0.25">
      <c r="A181" s="1" t="s">
        <v>40</v>
      </c>
      <c r="B181" s="1" t="s">
        <v>68</v>
      </c>
      <c r="C181" s="1" t="s">
        <v>97</v>
      </c>
    </row>
    <row r="182" spans="1:3" x14ac:dyDescent="0.25">
      <c r="A182" s="1" t="s">
        <v>40</v>
      </c>
      <c r="B182" s="1" t="s">
        <v>68</v>
      </c>
      <c r="C182" s="1" t="s">
        <v>101</v>
      </c>
    </row>
    <row r="183" spans="1:3" x14ac:dyDescent="0.25">
      <c r="A183" s="1" t="s">
        <v>41</v>
      </c>
      <c r="B183" s="1" t="s">
        <v>64</v>
      </c>
      <c r="C183" s="1" t="s">
        <v>77</v>
      </c>
    </row>
    <row r="184" spans="1:3" x14ac:dyDescent="0.25">
      <c r="A184" s="1" t="s">
        <v>41</v>
      </c>
      <c r="B184" s="1" t="s">
        <v>64</v>
      </c>
      <c r="C184" s="1" t="s">
        <v>65</v>
      </c>
    </row>
    <row r="185" spans="1:3" x14ac:dyDescent="0.25">
      <c r="A185" s="1" t="s">
        <v>41</v>
      </c>
      <c r="B185" s="1" t="s">
        <v>64</v>
      </c>
      <c r="C185" s="1" t="s">
        <v>66</v>
      </c>
    </row>
    <row r="186" spans="1:3" x14ac:dyDescent="0.25">
      <c r="A186" s="1" t="s">
        <v>41</v>
      </c>
      <c r="B186" s="1" t="s">
        <v>68</v>
      </c>
      <c r="C186" s="1" t="s">
        <v>70</v>
      </c>
    </row>
    <row r="187" spans="1:3" x14ac:dyDescent="0.25">
      <c r="A187" s="1" t="s">
        <v>41</v>
      </c>
      <c r="B187" s="1" t="s">
        <v>68</v>
      </c>
      <c r="C187" s="1" t="s">
        <v>85</v>
      </c>
    </row>
    <row r="188" spans="1:3" x14ac:dyDescent="0.25">
      <c r="A188" s="1" t="s">
        <v>41</v>
      </c>
      <c r="B188" s="1" t="s">
        <v>68</v>
      </c>
      <c r="C188" s="1" t="s">
        <v>86</v>
      </c>
    </row>
    <row r="189" spans="1:3" x14ac:dyDescent="0.25">
      <c r="A189" s="1" t="s">
        <v>41</v>
      </c>
      <c r="B189" s="1" t="s">
        <v>68</v>
      </c>
      <c r="C189" s="1" t="s">
        <v>78</v>
      </c>
    </row>
    <row r="190" spans="1:3" x14ac:dyDescent="0.25">
      <c r="A190" s="1" t="s">
        <v>41</v>
      </c>
      <c r="B190" s="1" t="s">
        <v>68</v>
      </c>
      <c r="C190" s="1" t="s">
        <v>102</v>
      </c>
    </row>
    <row r="191" spans="1:3" x14ac:dyDescent="0.25">
      <c r="A191" s="1" t="s">
        <v>42</v>
      </c>
      <c r="B191" s="1" t="s">
        <v>64</v>
      </c>
      <c r="C191" s="1" t="s">
        <v>65</v>
      </c>
    </row>
    <row r="192" spans="1:3" x14ac:dyDescent="0.25">
      <c r="A192" s="1" t="s">
        <v>42</v>
      </c>
      <c r="B192" s="1" t="s">
        <v>64</v>
      </c>
      <c r="C192" s="1" t="s">
        <v>66</v>
      </c>
    </row>
    <row r="193" spans="1:3" x14ac:dyDescent="0.25">
      <c r="A193" s="1" t="s">
        <v>42</v>
      </c>
      <c r="B193" s="1" t="s">
        <v>64</v>
      </c>
      <c r="C193" s="1" t="s">
        <v>67</v>
      </c>
    </row>
    <row r="194" spans="1:3" x14ac:dyDescent="0.25">
      <c r="A194" s="1" t="s">
        <v>42</v>
      </c>
      <c r="B194" s="1" t="s">
        <v>68</v>
      </c>
      <c r="C194" s="1" t="s">
        <v>70</v>
      </c>
    </row>
    <row r="195" spans="1:3" x14ac:dyDescent="0.25">
      <c r="A195" s="1" t="s">
        <v>42</v>
      </c>
      <c r="B195" s="1" t="s">
        <v>68</v>
      </c>
      <c r="C195" s="1" t="s">
        <v>71</v>
      </c>
    </row>
    <row r="196" spans="1:3" x14ac:dyDescent="0.25">
      <c r="A196" s="1" t="s">
        <v>42</v>
      </c>
      <c r="B196" s="1" t="s">
        <v>68</v>
      </c>
      <c r="C196" s="1" t="s">
        <v>103</v>
      </c>
    </row>
    <row r="197" spans="1:3" x14ac:dyDescent="0.25">
      <c r="A197" s="1" t="s">
        <v>42</v>
      </c>
      <c r="B197" s="1" t="s">
        <v>68</v>
      </c>
      <c r="C197" s="1" t="s">
        <v>73</v>
      </c>
    </row>
    <row r="198" spans="1:3" x14ac:dyDescent="0.25">
      <c r="A198" s="1" t="s">
        <v>43</v>
      </c>
      <c r="B198" s="1" t="s">
        <v>64</v>
      </c>
      <c r="C198" s="1" t="s">
        <v>65</v>
      </c>
    </row>
    <row r="199" spans="1:3" x14ac:dyDescent="0.25">
      <c r="A199" s="1" t="s">
        <v>43</v>
      </c>
      <c r="B199" s="1" t="s">
        <v>64</v>
      </c>
      <c r="C199" s="1" t="s">
        <v>66</v>
      </c>
    </row>
    <row r="200" spans="1:3" x14ac:dyDescent="0.25">
      <c r="A200" s="1" t="s">
        <v>43</v>
      </c>
      <c r="B200" s="1" t="s">
        <v>64</v>
      </c>
      <c r="C200" s="1" t="s">
        <v>67</v>
      </c>
    </row>
    <row r="201" spans="1:3" x14ac:dyDescent="0.25">
      <c r="A201" s="1" t="s">
        <v>43</v>
      </c>
      <c r="B201" s="1" t="s">
        <v>68</v>
      </c>
      <c r="C201" s="1" t="s">
        <v>87</v>
      </c>
    </row>
    <row r="202" spans="1:3" x14ac:dyDescent="0.25">
      <c r="A202" s="1" t="s">
        <v>43</v>
      </c>
      <c r="B202" s="1" t="s">
        <v>68</v>
      </c>
      <c r="C202" s="1" t="s">
        <v>70</v>
      </c>
    </row>
    <row r="203" spans="1:3" x14ac:dyDescent="0.25">
      <c r="A203" s="1" t="s">
        <v>43</v>
      </c>
      <c r="B203" s="1" t="s">
        <v>68</v>
      </c>
      <c r="C203" s="1" t="s">
        <v>75</v>
      </c>
    </row>
    <row r="204" spans="1:3" x14ac:dyDescent="0.25">
      <c r="A204" s="1" t="s">
        <v>43</v>
      </c>
      <c r="B204" s="1" t="s">
        <v>68</v>
      </c>
      <c r="C204" s="1" t="s">
        <v>101</v>
      </c>
    </row>
    <row r="205" spans="1:3" x14ac:dyDescent="0.25">
      <c r="A205" s="1" t="s">
        <v>43</v>
      </c>
      <c r="B205" s="1" t="s">
        <v>68</v>
      </c>
      <c r="C205" s="1" t="s">
        <v>104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4FD-E325-40F2-8AAE-05F0A4AA4F62}">
  <dimension ref="A1:H29"/>
  <sheetViews>
    <sheetView workbookViewId="0"/>
  </sheetViews>
  <sheetFormatPr defaultRowHeight="15" x14ac:dyDescent="0.25"/>
  <cols>
    <col min="1" max="1" width="18.28515625" bestFit="1" customWidth="1"/>
    <col min="2" max="2" width="25.42578125" bestFit="1" customWidth="1"/>
    <col min="3" max="3" width="26.42578125" bestFit="1" customWidth="1"/>
    <col min="4" max="4" width="19" bestFit="1" customWidth="1"/>
    <col min="5" max="5" width="20.140625" bestFit="1" customWidth="1"/>
    <col min="6" max="6" width="16.28515625" bestFit="1" customWidth="1"/>
    <col min="7" max="7" width="14.140625" bestFit="1" customWidth="1"/>
    <col min="8" max="8" width="15.140625" bestFit="1" customWidth="1"/>
  </cols>
  <sheetData>
    <row r="1" spans="1:8" x14ac:dyDescent="0.25">
      <c r="A1" t="s">
        <v>0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</row>
    <row r="2" spans="1:8" x14ac:dyDescent="0.25">
      <c r="A2" s="1" t="s">
        <v>3</v>
      </c>
      <c r="B2">
        <v>100</v>
      </c>
      <c r="C2">
        <v>96</v>
      </c>
      <c r="D2">
        <v>95</v>
      </c>
      <c r="E2">
        <v>26</v>
      </c>
      <c r="F2" s="1" t="s">
        <v>221</v>
      </c>
      <c r="G2">
        <v>8.3000000000000007</v>
      </c>
      <c r="H2">
        <v>1089101</v>
      </c>
    </row>
    <row r="3" spans="1:8" x14ac:dyDescent="0.25">
      <c r="A3" s="1" t="s">
        <v>14</v>
      </c>
      <c r="B3">
        <v>92</v>
      </c>
      <c r="C3">
        <v>91</v>
      </c>
      <c r="D3">
        <v>78</v>
      </c>
      <c r="E3">
        <v>23</v>
      </c>
      <c r="F3" s="1" t="s">
        <v>221</v>
      </c>
      <c r="G3">
        <v>7.2</v>
      </c>
      <c r="H3">
        <v>319596</v>
      </c>
    </row>
    <row r="4" spans="1:8" x14ac:dyDescent="0.25">
      <c r="A4" s="1" t="s">
        <v>15</v>
      </c>
      <c r="B4">
        <v>100</v>
      </c>
      <c r="C4">
        <v>172</v>
      </c>
      <c r="D4">
        <v>88</v>
      </c>
      <c r="E4">
        <v>34</v>
      </c>
      <c r="F4" s="1" t="s">
        <v>222</v>
      </c>
      <c r="G4">
        <v>7.9</v>
      </c>
      <c r="H4">
        <v>630573</v>
      </c>
    </row>
    <row r="5" spans="1:8" x14ac:dyDescent="0.25">
      <c r="A5" s="1" t="s">
        <v>16</v>
      </c>
      <c r="B5">
        <v>96</v>
      </c>
      <c r="C5">
        <v>199</v>
      </c>
      <c r="D5">
        <v>79</v>
      </c>
      <c r="E5">
        <v>35</v>
      </c>
      <c r="F5" s="1" t="s">
        <v>222</v>
      </c>
      <c r="G5">
        <v>8.1</v>
      </c>
      <c r="H5">
        <v>1000657</v>
      </c>
    </row>
    <row r="6" spans="1:8" x14ac:dyDescent="0.25">
      <c r="A6" s="1" t="s">
        <v>18</v>
      </c>
      <c r="B6">
        <v>99</v>
      </c>
      <c r="C6">
        <v>270</v>
      </c>
      <c r="D6">
        <v>90</v>
      </c>
      <c r="E6">
        <v>38</v>
      </c>
      <c r="F6" s="1" t="s">
        <v>222</v>
      </c>
      <c r="G6">
        <v>8.1999999999999993</v>
      </c>
      <c r="H6">
        <v>1132877</v>
      </c>
    </row>
    <row r="7" spans="1:8" x14ac:dyDescent="0.25">
      <c r="A7" s="1" t="s">
        <v>19</v>
      </c>
      <c r="B7">
        <v>97</v>
      </c>
      <c r="C7">
        <v>250</v>
      </c>
      <c r="D7">
        <v>90</v>
      </c>
      <c r="E7">
        <v>41</v>
      </c>
      <c r="F7" s="1" t="s">
        <v>222</v>
      </c>
      <c r="G7">
        <v>8</v>
      </c>
      <c r="H7">
        <v>828986</v>
      </c>
    </row>
    <row r="8" spans="1:8" x14ac:dyDescent="0.25">
      <c r="A8" s="1" t="s">
        <v>21</v>
      </c>
      <c r="B8">
        <v>75</v>
      </c>
      <c r="C8">
        <v>204</v>
      </c>
      <c r="D8">
        <v>73</v>
      </c>
      <c r="E8">
        <v>39</v>
      </c>
      <c r="F8" s="1" t="s">
        <v>221</v>
      </c>
      <c r="G8">
        <v>7.2</v>
      </c>
      <c r="H8">
        <v>484034</v>
      </c>
    </row>
    <row r="9" spans="1:8" x14ac:dyDescent="0.25">
      <c r="A9" s="1" t="s">
        <v>22</v>
      </c>
      <c r="B9">
        <v>96</v>
      </c>
      <c r="C9">
        <v>253</v>
      </c>
      <c r="D9">
        <v>96</v>
      </c>
      <c r="E9">
        <v>37</v>
      </c>
      <c r="F9" s="1" t="s">
        <v>221</v>
      </c>
      <c r="G9">
        <v>8.1</v>
      </c>
      <c r="H9">
        <v>851229</v>
      </c>
    </row>
    <row r="10" spans="1:8" x14ac:dyDescent="0.25">
      <c r="A10" s="1" t="s">
        <v>23</v>
      </c>
      <c r="B10">
        <v>95</v>
      </c>
      <c r="C10">
        <v>261</v>
      </c>
      <c r="D10">
        <v>95</v>
      </c>
      <c r="E10">
        <v>39</v>
      </c>
      <c r="F10" s="1" t="s">
        <v>221</v>
      </c>
      <c r="G10">
        <v>8.4</v>
      </c>
      <c r="H10">
        <v>1226415</v>
      </c>
    </row>
    <row r="11" spans="1:8" x14ac:dyDescent="0.25">
      <c r="A11" s="1" t="s">
        <v>24</v>
      </c>
      <c r="B11">
        <v>98</v>
      </c>
      <c r="C11">
        <v>297</v>
      </c>
      <c r="D11">
        <v>88</v>
      </c>
      <c r="E11">
        <v>37</v>
      </c>
      <c r="F11" s="1" t="s">
        <v>222</v>
      </c>
      <c r="G11">
        <v>8.3000000000000007</v>
      </c>
      <c r="H11">
        <v>1151249</v>
      </c>
    </row>
    <row r="12" spans="1:8" x14ac:dyDescent="0.25">
      <c r="A12" s="1" t="s">
        <v>26</v>
      </c>
      <c r="B12">
        <v>98</v>
      </c>
      <c r="C12">
        <v>313</v>
      </c>
      <c r="D12">
        <v>92</v>
      </c>
      <c r="E12">
        <v>39</v>
      </c>
      <c r="F12" s="1" t="s">
        <v>221</v>
      </c>
      <c r="G12">
        <v>8.3000000000000007</v>
      </c>
      <c r="H12">
        <v>908222</v>
      </c>
    </row>
    <row r="13" spans="1:8" x14ac:dyDescent="0.25">
      <c r="A13" s="1" t="s">
        <v>27</v>
      </c>
      <c r="B13">
        <v>40</v>
      </c>
      <c r="C13">
        <v>220</v>
      </c>
      <c r="D13">
        <v>57</v>
      </c>
      <c r="E13">
        <v>38</v>
      </c>
      <c r="F13" s="1" t="s">
        <v>223</v>
      </c>
      <c r="G13">
        <v>6.2</v>
      </c>
      <c r="H13">
        <v>225724</v>
      </c>
    </row>
    <row r="14" spans="1:8" x14ac:dyDescent="0.25">
      <c r="A14" s="1" t="s">
        <v>28</v>
      </c>
      <c r="B14">
        <v>79</v>
      </c>
      <c r="C14">
        <v>256</v>
      </c>
      <c r="D14">
        <v>69</v>
      </c>
      <c r="E14">
        <v>37</v>
      </c>
      <c r="F14" s="1" t="s">
        <v>221</v>
      </c>
      <c r="G14">
        <v>7.1</v>
      </c>
      <c r="H14">
        <v>452012</v>
      </c>
    </row>
    <row r="15" spans="1:8" x14ac:dyDescent="0.25">
      <c r="A15" s="1" t="s">
        <v>29</v>
      </c>
      <c r="B15">
        <v>80</v>
      </c>
      <c r="C15">
        <v>203</v>
      </c>
      <c r="D15">
        <v>65</v>
      </c>
      <c r="E15">
        <v>41</v>
      </c>
      <c r="F15" s="1" t="s">
        <v>221</v>
      </c>
      <c r="G15">
        <v>7.2</v>
      </c>
      <c r="H15">
        <v>398903</v>
      </c>
    </row>
    <row r="16" spans="1:8" x14ac:dyDescent="0.25">
      <c r="A16" s="1" t="s">
        <v>30</v>
      </c>
      <c r="B16">
        <v>98</v>
      </c>
      <c r="C16">
        <v>387</v>
      </c>
      <c r="D16">
        <v>94</v>
      </c>
      <c r="E16">
        <v>55</v>
      </c>
      <c r="F16" s="1" t="s">
        <v>221</v>
      </c>
      <c r="G16">
        <v>8.1</v>
      </c>
      <c r="H16">
        <v>834268</v>
      </c>
    </row>
    <row r="17" spans="1:8" x14ac:dyDescent="0.25">
      <c r="A17" s="1" t="s">
        <v>31</v>
      </c>
      <c r="B17">
        <v>75</v>
      </c>
      <c r="C17">
        <v>220</v>
      </c>
      <c r="D17">
        <v>66</v>
      </c>
      <c r="E17">
        <v>37</v>
      </c>
      <c r="F17" s="1" t="s">
        <v>221</v>
      </c>
      <c r="G17">
        <v>6.7</v>
      </c>
      <c r="H17">
        <v>130324</v>
      </c>
    </row>
    <row r="18" spans="1:8" x14ac:dyDescent="0.25">
      <c r="A18" s="1" t="s">
        <v>32</v>
      </c>
      <c r="B18">
        <v>94</v>
      </c>
      <c r="C18">
        <v>339</v>
      </c>
      <c r="D18">
        <v>77</v>
      </c>
      <c r="E18">
        <v>48</v>
      </c>
      <c r="F18" s="1" t="s">
        <v>221</v>
      </c>
      <c r="G18">
        <v>7.2</v>
      </c>
      <c r="H18">
        <v>311793</v>
      </c>
    </row>
    <row r="19" spans="1:8" x14ac:dyDescent="0.25">
      <c r="A19" s="1" t="s">
        <v>33</v>
      </c>
      <c r="B19">
        <v>69</v>
      </c>
      <c r="C19">
        <v>234</v>
      </c>
      <c r="D19">
        <v>59</v>
      </c>
      <c r="E19">
        <v>41</v>
      </c>
      <c r="F19" s="1" t="s">
        <v>221</v>
      </c>
      <c r="G19">
        <v>6.7</v>
      </c>
      <c r="H19">
        <v>128849</v>
      </c>
    </row>
    <row r="20" spans="1:8" x14ac:dyDescent="0.25">
      <c r="A20" s="1" t="s">
        <v>34</v>
      </c>
      <c r="B20">
        <v>97</v>
      </c>
      <c r="C20">
        <v>357</v>
      </c>
      <c r="D20">
        <v>81</v>
      </c>
      <c r="E20">
        <v>48</v>
      </c>
      <c r="F20" s="1" t="s">
        <v>222</v>
      </c>
      <c r="G20">
        <v>8.4</v>
      </c>
      <c r="H20">
        <v>618005</v>
      </c>
    </row>
    <row r="21" spans="1:8" x14ac:dyDescent="0.25">
      <c r="A21" s="1" t="s">
        <v>35</v>
      </c>
      <c r="B21">
        <v>93</v>
      </c>
      <c r="C21">
        <v>390</v>
      </c>
      <c r="D21">
        <v>80</v>
      </c>
      <c r="E21">
        <v>51</v>
      </c>
      <c r="F21" s="1" t="s">
        <v>222</v>
      </c>
      <c r="G21">
        <v>7.5</v>
      </c>
      <c r="H21">
        <v>341353</v>
      </c>
    </row>
    <row r="22" spans="1:8" x14ac:dyDescent="0.25">
      <c r="A22" s="1" t="s">
        <v>36</v>
      </c>
      <c r="B22">
        <v>97</v>
      </c>
      <c r="C22">
        <v>459</v>
      </c>
      <c r="D22">
        <v>84</v>
      </c>
      <c r="E22">
        <v>57</v>
      </c>
      <c r="F22" s="1" t="s">
        <v>221</v>
      </c>
      <c r="G22">
        <v>7.6</v>
      </c>
      <c r="H22">
        <v>288783</v>
      </c>
    </row>
    <row r="23" spans="1:8" x14ac:dyDescent="0.25">
      <c r="A23" s="1" t="s">
        <v>37</v>
      </c>
      <c r="B23">
        <v>88</v>
      </c>
      <c r="C23">
        <v>350</v>
      </c>
      <c r="D23">
        <v>64</v>
      </c>
      <c r="E23">
        <v>56</v>
      </c>
      <c r="F23" s="1" t="s">
        <v>223</v>
      </c>
      <c r="G23">
        <v>7.4</v>
      </c>
      <c r="H23">
        <v>174917</v>
      </c>
    </row>
    <row r="24" spans="1:8" x14ac:dyDescent="0.25">
      <c r="A24" s="1" t="s">
        <v>38</v>
      </c>
      <c r="B24">
        <v>95</v>
      </c>
      <c r="C24">
        <v>360</v>
      </c>
      <c r="D24">
        <v>83</v>
      </c>
      <c r="E24">
        <v>55</v>
      </c>
      <c r="F24" s="1" t="s">
        <v>224</v>
      </c>
      <c r="G24">
        <v>8</v>
      </c>
      <c r="H24">
        <v>392783</v>
      </c>
    </row>
    <row r="25" spans="1:8" x14ac:dyDescent="0.25">
      <c r="A25" s="1" t="s">
        <v>39</v>
      </c>
      <c r="B25">
        <v>91</v>
      </c>
      <c r="C25">
        <v>303</v>
      </c>
      <c r="D25">
        <v>71</v>
      </c>
      <c r="E25">
        <v>52</v>
      </c>
      <c r="F25" s="1" t="s">
        <v>224</v>
      </c>
      <c r="G25">
        <v>7.4</v>
      </c>
      <c r="H25">
        <v>202404</v>
      </c>
    </row>
    <row r="26" spans="1:8" x14ac:dyDescent="0.25">
      <c r="A26" s="1" t="s">
        <v>40</v>
      </c>
      <c r="B26">
        <v>95</v>
      </c>
      <c r="C26">
        <v>289</v>
      </c>
      <c r="D26">
        <v>83</v>
      </c>
      <c r="E26">
        <v>52</v>
      </c>
      <c r="F26" s="1" t="s">
        <v>224</v>
      </c>
      <c r="G26">
        <v>7</v>
      </c>
      <c r="H26">
        <v>158649</v>
      </c>
    </row>
    <row r="27" spans="1:8" x14ac:dyDescent="0.25">
      <c r="A27" s="1" t="s">
        <v>41</v>
      </c>
      <c r="B27">
        <v>74</v>
      </c>
      <c r="C27">
        <v>319</v>
      </c>
      <c r="D27">
        <v>60</v>
      </c>
      <c r="E27">
        <v>57</v>
      </c>
      <c r="F27" s="1" t="s">
        <v>223</v>
      </c>
      <c r="G27">
        <v>6.1</v>
      </c>
      <c r="H27">
        <v>127045</v>
      </c>
    </row>
    <row r="28" spans="1:8" x14ac:dyDescent="0.25">
      <c r="A28" s="1" t="s">
        <v>42</v>
      </c>
      <c r="B28">
        <v>73</v>
      </c>
      <c r="C28">
        <v>262</v>
      </c>
      <c r="D28">
        <v>58</v>
      </c>
      <c r="E28">
        <v>45</v>
      </c>
      <c r="F28" s="1" t="s">
        <v>221</v>
      </c>
      <c r="G28">
        <v>7</v>
      </c>
      <c r="H28">
        <v>140174</v>
      </c>
    </row>
    <row r="29" spans="1:8" x14ac:dyDescent="0.25">
      <c r="A29" s="1" t="s">
        <v>43</v>
      </c>
      <c r="B29">
        <v>90</v>
      </c>
      <c r="C29">
        <v>313</v>
      </c>
      <c r="D29">
        <v>73</v>
      </c>
      <c r="E29">
        <v>59</v>
      </c>
      <c r="F29" s="1" t="s">
        <v>221</v>
      </c>
      <c r="G29">
        <v>7.6</v>
      </c>
      <c r="H29">
        <v>168090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4F2A-A5A7-4DA9-8C16-42576DAFF7D6}">
  <dimension ref="A1:C261"/>
  <sheetViews>
    <sheetView topLeftCell="A182" workbookViewId="0"/>
  </sheetViews>
  <sheetFormatPr defaultRowHeight="15" x14ac:dyDescent="0.25"/>
  <cols>
    <col min="1" max="1" width="18.28515625" bestFit="1" customWidth="1"/>
    <col min="2" max="2" width="12.140625" bestFit="1" customWidth="1"/>
    <col min="3" max="3" width="20.140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s="1" t="s">
        <v>3</v>
      </c>
      <c r="B2" s="1" t="s">
        <v>113</v>
      </c>
      <c r="C2" s="1" t="s">
        <v>114</v>
      </c>
    </row>
    <row r="3" spans="1:3" x14ac:dyDescent="0.25">
      <c r="A3" s="1" t="s">
        <v>3</v>
      </c>
      <c r="B3" s="1" t="s">
        <v>115</v>
      </c>
      <c r="C3" s="1" t="s">
        <v>116</v>
      </c>
    </row>
    <row r="4" spans="1:3" x14ac:dyDescent="0.25">
      <c r="A4" s="1" t="s">
        <v>3</v>
      </c>
      <c r="B4" s="1" t="s">
        <v>117</v>
      </c>
      <c r="C4" s="1" t="s">
        <v>118</v>
      </c>
    </row>
    <row r="5" spans="1:3" x14ac:dyDescent="0.25">
      <c r="A5" s="1" t="s">
        <v>3</v>
      </c>
      <c r="B5" s="1" t="s">
        <v>117</v>
      </c>
      <c r="C5" s="1" t="s">
        <v>119</v>
      </c>
    </row>
    <row r="6" spans="1:3" x14ac:dyDescent="0.25">
      <c r="A6" s="1" t="s">
        <v>3</v>
      </c>
      <c r="B6" s="1" t="s">
        <v>120</v>
      </c>
      <c r="C6" s="1" t="s">
        <v>121</v>
      </c>
    </row>
    <row r="7" spans="1:3" x14ac:dyDescent="0.25">
      <c r="A7" s="1" t="s">
        <v>3</v>
      </c>
      <c r="B7" s="1" t="s">
        <v>120</v>
      </c>
      <c r="C7" s="1" t="s">
        <v>122</v>
      </c>
    </row>
    <row r="8" spans="1:3" x14ac:dyDescent="0.25">
      <c r="A8" s="1" t="s">
        <v>3</v>
      </c>
      <c r="B8" s="1" t="s">
        <v>120</v>
      </c>
      <c r="C8" s="1" t="s">
        <v>123</v>
      </c>
    </row>
    <row r="9" spans="1:3" x14ac:dyDescent="0.25">
      <c r="A9" s="1" t="s">
        <v>3</v>
      </c>
      <c r="B9" s="1" t="s">
        <v>120</v>
      </c>
      <c r="C9" s="1" t="s">
        <v>124</v>
      </c>
    </row>
    <row r="10" spans="1:3" x14ac:dyDescent="0.25">
      <c r="A10" s="1" t="s">
        <v>3</v>
      </c>
      <c r="B10" s="1" t="s">
        <v>125</v>
      </c>
      <c r="C10" s="1" t="s">
        <v>126</v>
      </c>
    </row>
    <row r="11" spans="1:3" x14ac:dyDescent="0.25">
      <c r="A11" s="1" t="s">
        <v>3</v>
      </c>
      <c r="B11" s="1" t="s">
        <v>125</v>
      </c>
      <c r="C11" s="1" t="s">
        <v>114</v>
      </c>
    </row>
    <row r="12" spans="1:3" x14ac:dyDescent="0.25">
      <c r="A12" s="1" t="s">
        <v>3</v>
      </c>
      <c r="B12" s="1" t="s">
        <v>125</v>
      </c>
      <c r="C12" s="1" t="s">
        <v>127</v>
      </c>
    </row>
    <row r="13" spans="1:3" x14ac:dyDescent="0.25">
      <c r="A13" s="1" t="s">
        <v>3</v>
      </c>
      <c r="B13" s="1" t="s">
        <v>125</v>
      </c>
      <c r="C13" s="1" t="s">
        <v>123</v>
      </c>
    </row>
    <row r="14" spans="1:3" x14ac:dyDescent="0.25">
      <c r="A14" s="1" t="s">
        <v>14</v>
      </c>
      <c r="B14" s="1" t="s">
        <v>128</v>
      </c>
      <c r="C14" s="1" t="s">
        <v>123</v>
      </c>
    </row>
    <row r="15" spans="1:3" x14ac:dyDescent="0.25">
      <c r="A15" s="1" t="s">
        <v>14</v>
      </c>
      <c r="B15" s="1" t="s">
        <v>113</v>
      </c>
      <c r="C15" s="1" t="s">
        <v>114</v>
      </c>
    </row>
    <row r="16" spans="1:3" x14ac:dyDescent="0.25">
      <c r="A16" s="1" t="s">
        <v>14</v>
      </c>
      <c r="B16" s="1" t="s">
        <v>115</v>
      </c>
      <c r="C16" s="1" t="s">
        <v>116</v>
      </c>
    </row>
    <row r="17" spans="1:3" x14ac:dyDescent="0.25">
      <c r="A17" s="1" t="s">
        <v>14</v>
      </c>
      <c r="B17" s="1" t="s">
        <v>117</v>
      </c>
      <c r="C17" s="1" t="s">
        <v>129</v>
      </c>
    </row>
    <row r="18" spans="1:3" x14ac:dyDescent="0.25">
      <c r="A18" s="1" t="s">
        <v>14</v>
      </c>
      <c r="B18" s="1" t="s">
        <v>117</v>
      </c>
      <c r="C18" s="1" t="s">
        <v>130</v>
      </c>
    </row>
    <row r="19" spans="1:3" x14ac:dyDescent="0.25">
      <c r="A19" s="1" t="s">
        <v>14</v>
      </c>
      <c r="B19" s="1" t="s">
        <v>120</v>
      </c>
      <c r="C19" s="1" t="s">
        <v>131</v>
      </c>
    </row>
    <row r="20" spans="1:3" x14ac:dyDescent="0.25">
      <c r="A20" s="1" t="s">
        <v>14</v>
      </c>
      <c r="B20" s="1" t="s">
        <v>120</v>
      </c>
      <c r="C20" s="1" t="s">
        <v>132</v>
      </c>
    </row>
    <row r="21" spans="1:3" x14ac:dyDescent="0.25">
      <c r="A21" s="1" t="s">
        <v>14</v>
      </c>
      <c r="B21" s="1" t="s">
        <v>120</v>
      </c>
      <c r="C21" s="1" t="s">
        <v>123</v>
      </c>
    </row>
    <row r="22" spans="1:3" x14ac:dyDescent="0.25">
      <c r="A22" s="1" t="s">
        <v>14</v>
      </c>
      <c r="B22" s="1" t="s">
        <v>125</v>
      </c>
      <c r="C22" s="1" t="s">
        <v>114</v>
      </c>
    </row>
    <row r="23" spans="1:3" x14ac:dyDescent="0.25">
      <c r="A23" s="1" t="s">
        <v>14</v>
      </c>
      <c r="B23" s="1" t="s">
        <v>125</v>
      </c>
      <c r="C23" s="1" t="s">
        <v>127</v>
      </c>
    </row>
    <row r="24" spans="1:3" x14ac:dyDescent="0.25">
      <c r="A24" s="1" t="s">
        <v>14</v>
      </c>
      <c r="B24" s="1" t="s">
        <v>125</v>
      </c>
      <c r="C24" s="1" t="s">
        <v>123</v>
      </c>
    </row>
    <row r="25" spans="1:3" x14ac:dyDescent="0.25">
      <c r="A25" s="1" t="s">
        <v>15</v>
      </c>
      <c r="B25" s="1" t="s">
        <v>128</v>
      </c>
      <c r="C25" s="1" t="s">
        <v>133</v>
      </c>
    </row>
    <row r="26" spans="1:3" x14ac:dyDescent="0.25">
      <c r="A26" s="1" t="s">
        <v>15</v>
      </c>
      <c r="B26" s="1" t="s">
        <v>128</v>
      </c>
      <c r="C26" s="1" t="s">
        <v>134</v>
      </c>
    </row>
    <row r="27" spans="1:3" x14ac:dyDescent="0.25">
      <c r="A27" s="1" t="s">
        <v>15</v>
      </c>
      <c r="B27" s="1" t="s">
        <v>113</v>
      </c>
      <c r="C27" s="1" t="s">
        <v>114</v>
      </c>
    </row>
    <row r="28" spans="1:3" x14ac:dyDescent="0.25">
      <c r="A28" s="1" t="s">
        <v>15</v>
      </c>
      <c r="B28" s="1" t="s">
        <v>115</v>
      </c>
      <c r="C28" s="1" t="s">
        <v>116</v>
      </c>
    </row>
    <row r="29" spans="1:3" x14ac:dyDescent="0.25">
      <c r="A29" s="1" t="s">
        <v>15</v>
      </c>
      <c r="B29" s="1" t="s">
        <v>117</v>
      </c>
      <c r="C29" s="1" t="s">
        <v>135</v>
      </c>
    </row>
    <row r="30" spans="1:3" x14ac:dyDescent="0.25">
      <c r="A30" s="1" t="s">
        <v>15</v>
      </c>
      <c r="B30" s="1" t="s">
        <v>117</v>
      </c>
      <c r="C30" s="1" t="s">
        <v>136</v>
      </c>
    </row>
    <row r="31" spans="1:3" x14ac:dyDescent="0.25">
      <c r="A31" s="1" t="s">
        <v>15</v>
      </c>
      <c r="B31" s="1" t="s">
        <v>120</v>
      </c>
      <c r="C31" s="1" t="s">
        <v>137</v>
      </c>
    </row>
    <row r="32" spans="1:3" x14ac:dyDescent="0.25">
      <c r="A32" s="1" t="s">
        <v>15</v>
      </c>
      <c r="B32" s="1" t="s">
        <v>120</v>
      </c>
      <c r="C32" s="1" t="s">
        <v>138</v>
      </c>
    </row>
    <row r="33" spans="1:3" x14ac:dyDescent="0.25">
      <c r="A33" s="1" t="s">
        <v>15</v>
      </c>
      <c r="B33" s="1" t="s">
        <v>120</v>
      </c>
      <c r="C33" s="1" t="s">
        <v>123</v>
      </c>
    </row>
    <row r="34" spans="1:3" x14ac:dyDescent="0.25">
      <c r="A34" s="1" t="s">
        <v>15</v>
      </c>
      <c r="B34" s="1" t="s">
        <v>120</v>
      </c>
      <c r="C34" s="1" t="s">
        <v>139</v>
      </c>
    </row>
    <row r="35" spans="1:3" x14ac:dyDescent="0.25">
      <c r="A35" s="1" t="s">
        <v>15</v>
      </c>
      <c r="B35" s="1" t="s">
        <v>125</v>
      </c>
      <c r="C35" s="1" t="s">
        <v>133</v>
      </c>
    </row>
    <row r="36" spans="1:3" x14ac:dyDescent="0.25">
      <c r="A36" s="1" t="s">
        <v>15</v>
      </c>
      <c r="B36" s="1" t="s">
        <v>125</v>
      </c>
      <c r="C36" s="1" t="s">
        <v>126</v>
      </c>
    </row>
    <row r="37" spans="1:3" x14ac:dyDescent="0.25">
      <c r="A37" s="1" t="s">
        <v>15</v>
      </c>
      <c r="B37" s="1" t="s">
        <v>125</v>
      </c>
      <c r="C37" s="1" t="s">
        <v>114</v>
      </c>
    </row>
    <row r="38" spans="1:3" x14ac:dyDescent="0.25">
      <c r="A38" s="1" t="s">
        <v>15</v>
      </c>
      <c r="B38" s="1" t="s">
        <v>125</v>
      </c>
      <c r="C38" s="1" t="s">
        <v>123</v>
      </c>
    </row>
    <row r="39" spans="1:3" x14ac:dyDescent="0.25">
      <c r="A39" s="1" t="s">
        <v>16</v>
      </c>
      <c r="B39" s="1" t="s">
        <v>128</v>
      </c>
      <c r="C39" s="1" t="s">
        <v>140</v>
      </c>
    </row>
    <row r="40" spans="1:3" x14ac:dyDescent="0.25">
      <c r="A40" s="1" t="s">
        <v>16</v>
      </c>
      <c r="B40" s="1" t="s">
        <v>128</v>
      </c>
      <c r="C40" s="1" t="s">
        <v>134</v>
      </c>
    </row>
    <row r="41" spans="1:3" x14ac:dyDescent="0.25">
      <c r="A41" s="1" t="s">
        <v>16</v>
      </c>
      <c r="B41" s="1" t="s">
        <v>113</v>
      </c>
      <c r="C41" s="1" t="s">
        <v>126</v>
      </c>
    </row>
    <row r="42" spans="1:3" x14ac:dyDescent="0.25">
      <c r="A42" s="1" t="s">
        <v>16</v>
      </c>
      <c r="B42" s="1" t="s">
        <v>115</v>
      </c>
      <c r="C42" s="1" t="s">
        <v>116</v>
      </c>
    </row>
    <row r="43" spans="1:3" x14ac:dyDescent="0.25">
      <c r="A43" s="1" t="s">
        <v>16</v>
      </c>
      <c r="B43" s="1" t="s">
        <v>117</v>
      </c>
      <c r="C43" s="1" t="s">
        <v>129</v>
      </c>
    </row>
    <row r="44" spans="1:3" x14ac:dyDescent="0.25">
      <c r="A44" s="1" t="s">
        <v>16</v>
      </c>
      <c r="B44" s="1" t="s">
        <v>120</v>
      </c>
      <c r="C44" s="1" t="s">
        <v>141</v>
      </c>
    </row>
    <row r="45" spans="1:3" x14ac:dyDescent="0.25">
      <c r="A45" s="1" t="s">
        <v>16</v>
      </c>
      <c r="B45" s="1" t="s">
        <v>120</v>
      </c>
      <c r="C45" s="1" t="s">
        <v>123</v>
      </c>
    </row>
    <row r="46" spans="1:3" x14ac:dyDescent="0.25">
      <c r="A46" s="1" t="s">
        <v>16</v>
      </c>
      <c r="B46" s="1" t="s">
        <v>125</v>
      </c>
      <c r="C46" s="1" t="s">
        <v>142</v>
      </c>
    </row>
    <row r="47" spans="1:3" x14ac:dyDescent="0.25">
      <c r="A47" s="1" t="s">
        <v>16</v>
      </c>
      <c r="B47" s="1" t="s">
        <v>125</v>
      </c>
      <c r="C47" s="1" t="s">
        <v>126</v>
      </c>
    </row>
    <row r="48" spans="1:3" x14ac:dyDescent="0.25">
      <c r="A48" s="1" t="s">
        <v>16</v>
      </c>
      <c r="B48" s="1" t="s">
        <v>125</v>
      </c>
      <c r="C48" s="1" t="s">
        <v>143</v>
      </c>
    </row>
    <row r="49" spans="1:3" x14ac:dyDescent="0.25">
      <c r="A49" s="1" t="s">
        <v>16</v>
      </c>
      <c r="B49" s="1" t="s">
        <v>125</v>
      </c>
      <c r="C49" s="1" t="s">
        <v>144</v>
      </c>
    </row>
    <row r="50" spans="1:3" x14ac:dyDescent="0.25">
      <c r="A50" s="1" t="s">
        <v>18</v>
      </c>
      <c r="B50" s="1" t="s">
        <v>128</v>
      </c>
      <c r="C50" s="1" t="s">
        <v>134</v>
      </c>
    </row>
    <row r="51" spans="1:3" x14ac:dyDescent="0.25">
      <c r="A51" s="1" t="s">
        <v>18</v>
      </c>
      <c r="B51" s="1" t="s">
        <v>113</v>
      </c>
      <c r="C51" s="1" t="s">
        <v>123</v>
      </c>
    </row>
    <row r="52" spans="1:3" x14ac:dyDescent="0.25">
      <c r="A52" s="1" t="s">
        <v>18</v>
      </c>
      <c r="B52" s="1" t="s">
        <v>115</v>
      </c>
      <c r="C52" s="1" t="s">
        <v>145</v>
      </c>
    </row>
    <row r="53" spans="1:3" x14ac:dyDescent="0.25">
      <c r="A53" s="1" t="s">
        <v>18</v>
      </c>
      <c r="B53" s="1" t="s">
        <v>117</v>
      </c>
      <c r="C53" s="1" t="s">
        <v>146</v>
      </c>
    </row>
    <row r="54" spans="1:3" x14ac:dyDescent="0.25">
      <c r="A54" s="1" t="s">
        <v>18</v>
      </c>
      <c r="B54" s="1" t="s">
        <v>120</v>
      </c>
      <c r="C54" s="1" t="s">
        <v>147</v>
      </c>
    </row>
    <row r="55" spans="1:3" x14ac:dyDescent="0.25">
      <c r="A55" s="1" t="s">
        <v>18</v>
      </c>
      <c r="B55" s="1" t="s">
        <v>120</v>
      </c>
      <c r="C55" s="1" t="s">
        <v>148</v>
      </c>
    </row>
    <row r="56" spans="1:3" x14ac:dyDescent="0.25">
      <c r="A56" s="1" t="s">
        <v>18</v>
      </c>
      <c r="B56" s="1" t="s">
        <v>120</v>
      </c>
      <c r="C56" s="1" t="s">
        <v>123</v>
      </c>
    </row>
    <row r="57" spans="1:3" x14ac:dyDescent="0.25">
      <c r="A57" s="1" t="s">
        <v>18</v>
      </c>
      <c r="B57" s="1" t="s">
        <v>125</v>
      </c>
      <c r="C57" s="1" t="s">
        <v>123</v>
      </c>
    </row>
    <row r="58" spans="1:3" x14ac:dyDescent="0.25">
      <c r="A58" s="1" t="s">
        <v>19</v>
      </c>
      <c r="B58" s="1" t="s">
        <v>113</v>
      </c>
      <c r="C58" s="1" t="s">
        <v>149</v>
      </c>
    </row>
    <row r="59" spans="1:3" x14ac:dyDescent="0.25">
      <c r="A59" s="1" t="s">
        <v>19</v>
      </c>
      <c r="B59" s="1" t="s">
        <v>115</v>
      </c>
      <c r="C59" s="1" t="s">
        <v>150</v>
      </c>
    </row>
    <row r="60" spans="1:3" x14ac:dyDescent="0.25">
      <c r="A60" s="1" t="s">
        <v>19</v>
      </c>
      <c r="B60" s="1" t="s">
        <v>117</v>
      </c>
      <c r="C60" s="1" t="s">
        <v>151</v>
      </c>
    </row>
    <row r="61" spans="1:3" x14ac:dyDescent="0.25">
      <c r="A61" s="1" t="s">
        <v>19</v>
      </c>
      <c r="B61" s="1" t="s">
        <v>120</v>
      </c>
      <c r="C61" s="1" t="s">
        <v>149</v>
      </c>
    </row>
    <row r="62" spans="1:3" x14ac:dyDescent="0.25">
      <c r="A62" s="1" t="s">
        <v>19</v>
      </c>
      <c r="B62" s="1" t="s">
        <v>125</v>
      </c>
      <c r="C62" s="1" t="s">
        <v>149</v>
      </c>
    </row>
    <row r="63" spans="1:3" x14ac:dyDescent="0.25">
      <c r="A63" s="1" t="s">
        <v>21</v>
      </c>
      <c r="B63" s="1" t="s">
        <v>128</v>
      </c>
      <c r="C63" s="1" t="s">
        <v>127</v>
      </c>
    </row>
    <row r="64" spans="1:3" x14ac:dyDescent="0.25">
      <c r="A64" s="1" t="s">
        <v>21</v>
      </c>
      <c r="B64" s="1" t="s">
        <v>113</v>
      </c>
      <c r="C64" s="1" t="s">
        <v>114</v>
      </c>
    </row>
    <row r="65" spans="1:3" x14ac:dyDescent="0.25">
      <c r="A65" s="1" t="s">
        <v>21</v>
      </c>
      <c r="B65" s="1" t="s">
        <v>115</v>
      </c>
      <c r="C65" s="1" t="s">
        <v>116</v>
      </c>
    </row>
    <row r="66" spans="1:3" x14ac:dyDescent="0.25">
      <c r="A66" s="1" t="s">
        <v>21</v>
      </c>
      <c r="B66" s="1" t="s">
        <v>117</v>
      </c>
      <c r="C66" s="1" t="s">
        <v>129</v>
      </c>
    </row>
    <row r="67" spans="1:3" x14ac:dyDescent="0.25">
      <c r="A67" s="1" t="s">
        <v>21</v>
      </c>
      <c r="B67" s="1" t="s">
        <v>120</v>
      </c>
      <c r="C67" s="1" t="s">
        <v>152</v>
      </c>
    </row>
    <row r="68" spans="1:3" x14ac:dyDescent="0.25">
      <c r="A68" s="1" t="s">
        <v>21</v>
      </c>
      <c r="B68" s="1" t="s">
        <v>120</v>
      </c>
      <c r="C68" s="1" t="s">
        <v>153</v>
      </c>
    </row>
    <row r="69" spans="1:3" x14ac:dyDescent="0.25">
      <c r="A69" s="1" t="s">
        <v>21</v>
      </c>
      <c r="B69" s="1" t="s">
        <v>120</v>
      </c>
      <c r="C69" s="1" t="s">
        <v>114</v>
      </c>
    </row>
    <row r="70" spans="1:3" x14ac:dyDescent="0.25">
      <c r="A70" s="1" t="s">
        <v>21</v>
      </c>
      <c r="B70" s="1" t="s">
        <v>120</v>
      </c>
      <c r="C70" s="1" t="s">
        <v>154</v>
      </c>
    </row>
    <row r="71" spans="1:3" x14ac:dyDescent="0.25">
      <c r="A71" s="1" t="s">
        <v>21</v>
      </c>
      <c r="B71" s="1" t="s">
        <v>120</v>
      </c>
      <c r="C71" s="1" t="s">
        <v>155</v>
      </c>
    </row>
    <row r="72" spans="1:3" x14ac:dyDescent="0.25">
      <c r="A72" s="1" t="s">
        <v>21</v>
      </c>
      <c r="B72" s="1" t="s">
        <v>120</v>
      </c>
      <c r="C72" s="1" t="s">
        <v>127</v>
      </c>
    </row>
    <row r="73" spans="1:3" x14ac:dyDescent="0.25">
      <c r="A73" s="1" t="s">
        <v>21</v>
      </c>
      <c r="B73" s="1" t="s">
        <v>125</v>
      </c>
      <c r="C73" s="1" t="s">
        <v>114</v>
      </c>
    </row>
    <row r="74" spans="1:3" x14ac:dyDescent="0.25">
      <c r="A74" s="1" t="s">
        <v>21</v>
      </c>
      <c r="B74" s="1" t="s">
        <v>125</v>
      </c>
      <c r="C74" s="1" t="s">
        <v>153</v>
      </c>
    </row>
    <row r="75" spans="1:3" x14ac:dyDescent="0.25">
      <c r="A75" s="1" t="s">
        <v>21</v>
      </c>
      <c r="B75" s="1" t="s">
        <v>125</v>
      </c>
      <c r="C75" s="1" t="s">
        <v>127</v>
      </c>
    </row>
    <row r="76" spans="1:3" x14ac:dyDescent="0.25">
      <c r="A76" s="1" t="s">
        <v>22</v>
      </c>
      <c r="B76" s="1" t="s">
        <v>128</v>
      </c>
      <c r="C76" s="1" t="s">
        <v>156</v>
      </c>
    </row>
    <row r="77" spans="1:3" x14ac:dyDescent="0.25">
      <c r="A77" s="1" t="s">
        <v>22</v>
      </c>
      <c r="B77" s="1" t="s">
        <v>113</v>
      </c>
      <c r="C77" s="1" t="s">
        <v>149</v>
      </c>
    </row>
    <row r="78" spans="1:3" x14ac:dyDescent="0.25">
      <c r="A78" s="1" t="s">
        <v>22</v>
      </c>
      <c r="B78" s="1" t="s">
        <v>115</v>
      </c>
      <c r="C78" s="1" t="s">
        <v>150</v>
      </c>
    </row>
    <row r="79" spans="1:3" x14ac:dyDescent="0.25">
      <c r="A79" s="1" t="s">
        <v>22</v>
      </c>
      <c r="B79" s="1" t="s">
        <v>117</v>
      </c>
      <c r="C79" s="1" t="s">
        <v>157</v>
      </c>
    </row>
    <row r="80" spans="1:3" x14ac:dyDescent="0.25">
      <c r="A80" s="1" t="s">
        <v>22</v>
      </c>
      <c r="B80" s="1" t="s">
        <v>120</v>
      </c>
      <c r="C80" s="1" t="s">
        <v>149</v>
      </c>
    </row>
    <row r="81" spans="1:3" x14ac:dyDescent="0.25">
      <c r="A81" s="1" t="s">
        <v>22</v>
      </c>
      <c r="B81" s="1" t="s">
        <v>125</v>
      </c>
      <c r="C81" s="1" t="s">
        <v>149</v>
      </c>
    </row>
    <row r="82" spans="1:3" x14ac:dyDescent="0.25">
      <c r="A82" s="1" t="s">
        <v>22</v>
      </c>
      <c r="B82" s="1" t="s">
        <v>125</v>
      </c>
      <c r="C82" s="1" t="s">
        <v>158</v>
      </c>
    </row>
    <row r="83" spans="1:3" x14ac:dyDescent="0.25">
      <c r="A83" s="1" t="s">
        <v>22</v>
      </c>
      <c r="B83" s="1" t="s">
        <v>125</v>
      </c>
      <c r="C83" s="1" t="s">
        <v>156</v>
      </c>
    </row>
    <row r="84" spans="1:3" x14ac:dyDescent="0.25">
      <c r="A84" s="1" t="s">
        <v>23</v>
      </c>
      <c r="B84" s="1" t="s">
        <v>113</v>
      </c>
      <c r="C84" s="1" t="s">
        <v>123</v>
      </c>
    </row>
    <row r="85" spans="1:3" x14ac:dyDescent="0.25">
      <c r="A85" s="1" t="s">
        <v>23</v>
      </c>
      <c r="B85" s="1" t="s">
        <v>115</v>
      </c>
      <c r="C85" s="1" t="s">
        <v>145</v>
      </c>
    </row>
    <row r="86" spans="1:3" x14ac:dyDescent="0.25">
      <c r="A86" s="1" t="s">
        <v>23</v>
      </c>
      <c r="B86" s="1" t="s">
        <v>117</v>
      </c>
      <c r="C86" s="1" t="s">
        <v>159</v>
      </c>
    </row>
    <row r="87" spans="1:3" x14ac:dyDescent="0.25">
      <c r="A87" s="1" t="s">
        <v>23</v>
      </c>
      <c r="B87" s="1" t="s">
        <v>120</v>
      </c>
      <c r="C87" s="1" t="s">
        <v>160</v>
      </c>
    </row>
    <row r="88" spans="1:3" x14ac:dyDescent="0.25">
      <c r="A88" s="1" t="s">
        <v>23</v>
      </c>
      <c r="B88" s="1" t="s">
        <v>120</v>
      </c>
      <c r="C88" s="1" t="s">
        <v>123</v>
      </c>
    </row>
    <row r="89" spans="1:3" x14ac:dyDescent="0.25">
      <c r="A89" s="1" t="s">
        <v>23</v>
      </c>
      <c r="B89" s="1" t="s">
        <v>125</v>
      </c>
      <c r="C89" s="1" t="s">
        <v>126</v>
      </c>
    </row>
    <row r="90" spans="1:3" x14ac:dyDescent="0.25">
      <c r="A90" s="1" t="s">
        <v>23</v>
      </c>
      <c r="B90" s="1" t="s">
        <v>125</v>
      </c>
      <c r="C90" s="1" t="s">
        <v>123</v>
      </c>
    </row>
    <row r="91" spans="1:3" x14ac:dyDescent="0.25">
      <c r="A91" s="1" t="s">
        <v>24</v>
      </c>
      <c r="B91" s="1" t="s">
        <v>128</v>
      </c>
      <c r="C91" s="1" t="s">
        <v>147</v>
      </c>
    </row>
    <row r="92" spans="1:3" x14ac:dyDescent="0.25">
      <c r="A92" s="1" t="s">
        <v>24</v>
      </c>
      <c r="B92" s="1" t="s">
        <v>113</v>
      </c>
      <c r="C92" s="1" t="s">
        <v>126</v>
      </c>
    </row>
    <row r="93" spans="1:3" x14ac:dyDescent="0.25">
      <c r="A93" s="1" t="s">
        <v>24</v>
      </c>
      <c r="B93" s="1" t="s">
        <v>115</v>
      </c>
      <c r="C93" s="1" t="s">
        <v>150</v>
      </c>
    </row>
    <row r="94" spans="1:3" x14ac:dyDescent="0.25">
      <c r="A94" s="1" t="s">
        <v>24</v>
      </c>
      <c r="B94" s="1" t="s">
        <v>117</v>
      </c>
      <c r="C94" s="1" t="s">
        <v>161</v>
      </c>
    </row>
    <row r="95" spans="1:3" x14ac:dyDescent="0.25">
      <c r="A95" s="1" t="s">
        <v>24</v>
      </c>
      <c r="B95" s="1" t="s">
        <v>120</v>
      </c>
      <c r="C95" s="1" t="s">
        <v>126</v>
      </c>
    </row>
    <row r="96" spans="1:3" x14ac:dyDescent="0.25">
      <c r="A96" s="1" t="s">
        <v>24</v>
      </c>
      <c r="B96" s="1" t="s">
        <v>120</v>
      </c>
      <c r="C96" s="1" t="s">
        <v>147</v>
      </c>
    </row>
    <row r="97" spans="1:3" x14ac:dyDescent="0.25">
      <c r="A97" s="1" t="s">
        <v>24</v>
      </c>
      <c r="B97" s="1" t="s">
        <v>125</v>
      </c>
      <c r="C97" s="1" t="s">
        <v>126</v>
      </c>
    </row>
    <row r="98" spans="1:3" x14ac:dyDescent="0.25">
      <c r="A98" s="1" t="s">
        <v>24</v>
      </c>
      <c r="B98" s="1" t="s">
        <v>125</v>
      </c>
      <c r="C98" s="1" t="s">
        <v>162</v>
      </c>
    </row>
    <row r="99" spans="1:3" x14ac:dyDescent="0.25">
      <c r="A99" s="1" t="s">
        <v>24</v>
      </c>
      <c r="B99" s="1" t="s">
        <v>125</v>
      </c>
      <c r="C99" s="1" t="s">
        <v>147</v>
      </c>
    </row>
    <row r="100" spans="1:3" x14ac:dyDescent="0.25">
      <c r="A100" s="1" t="s">
        <v>26</v>
      </c>
      <c r="B100" s="1" t="s">
        <v>113</v>
      </c>
      <c r="C100" s="1" t="s">
        <v>134</v>
      </c>
    </row>
    <row r="101" spans="1:3" x14ac:dyDescent="0.25">
      <c r="A101" s="1" t="s">
        <v>26</v>
      </c>
      <c r="B101" s="1" t="s">
        <v>115</v>
      </c>
      <c r="C101" s="1" t="s">
        <v>116</v>
      </c>
    </row>
    <row r="102" spans="1:3" x14ac:dyDescent="0.25">
      <c r="A102" s="1" t="s">
        <v>26</v>
      </c>
      <c r="B102" s="1" t="s">
        <v>117</v>
      </c>
      <c r="C102" s="1" t="s">
        <v>129</v>
      </c>
    </row>
    <row r="103" spans="1:3" x14ac:dyDescent="0.25">
      <c r="A103" s="1" t="s">
        <v>26</v>
      </c>
      <c r="B103" s="1" t="s">
        <v>120</v>
      </c>
      <c r="C103" s="1" t="s">
        <v>163</v>
      </c>
    </row>
    <row r="104" spans="1:3" x14ac:dyDescent="0.25">
      <c r="A104" s="1" t="s">
        <v>26</v>
      </c>
      <c r="B104" s="1" t="s">
        <v>125</v>
      </c>
      <c r="C104" s="1" t="s">
        <v>114</v>
      </c>
    </row>
    <row r="105" spans="1:3" x14ac:dyDescent="0.25">
      <c r="A105" s="1" t="s">
        <v>26</v>
      </c>
      <c r="B105" s="1" t="s">
        <v>125</v>
      </c>
      <c r="C105" s="1" t="s">
        <v>123</v>
      </c>
    </row>
    <row r="106" spans="1:3" x14ac:dyDescent="0.25">
      <c r="A106" s="1" t="s">
        <v>26</v>
      </c>
      <c r="B106" s="1" t="s">
        <v>125</v>
      </c>
      <c r="C106" s="1" t="s">
        <v>134</v>
      </c>
    </row>
    <row r="107" spans="1:3" x14ac:dyDescent="0.25">
      <c r="A107" s="1" t="s">
        <v>27</v>
      </c>
      <c r="B107" s="1" t="s">
        <v>128</v>
      </c>
      <c r="C107" s="1" t="s">
        <v>157</v>
      </c>
    </row>
    <row r="108" spans="1:3" x14ac:dyDescent="0.25">
      <c r="A108" s="1" t="s">
        <v>27</v>
      </c>
      <c r="B108" s="1" t="s">
        <v>113</v>
      </c>
      <c r="C108" s="1" t="s">
        <v>114</v>
      </c>
    </row>
    <row r="109" spans="1:3" x14ac:dyDescent="0.25">
      <c r="A109" s="1" t="s">
        <v>27</v>
      </c>
      <c r="B109" s="1" t="s">
        <v>115</v>
      </c>
      <c r="C109" s="1" t="s">
        <v>150</v>
      </c>
    </row>
    <row r="110" spans="1:3" x14ac:dyDescent="0.25">
      <c r="A110" s="1" t="s">
        <v>27</v>
      </c>
      <c r="B110" s="1" t="s">
        <v>117</v>
      </c>
      <c r="C110" s="1" t="s">
        <v>164</v>
      </c>
    </row>
    <row r="111" spans="1:3" x14ac:dyDescent="0.25">
      <c r="A111" s="1" t="s">
        <v>27</v>
      </c>
      <c r="B111" s="1" t="s">
        <v>120</v>
      </c>
      <c r="C111" s="1" t="s">
        <v>165</v>
      </c>
    </row>
    <row r="112" spans="1:3" x14ac:dyDescent="0.25">
      <c r="A112" s="1" t="s">
        <v>27</v>
      </c>
      <c r="B112" s="1" t="s">
        <v>125</v>
      </c>
      <c r="C112" s="1" t="s">
        <v>152</v>
      </c>
    </row>
    <row r="113" spans="1:3" x14ac:dyDescent="0.25">
      <c r="A113" s="1" t="s">
        <v>27</v>
      </c>
      <c r="B113" s="1" t="s">
        <v>125</v>
      </c>
      <c r="C113" s="1" t="s">
        <v>114</v>
      </c>
    </row>
    <row r="114" spans="1:3" x14ac:dyDescent="0.25">
      <c r="A114" s="1" t="s">
        <v>27</v>
      </c>
      <c r="B114" s="1" t="s">
        <v>125</v>
      </c>
      <c r="C114" s="1" t="s">
        <v>157</v>
      </c>
    </row>
    <row r="115" spans="1:3" x14ac:dyDescent="0.25">
      <c r="A115" s="1" t="s">
        <v>28</v>
      </c>
      <c r="B115" s="1" t="s">
        <v>128</v>
      </c>
      <c r="C115" s="1" t="s">
        <v>166</v>
      </c>
    </row>
    <row r="116" spans="1:3" x14ac:dyDescent="0.25">
      <c r="A116" s="1" t="s">
        <v>28</v>
      </c>
      <c r="B116" s="1" t="s">
        <v>113</v>
      </c>
      <c r="C116" s="1" t="s">
        <v>166</v>
      </c>
    </row>
    <row r="117" spans="1:3" x14ac:dyDescent="0.25">
      <c r="A117" s="1" t="s">
        <v>28</v>
      </c>
      <c r="B117" s="1" t="s">
        <v>113</v>
      </c>
      <c r="C117" s="1" t="s">
        <v>166</v>
      </c>
    </row>
    <row r="118" spans="1:3" x14ac:dyDescent="0.25">
      <c r="A118" s="1" t="s">
        <v>28</v>
      </c>
      <c r="B118" s="1" t="s">
        <v>115</v>
      </c>
      <c r="C118" s="1" t="s">
        <v>166</v>
      </c>
    </row>
    <row r="119" spans="1:3" x14ac:dyDescent="0.25">
      <c r="A119" s="1" t="s">
        <v>28</v>
      </c>
      <c r="B119" s="1" t="s">
        <v>117</v>
      </c>
      <c r="C119" s="1" t="s">
        <v>166</v>
      </c>
    </row>
    <row r="120" spans="1:3" x14ac:dyDescent="0.25">
      <c r="A120" s="1" t="s">
        <v>28</v>
      </c>
      <c r="B120" s="1" t="s">
        <v>120</v>
      </c>
      <c r="C120" s="1" t="s">
        <v>166</v>
      </c>
    </row>
    <row r="121" spans="1:3" x14ac:dyDescent="0.25">
      <c r="A121" s="1" t="s">
        <v>28</v>
      </c>
      <c r="B121" s="1" t="s">
        <v>120</v>
      </c>
      <c r="C121" s="1" t="s">
        <v>166</v>
      </c>
    </row>
    <row r="122" spans="1:3" x14ac:dyDescent="0.25">
      <c r="A122" s="1" t="s">
        <v>28</v>
      </c>
      <c r="B122" s="1" t="s">
        <v>120</v>
      </c>
      <c r="C122" s="1" t="s">
        <v>166</v>
      </c>
    </row>
    <row r="123" spans="1:3" x14ac:dyDescent="0.25">
      <c r="A123" s="1" t="s">
        <v>28</v>
      </c>
      <c r="B123" s="1" t="s">
        <v>120</v>
      </c>
      <c r="C123" s="1" t="s">
        <v>166</v>
      </c>
    </row>
    <row r="124" spans="1:3" x14ac:dyDescent="0.25">
      <c r="A124" s="1" t="s">
        <v>28</v>
      </c>
      <c r="B124" s="1" t="s">
        <v>125</v>
      </c>
      <c r="C124" s="1" t="s">
        <v>166</v>
      </c>
    </row>
    <row r="125" spans="1:3" x14ac:dyDescent="0.25">
      <c r="A125" s="1" t="s">
        <v>29</v>
      </c>
      <c r="B125" s="1" t="s">
        <v>113</v>
      </c>
      <c r="C125" s="1" t="s">
        <v>167</v>
      </c>
    </row>
    <row r="126" spans="1:3" x14ac:dyDescent="0.25">
      <c r="A126" s="1" t="s">
        <v>29</v>
      </c>
      <c r="B126" s="1" t="s">
        <v>115</v>
      </c>
      <c r="C126" s="1" t="s">
        <v>116</v>
      </c>
    </row>
    <row r="127" spans="1:3" x14ac:dyDescent="0.25">
      <c r="A127" s="1" t="s">
        <v>29</v>
      </c>
      <c r="B127" s="1" t="s">
        <v>117</v>
      </c>
      <c r="C127" s="1" t="s">
        <v>168</v>
      </c>
    </row>
    <row r="128" spans="1:3" x14ac:dyDescent="0.25">
      <c r="A128" s="1" t="s">
        <v>29</v>
      </c>
      <c r="B128" s="1" t="s">
        <v>120</v>
      </c>
      <c r="C128" s="1" t="s">
        <v>169</v>
      </c>
    </row>
    <row r="129" spans="1:3" x14ac:dyDescent="0.25">
      <c r="A129" s="1" t="s">
        <v>29</v>
      </c>
      <c r="B129" s="1" t="s">
        <v>120</v>
      </c>
      <c r="C129" s="1" t="s">
        <v>141</v>
      </c>
    </row>
    <row r="130" spans="1:3" x14ac:dyDescent="0.25">
      <c r="A130" s="1" t="s">
        <v>29</v>
      </c>
      <c r="B130" s="1" t="s">
        <v>120</v>
      </c>
      <c r="C130" s="1" t="s">
        <v>167</v>
      </c>
    </row>
    <row r="131" spans="1:3" x14ac:dyDescent="0.25">
      <c r="A131" s="1" t="s">
        <v>29</v>
      </c>
      <c r="B131" s="1" t="s">
        <v>125</v>
      </c>
      <c r="C131" s="1" t="s">
        <v>169</v>
      </c>
    </row>
    <row r="132" spans="1:3" x14ac:dyDescent="0.25">
      <c r="A132" s="1" t="s">
        <v>29</v>
      </c>
      <c r="B132" s="1" t="s">
        <v>125</v>
      </c>
      <c r="C132" s="1" t="s">
        <v>141</v>
      </c>
    </row>
    <row r="133" spans="1:3" x14ac:dyDescent="0.25">
      <c r="A133" s="1" t="s">
        <v>29</v>
      </c>
      <c r="B133" s="1" t="s">
        <v>125</v>
      </c>
      <c r="C133" s="1" t="s">
        <v>167</v>
      </c>
    </row>
    <row r="134" spans="1:3" x14ac:dyDescent="0.25">
      <c r="A134" s="1" t="s">
        <v>30</v>
      </c>
      <c r="B134" s="1" t="s">
        <v>128</v>
      </c>
      <c r="C134" s="1" t="s">
        <v>170</v>
      </c>
    </row>
    <row r="135" spans="1:3" x14ac:dyDescent="0.25">
      <c r="A135" s="1" t="s">
        <v>30</v>
      </c>
      <c r="B135" s="1" t="s">
        <v>113</v>
      </c>
      <c r="C135" s="1" t="s">
        <v>126</v>
      </c>
    </row>
    <row r="136" spans="1:3" x14ac:dyDescent="0.25">
      <c r="A136" s="1" t="s">
        <v>30</v>
      </c>
      <c r="B136" s="1" t="s">
        <v>115</v>
      </c>
      <c r="C136" s="1" t="s">
        <v>150</v>
      </c>
    </row>
    <row r="137" spans="1:3" x14ac:dyDescent="0.25">
      <c r="A137" s="1" t="s">
        <v>30</v>
      </c>
      <c r="B137" s="1" t="s">
        <v>117</v>
      </c>
      <c r="C137" s="1" t="s">
        <v>161</v>
      </c>
    </row>
    <row r="138" spans="1:3" x14ac:dyDescent="0.25">
      <c r="A138" s="1" t="s">
        <v>30</v>
      </c>
      <c r="B138" s="1" t="s">
        <v>120</v>
      </c>
      <c r="C138" s="1" t="s">
        <v>171</v>
      </c>
    </row>
    <row r="139" spans="1:3" x14ac:dyDescent="0.25">
      <c r="A139" s="1" t="s">
        <v>30</v>
      </c>
      <c r="B139" s="1" t="s">
        <v>120</v>
      </c>
      <c r="C139" s="1" t="s">
        <v>126</v>
      </c>
    </row>
    <row r="140" spans="1:3" x14ac:dyDescent="0.25">
      <c r="A140" s="1" t="s">
        <v>30</v>
      </c>
      <c r="B140" s="1" t="s">
        <v>120</v>
      </c>
      <c r="C140" s="1" t="s">
        <v>172</v>
      </c>
    </row>
    <row r="141" spans="1:3" x14ac:dyDescent="0.25">
      <c r="A141" s="1" t="s">
        <v>30</v>
      </c>
      <c r="B141" s="1" t="s">
        <v>125</v>
      </c>
      <c r="C141" s="1" t="s">
        <v>173</v>
      </c>
    </row>
    <row r="142" spans="1:3" x14ac:dyDescent="0.25">
      <c r="A142" s="1" t="s">
        <v>30</v>
      </c>
      <c r="B142" s="1" t="s">
        <v>125</v>
      </c>
      <c r="C142" s="1" t="s">
        <v>126</v>
      </c>
    </row>
    <row r="143" spans="1:3" x14ac:dyDescent="0.25">
      <c r="A143" s="1" t="s">
        <v>31</v>
      </c>
      <c r="B143" s="1" t="s">
        <v>113</v>
      </c>
      <c r="C143" s="1" t="s">
        <v>174</v>
      </c>
    </row>
    <row r="144" spans="1:3" x14ac:dyDescent="0.25">
      <c r="A144" s="1" t="s">
        <v>31</v>
      </c>
      <c r="B144" s="1" t="s">
        <v>115</v>
      </c>
      <c r="C144" s="1" t="s">
        <v>175</v>
      </c>
    </row>
    <row r="145" spans="1:3" x14ac:dyDescent="0.25">
      <c r="A145" s="1" t="s">
        <v>31</v>
      </c>
      <c r="B145" s="1" t="s">
        <v>115</v>
      </c>
      <c r="C145" s="1" t="s">
        <v>176</v>
      </c>
    </row>
    <row r="146" spans="1:3" x14ac:dyDescent="0.25">
      <c r="A146" s="1" t="s">
        <v>31</v>
      </c>
      <c r="B146" s="1" t="s">
        <v>117</v>
      </c>
      <c r="C146" s="1" t="s">
        <v>164</v>
      </c>
    </row>
    <row r="147" spans="1:3" x14ac:dyDescent="0.25">
      <c r="A147" s="1" t="s">
        <v>31</v>
      </c>
      <c r="B147" s="1" t="s">
        <v>120</v>
      </c>
      <c r="C147" s="1" t="s">
        <v>172</v>
      </c>
    </row>
    <row r="148" spans="1:3" x14ac:dyDescent="0.25">
      <c r="A148" s="1" t="s">
        <v>31</v>
      </c>
      <c r="B148" s="1" t="s">
        <v>125</v>
      </c>
      <c r="C148" s="1" t="s">
        <v>177</v>
      </c>
    </row>
    <row r="149" spans="1:3" x14ac:dyDescent="0.25">
      <c r="A149" s="1" t="s">
        <v>31</v>
      </c>
      <c r="B149" s="1" t="s">
        <v>125</v>
      </c>
      <c r="C149" s="1" t="s">
        <v>172</v>
      </c>
    </row>
    <row r="150" spans="1:3" x14ac:dyDescent="0.25">
      <c r="A150" s="1" t="s">
        <v>31</v>
      </c>
      <c r="B150" s="1" t="s">
        <v>125</v>
      </c>
      <c r="C150" s="1" t="s">
        <v>178</v>
      </c>
    </row>
    <row r="151" spans="1:3" x14ac:dyDescent="0.25">
      <c r="A151" s="1" t="s">
        <v>31</v>
      </c>
      <c r="B151" s="1" t="s">
        <v>125</v>
      </c>
      <c r="C151" s="1" t="s">
        <v>147</v>
      </c>
    </row>
    <row r="152" spans="1:3" x14ac:dyDescent="0.25">
      <c r="A152" s="1" t="s">
        <v>31</v>
      </c>
      <c r="B152" s="1" t="s">
        <v>125</v>
      </c>
      <c r="C152" s="1" t="s">
        <v>174</v>
      </c>
    </row>
    <row r="153" spans="1:3" x14ac:dyDescent="0.25">
      <c r="A153" s="1" t="s">
        <v>32</v>
      </c>
      <c r="B153" s="1" t="s">
        <v>128</v>
      </c>
      <c r="C153" s="1" t="s">
        <v>179</v>
      </c>
    </row>
    <row r="154" spans="1:3" x14ac:dyDescent="0.25">
      <c r="A154" s="1" t="s">
        <v>32</v>
      </c>
      <c r="B154" s="1" t="s">
        <v>113</v>
      </c>
      <c r="C154" s="1" t="s">
        <v>123</v>
      </c>
    </row>
    <row r="155" spans="1:3" x14ac:dyDescent="0.25">
      <c r="A155" s="1" t="s">
        <v>32</v>
      </c>
      <c r="B155" s="1" t="s">
        <v>115</v>
      </c>
      <c r="C155" s="1" t="s">
        <v>145</v>
      </c>
    </row>
    <row r="156" spans="1:3" x14ac:dyDescent="0.25">
      <c r="A156" s="1" t="s">
        <v>32</v>
      </c>
      <c r="B156" s="1" t="s">
        <v>117</v>
      </c>
      <c r="C156" s="1" t="s">
        <v>180</v>
      </c>
    </row>
    <row r="157" spans="1:3" x14ac:dyDescent="0.25">
      <c r="A157" s="1" t="s">
        <v>32</v>
      </c>
      <c r="B157" s="1" t="s">
        <v>120</v>
      </c>
      <c r="C157" s="1" t="s">
        <v>123</v>
      </c>
    </row>
    <row r="158" spans="1:3" x14ac:dyDescent="0.25">
      <c r="A158" s="1" t="s">
        <v>32</v>
      </c>
      <c r="B158" s="1" t="s">
        <v>120</v>
      </c>
      <c r="C158" s="1" t="s">
        <v>181</v>
      </c>
    </row>
    <row r="159" spans="1:3" x14ac:dyDescent="0.25">
      <c r="A159" s="1" t="s">
        <v>32</v>
      </c>
      <c r="B159" s="1" t="s">
        <v>125</v>
      </c>
      <c r="C159" s="1" t="s">
        <v>123</v>
      </c>
    </row>
    <row r="160" spans="1:3" x14ac:dyDescent="0.25">
      <c r="A160" s="1" t="s">
        <v>33</v>
      </c>
      <c r="B160" s="1" t="s">
        <v>113</v>
      </c>
      <c r="C160" s="1" t="s">
        <v>182</v>
      </c>
    </row>
    <row r="161" spans="1:3" x14ac:dyDescent="0.25">
      <c r="A161" s="1" t="s">
        <v>33</v>
      </c>
      <c r="B161" s="1" t="s">
        <v>115</v>
      </c>
      <c r="C161" s="1" t="s">
        <v>116</v>
      </c>
    </row>
    <row r="162" spans="1:3" x14ac:dyDescent="0.25">
      <c r="A162" s="1" t="s">
        <v>33</v>
      </c>
      <c r="B162" s="1" t="s">
        <v>117</v>
      </c>
      <c r="C162" s="1" t="s">
        <v>130</v>
      </c>
    </row>
    <row r="163" spans="1:3" x14ac:dyDescent="0.25">
      <c r="A163" s="1" t="s">
        <v>33</v>
      </c>
      <c r="B163" s="1" t="s">
        <v>120</v>
      </c>
      <c r="C163" s="1" t="s">
        <v>155</v>
      </c>
    </row>
    <row r="164" spans="1:3" x14ac:dyDescent="0.25">
      <c r="A164" s="1" t="s">
        <v>33</v>
      </c>
      <c r="B164" s="1" t="s">
        <v>120</v>
      </c>
      <c r="C164" s="1" t="s">
        <v>147</v>
      </c>
    </row>
    <row r="165" spans="1:3" x14ac:dyDescent="0.25">
      <c r="A165" s="1" t="s">
        <v>33</v>
      </c>
      <c r="B165" s="1" t="s">
        <v>120</v>
      </c>
      <c r="C165" s="1" t="s">
        <v>183</v>
      </c>
    </row>
    <row r="166" spans="1:3" x14ac:dyDescent="0.25">
      <c r="A166" s="1" t="s">
        <v>33</v>
      </c>
      <c r="B166" s="1" t="s">
        <v>125</v>
      </c>
      <c r="C166" s="1" t="s">
        <v>182</v>
      </c>
    </row>
    <row r="167" spans="1:3" x14ac:dyDescent="0.25">
      <c r="A167" s="1" t="s">
        <v>33</v>
      </c>
      <c r="B167" s="1" t="s">
        <v>125</v>
      </c>
      <c r="C167" s="1" t="s">
        <v>184</v>
      </c>
    </row>
    <row r="168" spans="1:3" x14ac:dyDescent="0.25">
      <c r="A168" s="1" t="s">
        <v>33</v>
      </c>
      <c r="B168" s="1" t="s">
        <v>125</v>
      </c>
      <c r="C168" s="1" t="s">
        <v>165</v>
      </c>
    </row>
    <row r="169" spans="1:3" x14ac:dyDescent="0.25">
      <c r="A169" s="1" t="s">
        <v>33</v>
      </c>
      <c r="B169" s="1" t="s">
        <v>125</v>
      </c>
      <c r="C169" s="1" t="s">
        <v>185</v>
      </c>
    </row>
    <row r="170" spans="1:3" x14ac:dyDescent="0.25">
      <c r="A170" s="1" t="s">
        <v>34</v>
      </c>
      <c r="B170" s="1" t="s">
        <v>128</v>
      </c>
      <c r="C170" s="1" t="s">
        <v>186</v>
      </c>
    </row>
    <row r="171" spans="1:3" x14ac:dyDescent="0.25">
      <c r="A171" s="1" t="s">
        <v>34</v>
      </c>
      <c r="B171" s="1" t="s">
        <v>113</v>
      </c>
      <c r="C171" s="1" t="s">
        <v>134</v>
      </c>
    </row>
    <row r="172" spans="1:3" x14ac:dyDescent="0.25">
      <c r="A172" s="1" t="s">
        <v>34</v>
      </c>
      <c r="B172" s="1" t="s">
        <v>115</v>
      </c>
      <c r="C172" s="1" t="s">
        <v>150</v>
      </c>
    </row>
    <row r="173" spans="1:3" x14ac:dyDescent="0.25">
      <c r="A173" s="1" t="s">
        <v>34</v>
      </c>
      <c r="B173" s="1" t="s">
        <v>117</v>
      </c>
      <c r="C173" s="1" t="s">
        <v>129</v>
      </c>
    </row>
    <row r="174" spans="1:3" x14ac:dyDescent="0.25">
      <c r="A174" s="1" t="s">
        <v>34</v>
      </c>
      <c r="B174" s="1" t="s">
        <v>120</v>
      </c>
      <c r="C174" s="1" t="s">
        <v>187</v>
      </c>
    </row>
    <row r="175" spans="1:3" x14ac:dyDescent="0.25">
      <c r="A175" s="1" t="s">
        <v>34</v>
      </c>
      <c r="B175" s="1" t="s">
        <v>120</v>
      </c>
      <c r="C175" s="1" t="s">
        <v>186</v>
      </c>
    </row>
    <row r="176" spans="1:3" x14ac:dyDescent="0.25">
      <c r="A176" s="1" t="s">
        <v>34</v>
      </c>
      <c r="B176" s="1" t="s">
        <v>125</v>
      </c>
      <c r="C176" s="1" t="s">
        <v>187</v>
      </c>
    </row>
    <row r="177" spans="1:3" x14ac:dyDescent="0.25">
      <c r="A177" s="1" t="s">
        <v>34</v>
      </c>
      <c r="B177" s="1" t="s">
        <v>125</v>
      </c>
      <c r="C177" s="1" t="s">
        <v>188</v>
      </c>
    </row>
    <row r="178" spans="1:3" x14ac:dyDescent="0.25">
      <c r="A178" s="1" t="s">
        <v>34</v>
      </c>
      <c r="B178" s="1" t="s">
        <v>125</v>
      </c>
      <c r="C178" s="1" t="s">
        <v>186</v>
      </c>
    </row>
    <row r="179" spans="1:3" x14ac:dyDescent="0.25">
      <c r="A179" s="1" t="s">
        <v>34</v>
      </c>
      <c r="B179" s="1" t="s">
        <v>125</v>
      </c>
      <c r="C179" s="1" t="s">
        <v>134</v>
      </c>
    </row>
    <row r="180" spans="1:3" x14ac:dyDescent="0.25">
      <c r="A180" s="1" t="s">
        <v>35</v>
      </c>
      <c r="B180" s="1" t="s">
        <v>113</v>
      </c>
      <c r="C180" s="1" t="s">
        <v>149</v>
      </c>
    </row>
    <row r="181" spans="1:3" x14ac:dyDescent="0.25">
      <c r="A181" s="1" t="s">
        <v>35</v>
      </c>
      <c r="B181" s="1" t="s">
        <v>115</v>
      </c>
      <c r="C181" s="1" t="s">
        <v>150</v>
      </c>
    </row>
    <row r="182" spans="1:3" x14ac:dyDescent="0.25">
      <c r="A182" s="1" t="s">
        <v>35</v>
      </c>
      <c r="B182" s="1" t="s">
        <v>117</v>
      </c>
      <c r="C182" s="1" t="s">
        <v>189</v>
      </c>
    </row>
    <row r="183" spans="1:3" x14ac:dyDescent="0.25">
      <c r="A183" s="1" t="s">
        <v>35</v>
      </c>
      <c r="B183" s="1" t="s">
        <v>117</v>
      </c>
      <c r="C183" s="1" t="s">
        <v>151</v>
      </c>
    </row>
    <row r="184" spans="1:3" x14ac:dyDescent="0.25">
      <c r="A184" s="1" t="s">
        <v>35</v>
      </c>
      <c r="B184" s="1" t="s">
        <v>120</v>
      </c>
      <c r="C184" s="1" t="s">
        <v>149</v>
      </c>
    </row>
    <row r="185" spans="1:3" x14ac:dyDescent="0.25">
      <c r="A185" s="1" t="s">
        <v>35</v>
      </c>
      <c r="B185" s="1" t="s">
        <v>125</v>
      </c>
      <c r="C185" s="1" t="s">
        <v>149</v>
      </c>
    </row>
    <row r="186" spans="1:3" x14ac:dyDescent="0.25">
      <c r="A186" s="1" t="s">
        <v>36</v>
      </c>
      <c r="B186" s="1" t="s">
        <v>113</v>
      </c>
      <c r="C186" s="1" t="s">
        <v>171</v>
      </c>
    </row>
    <row r="187" spans="1:3" x14ac:dyDescent="0.25">
      <c r="A187" s="1" t="s">
        <v>36</v>
      </c>
      <c r="B187" s="1" t="s">
        <v>115</v>
      </c>
      <c r="C187" s="1" t="s">
        <v>116</v>
      </c>
    </row>
    <row r="188" spans="1:3" x14ac:dyDescent="0.25">
      <c r="A188" s="1" t="s">
        <v>36</v>
      </c>
      <c r="B188" s="1" t="s">
        <v>117</v>
      </c>
      <c r="C188" s="1" t="s">
        <v>190</v>
      </c>
    </row>
    <row r="189" spans="1:3" x14ac:dyDescent="0.25">
      <c r="A189" s="1" t="s">
        <v>36</v>
      </c>
      <c r="B189" s="1" t="s">
        <v>117</v>
      </c>
      <c r="C189" s="1" t="s">
        <v>161</v>
      </c>
    </row>
    <row r="190" spans="1:3" x14ac:dyDescent="0.25">
      <c r="A190" s="1" t="s">
        <v>36</v>
      </c>
      <c r="B190" s="1" t="s">
        <v>120</v>
      </c>
      <c r="C190" s="1" t="s">
        <v>191</v>
      </c>
    </row>
    <row r="191" spans="1:3" x14ac:dyDescent="0.25">
      <c r="A191" s="1" t="s">
        <v>36</v>
      </c>
      <c r="B191" s="1" t="s">
        <v>120</v>
      </c>
      <c r="C191" s="1" t="s">
        <v>123</v>
      </c>
    </row>
    <row r="192" spans="1:3" x14ac:dyDescent="0.25">
      <c r="A192" s="1" t="s">
        <v>36</v>
      </c>
      <c r="B192" s="1" t="s">
        <v>125</v>
      </c>
      <c r="C192" s="1" t="s">
        <v>171</v>
      </c>
    </row>
    <row r="193" spans="1:3" x14ac:dyDescent="0.25">
      <c r="A193" s="1" t="s">
        <v>36</v>
      </c>
      <c r="B193" s="1" t="s">
        <v>125</v>
      </c>
      <c r="C193" s="1" t="s">
        <v>191</v>
      </c>
    </row>
    <row r="194" spans="1:3" x14ac:dyDescent="0.25">
      <c r="A194" s="1" t="s">
        <v>36</v>
      </c>
      <c r="B194" s="1" t="s">
        <v>125</v>
      </c>
      <c r="C194" s="1" t="s">
        <v>192</v>
      </c>
    </row>
    <row r="195" spans="1:3" x14ac:dyDescent="0.25">
      <c r="A195" s="1" t="s">
        <v>36</v>
      </c>
      <c r="B195" s="1" t="s">
        <v>125</v>
      </c>
      <c r="C195" s="1" t="s">
        <v>193</v>
      </c>
    </row>
    <row r="196" spans="1:3" x14ac:dyDescent="0.25">
      <c r="A196" s="1" t="s">
        <v>36</v>
      </c>
      <c r="B196" s="1" t="s">
        <v>125</v>
      </c>
      <c r="C196" s="1" t="s">
        <v>194</v>
      </c>
    </row>
    <row r="197" spans="1:3" x14ac:dyDescent="0.25">
      <c r="A197" s="1" t="s">
        <v>36</v>
      </c>
      <c r="B197" s="1" t="s">
        <v>125</v>
      </c>
      <c r="C197" s="1" t="s">
        <v>114</v>
      </c>
    </row>
    <row r="198" spans="1:3" x14ac:dyDescent="0.25">
      <c r="A198" s="1" t="s">
        <v>36</v>
      </c>
      <c r="B198" s="1" t="s">
        <v>125</v>
      </c>
      <c r="C198" s="1" t="s">
        <v>195</v>
      </c>
    </row>
    <row r="199" spans="1:3" x14ac:dyDescent="0.25">
      <c r="A199" s="1" t="s">
        <v>36</v>
      </c>
      <c r="B199" s="1" t="s">
        <v>125</v>
      </c>
      <c r="C199" s="1" t="s">
        <v>123</v>
      </c>
    </row>
    <row r="200" spans="1:3" x14ac:dyDescent="0.25">
      <c r="A200" s="1" t="s">
        <v>37</v>
      </c>
      <c r="B200" s="1" t="s">
        <v>113</v>
      </c>
      <c r="C200" s="1" t="s">
        <v>167</v>
      </c>
    </row>
    <row r="201" spans="1:3" x14ac:dyDescent="0.25">
      <c r="A201" s="1" t="s">
        <v>37</v>
      </c>
      <c r="B201" s="1" t="s">
        <v>115</v>
      </c>
      <c r="C201" s="1" t="s">
        <v>175</v>
      </c>
    </row>
    <row r="202" spans="1:3" x14ac:dyDescent="0.25">
      <c r="A202" s="1" t="s">
        <v>37</v>
      </c>
      <c r="B202" s="1" t="s">
        <v>115</v>
      </c>
      <c r="C202" s="1" t="s">
        <v>176</v>
      </c>
    </row>
    <row r="203" spans="1:3" x14ac:dyDescent="0.25">
      <c r="A203" s="1" t="s">
        <v>37</v>
      </c>
      <c r="B203" s="1" t="s">
        <v>117</v>
      </c>
      <c r="C203" s="1" t="s">
        <v>168</v>
      </c>
    </row>
    <row r="204" spans="1:3" x14ac:dyDescent="0.25">
      <c r="A204" s="1" t="s">
        <v>37</v>
      </c>
      <c r="B204" s="1" t="s">
        <v>120</v>
      </c>
      <c r="C204" s="1" t="s">
        <v>196</v>
      </c>
    </row>
    <row r="205" spans="1:3" x14ac:dyDescent="0.25">
      <c r="A205" s="1" t="s">
        <v>37</v>
      </c>
      <c r="B205" s="1" t="s">
        <v>120</v>
      </c>
      <c r="C205" s="1" t="s">
        <v>197</v>
      </c>
    </row>
    <row r="206" spans="1:3" x14ac:dyDescent="0.25">
      <c r="A206" s="1" t="s">
        <v>37</v>
      </c>
      <c r="B206" s="1" t="s">
        <v>120</v>
      </c>
      <c r="C206" s="1" t="s">
        <v>167</v>
      </c>
    </row>
    <row r="207" spans="1:3" x14ac:dyDescent="0.25">
      <c r="A207" s="1" t="s">
        <v>37</v>
      </c>
      <c r="B207" s="1" t="s">
        <v>125</v>
      </c>
      <c r="C207" s="1" t="s">
        <v>196</v>
      </c>
    </row>
    <row r="208" spans="1:3" x14ac:dyDescent="0.25">
      <c r="A208" s="1" t="s">
        <v>37</v>
      </c>
      <c r="B208" s="1" t="s">
        <v>125</v>
      </c>
      <c r="C208" s="1" t="s">
        <v>197</v>
      </c>
    </row>
    <row r="209" spans="1:3" x14ac:dyDescent="0.25">
      <c r="A209" s="1" t="s">
        <v>37</v>
      </c>
      <c r="B209" s="1" t="s">
        <v>125</v>
      </c>
      <c r="C209" s="1" t="s">
        <v>167</v>
      </c>
    </row>
    <row r="210" spans="1:3" x14ac:dyDescent="0.25">
      <c r="A210" s="1" t="s">
        <v>38</v>
      </c>
      <c r="B210" s="1" t="s">
        <v>128</v>
      </c>
      <c r="C210" s="1" t="s">
        <v>198</v>
      </c>
    </row>
    <row r="211" spans="1:3" x14ac:dyDescent="0.25">
      <c r="A211" s="1" t="s">
        <v>38</v>
      </c>
      <c r="B211" s="1" t="s">
        <v>113</v>
      </c>
      <c r="C211" s="1" t="s">
        <v>126</v>
      </c>
    </row>
    <row r="212" spans="1:3" x14ac:dyDescent="0.25">
      <c r="A212" s="1" t="s">
        <v>38</v>
      </c>
      <c r="B212" s="1" t="s">
        <v>115</v>
      </c>
      <c r="C212" s="1" t="s">
        <v>199</v>
      </c>
    </row>
    <row r="213" spans="1:3" x14ac:dyDescent="0.25">
      <c r="A213" s="1" t="s">
        <v>38</v>
      </c>
      <c r="B213" s="1" t="s">
        <v>115</v>
      </c>
      <c r="C213" s="1" t="s">
        <v>200</v>
      </c>
    </row>
    <row r="214" spans="1:3" x14ac:dyDescent="0.25">
      <c r="A214" s="1" t="s">
        <v>38</v>
      </c>
      <c r="B214" s="1" t="s">
        <v>117</v>
      </c>
      <c r="C214" s="1" t="s">
        <v>201</v>
      </c>
    </row>
    <row r="215" spans="1:3" x14ac:dyDescent="0.25">
      <c r="A215" s="1" t="s">
        <v>38</v>
      </c>
      <c r="B215" s="1" t="s">
        <v>120</v>
      </c>
      <c r="C215" s="1" t="s">
        <v>126</v>
      </c>
    </row>
    <row r="216" spans="1:3" x14ac:dyDescent="0.25">
      <c r="A216" s="1" t="s">
        <v>38</v>
      </c>
      <c r="B216" s="1" t="s">
        <v>120</v>
      </c>
      <c r="C216" s="1" t="s">
        <v>202</v>
      </c>
    </row>
    <row r="217" spans="1:3" x14ac:dyDescent="0.25">
      <c r="A217" s="1" t="s">
        <v>38</v>
      </c>
      <c r="B217" s="1" t="s">
        <v>120</v>
      </c>
      <c r="C217" s="1" t="s">
        <v>198</v>
      </c>
    </row>
    <row r="218" spans="1:3" x14ac:dyDescent="0.25">
      <c r="A218" s="1" t="s">
        <v>38</v>
      </c>
      <c r="B218" s="1" t="s">
        <v>125</v>
      </c>
      <c r="C218" s="1" t="s">
        <v>126</v>
      </c>
    </row>
    <row r="219" spans="1:3" x14ac:dyDescent="0.25">
      <c r="A219" s="1" t="s">
        <v>38</v>
      </c>
      <c r="B219" s="1" t="s">
        <v>125</v>
      </c>
      <c r="C219" s="1" t="s">
        <v>202</v>
      </c>
    </row>
    <row r="220" spans="1:3" x14ac:dyDescent="0.25">
      <c r="A220" s="1" t="s">
        <v>38</v>
      </c>
      <c r="B220" s="1" t="s">
        <v>125</v>
      </c>
      <c r="C220" s="1" t="s">
        <v>198</v>
      </c>
    </row>
    <row r="221" spans="1:3" x14ac:dyDescent="0.25">
      <c r="A221" s="1" t="s">
        <v>39</v>
      </c>
      <c r="B221" s="1" t="s">
        <v>113</v>
      </c>
      <c r="C221" s="1" t="s">
        <v>203</v>
      </c>
    </row>
    <row r="222" spans="1:3" x14ac:dyDescent="0.25">
      <c r="A222" s="1" t="s">
        <v>39</v>
      </c>
      <c r="B222" s="1" t="s">
        <v>115</v>
      </c>
      <c r="C222" s="1" t="s">
        <v>203</v>
      </c>
    </row>
    <row r="223" spans="1:3" x14ac:dyDescent="0.25">
      <c r="A223" s="1" t="s">
        <v>39</v>
      </c>
      <c r="B223" s="1" t="s">
        <v>117</v>
      </c>
      <c r="C223" s="1" t="s">
        <v>203</v>
      </c>
    </row>
    <row r="224" spans="1:3" x14ac:dyDescent="0.25">
      <c r="A224" s="1" t="s">
        <v>39</v>
      </c>
      <c r="B224" s="1" t="s">
        <v>120</v>
      </c>
      <c r="C224" s="1" t="s">
        <v>203</v>
      </c>
    </row>
    <row r="225" spans="1:3" x14ac:dyDescent="0.25">
      <c r="A225" s="1" t="s">
        <v>39</v>
      </c>
      <c r="B225" s="1" t="s">
        <v>120</v>
      </c>
      <c r="C225" s="1" t="s">
        <v>203</v>
      </c>
    </row>
    <row r="226" spans="1:3" x14ac:dyDescent="0.25">
      <c r="A226" s="1" t="s">
        <v>39</v>
      </c>
      <c r="B226" s="1" t="s">
        <v>125</v>
      </c>
      <c r="C226" s="1" t="s">
        <v>203</v>
      </c>
    </row>
    <row r="227" spans="1:3" x14ac:dyDescent="0.25">
      <c r="A227" s="1" t="s">
        <v>39</v>
      </c>
      <c r="B227" s="1" t="s">
        <v>125</v>
      </c>
      <c r="C227" s="1" t="s">
        <v>203</v>
      </c>
    </row>
    <row r="228" spans="1:3" x14ac:dyDescent="0.25">
      <c r="A228" s="1" t="s">
        <v>39</v>
      </c>
      <c r="B228" s="1" t="s">
        <v>125</v>
      </c>
      <c r="C228" s="1" t="s">
        <v>203</v>
      </c>
    </row>
    <row r="229" spans="1:3" x14ac:dyDescent="0.25">
      <c r="A229" s="1" t="s">
        <v>40</v>
      </c>
      <c r="B229" s="1" t="s">
        <v>113</v>
      </c>
      <c r="C229" s="1" t="s">
        <v>204</v>
      </c>
    </row>
    <row r="230" spans="1:3" x14ac:dyDescent="0.25">
      <c r="A230" s="1" t="s">
        <v>40</v>
      </c>
      <c r="B230" s="1" t="s">
        <v>115</v>
      </c>
      <c r="C230" s="1" t="s">
        <v>205</v>
      </c>
    </row>
    <row r="231" spans="1:3" x14ac:dyDescent="0.25">
      <c r="A231" s="1" t="s">
        <v>40</v>
      </c>
      <c r="B231" s="1" t="s">
        <v>117</v>
      </c>
      <c r="C231" s="1" t="s">
        <v>180</v>
      </c>
    </row>
    <row r="232" spans="1:3" x14ac:dyDescent="0.25">
      <c r="A232" s="1" t="s">
        <v>40</v>
      </c>
      <c r="B232" s="1" t="s">
        <v>120</v>
      </c>
      <c r="C232" s="1" t="s">
        <v>206</v>
      </c>
    </row>
    <row r="233" spans="1:3" x14ac:dyDescent="0.25">
      <c r="A233" s="1" t="s">
        <v>40</v>
      </c>
      <c r="B233" s="1" t="s">
        <v>120</v>
      </c>
      <c r="C233" s="1" t="s">
        <v>204</v>
      </c>
    </row>
    <row r="234" spans="1:3" x14ac:dyDescent="0.25">
      <c r="A234" s="1" t="s">
        <v>40</v>
      </c>
      <c r="B234" s="1" t="s">
        <v>125</v>
      </c>
      <c r="C234" s="1" t="s">
        <v>206</v>
      </c>
    </row>
    <row r="235" spans="1:3" x14ac:dyDescent="0.25">
      <c r="A235" s="1" t="s">
        <v>40</v>
      </c>
      <c r="B235" s="1" t="s">
        <v>125</v>
      </c>
      <c r="C235" s="1" t="s">
        <v>204</v>
      </c>
    </row>
    <row r="236" spans="1:3" x14ac:dyDescent="0.25">
      <c r="A236" s="1" t="s">
        <v>40</v>
      </c>
      <c r="B236" s="1" t="s">
        <v>125</v>
      </c>
      <c r="C236" s="1" t="s">
        <v>207</v>
      </c>
    </row>
    <row r="237" spans="1:3" x14ac:dyDescent="0.25">
      <c r="A237" s="1" t="s">
        <v>41</v>
      </c>
      <c r="B237" s="1" t="s">
        <v>113</v>
      </c>
      <c r="C237" s="1" t="s">
        <v>179</v>
      </c>
    </row>
    <row r="238" spans="1:3" x14ac:dyDescent="0.25">
      <c r="A238" s="1" t="s">
        <v>41</v>
      </c>
      <c r="B238" s="1" t="s">
        <v>115</v>
      </c>
      <c r="C238" s="1" t="s">
        <v>150</v>
      </c>
    </row>
    <row r="239" spans="1:3" x14ac:dyDescent="0.25">
      <c r="A239" s="1" t="s">
        <v>41</v>
      </c>
      <c r="B239" s="1" t="s">
        <v>117</v>
      </c>
      <c r="C239" s="1" t="s">
        <v>208</v>
      </c>
    </row>
    <row r="240" spans="1:3" x14ac:dyDescent="0.25">
      <c r="A240" s="1" t="s">
        <v>41</v>
      </c>
      <c r="B240" s="1" t="s">
        <v>120</v>
      </c>
      <c r="C240" s="1" t="s">
        <v>197</v>
      </c>
    </row>
    <row r="241" spans="1:3" x14ac:dyDescent="0.25">
      <c r="A241" s="1" t="s">
        <v>41</v>
      </c>
      <c r="B241" s="1" t="s">
        <v>120</v>
      </c>
      <c r="C241" s="1" t="s">
        <v>179</v>
      </c>
    </row>
    <row r="242" spans="1:3" x14ac:dyDescent="0.25">
      <c r="A242" s="1" t="s">
        <v>41</v>
      </c>
      <c r="B242" s="1" t="s">
        <v>125</v>
      </c>
      <c r="C242" s="1" t="s">
        <v>187</v>
      </c>
    </row>
    <row r="243" spans="1:3" x14ac:dyDescent="0.25">
      <c r="A243" s="1" t="s">
        <v>41</v>
      </c>
      <c r="B243" s="1" t="s">
        <v>125</v>
      </c>
      <c r="C243" s="1" t="s">
        <v>197</v>
      </c>
    </row>
    <row r="244" spans="1:3" x14ac:dyDescent="0.25">
      <c r="A244" s="1" t="s">
        <v>41</v>
      </c>
      <c r="B244" s="1" t="s">
        <v>125</v>
      </c>
      <c r="C244" s="1" t="s">
        <v>179</v>
      </c>
    </row>
    <row r="245" spans="1:3" x14ac:dyDescent="0.25">
      <c r="A245" s="1" t="s">
        <v>42</v>
      </c>
      <c r="B245" s="1" t="s">
        <v>113</v>
      </c>
      <c r="C245" s="1" t="s">
        <v>174</v>
      </c>
    </row>
    <row r="246" spans="1:3" x14ac:dyDescent="0.25">
      <c r="A246" s="1" t="s">
        <v>42</v>
      </c>
      <c r="B246" s="1" t="s">
        <v>115</v>
      </c>
      <c r="C246" s="1" t="s">
        <v>145</v>
      </c>
    </row>
    <row r="247" spans="1:3" x14ac:dyDescent="0.25">
      <c r="A247" s="1" t="s">
        <v>42</v>
      </c>
      <c r="B247" s="1" t="s">
        <v>117</v>
      </c>
      <c r="C247" s="1" t="s">
        <v>164</v>
      </c>
    </row>
    <row r="248" spans="1:3" x14ac:dyDescent="0.25">
      <c r="A248" s="1" t="s">
        <v>42</v>
      </c>
      <c r="B248" s="1" t="s">
        <v>120</v>
      </c>
      <c r="C248" s="1" t="s">
        <v>209</v>
      </c>
    </row>
    <row r="249" spans="1:3" x14ac:dyDescent="0.25">
      <c r="A249" s="1" t="s">
        <v>42</v>
      </c>
      <c r="B249" s="1" t="s">
        <v>120</v>
      </c>
      <c r="C249" s="1" t="s">
        <v>210</v>
      </c>
    </row>
    <row r="250" spans="1:3" x14ac:dyDescent="0.25">
      <c r="A250" s="1" t="s">
        <v>42</v>
      </c>
      <c r="B250" s="1" t="s">
        <v>120</v>
      </c>
      <c r="C250" s="1" t="s">
        <v>211</v>
      </c>
    </row>
    <row r="251" spans="1:3" x14ac:dyDescent="0.25">
      <c r="A251" s="1" t="s">
        <v>42</v>
      </c>
      <c r="B251" s="1" t="s">
        <v>125</v>
      </c>
      <c r="C251" s="1" t="s">
        <v>209</v>
      </c>
    </row>
    <row r="252" spans="1:3" x14ac:dyDescent="0.25">
      <c r="A252" s="1" t="s">
        <v>42</v>
      </c>
      <c r="B252" s="1" t="s">
        <v>125</v>
      </c>
      <c r="C252" s="1" t="s">
        <v>210</v>
      </c>
    </row>
    <row r="253" spans="1:3" x14ac:dyDescent="0.25">
      <c r="A253" s="1" t="s">
        <v>42</v>
      </c>
      <c r="B253" s="1" t="s">
        <v>125</v>
      </c>
      <c r="C253" s="1" t="s">
        <v>211</v>
      </c>
    </row>
    <row r="254" spans="1:3" x14ac:dyDescent="0.25">
      <c r="A254" s="1" t="s">
        <v>42</v>
      </c>
      <c r="B254" s="1" t="s">
        <v>125</v>
      </c>
      <c r="C254" s="1" t="s">
        <v>174</v>
      </c>
    </row>
    <row r="255" spans="1:3" x14ac:dyDescent="0.25">
      <c r="A255" s="1" t="s">
        <v>43</v>
      </c>
      <c r="B255" s="1" t="s">
        <v>113</v>
      </c>
      <c r="C255" s="1" t="s">
        <v>178</v>
      </c>
    </row>
    <row r="256" spans="1:3" x14ac:dyDescent="0.25">
      <c r="A256" s="1" t="s">
        <v>43</v>
      </c>
      <c r="B256" s="1" t="s">
        <v>115</v>
      </c>
      <c r="C256" s="1" t="s">
        <v>212</v>
      </c>
    </row>
    <row r="257" spans="1:3" x14ac:dyDescent="0.25">
      <c r="A257" s="1" t="s">
        <v>43</v>
      </c>
      <c r="B257" s="1" t="s">
        <v>117</v>
      </c>
      <c r="C257" s="1" t="s">
        <v>190</v>
      </c>
    </row>
    <row r="258" spans="1:3" x14ac:dyDescent="0.25">
      <c r="A258" s="1" t="s">
        <v>43</v>
      </c>
      <c r="B258" s="1" t="s">
        <v>120</v>
      </c>
      <c r="C258" s="1" t="s">
        <v>213</v>
      </c>
    </row>
    <row r="259" spans="1:3" x14ac:dyDescent="0.25">
      <c r="A259" s="1" t="s">
        <v>43</v>
      </c>
      <c r="B259" s="1" t="s">
        <v>120</v>
      </c>
      <c r="C259" s="1" t="s">
        <v>172</v>
      </c>
    </row>
    <row r="260" spans="1:3" x14ac:dyDescent="0.25">
      <c r="A260" s="1" t="s">
        <v>43</v>
      </c>
      <c r="B260" s="1" t="s">
        <v>125</v>
      </c>
      <c r="C260" s="1" t="s">
        <v>172</v>
      </c>
    </row>
    <row r="261" spans="1:3" x14ac:dyDescent="0.25">
      <c r="A261" s="1" t="s">
        <v>43</v>
      </c>
      <c r="B261" s="1" t="s">
        <v>125</v>
      </c>
      <c r="C261" s="1" t="s">
        <v>178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55DD-7A36-40B8-A142-75A7B56FA40D}">
  <dimension ref="A1:E29"/>
  <sheetViews>
    <sheetView workbookViewId="0"/>
  </sheetViews>
  <sheetFormatPr defaultRowHeight="15" x14ac:dyDescent="0.25"/>
  <cols>
    <col min="1" max="1" width="10.42578125" bestFit="1" customWidth="1"/>
    <col min="2" max="2" width="18.28515625" bestFit="1" customWidth="1"/>
    <col min="3" max="3" width="15.42578125" bestFit="1" customWidth="1"/>
    <col min="4" max="4" width="11.7109375" bestFit="1" customWidth="1"/>
    <col min="5" max="5" width="13.28515625" bestFit="1" customWidth="1"/>
  </cols>
  <sheetData>
    <row r="1" spans="1:5" x14ac:dyDescent="0.25">
      <c r="A1" t="s">
        <v>105</v>
      </c>
      <c r="B1" t="s">
        <v>0</v>
      </c>
      <c r="C1" t="s">
        <v>106</v>
      </c>
      <c r="D1" t="s">
        <v>107</v>
      </c>
      <c r="E1" t="s">
        <v>108</v>
      </c>
    </row>
    <row r="2" spans="1:5" x14ac:dyDescent="0.25">
      <c r="A2">
        <v>1</v>
      </c>
      <c r="B2" s="1" t="s">
        <v>3</v>
      </c>
      <c r="C2" s="4">
        <v>35025</v>
      </c>
      <c r="D2">
        <v>81</v>
      </c>
      <c r="E2" s="1" t="s">
        <v>109</v>
      </c>
    </row>
    <row r="3" spans="1:5" x14ac:dyDescent="0.25">
      <c r="A3">
        <v>2</v>
      </c>
      <c r="B3" s="1" t="s">
        <v>14</v>
      </c>
      <c r="C3" s="4">
        <v>36124</v>
      </c>
      <c r="D3">
        <v>95</v>
      </c>
      <c r="E3" s="1" t="s">
        <v>109</v>
      </c>
    </row>
    <row r="4" spans="1:5" x14ac:dyDescent="0.25">
      <c r="A4">
        <v>3</v>
      </c>
      <c r="B4" s="1" t="s">
        <v>15</v>
      </c>
      <c r="C4" s="4">
        <v>36488</v>
      </c>
      <c r="D4">
        <v>92</v>
      </c>
      <c r="E4" s="1" t="s">
        <v>109</v>
      </c>
    </row>
    <row r="5" spans="1:5" x14ac:dyDescent="0.25">
      <c r="A5">
        <v>4</v>
      </c>
      <c r="B5" s="1" t="s">
        <v>16</v>
      </c>
      <c r="C5" s="4">
        <v>37197</v>
      </c>
      <c r="D5">
        <v>92</v>
      </c>
      <c r="E5" s="1" t="s">
        <v>109</v>
      </c>
    </row>
    <row r="6" spans="1:5" x14ac:dyDescent="0.25">
      <c r="A6">
        <v>5</v>
      </c>
      <c r="B6" s="1" t="s">
        <v>18</v>
      </c>
      <c r="C6" s="4">
        <v>37771</v>
      </c>
      <c r="D6">
        <v>100</v>
      </c>
      <c r="E6" s="1" t="s">
        <v>109</v>
      </c>
    </row>
    <row r="7" spans="1:5" x14ac:dyDescent="0.25">
      <c r="A7">
        <v>6</v>
      </c>
      <c r="B7" s="1" t="s">
        <v>19</v>
      </c>
      <c r="C7" s="4">
        <v>38296</v>
      </c>
      <c r="D7">
        <v>115</v>
      </c>
      <c r="E7" s="1" t="s">
        <v>110</v>
      </c>
    </row>
    <row r="8" spans="1:5" x14ac:dyDescent="0.25">
      <c r="A8">
        <v>7</v>
      </c>
      <c r="B8" s="1" t="s">
        <v>21</v>
      </c>
      <c r="C8" s="4">
        <v>38877</v>
      </c>
      <c r="D8">
        <v>116</v>
      </c>
      <c r="E8" s="1" t="s">
        <v>109</v>
      </c>
    </row>
    <row r="9" spans="1:5" x14ac:dyDescent="0.25">
      <c r="A9">
        <v>8</v>
      </c>
      <c r="B9" s="1" t="s">
        <v>22</v>
      </c>
      <c r="C9" s="4">
        <v>39262</v>
      </c>
      <c r="D9">
        <v>111</v>
      </c>
      <c r="E9" s="1" t="s">
        <v>109</v>
      </c>
    </row>
    <row r="10" spans="1:5" x14ac:dyDescent="0.25">
      <c r="A10">
        <v>9</v>
      </c>
      <c r="B10" s="1" t="s">
        <v>23</v>
      </c>
      <c r="C10" s="4">
        <v>39626</v>
      </c>
      <c r="D10">
        <v>98</v>
      </c>
      <c r="E10" s="1" t="s">
        <v>109</v>
      </c>
    </row>
    <row r="11" spans="1:5" x14ac:dyDescent="0.25">
      <c r="A11">
        <v>10</v>
      </c>
      <c r="B11" s="1" t="s">
        <v>24</v>
      </c>
      <c r="C11" s="4">
        <v>39962</v>
      </c>
      <c r="D11">
        <v>96</v>
      </c>
      <c r="E11" s="1" t="s">
        <v>110</v>
      </c>
    </row>
    <row r="12" spans="1:5" x14ac:dyDescent="0.25">
      <c r="A12">
        <v>11</v>
      </c>
      <c r="B12" s="1" t="s">
        <v>26</v>
      </c>
      <c r="C12" s="4">
        <v>40347</v>
      </c>
      <c r="D12">
        <v>103</v>
      </c>
      <c r="E12" s="1" t="s">
        <v>109</v>
      </c>
    </row>
    <row r="13" spans="1:5" x14ac:dyDescent="0.25">
      <c r="A13">
        <v>12</v>
      </c>
      <c r="B13" s="1" t="s">
        <v>27</v>
      </c>
      <c r="C13" s="4">
        <v>40718</v>
      </c>
      <c r="D13">
        <v>106</v>
      </c>
      <c r="E13" s="1" t="s">
        <v>109</v>
      </c>
    </row>
    <row r="14" spans="1:5" x14ac:dyDescent="0.25">
      <c r="A14">
        <v>13</v>
      </c>
      <c r="B14" s="1" t="s">
        <v>28</v>
      </c>
      <c r="C14" s="4">
        <v>41082</v>
      </c>
      <c r="D14">
        <v>93</v>
      </c>
      <c r="E14" s="1" t="s">
        <v>110</v>
      </c>
    </row>
    <row r="15" spans="1:5" x14ac:dyDescent="0.25">
      <c r="A15">
        <v>14</v>
      </c>
      <c r="B15" s="1" t="s">
        <v>29</v>
      </c>
      <c r="C15" s="4">
        <v>41446</v>
      </c>
      <c r="D15">
        <v>104</v>
      </c>
      <c r="E15" s="1" t="s">
        <v>109</v>
      </c>
    </row>
    <row r="16" spans="1:5" x14ac:dyDescent="0.25">
      <c r="A16">
        <v>15</v>
      </c>
      <c r="B16" s="1" t="s">
        <v>30</v>
      </c>
      <c r="C16" s="4">
        <v>42174</v>
      </c>
      <c r="D16">
        <v>95</v>
      </c>
      <c r="E16" s="1" t="s">
        <v>110</v>
      </c>
    </row>
    <row r="17" spans="1:5" x14ac:dyDescent="0.25">
      <c r="A17">
        <v>16</v>
      </c>
      <c r="B17" s="1" t="s">
        <v>31</v>
      </c>
      <c r="C17" s="4">
        <v>42333</v>
      </c>
      <c r="D17">
        <v>93</v>
      </c>
      <c r="E17" s="1" t="s">
        <v>110</v>
      </c>
    </row>
    <row r="18" spans="1:5" x14ac:dyDescent="0.25">
      <c r="A18">
        <v>17</v>
      </c>
      <c r="B18" s="1" t="s">
        <v>32</v>
      </c>
      <c r="C18" s="4">
        <v>42538</v>
      </c>
      <c r="D18">
        <v>97</v>
      </c>
      <c r="E18" s="1" t="s">
        <v>110</v>
      </c>
    </row>
    <row r="19" spans="1:5" x14ac:dyDescent="0.25">
      <c r="A19">
        <v>18</v>
      </c>
      <c r="B19" s="1" t="s">
        <v>33</v>
      </c>
      <c r="C19" s="4">
        <v>42902</v>
      </c>
      <c r="D19">
        <v>102</v>
      </c>
      <c r="E19" s="1" t="s">
        <v>109</v>
      </c>
    </row>
    <row r="20" spans="1:5" x14ac:dyDescent="0.25">
      <c r="A20">
        <v>19</v>
      </c>
      <c r="B20" s="1" t="s">
        <v>34</v>
      </c>
      <c r="C20" s="4">
        <v>43061</v>
      </c>
      <c r="D20">
        <v>105</v>
      </c>
      <c r="E20" s="1" t="s">
        <v>110</v>
      </c>
    </row>
    <row r="21" spans="1:5" x14ac:dyDescent="0.25">
      <c r="A21">
        <v>20</v>
      </c>
      <c r="B21" s="1" t="s">
        <v>35</v>
      </c>
      <c r="C21" s="4">
        <v>43266</v>
      </c>
      <c r="D21">
        <v>118</v>
      </c>
      <c r="E21" s="1" t="s">
        <v>110</v>
      </c>
    </row>
    <row r="22" spans="1:5" x14ac:dyDescent="0.25">
      <c r="A22">
        <v>21</v>
      </c>
      <c r="B22" s="1" t="s">
        <v>36</v>
      </c>
      <c r="C22" s="4">
        <v>43637</v>
      </c>
      <c r="D22">
        <v>100</v>
      </c>
      <c r="E22" s="1" t="s">
        <v>109</v>
      </c>
    </row>
    <row r="23" spans="1:5" x14ac:dyDescent="0.25">
      <c r="A23">
        <v>22</v>
      </c>
      <c r="B23" s="1" t="s">
        <v>37</v>
      </c>
      <c r="C23" s="4">
        <v>43896</v>
      </c>
      <c r="D23">
        <v>102</v>
      </c>
      <c r="E23" s="1" t="s">
        <v>110</v>
      </c>
    </row>
    <row r="24" spans="1:5" x14ac:dyDescent="0.25">
      <c r="A24">
        <v>23</v>
      </c>
      <c r="B24" s="1" t="s">
        <v>38</v>
      </c>
      <c r="C24" s="4">
        <v>44190</v>
      </c>
      <c r="D24">
        <v>100</v>
      </c>
      <c r="E24" s="1" t="s">
        <v>110</v>
      </c>
    </row>
    <row r="25" spans="1:5" x14ac:dyDescent="0.25">
      <c r="A25">
        <v>24</v>
      </c>
      <c r="B25" s="1" t="s">
        <v>39</v>
      </c>
      <c r="C25" s="4">
        <v>44365</v>
      </c>
      <c r="D25">
        <v>95</v>
      </c>
      <c r="E25" s="1" t="s">
        <v>110</v>
      </c>
    </row>
    <row r="26" spans="1:5" x14ac:dyDescent="0.25">
      <c r="A26">
        <v>25</v>
      </c>
      <c r="B26" s="1" t="s">
        <v>40</v>
      </c>
      <c r="C26" s="4">
        <v>44631</v>
      </c>
      <c r="D26">
        <v>100</v>
      </c>
      <c r="E26" s="1" t="s">
        <v>110</v>
      </c>
    </row>
    <row r="27" spans="1:5" x14ac:dyDescent="0.25">
      <c r="A27">
        <v>26</v>
      </c>
      <c r="B27" s="1" t="s">
        <v>41</v>
      </c>
      <c r="C27" s="4">
        <v>44729</v>
      </c>
      <c r="D27">
        <v>105</v>
      </c>
      <c r="E27" s="1" t="s">
        <v>110</v>
      </c>
    </row>
    <row r="28" spans="1:5" x14ac:dyDescent="0.25">
      <c r="A28">
        <v>27</v>
      </c>
      <c r="B28" s="1" t="s">
        <v>42</v>
      </c>
      <c r="C28" s="4">
        <v>45093</v>
      </c>
      <c r="D28">
        <v>101</v>
      </c>
      <c r="E28" s="1" t="s">
        <v>110</v>
      </c>
    </row>
    <row r="29" spans="1:5" x14ac:dyDescent="0.25">
      <c r="A29">
        <v>28</v>
      </c>
      <c r="B29" s="1" t="s">
        <v>43</v>
      </c>
      <c r="C29" s="4">
        <v>45457</v>
      </c>
      <c r="D29">
        <v>96</v>
      </c>
      <c r="E29" s="1" t="s">
        <v>110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2E3B-E744-4C88-BE7D-CAE388207EF6}">
  <dimension ref="A1:C90"/>
  <sheetViews>
    <sheetView topLeftCell="A63" workbookViewId="0">
      <selection activeCell="B65" sqref="B65"/>
    </sheetView>
  </sheetViews>
  <sheetFormatPr defaultRowHeight="15" x14ac:dyDescent="0.25"/>
  <cols>
    <col min="1" max="2" width="18.28515625" bestFit="1" customWidth="1"/>
    <col min="3" max="3" width="22.85546875" bestFit="1" customWidth="1"/>
    <col min="4" max="5" width="18.28515625" bestFit="1" customWidth="1"/>
    <col min="6" max="6" width="2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3</v>
      </c>
      <c r="B3" s="1" t="s">
        <v>6</v>
      </c>
      <c r="C3" s="1" t="s">
        <v>7</v>
      </c>
    </row>
    <row r="4" spans="1:3" x14ac:dyDescent="0.25">
      <c r="A4" s="1" t="s">
        <v>3</v>
      </c>
      <c r="B4" s="1" t="s">
        <v>8</v>
      </c>
      <c r="C4" s="1" t="s">
        <v>9</v>
      </c>
    </row>
    <row r="5" spans="1:3" x14ac:dyDescent="0.25">
      <c r="A5" s="1" t="s">
        <v>3</v>
      </c>
      <c r="B5" s="1" t="s">
        <v>10</v>
      </c>
      <c r="C5" s="1" t="s">
        <v>7</v>
      </c>
    </row>
    <row r="6" spans="1:3" x14ac:dyDescent="0.25">
      <c r="A6" s="1" t="s">
        <v>3</v>
      </c>
      <c r="B6" s="1" t="s">
        <v>11</v>
      </c>
      <c r="C6" s="1" t="s">
        <v>7</v>
      </c>
    </row>
    <row r="7" spans="1:3" x14ac:dyDescent="0.25">
      <c r="A7" s="1" t="s">
        <v>3</v>
      </c>
      <c r="B7" s="1" t="s">
        <v>12</v>
      </c>
      <c r="C7" s="1" t="s">
        <v>13</v>
      </c>
    </row>
    <row r="8" spans="1:3" x14ac:dyDescent="0.25">
      <c r="A8" s="1" t="s">
        <v>14</v>
      </c>
      <c r="B8" s="1" t="s">
        <v>4</v>
      </c>
      <c r="C8" s="1" t="s">
        <v>5</v>
      </c>
    </row>
    <row r="9" spans="1:3" x14ac:dyDescent="0.25">
      <c r="A9" s="1" t="s">
        <v>14</v>
      </c>
      <c r="B9" s="1" t="s">
        <v>8</v>
      </c>
      <c r="C9" s="1" t="s">
        <v>9</v>
      </c>
    </row>
    <row r="10" spans="1:3" x14ac:dyDescent="0.25">
      <c r="A10" s="1" t="s">
        <v>14</v>
      </c>
      <c r="B10" s="1" t="s">
        <v>10</v>
      </c>
      <c r="C10" s="1" t="s">
        <v>7</v>
      </c>
    </row>
    <row r="11" spans="1:3" x14ac:dyDescent="0.25">
      <c r="A11" s="1" t="s">
        <v>15</v>
      </c>
      <c r="B11" s="1" t="s">
        <v>4</v>
      </c>
      <c r="C11" s="1" t="s">
        <v>5</v>
      </c>
    </row>
    <row r="12" spans="1:3" x14ac:dyDescent="0.25">
      <c r="A12" s="1" t="s">
        <v>15</v>
      </c>
      <c r="B12" s="1" t="s">
        <v>6</v>
      </c>
      <c r="C12" s="1" t="s">
        <v>9</v>
      </c>
    </row>
    <row r="13" spans="1:3" x14ac:dyDescent="0.25">
      <c r="A13" s="1" t="s">
        <v>15</v>
      </c>
      <c r="B13" s="1" t="s">
        <v>11</v>
      </c>
      <c r="C13" s="1" t="s">
        <v>7</v>
      </c>
    </row>
    <row r="14" spans="1:3" x14ac:dyDescent="0.25">
      <c r="A14" s="1" t="s">
        <v>16</v>
      </c>
      <c r="B14" s="1" t="s">
        <v>4</v>
      </c>
      <c r="C14" s="1" t="s">
        <v>7</v>
      </c>
    </row>
    <row r="15" spans="1:3" x14ac:dyDescent="0.25">
      <c r="A15" s="1" t="s">
        <v>16</v>
      </c>
      <c r="B15" s="1" t="s">
        <v>8</v>
      </c>
      <c r="C15" s="1" t="s">
        <v>9</v>
      </c>
    </row>
    <row r="16" spans="1:3" x14ac:dyDescent="0.25">
      <c r="A16" s="1" t="s">
        <v>16</v>
      </c>
      <c r="B16" s="1" t="s">
        <v>10</v>
      </c>
      <c r="C16" s="1" t="s">
        <v>7</v>
      </c>
    </row>
    <row r="17" spans="1:3" x14ac:dyDescent="0.25">
      <c r="A17" s="1" t="s">
        <v>16</v>
      </c>
      <c r="B17" s="1" t="s">
        <v>11</v>
      </c>
      <c r="C17" s="1" t="s">
        <v>13</v>
      </c>
    </row>
    <row r="18" spans="1:3" x14ac:dyDescent="0.25">
      <c r="A18" s="1" t="s">
        <v>16</v>
      </c>
      <c r="B18" s="1" t="s">
        <v>17</v>
      </c>
      <c r="C18" s="1" t="s">
        <v>7</v>
      </c>
    </row>
    <row r="19" spans="1:3" x14ac:dyDescent="0.25">
      <c r="A19" s="1" t="s">
        <v>18</v>
      </c>
      <c r="B19" s="1" t="s">
        <v>4</v>
      </c>
      <c r="C19" s="1" t="s">
        <v>13</v>
      </c>
    </row>
    <row r="20" spans="1:3" x14ac:dyDescent="0.25">
      <c r="A20" s="1" t="s">
        <v>18</v>
      </c>
      <c r="B20" s="1" t="s">
        <v>6</v>
      </c>
      <c r="C20" s="1" t="s">
        <v>7</v>
      </c>
    </row>
    <row r="21" spans="1:3" x14ac:dyDescent="0.25">
      <c r="A21" s="1" t="s">
        <v>18</v>
      </c>
      <c r="B21" s="1" t="s">
        <v>8</v>
      </c>
      <c r="C21" s="1" t="s">
        <v>9</v>
      </c>
    </row>
    <row r="22" spans="1:3" x14ac:dyDescent="0.25">
      <c r="A22" s="1" t="s">
        <v>18</v>
      </c>
      <c r="B22" s="1" t="s">
        <v>10</v>
      </c>
      <c r="C22" s="1" t="s">
        <v>7</v>
      </c>
    </row>
    <row r="23" spans="1:3" x14ac:dyDescent="0.25">
      <c r="A23" s="1" t="s">
        <v>18</v>
      </c>
      <c r="B23" s="1" t="s">
        <v>17</v>
      </c>
      <c r="C23" s="1" t="s">
        <v>7</v>
      </c>
    </row>
    <row r="24" spans="1:3" x14ac:dyDescent="0.25">
      <c r="A24" s="1" t="s">
        <v>19</v>
      </c>
      <c r="B24" s="1" t="s">
        <v>4</v>
      </c>
      <c r="C24" s="1" t="s">
        <v>13</v>
      </c>
    </row>
    <row r="25" spans="1:3" x14ac:dyDescent="0.25">
      <c r="A25" s="1" t="s">
        <v>19</v>
      </c>
      <c r="B25" s="1" t="s">
        <v>6</v>
      </c>
      <c r="C25" s="1" t="s">
        <v>7</v>
      </c>
    </row>
    <row r="26" spans="1:3" x14ac:dyDescent="0.25">
      <c r="A26" s="1" t="s">
        <v>19</v>
      </c>
      <c r="B26" s="1" t="s">
        <v>8</v>
      </c>
      <c r="C26" s="1" t="s">
        <v>9</v>
      </c>
    </row>
    <row r="27" spans="1:3" x14ac:dyDescent="0.25">
      <c r="A27" s="1" t="s">
        <v>19</v>
      </c>
      <c r="B27" s="1" t="s">
        <v>17</v>
      </c>
      <c r="C27" s="1" t="s">
        <v>13</v>
      </c>
    </row>
    <row r="28" spans="1:3" x14ac:dyDescent="0.25">
      <c r="A28" s="1" t="s">
        <v>19</v>
      </c>
      <c r="B28" s="1" t="s">
        <v>20</v>
      </c>
      <c r="C28" s="1" t="s">
        <v>7</v>
      </c>
    </row>
    <row r="29" spans="1:3" x14ac:dyDescent="0.25">
      <c r="A29" s="1" t="s">
        <v>21</v>
      </c>
      <c r="B29" s="1" t="s">
        <v>4</v>
      </c>
      <c r="C29" s="1" t="s">
        <v>7</v>
      </c>
    </row>
    <row r="30" spans="1:3" x14ac:dyDescent="0.25">
      <c r="A30" s="1" t="s">
        <v>21</v>
      </c>
      <c r="B30" s="1" t="s">
        <v>8</v>
      </c>
      <c r="C30" s="1" t="s">
        <v>9</v>
      </c>
    </row>
    <row r="31" spans="1:3" x14ac:dyDescent="0.25">
      <c r="A31" s="1" t="s">
        <v>21</v>
      </c>
      <c r="B31" s="1" t="s">
        <v>11</v>
      </c>
      <c r="C31" s="1" t="s">
        <v>7</v>
      </c>
    </row>
    <row r="32" spans="1:3" x14ac:dyDescent="0.25">
      <c r="A32" s="1" t="s">
        <v>22</v>
      </c>
      <c r="B32" s="1" t="s">
        <v>4</v>
      </c>
      <c r="C32" s="1" t="s">
        <v>13</v>
      </c>
    </row>
    <row r="33" spans="1:3" x14ac:dyDescent="0.25">
      <c r="A33" s="1" t="s">
        <v>22</v>
      </c>
      <c r="B33" s="1" t="s">
        <v>6</v>
      </c>
      <c r="C33" s="1" t="s">
        <v>7</v>
      </c>
    </row>
    <row r="34" spans="1:3" x14ac:dyDescent="0.25">
      <c r="A34" s="1" t="s">
        <v>22</v>
      </c>
      <c r="B34" s="1" t="s">
        <v>8</v>
      </c>
      <c r="C34" s="1" t="s">
        <v>9</v>
      </c>
    </row>
    <row r="35" spans="1:3" x14ac:dyDescent="0.25">
      <c r="A35" s="1" t="s">
        <v>22</v>
      </c>
      <c r="B35" s="1" t="s">
        <v>10</v>
      </c>
      <c r="C35" s="1" t="s">
        <v>7</v>
      </c>
    </row>
    <row r="36" spans="1:3" x14ac:dyDescent="0.25">
      <c r="A36" s="1" t="s">
        <v>22</v>
      </c>
      <c r="B36" s="1" t="s">
        <v>17</v>
      </c>
      <c r="C36" s="1" t="s">
        <v>7</v>
      </c>
    </row>
    <row r="37" spans="1:3" x14ac:dyDescent="0.25">
      <c r="A37" s="1" t="s">
        <v>22</v>
      </c>
      <c r="B37" s="1" t="s">
        <v>20</v>
      </c>
      <c r="C37" s="1" t="s">
        <v>7</v>
      </c>
    </row>
    <row r="38" spans="1:3" x14ac:dyDescent="0.25">
      <c r="A38" s="1" t="s">
        <v>23</v>
      </c>
      <c r="B38" s="1" t="s">
        <v>4</v>
      </c>
      <c r="C38" s="1" t="s">
        <v>13</v>
      </c>
    </row>
    <row r="39" spans="1:3" x14ac:dyDescent="0.25">
      <c r="A39" s="1" t="s">
        <v>23</v>
      </c>
      <c r="B39" s="1" t="s">
        <v>6</v>
      </c>
      <c r="C39" s="1" t="s">
        <v>7</v>
      </c>
    </row>
    <row r="40" spans="1:3" x14ac:dyDescent="0.25">
      <c r="A40" s="1" t="s">
        <v>23</v>
      </c>
      <c r="B40" s="1" t="s">
        <v>8</v>
      </c>
      <c r="C40" s="1" t="s">
        <v>9</v>
      </c>
    </row>
    <row r="41" spans="1:3" x14ac:dyDescent="0.25">
      <c r="A41" s="1" t="s">
        <v>23</v>
      </c>
      <c r="B41" s="1" t="s">
        <v>10</v>
      </c>
      <c r="C41" s="1" t="s">
        <v>7</v>
      </c>
    </row>
    <row r="42" spans="1:3" x14ac:dyDescent="0.25">
      <c r="A42" s="1" t="s">
        <v>23</v>
      </c>
      <c r="B42" s="1" t="s">
        <v>11</v>
      </c>
      <c r="C42" s="1" t="s">
        <v>7</v>
      </c>
    </row>
    <row r="43" spans="1:3" x14ac:dyDescent="0.25">
      <c r="A43" s="1" t="s">
        <v>23</v>
      </c>
      <c r="B43" s="1" t="s">
        <v>17</v>
      </c>
      <c r="C43" s="1" t="s">
        <v>7</v>
      </c>
    </row>
    <row r="44" spans="1:3" x14ac:dyDescent="0.25">
      <c r="A44" s="1" t="s">
        <v>23</v>
      </c>
      <c r="B44" s="1" t="s">
        <v>20</v>
      </c>
      <c r="C44" s="1" t="s">
        <v>7</v>
      </c>
    </row>
    <row r="45" spans="1:3" x14ac:dyDescent="0.25">
      <c r="A45" s="1" t="s">
        <v>24</v>
      </c>
      <c r="B45" s="1" t="s">
        <v>25</v>
      </c>
      <c r="C45" s="1" t="s">
        <v>7</v>
      </c>
    </row>
    <row r="46" spans="1:3" x14ac:dyDescent="0.25">
      <c r="A46" s="1" t="s">
        <v>24</v>
      </c>
      <c r="B46" s="1" t="s">
        <v>4</v>
      </c>
      <c r="C46" s="1" t="s">
        <v>13</v>
      </c>
    </row>
    <row r="47" spans="1:3" x14ac:dyDescent="0.25">
      <c r="A47" s="1" t="s">
        <v>24</v>
      </c>
      <c r="B47" s="1" t="s">
        <v>6</v>
      </c>
      <c r="C47" s="1" t="s">
        <v>7</v>
      </c>
    </row>
    <row r="48" spans="1:3" x14ac:dyDescent="0.25">
      <c r="A48" s="1" t="s">
        <v>24</v>
      </c>
      <c r="B48" s="1" t="s">
        <v>8</v>
      </c>
      <c r="C48" s="1" t="s">
        <v>9</v>
      </c>
    </row>
    <row r="49" spans="1:3" x14ac:dyDescent="0.25">
      <c r="A49" s="1" t="s">
        <v>24</v>
      </c>
      <c r="B49" s="1" t="s">
        <v>10</v>
      </c>
      <c r="C49" s="1" t="s">
        <v>13</v>
      </c>
    </row>
    <row r="50" spans="1:3" x14ac:dyDescent="0.25">
      <c r="A50" s="1" t="s">
        <v>24</v>
      </c>
      <c r="B50" s="1" t="s">
        <v>17</v>
      </c>
      <c r="C50" s="1" t="s">
        <v>7</v>
      </c>
    </row>
    <row r="51" spans="1:3" x14ac:dyDescent="0.25">
      <c r="A51" s="1" t="s">
        <v>26</v>
      </c>
      <c r="B51" s="1" t="s">
        <v>25</v>
      </c>
      <c r="C51" s="1" t="s">
        <v>7</v>
      </c>
    </row>
    <row r="52" spans="1:3" x14ac:dyDescent="0.25">
      <c r="A52" s="1" t="s">
        <v>26</v>
      </c>
      <c r="B52" s="1" t="s">
        <v>4</v>
      </c>
      <c r="C52" s="1" t="s">
        <v>13</v>
      </c>
    </row>
    <row r="53" spans="1:3" x14ac:dyDescent="0.25">
      <c r="A53" s="1" t="s">
        <v>26</v>
      </c>
      <c r="B53" s="1" t="s">
        <v>6</v>
      </c>
      <c r="C53" s="1" t="s">
        <v>9</v>
      </c>
    </row>
    <row r="54" spans="1:3" x14ac:dyDescent="0.25">
      <c r="A54" s="1" t="s">
        <v>26</v>
      </c>
      <c r="B54" s="1" t="s">
        <v>8</v>
      </c>
      <c r="C54" s="1" t="s">
        <v>7</v>
      </c>
    </row>
    <row r="55" spans="1:3" x14ac:dyDescent="0.25">
      <c r="A55" s="1" t="s">
        <v>26</v>
      </c>
      <c r="B55" s="1" t="s">
        <v>11</v>
      </c>
      <c r="C55" s="1" t="s">
        <v>13</v>
      </c>
    </row>
    <row r="56" spans="1:3" x14ac:dyDescent="0.25">
      <c r="A56" s="1" t="s">
        <v>26</v>
      </c>
      <c r="B56" s="1" t="s">
        <v>17</v>
      </c>
      <c r="C56" s="1" t="s">
        <v>7</v>
      </c>
    </row>
    <row r="57" spans="1:3" x14ac:dyDescent="0.25">
      <c r="A57" s="1" t="s">
        <v>27</v>
      </c>
      <c r="B57" s="1" t="s">
        <v>6</v>
      </c>
      <c r="C57" s="1" t="s">
        <v>9</v>
      </c>
    </row>
    <row r="58" spans="1:3" x14ac:dyDescent="0.25">
      <c r="A58" s="1" t="s">
        <v>28</v>
      </c>
      <c r="B58" s="1" t="s">
        <v>4</v>
      </c>
      <c r="C58" s="1" t="s">
        <v>13</v>
      </c>
    </row>
    <row r="59" spans="1:3" x14ac:dyDescent="0.25">
      <c r="A59" s="1" t="s">
        <v>28</v>
      </c>
      <c r="B59" s="1" t="s">
        <v>8</v>
      </c>
      <c r="C59" s="1" t="s">
        <v>9</v>
      </c>
    </row>
    <row r="60" spans="1:3" x14ac:dyDescent="0.25">
      <c r="A60" s="1" t="s">
        <v>29</v>
      </c>
      <c r="B60" s="1" t="s">
        <v>6</v>
      </c>
      <c r="C60" s="1" t="s">
        <v>9</v>
      </c>
    </row>
    <row r="61" spans="1:3" x14ac:dyDescent="0.25">
      <c r="A61" s="1" t="s">
        <v>30</v>
      </c>
      <c r="B61" s="1" t="s">
        <v>4</v>
      </c>
      <c r="C61" s="1" t="s">
        <v>13</v>
      </c>
    </row>
    <row r="62" spans="1:3" x14ac:dyDescent="0.25">
      <c r="A62" s="1" t="s">
        <v>30</v>
      </c>
      <c r="B62" s="1" t="s">
        <v>6</v>
      </c>
      <c r="C62" s="1" t="s">
        <v>7</v>
      </c>
    </row>
    <row r="63" spans="1:3" x14ac:dyDescent="0.25">
      <c r="A63" s="1" t="s">
        <v>30</v>
      </c>
      <c r="B63" s="1" t="s">
        <v>8</v>
      </c>
      <c r="C63" s="1" t="s">
        <v>9</v>
      </c>
    </row>
    <row r="64" spans="1:3" x14ac:dyDescent="0.25">
      <c r="A64" s="1" t="s">
        <v>31</v>
      </c>
      <c r="B64" s="1" t="s">
        <v>8</v>
      </c>
      <c r="C64" s="1" t="s">
        <v>9</v>
      </c>
    </row>
    <row r="65" spans="1:3" x14ac:dyDescent="0.25">
      <c r="A65" s="1" t="s">
        <v>32</v>
      </c>
      <c r="B65" s="1" t="s">
        <v>6</v>
      </c>
      <c r="C65" s="1" t="s">
        <v>9</v>
      </c>
    </row>
    <row r="66" spans="1:3" x14ac:dyDescent="0.25">
      <c r="A66" s="1" t="s">
        <v>33</v>
      </c>
      <c r="B66" s="1" t="s">
        <v>6</v>
      </c>
      <c r="C66" s="1" t="s">
        <v>9</v>
      </c>
    </row>
    <row r="67" spans="1:3" x14ac:dyDescent="0.25">
      <c r="A67" s="1" t="s">
        <v>34</v>
      </c>
      <c r="B67" s="1" t="s">
        <v>4</v>
      </c>
      <c r="C67" s="1" t="s">
        <v>13</v>
      </c>
    </row>
    <row r="68" spans="1:3" x14ac:dyDescent="0.25">
      <c r="A68" s="1" t="s">
        <v>34</v>
      </c>
      <c r="B68" s="1" t="s">
        <v>8</v>
      </c>
      <c r="C68" s="1" t="s">
        <v>9</v>
      </c>
    </row>
    <row r="69" spans="1:3" x14ac:dyDescent="0.25">
      <c r="A69" s="1" t="s">
        <v>34</v>
      </c>
      <c r="B69" s="1" t="s">
        <v>11</v>
      </c>
      <c r="C69" s="1" t="s">
        <v>13</v>
      </c>
    </row>
    <row r="70" spans="1:3" x14ac:dyDescent="0.25">
      <c r="A70" s="1" t="s">
        <v>35</v>
      </c>
      <c r="B70" s="1" t="s">
        <v>4</v>
      </c>
      <c r="C70" s="1" t="s">
        <v>7</v>
      </c>
    </row>
    <row r="71" spans="1:3" x14ac:dyDescent="0.25">
      <c r="A71" s="1" t="s">
        <v>35</v>
      </c>
      <c r="B71" s="1" t="s">
        <v>6</v>
      </c>
      <c r="C71" s="1" t="s">
        <v>9</v>
      </c>
    </row>
    <row r="72" spans="1:3" x14ac:dyDescent="0.25">
      <c r="A72" s="1" t="s">
        <v>36</v>
      </c>
      <c r="B72" s="1" t="s">
        <v>4</v>
      </c>
      <c r="C72" s="1" t="s">
        <v>13</v>
      </c>
    </row>
    <row r="73" spans="1:3" x14ac:dyDescent="0.25">
      <c r="A73" s="1" t="s">
        <v>36</v>
      </c>
      <c r="B73" s="1" t="s">
        <v>6</v>
      </c>
      <c r="C73" s="1" t="s">
        <v>9</v>
      </c>
    </row>
    <row r="74" spans="1:3" x14ac:dyDescent="0.25">
      <c r="A74" s="1" t="s">
        <v>36</v>
      </c>
      <c r="B74" s="1" t="s">
        <v>11</v>
      </c>
      <c r="C74" s="1" t="s">
        <v>7</v>
      </c>
    </row>
    <row r="75" spans="1:3" x14ac:dyDescent="0.25">
      <c r="A75" s="1" t="s">
        <v>37</v>
      </c>
      <c r="B75" s="1" t="s">
        <v>4</v>
      </c>
      <c r="C75" s="1" t="s">
        <v>7</v>
      </c>
    </row>
    <row r="76" spans="1:3" x14ac:dyDescent="0.25">
      <c r="A76" s="1" t="s">
        <v>37</v>
      </c>
      <c r="B76" s="1" t="s">
        <v>8</v>
      </c>
      <c r="C76" s="1" t="s">
        <v>9</v>
      </c>
    </row>
    <row r="77" spans="1:3" x14ac:dyDescent="0.25">
      <c r="A77" s="1" t="s">
        <v>38</v>
      </c>
      <c r="B77" s="1" t="s">
        <v>4</v>
      </c>
      <c r="C77" s="1" t="s">
        <v>13</v>
      </c>
    </row>
    <row r="78" spans="1:3" x14ac:dyDescent="0.25">
      <c r="A78" s="1" t="s">
        <v>38</v>
      </c>
      <c r="B78" s="1" t="s">
        <v>8</v>
      </c>
      <c r="C78" s="1" t="s">
        <v>9</v>
      </c>
    </row>
    <row r="79" spans="1:3" x14ac:dyDescent="0.25">
      <c r="A79" s="1" t="s">
        <v>38</v>
      </c>
      <c r="B79" s="1" t="s">
        <v>10</v>
      </c>
      <c r="C79" s="1" t="s">
        <v>13</v>
      </c>
    </row>
    <row r="80" spans="1:3" x14ac:dyDescent="0.25">
      <c r="A80" s="1" t="s">
        <v>38</v>
      </c>
      <c r="B80" s="1" t="s">
        <v>17</v>
      </c>
      <c r="C80" s="1" t="s">
        <v>7</v>
      </c>
    </row>
    <row r="81" spans="1:3" x14ac:dyDescent="0.25">
      <c r="A81" s="1" t="s">
        <v>38</v>
      </c>
      <c r="B81" s="1" t="s">
        <v>20</v>
      </c>
      <c r="C81" s="1" t="s">
        <v>7</v>
      </c>
    </row>
    <row r="82" spans="1:3" x14ac:dyDescent="0.25">
      <c r="A82" s="1" t="s">
        <v>39</v>
      </c>
      <c r="B82" s="1" t="s">
        <v>4</v>
      </c>
      <c r="C82" s="1" t="s">
        <v>7</v>
      </c>
    </row>
    <row r="83" spans="1:3" x14ac:dyDescent="0.25">
      <c r="A83" s="1" t="s">
        <v>39</v>
      </c>
      <c r="B83" s="1" t="s">
        <v>8</v>
      </c>
      <c r="C83" s="1" t="s">
        <v>9</v>
      </c>
    </row>
    <row r="84" spans="1:3" x14ac:dyDescent="0.25">
      <c r="A84" s="1" t="s">
        <v>40</v>
      </c>
      <c r="B84" s="1" t="s">
        <v>4</v>
      </c>
      <c r="C84" s="1" t="s">
        <v>7</v>
      </c>
    </row>
    <row r="85" spans="1:3" x14ac:dyDescent="0.25">
      <c r="A85" s="1" t="s">
        <v>40</v>
      </c>
      <c r="B85" s="1" t="s">
        <v>8</v>
      </c>
      <c r="C85" s="1" t="s">
        <v>9</v>
      </c>
    </row>
    <row r="86" spans="1:3" x14ac:dyDescent="0.25">
      <c r="A86" s="1" t="s">
        <v>41</v>
      </c>
      <c r="B86" s="1" t="s">
        <v>6</v>
      </c>
      <c r="C86" s="1" t="s">
        <v>9</v>
      </c>
    </row>
    <row r="87" spans="1:3" x14ac:dyDescent="0.25">
      <c r="A87" s="1" t="s">
        <v>42</v>
      </c>
      <c r="B87" s="1" t="s">
        <v>4</v>
      </c>
      <c r="C87" s="1" t="s">
        <v>7</v>
      </c>
    </row>
    <row r="88" spans="1:3" x14ac:dyDescent="0.25">
      <c r="A88" s="1" t="s">
        <v>42</v>
      </c>
      <c r="B88" s="1" t="s">
        <v>8</v>
      </c>
      <c r="C88" s="1" t="s">
        <v>9</v>
      </c>
    </row>
    <row r="89" spans="1:3" x14ac:dyDescent="0.25">
      <c r="A89" s="1" t="s">
        <v>43</v>
      </c>
      <c r="B89" s="1" t="s">
        <v>6</v>
      </c>
      <c r="C89" s="1" t="s">
        <v>9</v>
      </c>
    </row>
    <row r="90" spans="1:3" x14ac:dyDescent="0.25">
      <c r="A90" s="1" t="s">
        <v>43</v>
      </c>
      <c r="B90" s="1" t="s">
        <v>4</v>
      </c>
      <c r="C90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473E-F9BC-4EF8-9489-6FC8C3EE8DC8}">
  <dimension ref="A1:H97"/>
  <sheetViews>
    <sheetView topLeftCell="A67" workbookViewId="0">
      <selection activeCell="C67" sqref="C67:D95"/>
    </sheetView>
  </sheetViews>
  <sheetFormatPr defaultRowHeight="15" x14ac:dyDescent="0.25"/>
  <cols>
    <col min="1" max="1" width="18.28515625" bestFit="1" customWidth="1"/>
    <col min="2" max="2" width="16" bestFit="1" customWidth="1"/>
    <col min="3" max="3" width="18.28515625" bestFit="1" customWidth="1"/>
    <col min="4" max="4" width="28" bestFit="1" customWidth="1"/>
    <col min="5" max="5" width="13.140625" bestFit="1" customWidth="1"/>
    <col min="7" max="7" width="20.140625" bestFit="1" customWidth="1"/>
    <col min="8" max="8" width="14.7109375" bestFit="1" customWidth="1"/>
  </cols>
  <sheetData>
    <row r="1" spans="1:8" x14ac:dyDescent="0.25">
      <c r="A1" s="2" t="s">
        <v>59</v>
      </c>
      <c r="B1" t="s">
        <v>61</v>
      </c>
      <c r="D1" s="2" t="s">
        <v>59</v>
      </c>
      <c r="E1" t="s">
        <v>249</v>
      </c>
      <c r="G1" s="2" t="s">
        <v>59</v>
      </c>
      <c r="H1" t="s">
        <v>250</v>
      </c>
    </row>
    <row r="2" spans="1:8" x14ac:dyDescent="0.25">
      <c r="A2" s="3" t="s">
        <v>5</v>
      </c>
      <c r="B2" s="1">
        <v>3</v>
      </c>
      <c r="D2" s="3" t="s">
        <v>186</v>
      </c>
      <c r="E2" s="1">
        <v>3</v>
      </c>
      <c r="G2" s="3" t="s">
        <v>186</v>
      </c>
      <c r="H2" s="1">
        <v>3</v>
      </c>
    </row>
    <row r="3" spans="1:8" x14ac:dyDescent="0.25">
      <c r="A3" s="3" t="s">
        <v>9</v>
      </c>
      <c r="B3" s="1">
        <v>28</v>
      </c>
      <c r="D3" s="3" t="s">
        <v>122</v>
      </c>
      <c r="E3" s="1">
        <v>1</v>
      </c>
      <c r="G3" s="3" t="s">
        <v>122</v>
      </c>
      <c r="H3" s="1">
        <v>1</v>
      </c>
    </row>
    <row r="4" spans="1:8" x14ac:dyDescent="0.25">
      <c r="A4" s="3" t="s">
        <v>7</v>
      </c>
      <c r="B4" s="1">
        <v>40</v>
      </c>
      <c r="D4" s="3" t="s">
        <v>123</v>
      </c>
      <c r="E4" s="1">
        <v>20</v>
      </c>
      <c r="G4" s="3" t="s">
        <v>212</v>
      </c>
      <c r="H4" s="1">
        <v>1</v>
      </c>
    </row>
    <row r="5" spans="1:8" x14ac:dyDescent="0.25">
      <c r="A5" s="3" t="s">
        <v>2</v>
      </c>
      <c r="B5" s="1">
        <v>1</v>
      </c>
      <c r="D5" s="3" t="s">
        <v>133</v>
      </c>
      <c r="E5" s="1">
        <v>2</v>
      </c>
      <c r="G5" s="3" t="s">
        <v>123</v>
      </c>
      <c r="H5" s="1">
        <v>20</v>
      </c>
    </row>
    <row r="6" spans="1:8" x14ac:dyDescent="0.25">
      <c r="A6" s="3" t="s">
        <v>13</v>
      </c>
      <c r="B6" s="1">
        <v>18</v>
      </c>
      <c r="D6" s="3" t="s">
        <v>167</v>
      </c>
      <c r="E6" s="1">
        <v>6</v>
      </c>
      <c r="G6" s="3" t="s">
        <v>179</v>
      </c>
      <c r="H6" s="1">
        <v>4</v>
      </c>
    </row>
    <row r="7" spans="1:8" x14ac:dyDescent="0.25">
      <c r="A7" s="3" t="s">
        <v>60</v>
      </c>
      <c r="B7" s="1">
        <v>90</v>
      </c>
      <c r="D7" s="3" t="s">
        <v>129</v>
      </c>
      <c r="E7" s="1">
        <v>5</v>
      </c>
      <c r="G7" s="3" t="s">
        <v>133</v>
      </c>
      <c r="H7" s="1">
        <v>2</v>
      </c>
    </row>
    <row r="8" spans="1:8" x14ac:dyDescent="0.25">
      <c r="D8" s="3" t="s">
        <v>148</v>
      </c>
      <c r="E8" s="1">
        <v>1</v>
      </c>
      <c r="G8" s="3" t="s">
        <v>200</v>
      </c>
      <c r="H8" s="1">
        <v>1</v>
      </c>
    </row>
    <row r="9" spans="1:8" x14ac:dyDescent="0.25">
      <c r="A9" s="2" t="s">
        <v>59</v>
      </c>
      <c r="B9" t="s">
        <v>253</v>
      </c>
      <c r="D9" s="3" t="s">
        <v>164</v>
      </c>
      <c r="E9" s="1">
        <v>3</v>
      </c>
      <c r="G9" s="3" t="s">
        <v>165</v>
      </c>
      <c r="H9" s="1">
        <v>2</v>
      </c>
    </row>
    <row r="10" spans="1:8" x14ac:dyDescent="0.25">
      <c r="A10" s="3" t="s">
        <v>225</v>
      </c>
      <c r="B10" s="1">
        <v>81</v>
      </c>
      <c r="D10" s="3" t="s">
        <v>137</v>
      </c>
      <c r="E10" s="1">
        <v>1</v>
      </c>
      <c r="G10" s="3" t="s">
        <v>147</v>
      </c>
      <c r="H10" s="1">
        <v>6</v>
      </c>
    </row>
    <row r="11" spans="1:8" x14ac:dyDescent="0.25">
      <c r="A11" s="3" t="s">
        <v>226</v>
      </c>
      <c r="B11" s="1">
        <v>95</v>
      </c>
      <c r="D11" s="3" t="s">
        <v>197</v>
      </c>
      <c r="E11" s="1">
        <v>4</v>
      </c>
      <c r="G11" s="3" t="s">
        <v>132</v>
      </c>
      <c r="H11" s="1">
        <v>1</v>
      </c>
    </row>
    <row r="12" spans="1:8" x14ac:dyDescent="0.25">
      <c r="A12" s="3" t="s">
        <v>227</v>
      </c>
      <c r="B12" s="1">
        <v>92</v>
      </c>
      <c r="D12" s="3" t="s">
        <v>188</v>
      </c>
      <c r="E12" s="1">
        <v>1</v>
      </c>
      <c r="G12" s="3" t="s">
        <v>118</v>
      </c>
      <c r="H12" s="1">
        <v>1</v>
      </c>
    </row>
    <row r="13" spans="1:8" x14ac:dyDescent="0.25">
      <c r="A13" s="3" t="s">
        <v>228</v>
      </c>
      <c r="B13" s="1">
        <v>92</v>
      </c>
      <c r="D13" s="3" t="s">
        <v>176</v>
      </c>
      <c r="E13" s="1">
        <v>2</v>
      </c>
      <c r="G13" s="3" t="s">
        <v>149</v>
      </c>
      <c r="H13" s="1">
        <v>9</v>
      </c>
    </row>
    <row r="14" spans="1:8" x14ac:dyDescent="0.25">
      <c r="A14" s="3" t="s">
        <v>229</v>
      </c>
      <c r="B14" s="1">
        <v>100</v>
      </c>
      <c r="D14" s="3" t="s">
        <v>127</v>
      </c>
      <c r="E14" s="1">
        <v>5</v>
      </c>
      <c r="G14" s="3" t="s">
        <v>157</v>
      </c>
      <c r="H14" s="1">
        <v>3</v>
      </c>
    </row>
    <row r="15" spans="1:8" x14ac:dyDescent="0.25">
      <c r="A15" s="3" t="s">
        <v>230</v>
      </c>
      <c r="B15" s="1">
        <v>115</v>
      </c>
      <c r="D15" s="3" t="s">
        <v>206</v>
      </c>
      <c r="E15" s="1">
        <v>2</v>
      </c>
      <c r="G15" s="3" t="s">
        <v>210</v>
      </c>
      <c r="H15" s="1">
        <v>2</v>
      </c>
    </row>
    <row r="16" spans="1:8" x14ac:dyDescent="0.25">
      <c r="A16" s="3" t="s">
        <v>231</v>
      </c>
      <c r="B16" s="1">
        <v>116</v>
      </c>
      <c r="D16" s="3" t="s">
        <v>135</v>
      </c>
      <c r="E16" s="1">
        <v>1</v>
      </c>
      <c r="G16" s="3" t="s">
        <v>182</v>
      </c>
      <c r="H16" s="1">
        <v>2</v>
      </c>
    </row>
    <row r="17" spans="1:8" x14ac:dyDescent="0.25">
      <c r="A17" s="3" t="s">
        <v>232</v>
      </c>
      <c r="B17" s="1">
        <v>111</v>
      </c>
      <c r="D17" s="3" t="s">
        <v>166</v>
      </c>
      <c r="E17" s="1">
        <v>10</v>
      </c>
      <c r="G17" s="3" t="s">
        <v>139</v>
      </c>
      <c r="H17" s="1">
        <v>1</v>
      </c>
    </row>
    <row r="18" spans="1:8" x14ac:dyDescent="0.25">
      <c r="A18" s="3" t="s">
        <v>233</v>
      </c>
      <c r="B18" s="1">
        <v>98</v>
      </c>
      <c r="D18" s="3" t="s">
        <v>192</v>
      </c>
      <c r="E18" s="1">
        <v>1</v>
      </c>
      <c r="G18" s="3" t="s">
        <v>152</v>
      </c>
      <c r="H18" s="1">
        <v>2</v>
      </c>
    </row>
    <row r="19" spans="1:8" x14ac:dyDescent="0.25">
      <c r="A19" s="3" t="s">
        <v>234</v>
      </c>
      <c r="B19" s="1">
        <v>96</v>
      </c>
      <c r="D19" s="3" t="s">
        <v>187</v>
      </c>
      <c r="E19" s="1">
        <v>3</v>
      </c>
      <c r="G19" s="3" t="s">
        <v>141</v>
      </c>
      <c r="H19" s="1">
        <v>3</v>
      </c>
    </row>
    <row r="20" spans="1:8" x14ac:dyDescent="0.25">
      <c r="A20" s="3" t="s">
        <v>235</v>
      </c>
      <c r="B20" s="1">
        <v>103</v>
      </c>
      <c r="D20" s="3" t="s">
        <v>202</v>
      </c>
      <c r="E20" s="1">
        <v>2</v>
      </c>
      <c r="G20" s="3" t="s">
        <v>167</v>
      </c>
      <c r="H20" s="1">
        <v>6</v>
      </c>
    </row>
    <row r="21" spans="1:8" x14ac:dyDescent="0.25">
      <c r="A21" s="3" t="s">
        <v>236</v>
      </c>
      <c r="B21" s="1">
        <v>106</v>
      </c>
      <c r="D21" s="3" t="s">
        <v>60</v>
      </c>
      <c r="E21" s="1">
        <v>73</v>
      </c>
      <c r="G21" s="3" t="s">
        <v>201</v>
      </c>
      <c r="H21" s="1">
        <v>1</v>
      </c>
    </row>
    <row r="22" spans="1:8" x14ac:dyDescent="0.25">
      <c r="A22" s="3" t="s">
        <v>237</v>
      </c>
      <c r="B22" s="1">
        <v>93</v>
      </c>
      <c r="G22" s="3" t="s">
        <v>129</v>
      </c>
      <c r="H22" s="1">
        <v>5</v>
      </c>
    </row>
    <row r="23" spans="1:8" x14ac:dyDescent="0.25">
      <c r="A23" s="3" t="s">
        <v>238</v>
      </c>
      <c r="B23" s="1">
        <v>104</v>
      </c>
      <c r="G23" s="3" t="s">
        <v>213</v>
      </c>
      <c r="H23" s="1">
        <v>1</v>
      </c>
    </row>
    <row r="24" spans="1:8" x14ac:dyDescent="0.25">
      <c r="A24" s="3" t="s">
        <v>239</v>
      </c>
      <c r="B24" s="1">
        <v>94</v>
      </c>
      <c r="G24" s="3" t="s">
        <v>148</v>
      </c>
      <c r="H24" s="1">
        <v>1</v>
      </c>
    </row>
    <row r="25" spans="1:8" x14ac:dyDescent="0.25">
      <c r="A25" s="3" t="s">
        <v>240</v>
      </c>
      <c r="B25" s="1">
        <v>97</v>
      </c>
      <c r="G25" s="3" t="s">
        <v>140</v>
      </c>
      <c r="H25" s="1">
        <v>1</v>
      </c>
    </row>
    <row r="26" spans="1:8" x14ac:dyDescent="0.25">
      <c r="A26" s="3" t="s">
        <v>241</v>
      </c>
      <c r="B26" s="1">
        <v>103.5</v>
      </c>
      <c r="G26" s="3" t="s">
        <v>173</v>
      </c>
      <c r="H26" s="1">
        <v>1</v>
      </c>
    </row>
    <row r="27" spans="1:8" x14ac:dyDescent="0.25">
      <c r="A27" s="3" t="s">
        <v>242</v>
      </c>
      <c r="B27" s="1">
        <v>118</v>
      </c>
      <c r="G27" s="3" t="s">
        <v>164</v>
      </c>
      <c r="H27" s="1">
        <v>3</v>
      </c>
    </row>
    <row r="28" spans="1:8" x14ac:dyDescent="0.25">
      <c r="A28" s="3" t="s">
        <v>243</v>
      </c>
      <c r="B28" s="1">
        <v>100</v>
      </c>
      <c r="G28" s="3" t="s">
        <v>204</v>
      </c>
      <c r="H28" s="1">
        <v>3</v>
      </c>
    </row>
    <row r="29" spans="1:8" x14ac:dyDescent="0.25">
      <c r="A29" s="3" t="s">
        <v>244</v>
      </c>
      <c r="B29" s="1">
        <v>101</v>
      </c>
      <c r="G29" s="3" t="s">
        <v>131</v>
      </c>
      <c r="H29" s="1">
        <v>1</v>
      </c>
    </row>
    <row r="30" spans="1:8" x14ac:dyDescent="0.25">
      <c r="A30" s="3" t="s">
        <v>245</v>
      </c>
      <c r="B30" s="1">
        <v>95</v>
      </c>
      <c r="G30" s="3" t="s">
        <v>137</v>
      </c>
      <c r="H30" s="1">
        <v>1</v>
      </c>
    </row>
    <row r="31" spans="1:8" x14ac:dyDescent="0.25">
      <c r="A31" s="3" t="s">
        <v>246</v>
      </c>
      <c r="B31" s="1">
        <v>102.5</v>
      </c>
      <c r="G31" s="3" t="s">
        <v>177</v>
      </c>
      <c r="H31" s="1">
        <v>1</v>
      </c>
    </row>
    <row r="32" spans="1:8" x14ac:dyDescent="0.25">
      <c r="A32" s="3" t="s">
        <v>247</v>
      </c>
      <c r="B32" s="1">
        <v>101</v>
      </c>
      <c r="G32" s="3" t="s">
        <v>184</v>
      </c>
      <c r="H32" s="1">
        <v>1</v>
      </c>
    </row>
    <row r="33" spans="1:8" x14ac:dyDescent="0.25">
      <c r="A33" s="3" t="s">
        <v>248</v>
      </c>
      <c r="B33" s="1">
        <v>96</v>
      </c>
      <c r="G33" s="3" t="s">
        <v>208</v>
      </c>
      <c r="H33" s="1">
        <v>1</v>
      </c>
    </row>
    <row r="34" spans="1:8" x14ac:dyDescent="0.25">
      <c r="A34" s="3" t="s">
        <v>60</v>
      </c>
      <c r="B34" s="1">
        <v>100.39285714285714</v>
      </c>
      <c r="G34" s="3" t="s">
        <v>146</v>
      </c>
      <c r="H34" s="1">
        <v>1</v>
      </c>
    </row>
    <row r="35" spans="1:8" x14ac:dyDescent="0.25">
      <c r="G35" s="3" t="s">
        <v>136</v>
      </c>
      <c r="H35" s="1">
        <v>1</v>
      </c>
    </row>
    <row r="36" spans="1:8" x14ac:dyDescent="0.25">
      <c r="A36" s="2" t="s">
        <v>59</v>
      </c>
      <c r="B36" t="s">
        <v>251</v>
      </c>
      <c r="C36" t="s">
        <v>252</v>
      </c>
      <c r="G36" s="3" t="s">
        <v>156</v>
      </c>
      <c r="H36" s="1">
        <v>2</v>
      </c>
    </row>
    <row r="37" spans="1:8" x14ac:dyDescent="0.25">
      <c r="A37" s="3" t="s">
        <v>14</v>
      </c>
      <c r="B37" s="1">
        <v>92</v>
      </c>
      <c r="C37" s="1">
        <v>7.2</v>
      </c>
      <c r="G37" s="3" t="s">
        <v>197</v>
      </c>
      <c r="H37" s="1">
        <v>4</v>
      </c>
    </row>
    <row r="38" spans="1:8" x14ac:dyDescent="0.25">
      <c r="A38" s="3" t="s">
        <v>28</v>
      </c>
      <c r="B38" s="1">
        <v>79</v>
      </c>
      <c r="C38" s="1">
        <v>7.1</v>
      </c>
      <c r="G38" s="3" t="s">
        <v>188</v>
      </c>
      <c r="H38" s="1">
        <v>1</v>
      </c>
    </row>
    <row r="39" spans="1:8" x14ac:dyDescent="0.25">
      <c r="A39" s="3" t="s">
        <v>21</v>
      </c>
      <c r="B39" s="1">
        <v>75</v>
      </c>
      <c r="C39" s="1">
        <v>7.2</v>
      </c>
      <c r="G39" s="3" t="s">
        <v>176</v>
      </c>
      <c r="H39" s="1">
        <v>2</v>
      </c>
    </row>
    <row r="40" spans="1:8" x14ac:dyDescent="0.25">
      <c r="A40" s="3" t="s">
        <v>27</v>
      </c>
      <c r="B40" s="1">
        <v>40</v>
      </c>
      <c r="C40" s="1">
        <v>6.2</v>
      </c>
      <c r="G40" s="3" t="s">
        <v>144</v>
      </c>
      <c r="H40" s="1">
        <v>1</v>
      </c>
    </row>
    <row r="41" spans="1:8" x14ac:dyDescent="0.25">
      <c r="A41" s="3" t="s">
        <v>33</v>
      </c>
      <c r="B41" s="1">
        <v>69</v>
      </c>
      <c r="C41" s="1">
        <v>6.7</v>
      </c>
      <c r="G41" s="3" t="s">
        <v>203</v>
      </c>
      <c r="H41" s="1">
        <v>8</v>
      </c>
    </row>
    <row r="42" spans="1:8" x14ac:dyDescent="0.25">
      <c r="A42" s="3" t="s">
        <v>34</v>
      </c>
      <c r="B42" s="1">
        <v>97</v>
      </c>
      <c r="C42" s="1">
        <v>8.4</v>
      </c>
      <c r="G42" s="3" t="s">
        <v>142</v>
      </c>
      <c r="H42" s="1">
        <v>1</v>
      </c>
    </row>
    <row r="43" spans="1:8" x14ac:dyDescent="0.25">
      <c r="A43" s="3" t="s">
        <v>42</v>
      </c>
      <c r="B43" s="1">
        <v>73</v>
      </c>
      <c r="C43" s="1">
        <v>7</v>
      </c>
      <c r="G43" s="3" t="s">
        <v>158</v>
      </c>
      <c r="H43" s="1">
        <v>1</v>
      </c>
    </row>
    <row r="44" spans="1:8" x14ac:dyDescent="0.25">
      <c r="A44" s="3" t="s">
        <v>32</v>
      </c>
      <c r="B44" s="1">
        <v>94</v>
      </c>
      <c r="C44" s="1">
        <v>7.2</v>
      </c>
      <c r="G44" s="3" t="s">
        <v>159</v>
      </c>
      <c r="H44" s="1">
        <v>1</v>
      </c>
    </row>
    <row r="45" spans="1:8" x14ac:dyDescent="0.25">
      <c r="A45" s="3" t="s">
        <v>18</v>
      </c>
      <c r="B45" s="1">
        <v>99</v>
      </c>
      <c r="C45" s="1">
        <v>8.1999999999999993</v>
      </c>
      <c r="G45" s="3" t="s">
        <v>160</v>
      </c>
      <c r="H45" s="1">
        <v>1</v>
      </c>
    </row>
    <row r="46" spans="1:8" x14ac:dyDescent="0.25">
      <c r="A46" s="3" t="s">
        <v>35</v>
      </c>
      <c r="B46" s="1">
        <v>93</v>
      </c>
      <c r="C46" s="1">
        <v>7.5</v>
      </c>
      <c r="G46" s="3" t="s">
        <v>127</v>
      </c>
      <c r="H46" s="1">
        <v>5</v>
      </c>
    </row>
    <row r="47" spans="1:8" x14ac:dyDescent="0.25">
      <c r="A47" s="3" t="s">
        <v>30</v>
      </c>
      <c r="B47" s="1">
        <v>98</v>
      </c>
      <c r="C47" s="1">
        <v>8.1</v>
      </c>
      <c r="G47" s="3" t="s">
        <v>121</v>
      </c>
      <c r="H47" s="1">
        <v>1</v>
      </c>
    </row>
    <row r="48" spans="1:8" x14ac:dyDescent="0.25">
      <c r="A48" s="3" t="s">
        <v>43</v>
      </c>
      <c r="B48" s="1">
        <v>90</v>
      </c>
      <c r="C48" s="1">
        <v>7.6</v>
      </c>
      <c r="G48" s="3" t="s">
        <v>209</v>
      </c>
      <c r="H48" s="1">
        <v>2</v>
      </c>
    </row>
    <row r="49" spans="1:8" x14ac:dyDescent="0.25">
      <c r="A49" s="3" t="s">
        <v>41</v>
      </c>
      <c r="B49" s="1">
        <v>74</v>
      </c>
      <c r="C49" s="1">
        <v>6.1</v>
      </c>
      <c r="G49" s="3" t="s">
        <v>114</v>
      </c>
      <c r="H49" s="1">
        <v>13</v>
      </c>
    </row>
    <row r="50" spans="1:8" x14ac:dyDescent="0.25">
      <c r="A50" s="3" t="s">
        <v>39</v>
      </c>
      <c r="B50" s="1">
        <v>91</v>
      </c>
      <c r="C50" s="1">
        <v>7.4</v>
      </c>
      <c r="G50" s="3" t="s">
        <v>151</v>
      </c>
      <c r="H50" s="1">
        <v>2</v>
      </c>
    </row>
    <row r="51" spans="1:8" x14ac:dyDescent="0.25">
      <c r="A51" s="3" t="s">
        <v>29</v>
      </c>
      <c r="B51" s="1">
        <v>80</v>
      </c>
      <c r="C51" s="1">
        <v>7.2</v>
      </c>
      <c r="G51" s="3" t="s">
        <v>161</v>
      </c>
      <c r="H51" s="1">
        <v>3</v>
      </c>
    </row>
    <row r="52" spans="1:8" x14ac:dyDescent="0.25">
      <c r="A52" s="3" t="s">
        <v>16</v>
      </c>
      <c r="B52" s="1">
        <v>96</v>
      </c>
      <c r="C52" s="1">
        <v>8.1</v>
      </c>
      <c r="G52" s="3" t="s">
        <v>185</v>
      </c>
      <c r="H52" s="1">
        <v>1</v>
      </c>
    </row>
    <row r="53" spans="1:8" x14ac:dyDescent="0.25">
      <c r="A53" s="3" t="s">
        <v>37</v>
      </c>
      <c r="B53" s="1">
        <v>88</v>
      </c>
      <c r="C53" s="1">
        <v>7.4</v>
      </c>
      <c r="G53" s="3" t="s">
        <v>153</v>
      </c>
      <c r="H53" s="1">
        <v>2</v>
      </c>
    </row>
    <row r="54" spans="1:8" x14ac:dyDescent="0.25">
      <c r="A54" s="3" t="s">
        <v>22</v>
      </c>
      <c r="B54" s="1">
        <v>96</v>
      </c>
      <c r="C54" s="1">
        <v>8.1</v>
      </c>
      <c r="G54" s="3" t="s">
        <v>171</v>
      </c>
      <c r="H54" s="1">
        <v>3</v>
      </c>
    </row>
    <row r="55" spans="1:8" x14ac:dyDescent="0.25">
      <c r="A55" s="3" t="s">
        <v>38</v>
      </c>
      <c r="B55" s="1">
        <v>95</v>
      </c>
      <c r="C55" s="1">
        <v>8</v>
      </c>
      <c r="G55" s="3" t="s">
        <v>124</v>
      </c>
      <c r="H55" s="1">
        <v>1</v>
      </c>
    </row>
    <row r="56" spans="1:8" x14ac:dyDescent="0.25">
      <c r="A56" s="3" t="s">
        <v>31</v>
      </c>
      <c r="B56" s="1">
        <v>75</v>
      </c>
      <c r="C56" s="1">
        <v>6.7</v>
      </c>
      <c r="G56" s="3" t="s">
        <v>206</v>
      </c>
      <c r="H56" s="1">
        <v>2</v>
      </c>
    </row>
    <row r="57" spans="1:8" x14ac:dyDescent="0.25">
      <c r="A57" s="3" t="s">
        <v>19</v>
      </c>
      <c r="B57" s="1">
        <v>97</v>
      </c>
      <c r="C57" s="1">
        <v>8</v>
      </c>
      <c r="G57" s="3" t="s">
        <v>135</v>
      </c>
      <c r="H57" s="1">
        <v>1</v>
      </c>
    </row>
    <row r="58" spans="1:8" x14ac:dyDescent="0.25">
      <c r="A58" s="3" t="s">
        <v>3</v>
      </c>
      <c r="B58" s="1">
        <v>100</v>
      </c>
      <c r="C58" s="1">
        <v>8.3000000000000007</v>
      </c>
      <c r="G58" s="3" t="s">
        <v>211</v>
      </c>
      <c r="H58" s="1">
        <v>2</v>
      </c>
    </row>
    <row r="59" spans="1:8" x14ac:dyDescent="0.25">
      <c r="A59" s="3" t="s">
        <v>15</v>
      </c>
      <c r="B59" s="1">
        <v>100</v>
      </c>
      <c r="C59" s="1">
        <v>7.9</v>
      </c>
      <c r="G59" s="3" t="s">
        <v>196</v>
      </c>
      <c r="H59" s="1">
        <v>2</v>
      </c>
    </row>
    <row r="60" spans="1:8" x14ac:dyDescent="0.25">
      <c r="A60" s="3" t="s">
        <v>26</v>
      </c>
      <c r="B60" s="1">
        <v>98</v>
      </c>
      <c r="C60" s="1">
        <v>8.3000000000000007</v>
      </c>
      <c r="G60" s="3" t="s">
        <v>178</v>
      </c>
      <c r="H60" s="1">
        <v>3</v>
      </c>
    </row>
    <row r="61" spans="1:8" x14ac:dyDescent="0.25">
      <c r="A61" s="3" t="s">
        <v>36</v>
      </c>
      <c r="B61" s="1">
        <v>97</v>
      </c>
      <c r="C61" s="1">
        <v>7.6</v>
      </c>
      <c r="G61" s="3" t="s">
        <v>198</v>
      </c>
      <c r="H61" s="1">
        <v>3</v>
      </c>
    </row>
    <row r="62" spans="1:8" x14ac:dyDescent="0.25">
      <c r="A62" s="3" t="s">
        <v>40</v>
      </c>
      <c r="B62" s="1">
        <v>95</v>
      </c>
      <c r="C62" s="1">
        <v>7</v>
      </c>
      <c r="G62" s="3" t="s">
        <v>130</v>
      </c>
      <c r="H62" s="1">
        <v>2</v>
      </c>
    </row>
    <row r="63" spans="1:8" x14ac:dyDescent="0.25">
      <c r="A63" s="3" t="s">
        <v>24</v>
      </c>
      <c r="B63" s="1">
        <v>98</v>
      </c>
      <c r="C63" s="1">
        <v>8.3000000000000007</v>
      </c>
      <c r="G63" s="3" t="s">
        <v>155</v>
      </c>
      <c r="H63" s="1">
        <v>2</v>
      </c>
    </row>
    <row r="64" spans="1:8" x14ac:dyDescent="0.25">
      <c r="A64" s="3" t="s">
        <v>23</v>
      </c>
      <c r="B64" s="1">
        <v>95</v>
      </c>
      <c r="C64" s="1">
        <v>8.4</v>
      </c>
      <c r="G64" s="3" t="s">
        <v>168</v>
      </c>
      <c r="H64" s="1">
        <v>2</v>
      </c>
    </row>
    <row r="65" spans="1:8" x14ac:dyDescent="0.25">
      <c r="A65" s="3" t="s">
        <v>60</v>
      </c>
      <c r="B65" s="1">
        <v>88.357142857142861</v>
      </c>
      <c r="C65" s="1">
        <v>7.5428571428571436</v>
      </c>
      <c r="G65" s="3" t="s">
        <v>134</v>
      </c>
      <c r="H65" s="1">
        <v>7</v>
      </c>
    </row>
    <row r="66" spans="1:8" x14ac:dyDescent="0.25">
      <c r="G66" s="3" t="s">
        <v>180</v>
      </c>
      <c r="H66" s="1">
        <v>2</v>
      </c>
    </row>
    <row r="67" spans="1:8" x14ac:dyDescent="0.25">
      <c r="A67" s="2" t="s">
        <v>59</v>
      </c>
      <c r="B67" t="s">
        <v>256</v>
      </c>
      <c r="C67" s="2" t="s">
        <v>59</v>
      </c>
      <c r="D67" t="s">
        <v>257</v>
      </c>
      <c r="G67" s="3" t="s">
        <v>205</v>
      </c>
      <c r="H67" s="1">
        <v>1</v>
      </c>
    </row>
    <row r="68" spans="1:8" x14ac:dyDescent="0.25">
      <c r="A68" s="3" t="s">
        <v>14</v>
      </c>
      <c r="B68" s="5">
        <v>120</v>
      </c>
      <c r="C68" s="3" t="s">
        <v>14</v>
      </c>
      <c r="D68" s="5">
        <v>363.25885899999997</v>
      </c>
      <c r="G68" s="3" t="s">
        <v>166</v>
      </c>
      <c r="H68" s="1">
        <v>10</v>
      </c>
    </row>
    <row r="69" spans="1:8" x14ac:dyDescent="0.25">
      <c r="A69" s="3" t="s">
        <v>28</v>
      </c>
      <c r="B69" s="5">
        <v>185</v>
      </c>
      <c r="C69" s="3" t="s">
        <v>28</v>
      </c>
      <c r="D69" s="5">
        <v>538.98320699999999</v>
      </c>
      <c r="G69" s="3" t="s">
        <v>190</v>
      </c>
      <c r="H69" s="1">
        <v>2</v>
      </c>
    </row>
    <row r="70" spans="1:8" x14ac:dyDescent="0.25">
      <c r="A70" s="3" t="s">
        <v>21</v>
      </c>
      <c r="B70" s="5">
        <v>120</v>
      </c>
      <c r="C70" s="3" t="s">
        <v>21</v>
      </c>
      <c r="D70" s="5">
        <v>461.98314900000003</v>
      </c>
      <c r="G70" s="3" t="s">
        <v>192</v>
      </c>
      <c r="H70" s="1">
        <v>1</v>
      </c>
    </row>
    <row r="71" spans="1:8" x14ac:dyDescent="0.25">
      <c r="A71" s="3" t="s">
        <v>27</v>
      </c>
      <c r="B71" s="5">
        <v>200</v>
      </c>
      <c r="C71" s="3" t="s">
        <v>27</v>
      </c>
      <c r="D71" s="5">
        <v>559.852396</v>
      </c>
      <c r="G71" s="3" t="s">
        <v>187</v>
      </c>
      <c r="H71" s="1">
        <v>3</v>
      </c>
    </row>
    <row r="72" spans="1:8" x14ac:dyDescent="0.25">
      <c r="A72" s="3" t="s">
        <v>33</v>
      </c>
      <c r="B72" s="5">
        <v>175</v>
      </c>
      <c r="C72" s="3" t="s">
        <v>33</v>
      </c>
      <c r="D72" s="5">
        <v>383.930656</v>
      </c>
      <c r="G72" s="3" t="s">
        <v>172</v>
      </c>
      <c r="H72" s="1">
        <v>5</v>
      </c>
    </row>
    <row r="73" spans="1:8" x14ac:dyDescent="0.25">
      <c r="A73" s="3" t="s">
        <v>34</v>
      </c>
      <c r="B73" s="5">
        <v>175</v>
      </c>
      <c r="C73" s="3" t="s">
        <v>34</v>
      </c>
      <c r="D73" s="5">
        <v>814.64117199999998</v>
      </c>
      <c r="G73" s="3" t="s">
        <v>163</v>
      </c>
      <c r="H73" s="1">
        <v>1</v>
      </c>
    </row>
    <row r="74" spans="1:8" x14ac:dyDescent="0.25">
      <c r="A74" s="3" t="s">
        <v>42</v>
      </c>
      <c r="B74" s="5">
        <v>200</v>
      </c>
      <c r="C74" s="3" t="s">
        <v>42</v>
      </c>
      <c r="D74" s="5">
        <v>496.44430799999998</v>
      </c>
      <c r="G74" s="3" t="s">
        <v>150</v>
      </c>
      <c r="H74" s="1">
        <v>8</v>
      </c>
    </row>
    <row r="75" spans="1:8" x14ac:dyDescent="0.25">
      <c r="A75" s="3" t="s">
        <v>32</v>
      </c>
      <c r="B75" s="5">
        <v>200</v>
      </c>
      <c r="C75" s="3" t="s">
        <v>32</v>
      </c>
      <c r="D75" s="5">
        <v>1028.5708890000001</v>
      </c>
      <c r="G75" s="3" t="s">
        <v>202</v>
      </c>
      <c r="H75" s="1">
        <v>2</v>
      </c>
    </row>
    <row r="76" spans="1:8" x14ac:dyDescent="0.25">
      <c r="A76" s="3" t="s">
        <v>18</v>
      </c>
      <c r="B76" s="5">
        <v>94</v>
      </c>
      <c r="C76" s="3" t="s">
        <v>18</v>
      </c>
      <c r="D76" s="5">
        <v>871.01497800000004</v>
      </c>
      <c r="G76" s="3" t="s">
        <v>183</v>
      </c>
      <c r="H76" s="1">
        <v>1</v>
      </c>
    </row>
    <row r="77" spans="1:8" x14ac:dyDescent="0.25">
      <c r="A77" s="3" t="s">
        <v>35</v>
      </c>
      <c r="B77" s="5">
        <v>200</v>
      </c>
      <c r="C77" s="3" t="s">
        <v>35</v>
      </c>
      <c r="D77" s="5">
        <v>1242.805359</v>
      </c>
      <c r="G77" s="3" t="s">
        <v>175</v>
      </c>
      <c r="H77" s="1">
        <v>2</v>
      </c>
    </row>
    <row r="78" spans="1:8" x14ac:dyDescent="0.25">
      <c r="A78" s="3" t="s">
        <v>30</v>
      </c>
      <c r="B78" s="5">
        <v>175</v>
      </c>
      <c r="C78" s="3" t="s">
        <v>30</v>
      </c>
      <c r="D78" s="5">
        <v>857.61117400000001</v>
      </c>
      <c r="G78" s="3" t="s">
        <v>189</v>
      </c>
      <c r="H78" s="1">
        <v>1</v>
      </c>
    </row>
    <row r="79" spans="1:8" x14ac:dyDescent="0.25">
      <c r="A79" s="3" t="s">
        <v>43</v>
      </c>
      <c r="B79" s="5">
        <v>200</v>
      </c>
      <c r="C79" s="3" t="s">
        <v>43</v>
      </c>
      <c r="D79" s="5">
        <v>1698.0309649999999</v>
      </c>
      <c r="G79" s="3" t="s">
        <v>126</v>
      </c>
      <c r="H79" s="1">
        <v>14</v>
      </c>
    </row>
    <row r="80" spans="1:8" x14ac:dyDescent="0.25">
      <c r="A80" s="3" t="s">
        <v>41</v>
      </c>
      <c r="B80" s="5">
        <v>200</v>
      </c>
      <c r="C80" s="3" t="s">
        <v>41</v>
      </c>
      <c r="D80" s="5">
        <v>226.42542</v>
      </c>
      <c r="G80" s="3" t="s">
        <v>174</v>
      </c>
      <c r="H80" s="1">
        <v>4</v>
      </c>
    </row>
    <row r="81" spans="1:8" x14ac:dyDescent="0.25">
      <c r="A81" s="3" t="s">
        <v>29</v>
      </c>
      <c r="B81" s="5">
        <v>200</v>
      </c>
      <c r="C81" s="3" t="s">
        <v>29</v>
      </c>
      <c r="D81" s="5">
        <v>743.55960700000003</v>
      </c>
      <c r="G81" s="3" t="s">
        <v>154</v>
      </c>
      <c r="H81" s="1">
        <v>1</v>
      </c>
    </row>
    <row r="82" spans="1:8" x14ac:dyDescent="0.25">
      <c r="A82" s="3" t="s">
        <v>16</v>
      </c>
      <c r="B82" s="5">
        <v>115</v>
      </c>
      <c r="C82" s="3" t="s">
        <v>16</v>
      </c>
      <c r="D82" s="5">
        <v>528.77324999999996</v>
      </c>
      <c r="G82" s="3" t="s">
        <v>143</v>
      </c>
      <c r="H82" s="1">
        <v>1</v>
      </c>
    </row>
    <row r="83" spans="1:8" x14ac:dyDescent="0.25">
      <c r="A83" s="3" t="s">
        <v>37</v>
      </c>
      <c r="B83" s="5">
        <v>175</v>
      </c>
      <c r="C83" s="3" t="s">
        <v>37</v>
      </c>
      <c r="D83" s="5">
        <v>141.94004200000001</v>
      </c>
      <c r="G83" s="3" t="s">
        <v>119</v>
      </c>
      <c r="H83" s="1">
        <v>1</v>
      </c>
    </row>
    <row r="84" spans="1:8" x14ac:dyDescent="0.25">
      <c r="A84" s="3" t="s">
        <v>22</v>
      </c>
      <c r="B84" s="5">
        <v>150</v>
      </c>
      <c r="C84" s="3" t="s">
        <v>22</v>
      </c>
      <c r="D84" s="5">
        <v>623.72608500000001</v>
      </c>
      <c r="G84" s="3" t="s">
        <v>116</v>
      </c>
      <c r="H84" s="1">
        <v>9</v>
      </c>
    </row>
    <row r="85" spans="1:8" x14ac:dyDescent="0.25">
      <c r="A85" s="3" t="s">
        <v>38</v>
      </c>
      <c r="B85" s="5">
        <v>150</v>
      </c>
      <c r="C85" s="3" t="s">
        <v>38</v>
      </c>
      <c r="D85" s="5">
        <v>121.903885</v>
      </c>
      <c r="G85" s="3" t="s">
        <v>193</v>
      </c>
      <c r="H85" s="1">
        <v>1</v>
      </c>
    </row>
    <row r="86" spans="1:8" x14ac:dyDescent="0.25">
      <c r="A86" s="3" t="s">
        <v>31</v>
      </c>
      <c r="B86" s="5">
        <v>175</v>
      </c>
      <c r="C86" s="3" t="s">
        <v>31</v>
      </c>
      <c r="D86" s="5">
        <v>332.207671</v>
      </c>
      <c r="G86" s="3" t="s">
        <v>138</v>
      </c>
      <c r="H86" s="1">
        <v>1</v>
      </c>
    </row>
    <row r="87" spans="1:8" x14ac:dyDescent="0.25">
      <c r="A87" s="3" t="s">
        <v>19</v>
      </c>
      <c r="B87" s="5">
        <v>92</v>
      </c>
      <c r="C87" s="3" t="s">
        <v>19</v>
      </c>
      <c r="D87" s="5">
        <v>631.442092</v>
      </c>
      <c r="G87" s="3" t="s">
        <v>169</v>
      </c>
      <c r="H87" s="1">
        <v>2</v>
      </c>
    </row>
    <row r="88" spans="1:8" x14ac:dyDescent="0.25">
      <c r="A88" s="3" t="s">
        <v>3</v>
      </c>
      <c r="B88" s="5">
        <v>30</v>
      </c>
      <c r="C88" s="3" t="s">
        <v>3</v>
      </c>
      <c r="D88" s="5">
        <v>394.43658599999998</v>
      </c>
      <c r="G88" s="3" t="s">
        <v>170</v>
      </c>
      <c r="H88" s="1">
        <v>1</v>
      </c>
    </row>
    <row r="89" spans="1:8" x14ac:dyDescent="0.25">
      <c r="A89" s="3" t="s">
        <v>15</v>
      </c>
      <c r="B89" s="5">
        <v>90</v>
      </c>
      <c r="C89" s="3" t="s">
        <v>15</v>
      </c>
      <c r="D89" s="5">
        <v>511.35827599999999</v>
      </c>
      <c r="G89" s="3" t="s">
        <v>207</v>
      </c>
      <c r="H89" s="1">
        <v>1</v>
      </c>
    </row>
    <row r="90" spans="1:8" x14ac:dyDescent="0.25">
      <c r="A90" s="3" t="s">
        <v>26</v>
      </c>
      <c r="B90" s="5">
        <v>200</v>
      </c>
      <c r="C90" s="3" t="s">
        <v>26</v>
      </c>
      <c r="D90" s="5">
        <v>1066.969703</v>
      </c>
      <c r="G90" s="3" t="s">
        <v>191</v>
      </c>
      <c r="H90" s="1">
        <v>2</v>
      </c>
    </row>
    <row r="91" spans="1:8" x14ac:dyDescent="0.25">
      <c r="A91" s="3" t="s">
        <v>36</v>
      </c>
      <c r="B91" s="5">
        <v>200</v>
      </c>
      <c r="C91" s="3" t="s">
        <v>36</v>
      </c>
      <c r="D91" s="5">
        <v>1073.394593</v>
      </c>
      <c r="G91" s="3" t="s">
        <v>145</v>
      </c>
      <c r="H91" s="1">
        <v>4</v>
      </c>
    </row>
    <row r="92" spans="1:8" x14ac:dyDescent="0.25">
      <c r="A92" s="3" t="s">
        <v>40</v>
      </c>
      <c r="B92" s="5">
        <v>175</v>
      </c>
      <c r="C92" s="3" t="s">
        <v>40</v>
      </c>
      <c r="D92" s="5">
        <v>21.813358000000001</v>
      </c>
      <c r="G92" s="3" t="s">
        <v>162</v>
      </c>
      <c r="H92" s="1">
        <v>1</v>
      </c>
    </row>
    <row r="93" spans="1:8" x14ac:dyDescent="0.25">
      <c r="A93" s="3" t="s">
        <v>24</v>
      </c>
      <c r="B93" s="5">
        <v>175</v>
      </c>
      <c r="C93" s="3" t="s">
        <v>24</v>
      </c>
      <c r="D93" s="5">
        <v>735.09908199999995</v>
      </c>
      <c r="G93" s="3" t="s">
        <v>199</v>
      </c>
      <c r="H93" s="1">
        <v>1</v>
      </c>
    </row>
    <row r="94" spans="1:8" x14ac:dyDescent="0.25">
      <c r="A94" s="3" t="s">
        <v>23</v>
      </c>
      <c r="B94" s="5">
        <v>180</v>
      </c>
      <c r="C94" s="3" t="s">
        <v>23</v>
      </c>
      <c r="D94" s="5">
        <v>521.31186000000002</v>
      </c>
      <c r="G94" s="3" t="s">
        <v>194</v>
      </c>
      <c r="H94" s="1">
        <v>1</v>
      </c>
    </row>
    <row r="95" spans="1:8" x14ac:dyDescent="0.25">
      <c r="A95" s="3" t="s">
        <v>60</v>
      </c>
      <c r="B95" s="5">
        <v>4351</v>
      </c>
      <c r="C95" s="3" t="s">
        <v>60</v>
      </c>
      <c r="D95" s="5">
        <v>16991.488622000001</v>
      </c>
      <c r="G95" s="3" t="s">
        <v>181</v>
      </c>
      <c r="H95" s="1">
        <v>1</v>
      </c>
    </row>
    <row r="96" spans="1:8" x14ac:dyDescent="0.25">
      <c r="G96" s="3" t="s">
        <v>195</v>
      </c>
      <c r="H96" s="1">
        <v>1</v>
      </c>
    </row>
    <row r="97" spans="7:8" x14ac:dyDescent="0.25">
      <c r="G97" s="3" t="s">
        <v>60</v>
      </c>
      <c r="H97" s="1">
        <v>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B39E-EC31-492F-A425-AAE0E7F7C4CC}">
  <dimension ref="A1"/>
  <sheetViews>
    <sheetView showGridLines="0" tabSelected="1" zoomScale="70" zoomScaleNormal="70" workbookViewId="0">
      <selection activeCell="U5" sqref="U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ACF5-8B55-4BB8-8420-21360DC632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a 2 d 0 b e - b 7 4 3 - 4 5 f 4 - a 9 a 7 - 9 9 8 f e 3 b 7 2 b 6 2 "   x m l n s = " h t t p : / / s c h e m a s . m i c r o s o f t . c o m / D a t a M a s h u p " > A A A A A H s F A A B Q S w M E F A A C A A g A F J 9 3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F J 9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f d 1 p i S h S R d Q I A A A Y P A A A T A B w A R m 9 y b X V s Y X M v U 2 V j d G l v b j E u b S C i G A A o o B Q A A A A A A A A A A A A A A A A A A A A A A A A A A A D t l t 9 r 2 z A Q x 9 8 D + R + E 9 5 I x L z T t W s Z G H r K 0 Y 4 V R O p w 9 j H q Y s 3 x J B f o R p F P b U P q / T 5 7 T J k 6 c / m K D s D U P j n V 3 n L 5 3 + n C y Q 0 7 C a J Z U / 7 2 P 7 V a 7 5 c 7 B Y s E m q C 0 6 1 m c S q d 1 i 4 Z c Y b z k G y 9 B d d A 8 N 9 w o 1 d T 4 L i d 2 h 0 R Q W r h M N P 6 T f H V q X + v B M b 6 N c e j g Y D d j g Z P D 1 R 3 K c 1 F e s X C V H o y T 9 5 J 3 Q 6 B w r g C A H h y l e E V h O 7 C 0 7 F V d g 2 R s W 9 l M u r d R 1 u b u I X s d n h y i F E o S 2 H 8 V R z I Z G e q V d f y 9 m R 5 q b Q u h J v 7 e 7 v x u z b 9 4 Q J j S T 2 F + 8 d k + M x p + v 4 6 r K V 9 H w H P Q k d G A 0 m 2 I U y h 1 B H o J G F r Q b G 6 u q 7 K X T d a q W x N f X U W X t h d 0 p e B g F 4 T c x u 7 X v b r D v 1 e w 3 C w 2 n 1 q i g r 2 B f E I r Q z o W O u W d u 7 6 z I j d n Z P G A g Z c J B g n V 9 s n 5 T f b 0 H C m x Q U l Y 7 D o e w V h I H w o m x s z X H B U i P K 5 W 2 W 0 I 3 C 1 q G E H j Y U 8 2 2 l c K 5 v B c M t w l D u A R b Z F T J q L s c A X n 3 L B J z c 5 W Z 8 V j 8 R m 8 r Y V w o f I D H / e f x + G g W 5 j Q + E Y E / S E D u i w n S u v m u Q Z l 3 G Q c N B Y S g Y 0 0 H 7 7 r l L q t R h s 7 R 3 h t x a a w s L k W B 9 a j N U N W Y m p b n l 5 U l b O 0 9 u y T x P 6 J K e 5 U 3 n X w j b R Y l h h Z m o Z d 3 E 6 d 8 r 5 x e Z y Q U N u f K L F D o 1 y M H U g M 7 U z R T u b U T a V n j E + 7 I g / 2 d n d 7 L J f l X L 0 l r J D b f k R r U 8 7 7 V p j 6 X g m f h s 3 x q t N t e K O s y H + D y / T 8 0 1 T a A Q K H / G R k F Z N B l j h v b M K 1 W w 7 j x 4 W z W 4 x Q S c C s o d H h D p q W I T U l 4 O E o F d w n q g o U q 8 r q r m t Y L Z 1 P a + 6 b q L 1 B L A Q I t A B Q A A g A I A B S f d 1 p L Q M D j p A A A A P Y A A A A S A A A A A A A A A A A A A A A A A A A A A A B D b 2 5 m a W c v U G F j a 2 F n Z S 5 4 b W x Q S w E C L Q A U A A I A C A A U n 3 d a D 8 r p q 6 Q A A A D p A A A A E w A A A A A A A A A A A A A A A A D w A A A A W 0 N v b n R l b n R f V H l w Z X N d L n h t b F B L A Q I t A B Q A A g A I A B S f d 1 p i S h S R d Q I A A A Y P A A A T A A A A A A A A A A A A A A A A A O E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7 A A A A A A A A b T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F k Z W 1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B m N D R i O W U t O T I 0 Y y 0 0 N z g 3 L W J h N 2 M t O G I 5 M 2 M 4 Z W Z k O T F i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Y 2 F k Z W 1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W R l b X k v Q 2 h h b m d l Z C B U e X B l M S 5 7 Z m l s b S w w f S Z x d W 9 0 O y w m c X V v d D t T Z W N 0 a W 9 u M S 9 h Y 2 F k Z W 1 5 L 0 N o Y W 5 n Z W Q g V H l w Z T E u e 2 F 3 Y X J k X 3 R 5 c G U s M X 0 m c X V v d D s s J n F 1 b 3 Q 7 U 2 V j d G l v b j E v Y W N h Z G V t e S 9 D a G F u Z 2 V k I F R 5 c G U x L n t z d G F 0 d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N h Z G V t e S 9 D a G F u Z 2 V k I F R 5 c G U x L n t m a W x t L D B 9 J n F 1 b 3 Q 7 L C Z x d W 9 0 O 1 N l Y 3 R p b 2 4 x L 2 F j Y W R l b X k v Q 2 h h b m d l Z C B U e X B l M S 5 7 Y X d h c m R f d H l w Z S w x f S Z x d W 9 0 O y w m c X V v d D t T Z W N 0 a W 9 u M S 9 h Y 2 F k Z W 1 5 L 0 N o Y W 5 n Z W Q g V H l w Z T E u e 3 N 0 Y X R 1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m l s b S Z x d W 9 0 O y w m c X V v d D t h d 2 F y Z F 9 0 e X B l J n F 1 b 3 Q 7 L C Z x d W 9 0 O 3 N 0 Y X R 1 c y Z x d W 9 0 O 1 0 i I C 8 + P E V u d H J 5 I F R 5 c G U 9 I k Z p b G x D b 2 x 1 b W 5 U e X B l c y I g V m F s d W U 9 I n N C Z 1 l H I i A v P j x F b n R y e S B U e X B l P S J G a W x s T G F z d F V w Z G F 0 Z W Q i I F Z h b H V l P S J k M j A y N S 0 w M y 0 y M 1 Q x N j o 1 N T o x M i 4 5 M T A x M j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2 F k Z W 1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h f b 2 Z m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w N G N j O T Q t M T R k N C 0 0 Z T B l L W I x Z j E t O D c 1 N 2 J i O D R l Z G E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b 3 h f b 2 Z m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E 2 O j Q 0 O j I z L j M y M z U w N z d a I i A v P j x F b n R y e S B U e X B l P S J G a W x s Q 2 9 s d W 1 u V H l w Z X M i I F Z h b H V l P S J z Q m d Z R E F 3 T T 0 i I C 8 + P E V u d H J 5 I F R 5 c G U 9 I k Z p b G x D b 2 x 1 b W 5 O Y W 1 l c y I g V m F s d W U 9 I n N b J n F 1 b 3 Q 7 Z m l s b S Z x d W 9 0 O y w m c X V v d D t i d W R n Z X Q m c X V v d D s s J n F 1 b 3 Q 7 Y m 9 4 X 2 9 m Z m l j Z V 9 1 c 1 9 j Y W 5 h Z G E m c X V v d D s s J n F 1 b 3 Q 7 Y m 9 4 X 2 9 m Z m l j Z V 9 v d G h l c i Z x d W 9 0 O y w m c X V v d D t i b 3 h f b 2 Z m a W N l X 3 d v c m x k d 2 l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e F 9 v Z m Z p Y 2 U v Q 2 h h b m d l Z C B U e X B l L n t m a W x t L D B 9 J n F 1 b 3 Q 7 L C Z x d W 9 0 O 1 N l Y 3 R p b 2 4 x L 2 J v e F 9 v Z m Z p Y 2 U v Q 2 h h b m d l Z C B U e X B l L n t i d W R n Z X Q s M X 0 m c X V v d D s s J n F 1 b 3 Q 7 U 2 V j d G l v b j E v Y m 9 4 X 2 9 m Z m l j Z S 9 D a G F u Z 2 V k I F R 5 c G U u e 2 J v e F 9 v Z m Z p Y 2 V f d X N f Y 2 F u Y W R h L D J 9 J n F 1 b 3 Q 7 L C Z x d W 9 0 O 1 N l Y 3 R p b 2 4 x L 2 J v e F 9 v Z m Z p Y 2 U v Q 2 h h b m d l Z C B U e X B l L n t i b 3 h f b 2 Z m a W N l X 2 9 0 a G V y L D N 9 J n F 1 b 3 Q 7 L C Z x d W 9 0 O 1 N l Y 3 R p b 2 4 x L 2 J v e F 9 v Z m Z p Y 2 U v Q 2 h h b m d l Z C B U e X B l L n t i b 3 h f b 2 Z m a W N l X 3 d v c m x k d 2 l k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3 h f b 2 Z m a W N l L 0 N o Y W 5 n Z W Q g V H l w Z S 5 7 Z m l s b S w w f S Z x d W 9 0 O y w m c X V v d D t T Z W N 0 a W 9 u M S 9 i b 3 h f b 2 Z m a W N l L 0 N o Y W 5 n Z W Q g V H l w Z S 5 7 Y n V k Z 2 V 0 L D F 9 J n F 1 b 3 Q 7 L C Z x d W 9 0 O 1 N l Y 3 R p b 2 4 x L 2 J v e F 9 v Z m Z p Y 2 U v Q 2 h h b m d l Z C B U e X B l L n t i b 3 h f b 2 Z m a W N l X 3 V z X 2 N h b m F k Y S w y f S Z x d W 9 0 O y w m c X V v d D t T Z W N 0 a W 9 u M S 9 i b 3 h f b 2 Z m a W N l L 0 N o Y W 5 n Z W Q g V H l w Z S 5 7 Y m 9 4 X 2 9 m Z m l j Z V 9 v d G h l c i w z f S Z x d W 9 0 O y w m c X V v d D t T Z W N 0 a W 9 u M S 9 i b 3 h f b 2 Z m a W N l L 0 N o Y W 5 n Z W Q g V H l w Z S 5 7 Y m 9 4 X 2 9 m Z m l j Z V 9 3 b 3 J s Z H d p Z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e F 9 v Z m Z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4 X 2 9 m Z m l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h f b 2 Z m a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B h Z W E 0 Y T c t M j A 0 N S 0 0 M W J k L T h k M z Y t Z D Q y N 2 F m Y z Y 4 N j c 3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Z W 5 y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c m V z L 0 N o Y W 5 n Z W Q g V H l w Z T E u e 2 Z p b G 0 s M H 0 m c X V v d D s s J n F 1 b 3 Q 7 U 2 V j d G l v b j E v Z 2 V u c m V z L 0 N o Y W 5 n Z W Q g V H l w Z T E u e 2 N h d G V n b 3 J 5 L D F 9 J n F 1 b 3 Q 7 L C Z x d W 9 0 O 1 N l Y 3 R p b 2 4 x L 2 d l b n J l c y 9 D a G F u Z 2 V k I F R 5 c G U x L n t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W 5 y Z X M v Q 2 h h b m d l Z C B U e X B l M S 5 7 Z m l s b S w w f S Z x d W 9 0 O y w m c X V v d D t T Z W N 0 a W 9 u M S 9 n Z W 5 y Z X M v Q 2 h h b m d l Z C B U e X B l M S 5 7 Y 2 F 0 Z W d v c n k s M X 0 m c X V v d D s s J n F 1 b 3 Q 7 U 2 V j d G l v b j E v Z 2 V u c m V z L 0 N o Y W 5 n Z W Q g V H l w Z T E u e 3 Z h b H V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W x t J n F 1 b 3 Q 7 L C Z x d W 9 0 O 2 N h d G V n b 3 J 5 J n F 1 b 3 Q 7 L C Z x d W 9 0 O 3 Z h b H V l J n F 1 b 3 Q 7 X S I g L z 4 8 R W 5 0 c n k g V H l w Z T 0 i R m l s b E N v b H V t b l R 5 c G V z I i B W Y W x 1 Z T 0 i c 0 J n W U c i I C 8 + P E V u d H J 5 I F R 5 c G U 9 I k Z p b G x M Y X N 0 V X B k Y X R l Z C I g V m F s d W U 9 I m Q y M D I 1 L T A z L T I z V D E 2 O j U 0 O j M 5 L j Q y M T U 0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W 5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n J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F k Z W 1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W R l b X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4 Y X J f Z m l s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z c 1 M z g 4 M S 0 y N W U 0 L T Q 5 O D k t Y T F k M i 0 x Y W M w Y T E y Y m Q y Z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4 Y X J f Z m l s b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N U M T Y 6 N T U 6 M z k u N T k 0 N j U 5 M F o i I C 8 + P E V u d H J 5 I F R 5 c G U 9 I k Z p b G x D b 2 x 1 b W 5 U e X B l c y I g V m F s d W U 9 I n N B d 1 l K Q X d Z P S I g L z 4 8 R W 5 0 c n k g V H l w Z T 0 i R m l s b E N v b H V t b k 5 h b W V z I i B W Y W x 1 Z T 0 i c 1 s m c X V v d D t u d W 1 i Z X I m c X V v d D s s J n F 1 b 3 Q 7 Z m l s b S Z x d W 9 0 O y w m c X V v d D t y Z W x l Y X N l X 2 R h d G U m c X V v d D s s J n F 1 b 3 Q 7 c n V u X 3 R p b W U m c X V v d D s s J n F 1 b 3 Q 7 Z m l s b V 9 y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h h c l 9 m a W x t c y 9 D a G F u Z 2 V k I F R 5 c G U u e 2 5 1 b W J l c i w w f S Z x d W 9 0 O y w m c X V v d D t T Z W N 0 a W 9 u M S 9 w a X h h c l 9 m a W x t c y 9 D a G F u Z 2 V k I F R 5 c G U u e 2 Z p b G 0 s M X 0 m c X V v d D s s J n F 1 b 3 Q 7 U 2 V j d G l v b j E v c G l 4 Y X J f Z m l s b X M v Q 2 h h b m d l Z C B U e X B l L n t y Z W x l Y X N l X 2 R h d G U s M n 0 m c X V v d D s s J n F 1 b 3 Q 7 U 2 V j d G l v b j E v c G l 4 Y X J f Z m l s b X M v Q 2 h h b m d l Z C B U e X B l L n t y d W 5 f d G l t Z S w z f S Z x d W 9 0 O y w m c X V v d D t T Z W N 0 a W 9 u M S 9 w a X h h c l 9 m a W x t c y 9 D a G F u Z 2 V k I F R 5 c G U u e 2 Z p b G 1 f c m F 0 a W 5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p e G F y X 2 Z p b G 1 z L 0 N o Y W 5 n Z W Q g V H l w Z S 5 7 b n V t Y m V y L D B 9 J n F 1 b 3 Q 7 L C Z x d W 9 0 O 1 N l Y 3 R p b 2 4 x L 3 B p e G F y X 2 Z p b G 1 z L 0 N o Y W 5 n Z W Q g V H l w Z S 5 7 Z m l s b S w x f S Z x d W 9 0 O y w m c X V v d D t T Z W N 0 a W 9 u M S 9 w a X h h c l 9 m a W x t c y 9 D a G F u Z 2 V k I F R 5 c G U u e 3 J l b G V h c 2 V f Z G F 0 Z S w y f S Z x d W 9 0 O y w m c X V v d D t T Z W N 0 a W 9 u M S 9 w a X h h c l 9 m a W x t c y 9 D a G F u Z 2 V k I F R 5 c G U u e 3 J 1 b l 9 0 a W 1 l L D N 9 J n F 1 b 3 Q 7 L C Z x d W 9 0 O 1 N l Y 3 R p b 2 4 x L 3 B p e G F y X 2 Z p b G 1 z L 0 N o Y W 5 n Z W Q g V H l w Z S 5 7 Z m l s b V 9 y Y X R p b m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e G F y X 2 Z p b G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G F y X 2 Z p b G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G F y X 2 Z p b G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4 Y X J f c G V v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A 1 Y T k 3 M j M t N D Y z Z C 0 0 Z m N m L T k 0 Z T E t O W Q 3 N j I 0 N D I 5 M z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X h h c l 9 w Z W 9 w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E 2 O j U 2 O j I w L j Q w N T E 4 N z Z a I i A v P j x F b n R y e S B U e X B l P S J G a W x s Q 2 9 s d W 1 u V H l w Z X M i I F Z h b H V l P S J z Q m d Z R y I g L z 4 8 R W 5 0 c n k g V H l w Z T 0 i R m l s b E N v b H V t b k 5 h b W V z I i B W Y W x 1 Z T 0 i c 1 s m c X V v d D t m a W x t J n F 1 b 3 Q 7 L C Z x d W 9 0 O 3 J v b G V f d H l w Z S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4 Y X J f c G V v c G x l L 0 N o Y W 5 n Z W Q g V H l w Z T E u e 2 Z p b G 0 s M H 0 m c X V v d D s s J n F 1 b 3 Q 7 U 2 V j d G l v b j E v c G l 4 Y X J f c G V v c G x l L 0 N o Y W 5 n Z W Q g V H l w Z T E u e 3 J v b G V f d H l w Z S w x f S Z x d W 9 0 O y w m c X V v d D t T Z W N 0 a W 9 u M S 9 w a X h h c l 9 w Z W 9 w b G U v Q 2 h h b m d l Z C B U e X B l M S 5 7 b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X h h c l 9 w Z W 9 w b G U v Q 2 h h b m d l Z C B U e X B l M S 5 7 Z m l s b S w w f S Z x d W 9 0 O y w m c X V v d D t T Z W N 0 a W 9 u M S 9 w a X h h c l 9 w Z W 9 w b G U v Q 2 h h b m d l Z C B U e X B l M S 5 7 c m 9 s Z V 9 0 e X B l L D F 9 J n F 1 b 3 Q 7 L C Z x d W 9 0 O 1 N l Y 3 R p b 2 4 x L 3 B p e G F y X 3 B l b 3 B s Z S 9 D a G F u Z 2 V k I F R 5 c G U x L n t u Y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h h c l 9 w Z W 9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4 Y X J f c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4 Y X J f c G V v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e G F y X 3 B l b 3 B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W N f c m V z c G 9 u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m I 1 Y W Y 0 Y i 1 i M z B m L T R k Z G U t O T A 1 O S 1 h Y z c 0 Z j F k N z d j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i b G l j X 3 J l c 3 B v b n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E 2 O j U 2 O j Q w L j E 4 M D c 4 N z B a I i A v P j x F b n R y e S B U e X B l P S J G a W x s Q 2 9 s d W 1 u V H l w Z X M i I F Z h b H V l P S J z Q m d N R E F 3 T U d C U U 0 9 I i A v P j x F b n R y e S B U e X B l P S J G a W x s Q 2 9 s d W 1 u T m F t Z X M i I F Z h b H V l P S J z W y Z x d W 9 0 O 2 Z p b G 0 m c X V v d D s s J n F 1 b 3 Q 7 c m 9 0 d G V u X 3 R v b W F 0 b 2 V z X 3 N j b 3 J l J n F 1 b 3 Q 7 L C Z x d W 9 0 O 3 J v d H R l b l 9 0 b 2 1 h d G 9 l c 1 9 j b 3 V u d H M m c X V v d D s s J n F 1 b 3 Q 7 b W V 0 Y W N y a X R p Y 1 9 z Y 2 9 y Z S Z x d W 9 0 O y w m c X V v d D t t Z X R h Y 3 J p d G l j X 2 N v d W 5 0 c y Z x d W 9 0 O y w m c X V v d D t j a W 5 l b W F f c 2 N v c m U m c X V v d D s s J n F 1 b 3 Q 7 a W 1 k Y l 9 z Y 2 9 y Z S Z x d W 9 0 O y w m c X V v d D t p b W R i X 2 N v d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x p Y 1 9 y Z X N w b 2 5 z Z S 9 D a G F u Z 2 V k I F R 5 c G U u e 2 Z p b G 0 s M H 0 m c X V v d D s s J n F 1 b 3 Q 7 U 2 V j d G l v b j E v c H V i b G l j X 3 J l c 3 B v b n N l L 0 N o Y W 5 n Z W Q g V H l w Z S 5 7 c m 9 0 d G V u X 3 R v b W F 0 b 2 V z X 3 N j b 3 J l L D F 9 J n F 1 b 3 Q 7 L C Z x d W 9 0 O 1 N l Y 3 R p b 2 4 x L 3 B 1 Y m x p Y 1 9 y Z X N w b 2 5 z Z S 9 D a G F u Z 2 V k I F R 5 c G U u e 3 J v d H R l b l 9 0 b 2 1 h d G 9 l c 1 9 j b 3 V u d H M s M n 0 m c X V v d D s s J n F 1 b 3 Q 7 U 2 V j d G l v b j E v c H V i b G l j X 3 J l c 3 B v b n N l L 0 N o Y W 5 n Z W Q g V H l w Z S 5 7 b W V 0 Y W N y a X R p Y 1 9 z Y 2 9 y Z S w z f S Z x d W 9 0 O y w m c X V v d D t T Z W N 0 a W 9 u M S 9 w d W J s a W N f c m V z c G 9 u c 2 U v Q 2 h h b m d l Z C B U e X B l L n t t Z X R h Y 3 J p d G l j X 2 N v d W 5 0 c y w 0 f S Z x d W 9 0 O y w m c X V v d D t T Z W N 0 a W 9 u M S 9 w d W J s a W N f c m V z c G 9 u c 2 U v Q 2 h h b m d l Z C B U e X B l L n t j a W 5 l b W F f c 2 N v c m U s N X 0 m c X V v d D s s J n F 1 b 3 Q 7 U 2 V j d G l v b j E v c H V i b G l j X 3 J l c 3 B v b n N l L 0 N o Y W 5 n Z W Q g V H l w Z S 5 7 a W 1 k Y l 9 z Y 2 9 y Z S w 2 f S Z x d W 9 0 O y w m c X V v d D t T Z W N 0 a W 9 u M S 9 w d W J s a W N f c m V z c G 9 u c 2 U v Q 2 h h b m d l Z C B U e X B l L n t p b W R i X 2 N v d W 5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d W J s a W N f c m V z c G 9 u c 2 U v Q 2 h h b m d l Z C B U e X B l L n t m a W x t L D B 9 J n F 1 b 3 Q 7 L C Z x d W 9 0 O 1 N l Y 3 R p b 2 4 x L 3 B 1 Y m x p Y 1 9 y Z X N w b 2 5 z Z S 9 D a G F u Z 2 V k I F R 5 c G U u e 3 J v d H R l b l 9 0 b 2 1 h d G 9 l c 1 9 z Y 2 9 y Z S w x f S Z x d W 9 0 O y w m c X V v d D t T Z W N 0 a W 9 u M S 9 w d W J s a W N f c m V z c G 9 u c 2 U v Q 2 h h b m d l Z C B U e X B l L n t y b 3 R 0 Z W 5 f d G 9 t Y X R v Z X N f Y 2 9 1 b n R z L D J 9 J n F 1 b 3 Q 7 L C Z x d W 9 0 O 1 N l Y 3 R p b 2 4 x L 3 B 1 Y m x p Y 1 9 y Z X N w b 2 5 z Z S 9 D a G F u Z 2 V k I F R 5 c G U u e 2 1 l d G F j c m l 0 a W N f c 2 N v c m U s M 3 0 m c X V v d D s s J n F 1 b 3 Q 7 U 2 V j d G l v b j E v c H V i b G l j X 3 J l c 3 B v b n N l L 0 N o Y W 5 n Z W Q g V H l w Z S 5 7 b W V 0 Y W N y a X R p Y 1 9 j b 3 V u d H M s N H 0 m c X V v d D s s J n F 1 b 3 Q 7 U 2 V j d G l v b j E v c H V i b G l j X 3 J l c 3 B v b n N l L 0 N o Y W 5 n Z W Q g V H l w Z S 5 7 Y 2 l u Z W 1 h X 3 N j b 3 J l L D V 9 J n F 1 b 3 Q 7 L C Z x d W 9 0 O 1 N l Y 3 R p b 2 4 x L 3 B 1 Y m x p Y 1 9 y Z X N w b 2 5 z Z S 9 D a G F u Z 2 V k I F R 5 c G U u e 2 l t Z G J f c 2 N v c m U s N n 0 m c X V v d D s s J n F 1 b 3 Q 7 U 2 V j d G l v b j E v c H V i b G l j X 3 J l c 3 B v b n N l L 0 N o Y W 5 n Z W Q g V H l w Z S 5 7 a W 1 k Y l 9 j b 3 V u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m x p Y 1 9 y Z X N w b 2 5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W N f c m V z c G 9 u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j X 3 J l c 3 B v b n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/ a f t b x F B J J t p K 4 f a b 6 9 j A A A A A A A g A A A A A A E G Y A A A A B A A A g A A A A Q V C U U A T l n t P S u A Z 5 j i y H W u o 4 f P J A l 9 a C s H q 1 r Z w P p F w A A A A A D o A A A A A C A A A g A A A A Q X Q v V / E 6 D / L H C 6 7 G 5 T l 4 7 C m o 5 l 2 o s r b l h 1 W r n H z T 3 5 d Q A A A A g r K Q U v P F D j o h f 8 a b j K f K F j A e V H i + S L H 2 f 6 M p Q 1 a I r G Y G z Q q 0 7 X d M N 9 e r f f / O Y 5 2 D D D 0 3 R v o t c F J 8 X J P p p V T e U d 0 u + p P N 1 s 8 m + Z / w d B J 4 P 9 d A A A A A j D b N E 2 n s C U J R p x H y L m 0 S n O P T B h 3 d 0 W 4 K w 0 5 6 p j S Q N R n 1 i e c / i r 8 1 8 5 D P d O U t M I N J a C 8 u B H I 0 d 7 8 p F V 1 d q 3 8 3 6 g = = < / D a t a M a s h u p > 
</file>

<file path=customXml/itemProps1.xml><?xml version="1.0" encoding="utf-8"?>
<ds:datastoreItem xmlns:ds="http://schemas.openxmlformats.org/officeDocument/2006/customXml" ds:itemID="{E932301A-5A0C-4123-BB9A-2343E4C4F9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box_office</vt:lpstr>
      <vt:lpstr>genres</vt:lpstr>
      <vt:lpstr>public_response</vt:lpstr>
      <vt:lpstr>pixar_people</vt:lpstr>
      <vt:lpstr>pixar_films</vt:lpstr>
      <vt:lpstr>academy</vt:lpstr>
      <vt:lpstr>Pivot-tables</vt:lpstr>
      <vt:lpstr>Dashboard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Shitsama</dc:creator>
  <cp:lastModifiedBy>Warren Shitsama</cp:lastModifiedBy>
  <dcterms:created xsi:type="dcterms:W3CDTF">2025-03-23T16:42:59Z</dcterms:created>
  <dcterms:modified xsi:type="dcterms:W3CDTF">2025-03-23T18:33:29Z</dcterms:modified>
</cp:coreProperties>
</file>