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 and Warren\Documents\Programming\Practice\Python\"/>
    </mc:Choice>
  </mc:AlternateContent>
  <xr:revisionPtr revIDLastSave="0" documentId="8_{8AF24E16-52EB-4354-8016-D099E4DE30C6}" xr6:coauthVersionLast="47" xr6:coauthVersionMax="47" xr10:uidLastSave="{00000000-0000-0000-0000-000000000000}"/>
  <bookViews>
    <workbookView xWindow="1560" yWindow="1440" windowWidth="28800" windowHeight="15240" xr2:uid="{00000000-000D-0000-FFFF-FFFF00000000}"/>
  </bookViews>
  <sheets>
    <sheet name="Invo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5" i="1" l="1"/>
  <c r="I23" i="1"/>
  <c r="I26" i="1" s="1"/>
  <c r="I24" i="1"/>
  <c r="I28" i="1" l="1"/>
  <c r="I29" i="1" s="1"/>
</calcChain>
</file>

<file path=xl/sharedStrings.xml><?xml version="1.0" encoding="utf-8"?>
<sst xmlns="http://schemas.openxmlformats.org/spreadsheetml/2006/main" count="39" uniqueCount="35">
  <si>
    <t>Tax Invoice</t>
  </si>
  <si>
    <t>Date</t>
  </si>
  <si>
    <t>Tax Invoice #</t>
  </si>
  <si>
    <t>Bill To</t>
  </si>
  <si>
    <t>Customer</t>
  </si>
  <si>
    <t>Australia</t>
  </si>
  <si>
    <t>NDIS Customer ID</t>
  </si>
  <si>
    <t>Item</t>
  </si>
  <si>
    <t>Description</t>
  </si>
  <si>
    <t>Qty</t>
  </si>
  <si>
    <t>Units</t>
  </si>
  <si>
    <t>Rate</t>
  </si>
  <si>
    <t>Gross Amt</t>
  </si>
  <si>
    <t>Hrs</t>
  </si>
  <si>
    <t>Subtotal</t>
  </si>
  <si>
    <t>GST</t>
  </si>
  <si>
    <t>Total</t>
  </si>
  <si>
    <t>Amount Due</t>
  </si>
  <si>
    <t>Warren Markham</t>
  </si>
  <si>
    <t>83a Forest Road</t>
  </si>
  <si>
    <t>3156  Ferntree Gully VIC Australia</t>
  </si>
  <si>
    <t>Payment Instructions</t>
  </si>
  <si>
    <t>Warren Markham
BSB: 063 182
Account No: 0056 0263</t>
  </si>
  <si>
    <t>Date Due</t>
  </si>
  <si>
    <t>Fiona Chin</t>
  </si>
  <si>
    <t xml:space="preserve">Eltham VIC </t>
  </si>
  <si>
    <t>My Plan Manager</t>
  </si>
  <si>
    <t>25 Franklin Street, Adelaide, South Australia</t>
  </si>
  <si>
    <t>ABN: 5261 7963 676</t>
  </si>
  <si>
    <t>accounts@myplanmanager.com.au</t>
  </si>
  <si>
    <t>Diamond St</t>
  </si>
  <si>
    <t>ABN 98 243 560 105</t>
  </si>
  <si>
    <t>Ph 0410 336 297</t>
  </si>
  <si>
    <r>
      <rPr>
        <b/>
        <sz val="10"/>
        <color rgb="FF666666"/>
        <rFont val="Roboto"/>
      </rPr>
      <t>Support Worker</t>
    </r>
    <r>
      <rPr>
        <sz val="10"/>
        <color rgb="FF666666"/>
        <rFont val="Roboto"/>
      </rPr>
      <t xml:space="preserve"> - Shopping, Transport, Ad hoc support as required</t>
    </r>
  </si>
  <si>
    <t>INV25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</si>
</sst>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.00"/>
  </numFmts>
  <fonts count="27">
    <font>
      <sz val="10"/>
      <color rgb="FF000000"/>
      <name val="Arial"/>
    </font>
    <font>
      <sz val="10"/>
      <name val="Roboto"/>
    </font>
    <font>
      <sz val="10"/>
      <color rgb="FF666666"/>
      <name val="Roboto"/>
    </font>
    <font>
      <sz val="20"/>
      <color rgb="FF283592"/>
      <name val="Roboto"/>
    </font>
    <font>
      <sz val="20"/>
      <color rgb="FF000000"/>
      <name val="Roboto"/>
    </font>
    <font>
      <sz val="20"/>
      <color rgb="FF6D64E8"/>
      <name val="Roboto"/>
    </font>
    <font>
      <b/>
      <sz val="20"/>
      <color rgb="FF283592"/>
      <name val="Roboto"/>
    </font>
    <font>
      <sz val="10"/>
      <name val="Arial"/>
      <family val="2"/>
    </font>
    <font>
      <sz val="10"/>
      <color rgb="FF6D64E8"/>
      <name val="Roboto"/>
    </font>
    <font>
      <sz val="20"/>
      <color rgb="FF434343"/>
      <name val="Roboto"/>
    </font>
    <font>
      <sz val="8"/>
      <color rgb="FF666666"/>
      <name val="Roboto"/>
    </font>
    <font>
      <sz val="10"/>
      <color rgb="FF666666"/>
      <name val="Roboto"/>
    </font>
    <font>
      <u/>
      <sz val="10"/>
      <color rgb="FF0000FF"/>
      <name val="Arial"/>
      <family val="2"/>
    </font>
    <font>
      <sz val="10"/>
      <name val="Roboto"/>
    </font>
    <font>
      <b/>
      <sz val="34"/>
      <color rgb="FF283592"/>
      <name val="Roboto"/>
    </font>
    <font>
      <sz val="13"/>
      <name val="Roboto"/>
    </font>
    <font>
      <b/>
      <sz val="12"/>
      <color rgb="FF434343"/>
      <name val="Roboto"/>
    </font>
    <font>
      <sz val="10"/>
      <name val="Arial"/>
      <family val="2"/>
    </font>
    <font>
      <b/>
      <sz val="12"/>
      <color rgb="FF283592"/>
      <name val="Roboto"/>
    </font>
    <font>
      <sz val="10"/>
      <color rgb="FF999999"/>
      <name val="Roboto"/>
    </font>
    <font>
      <sz val="10"/>
      <color rgb="FF283592"/>
      <name val="Roboto"/>
    </font>
    <font>
      <b/>
      <sz val="10"/>
      <color rgb="FF666666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283592"/>
      <name val="Roboto"/>
    </font>
    <font>
      <u/>
      <sz val="10"/>
      <color theme="10"/>
      <name val="Arial"/>
      <family val="2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 applyAlignment="1">
      <alignment horizontal="left"/>
    </xf>
    <xf numFmtId="0" fontId="6" fillId="3" borderId="1" xfId="0" applyFont="1" applyFill="1" applyBorder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164" fontId="11" fillId="0" borderId="0" xfId="0" applyNumberFormat="1" applyFont="1"/>
    <xf numFmtId="164" fontId="11" fillId="0" borderId="0" xfId="0" applyNumberFormat="1" applyFont="1" applyAlignment="1">
      <alignment horizontal="right"/>
    </xf>
    <xf numFmtId="0" fontId="1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13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0" fontId="2" fillId="0" borderId="2" xfId="0" applyFont="1" applyBorder="1"/>
    <xf numFmtId="165" fontId="2" fillId="4" borderId="0" xfId="0" applyNumberFormat="1" applyFont="1" applyFill="1" applyAlignment="1">
      <alignment vertical="top"/>
    </xf>
    <xf numFmtId="0" fontId="19" fillId="0" borderId="3" xfId="0" applyFont="1" applyBorder="1"/>
    <xf numFmtId="0" fontId="19" fillId="0" borderId="3" xfId="0" applyFont="1" applyBorder="1" applyAlignment="1">
      <alignment wrapText="1"/>
    </xf>
    <xf numFmtId="0" fontId="20" fillId="0" borderId="3" xfId="0" applyFont="1" applyBorder="1" applyAlignment="1">
      <alignment horizontal="right"/>
    </xf>
    <xf numFmtId="165" fontId="21" fillId="0" borderId="3" xfId="0" applyNumberFormat="1" applyFont="1" applyBorder="1"/>
    <xf numFmtId="0" fontId="22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horizontal="right"/>
    </xf>
    <xf numFmtId="165" fontId="21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14" fontId="2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11" fillId="0" borderId="0" xfId="0" applyNumberFormat="1" applyFont="1" applyAlignment="1">
      <alignment horizontal="right"/>
    </xf>
    <xf numFmtId="0" fontId="25" fillId="0" borderId="0" xfId="1" applyAlignment="1">
      <alignment vertical="center"/>
    </xf>
    <xf numFmtId="0" fontId="26" fillId="0" borderId="0" xfId="0" applyFont="1"/>
    <xf numFmtId="0" fontId="11" fillId="4" borderId="0" xfId="0" applyFont="1" applyFill="1" applyAlignment="1">
      <alignment horizontal="center" vertical="top"/>
    </xf>
    <xf numFmtId="165" fontId="11" fillId="4" borderId="0" xfId="0" applyNumberFormat="1" applyFont="1" applyFill="1" applyAlignment="1">
      <alignment horizontal="center" vertical="top"/>
    </xf>
    <xf numFmtId="165" fontId="11" fillId="5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/>
    </xf>
    <xf numFmtId="14" fontId="11" fillId="4" borderId="0" xfId="0" applyNumberFormat="1" applyFont="1" applyFill="1" applyAlignment="1">
      <alignment horizontal="center" vertical="top"/>
    </xf>
    <xf numFmtId="14" fontId="11" fillId="5" borderId="0" xfId="0" applyNumberFormat="1" applyFont="1" applyFill="1" applyAlignment="1">
      <alignment horizontal="center" vertical="top"/>
    </xf>
    <xf numFmtId="0" fontId="11" fillId="5" borderId="0" xfId="0" applyFont="1" applyFill="1" applyAlignment="1">
      <alignment horizontal="center" vertical="top"/>
    </xf>
    <xf numFmtId="165" fontId="2" fillId="5" borderId="0" xfId="0" applyNumberFormat="1" applyFont="1" applyFill="1" applyAlignment="1">
      <alignment vertical="top"/>
    </xf>
    <xf numFmtId="0" fontId="9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14" fillId="0" borderId="0" xfId="0" applyFont="1"/>
    <xf numFmtId="0" fontId="1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2" fillId="5" borderId="0" xfId="0" applyFont="1" applyFill="1" applyAlignment="1">
      <alignment horizontal="left" vertical="top" wrapText="1"/>
    </xf>
    <xf numFmtId="0" fontId="0" fillId="6" borderId="0" xfId="0" applyFill="1"/>
    <xf numFmtId="0" fontId="11" fillId="0" borderId="0" xfId="0" applyFont="1" applyAlignment="1">
      <alignment horizontal="left" vertical="center"/>
    </xf>
    <xf numFmtId="0" fontId="2" fillId="0" borderId="2" xfId="0" applyFont="1" applyBorder="1"/>
    <xf numFmtId="0" fontId="17" fillId="0" borderId="2" xfId="0" applyFont="1" applyBorder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counts@myplanmanager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35"/>
  <sheetViews>
    <sheetView showGridLines="0" tabSelected="1" zoomScaleNormal="100" workbookViewId="0">
      <selection activeCell="L13" sqref="L13"/>
    </sheetView>
  </sheetViews>
  <sheetFormatPr defaultColWidth="14.42578125" defaultRowHeight="15.75" customHeight="1"/>
  <cols>
    <col min="1" max="1" width="7" customWidth="1"/>
    <col min="2" max="2" width="25.85546875" customWidth="1"/>
    <col min="3" max="3" width="21.7109375" customWidth="1"/>
    <col min="4" max="4" width="13.7109375" customWidth="1"/>
    <col min="5" max="5" width="17.7109375" customWidth="1"/>
    <col min="6" max="6" width="6.28515625" customWidth="1"/>
    <col min="7" max="7" width="19.85546875" customWidth="1"/>
    <col min="8" max="8" width="13.7109375" customWidth="1"/>
    <col min="9" max="9" width="15" customWidth="1"/>
    <col min="10" max="10" width="7" customWidth="1"/>
  </cols>
  <sheetData>
    <row r="1" spans="1:11" ht="6" customHeight="1">
      <c r="A1" s="1"/>
      <c r="B1" s="1"/>
      <c r="C1" s="1"/>
      <c r="D1" s="2"/>
      <c r="E1" s="1"/>
      <c r="F1" s="1"/>
      <c r="G1" s="1"/>
      <c r="H1" s="1"/>
      <c r="I1" s="1"/>
      <c r="J1" s="1"/>
    </row>
    <row r="2" spans="1:11" ht="18" customHeight="1">
      <c r="A2" s="3"/>
      <c r="B2" s="3"/>
      <c r="C2" s="3"/>
      <c r="D2" s="4"/>
      <c r="E2" s="3"/>
      <c r="F2" s="3"/>
      <c r="G2" s="3"/>
      <c r="H2" s="3"/>
      <c r="I2" s="3"/>
      <c r="J2" s="3"/>
    </row>
    <row r="3" spans="1:11" ht="27.95" customHeight="1">
      <c r="A3" s="5"/>
      <c r="B3" s="6"/>
      <c r="C3" s="7"/>
      <c r="D3" s="8"/>
      <c r="E3" s="8"/>
      <c r="F3" s="9"/>
      <c r="G3" s="10" t="s">
        <v>0</v>
      </c>
      <c r="H3" s="11"/>
      <c r="I3" s="12"/>
      <c r="J3" s="5"/>
    </row>
    <row r="4" spans="1:11" ht="27.95" customHeight="1">
      <c r="A4" s="5"/>
      <c r="B4" s="60" t="s">
        <v>18</v>
      </c>
      <c r="C4" s="61"/>
      <c r="D4" s="8"/>
      <c r="E4" s="8"/>
      <c r="F4" s="13"/>
      <c r="G4" s="13"/>
      <c r="H4" s="13"/>
      <c r="I4" s="12"/>
      <c r="J4" s="5"/>
    </row>
    <row r="5" spans="1:11" ht="12.75">
      <c r="A5" s="5"/>
      <c r="B5" s="3" t="s">
        <v>19</v>
      </c>
      <c r="C5" s="14"/>
      <c r="D5" s="14"/>
      <c r="E5" s="3"/>
      <c r="F5" s="3"/>
      <c r="G5" s="15" t="s">
        <v>1</v>
      </c>
      <c r="H5" s="49">
        <v>44878</v>
      </c>
      <c r="I5" s="3"/>
      <c r="J5" s="5"/>
    </row>
    <row r="6" spans="1:11" ht="12.75">
      <c r="A6" s="5"/>
      <c r="B6" s="44" t="s">
        <v>20</v>
      </c>
      <c r="C6" s="17"/>
      <c r="D6" s="17"/>
      <c r="E6" s="3"/>
      <c r="F6" s="3"/>
      <c r="G6" s="3" t="s">
        <v>23</v>
      </c>
      <c r="H6" s="48">
        <v>44892</v>
      </c>
      <c r="I6" s="3"/>
      <c r="J6" s="5"/>
    </row>
    <row r="7" spans="1:11" ht="12.75">
      <c r="A7" s="18"/>
      <c r="B7" s="62" t="s">
        <v>32</v>
      </c>
      <c r="C7" s="61"/>
      <c r="D7" s="19"/>
      <c r="E7" s="19"/>
      <c r="F7" s="19"/>
      <c r="G7" s="14" t="s">
        <v>2</v>
      </c>
      <c r="H7" s="47" t="s">
        <v>34</v>
      </c>
      <c r="I7" s="19"/>
      <c r="J7" s="18"/>
    </row>
    <row r="8" spans="1:11" ht="12.75">
      <c r="A8" s="5"/>
      <c r="B8" s="3"/>
      <c r="C8" s="3"/>
      <c r="D8" s="3"/>
      <c r="E8" s="3"/>
      <c r="F8" s="3"/>
      <c r="G8" s="14"/>
      <c r="H8" s="3"/>
      <c r="J8" s="5"/>
    </row>
    <row r="9" spans="1:11" ht="12.75">
      <c r="A9" s="5"/>
      <c r="B9" s="20"/>
      <c r="C9" s="3"/>
      <c r="D9" s="3"/>
      <c r="E9" s="3"/>
      <c r="F9" s="3"/>
      <c r="G9" s="15"/>
      <c r="H9" s="16"/>
      <c r="I9" s="3"/>
      <c r="J9" s="5"/>
    </row>
    <row r="10" spans="1:11" ht="12.75">
      <c r="A10" s="5"/>
      <c r="B10" s="3" t="s">
        <v>31</v>
      </c>
      <c r="C10" s="3"/>
      <c r="D10" s="3"/>
      <c r="E10" s="3"/>
      <c r="F10" s="3"/>
      <c r="G10" s="14"/>
      <c r="H10" s="11"/>
      <c r="I10" s="3"/>
      <c r="J10" s="5"/>
    </row>
    <row r="11" spans="1:11" ht="21.95" customHeight="1">
      <c r="A11" s="21"/>
      <c r="B11" s="22"/>
      <c r="C11" s="22"/>
      <c r="D11" s="22"/>
      <c r="E11" s="22"/>
      <c r="F11" s="3"/>
      <c r="G11" s="14"/>
      <c r="H11" s="11"/>
      <c r="I11" s="23"/>
      <c r="J11" s="21"/>
    </row>
    <row r="12" spans="1:11" ht="19.5" customHeight="1">
      <c r="A12" s="21"/>
      <c r="B12" s="63"/>
      <c r="C12" s="61"/>
      <c r="D12" s="61"/>
      <c r="E12" s="61"/>
      <c r="F12" s="22"/>
      <c r="G12" s="22"/>
      <c r="H12" s="23"/>
      <c r="I12" s="23"/>
      <c r="J12" s="21"/>
    </row>
    <row r="13" spans="1:11" ht="18" customHeight="1">
      <c r="A13" s="24"/>
      <c r="B13" s="25"/>
      <c r="C13" s="25" t="s">
        <v>3</v>
      </c>
      <c r="D13" s="64"/>
      <c r="E13" s="61"/>
      <c r="F13" s="25"/>
      <c r="G13" s="25" t="s">
        <v>4</v>
      </c>
      <c r="H13" s="64"/>
      <c r="I13" s="61"/>
      <c r="J13" s="24"/>
    </row>
    <row r="14" spans="1:11" ht="18" customHeight="1">
      <c r="A14" s="18"/>
      <c r="B14" s="19"/>
      <c r="C14" s="19" t="s">
        <v>26</v>
      </c>
      <c r="D14" s="65"/>
      <c r="E14" s="61"/>
      <c r="F14" s="26"/>
      <c r="G14" s="26" t="s">
        <v>24</v>
      </c>
      <c r="H14" s="27"/>
      <c r="I14" s="27"/>
      <c r="J14" s="18"/>
    </row>
    <row r="15" spans="1:11" ht="18" customHeight="1">
      <c r="A15" s="21"/>
      <c r="B15" s="28"/>
      <c r="C15" s="19" t="s">
        <v>27</v>
      </c>
      <c r="D15" s="66"/>
      <c r="E15" s="61"/>
      <c r="F15" s="28"/>
      <c r="G15" s="19" t="s">
        <v>30</v>
      </c>
      <c r="H15" s="14"/>
      <c r="I15" s="14"/>
      <c r="J15" s="21"/>
      <c r="K15" s="51"/>
    </row>
    <row r="16" spans="1:11" ht="18" customHeight="1">
      <c r="A16" s="21"/>
      <c r="B16" s="28"/>
      <c r="C16" s="19" t="s">
        <v>28</v>
      </c>
      <c r="D16" s="28"/>
      <c r="E16" s="28"/>
      <c r="F16" s="28"/>
      <c r="G16" s="19" t="s">
        <v>25</v>
      </c>
      <c r="H16" s="14"/>
      <c r="I16" s="14"/>
      <c r="J16" s="21"/>
    </row>
    <row r="17" spans="1:10" ht="18" customHeight="1">
      <c r="A17" s="21"/>
      <c r="B17" s="28"/>
      <c r="C17" s="50" t="s">
        <v>29</v>
      </c>
      <c r="D17" s="28"/>
      <c r="E17" s="28"/>
      <c r="F17" s="28"/>
      <c r="G17" s="28" t="s">
        <v>5</v>
      </c>
      <c r="H17" s="14"/>
      <c r="I17" s="14"/>
      <c r="J17" s="21"/>
    </row>
    <row r="18" spans="1:10" ht="18" customHeight="1">
      <c r="A18" s="21"/>
      <c r="B18" s="28"/>
      <c r="C18" s="28"/>
      <c r="D18" s="64"/>
      <c r="E18" s="61"/>
      <c r="F18" s="25"/>
      <c r="G18" s="25"/>
      <c r="H18" s="64"/>
      <c r="I18" s="61"/>
      <c r="J18" s="21"/>
    </row>
    <row r="19" spans="1:10" ht="18" customHeight="1">
      <c r="A19" s="21"/>
      <c r="B19" s="28"/>
      <c r="C19" s="28"/>
      <c r="D19" s="69"/>
      <c r="E19" s="61"/>
      <c r="F19" s="27"/>
      <c r="G19" s="29" t="s">
        <v>6</v>
      </c>
      <c r="H19" s="30">
        <v>431395050</v>
      </c>
      <c r="I19" s="31"/>
      <c r="J19" s="21"/>
    </row>
    <row r="20" spans="1:10" ht="12.75">
      <c r="A20" s="5"/>
      <c r="B20" s="32"/>
      <c r="C20" s="32"/>
      <c r="D20" s="70"/>
      <c r="E20" s="71"/>
      <c r="F20" s="32"/>
      <c r="G20" s="32"/>
      <c r="H20" s="70"/>
      <c r="I20" s="71"/>
      <c r="J20" s="5"/>
    </row>
    <row r="21" spans="1:10" ht="12.75">
      <c r="A21" s="21"/>
      <c r="B21" s="14"/>
      <c r="C21" s="14"/>
      <c r="D21" s="14"/>
      <c r="E21" s="28"/>
      <c r="F21" s="28"/>
      <c r="G21" s="28"/>
      <c r="H21" s="14"/>
      <c r="I21" s="14"/>
      <c r="J21" s="21"/>
    </row>
    <row r="22" spans="1:10" ht="30" customHeight="1">
      <c r="A22" s="21"/>
      <c r="B22" s="55" t="s">
        <v>7</v>
      </c>
      <c r="C22" s="72" t="s">
        <v>8</v>
      </c>
      <c r="D22" s="73"/>
      <c r="E22" s="73"/>
      <c r="F22" s="55" t="s">
        <v>9</v>
      </c>
      <c r="G22" s="55" t="s">
        <v>10</v>
      </c>
      <c r="H22" s="55" t="s">
        <v>11</v>
      </c>
      <c r="I22" s="55" t="s">
        <v>12</v>
      </c>
      <c r="J22" s="21"/>
    </row>
    <row r="23" spans="1:10" ht="30" customHeight="1">
      <c r="A23" s="21"/>
      <c r="B23" s="57">
        <v>44866</v>
      </c>
      <c r="C23" s="67" t="s">
        <v>33</v>
      </c>
      <c r="D23" s="68"/>
      <c r="E23" s="68"/>
      <c r="F23" s="58">
        <v>3</v>
      </c>
      <c r="G23" s="58" t="s">
        <v>13</v>
      </c>
      <c r="H23" s="54">
        <v>51.07</v>
      </c>
      <c r="I23" s="59">
        <f t="shared" ref="I23" si="0">PRODUCT(F23,H23)</f>
        <v>153.21</v>
      </c>
      <c r="J23" s="21"/>
    </row>
    <row r="24" spans="1:10" ht="30" customHeight="1">
      <c r="A24" s="18"/>
      <c r="B24" s="56">
        <v>44870</v>
      </c>
      <c r="C24" s="74" t="s">
        <v>33</v>
      </c>
      <c r="D24" s="61"/>
      <c r="E24" s="61"/>
      <c r="F24" s="52">
        <v>3</v>
      </c>
      <c r="G24" s="52" t="s">
        <v>13</v>
      </c>
      <c r="H24" s="53">
        <v>51.07</v>
      </c>
      <c r="I24" s="33">
        <f t="shared" ref="I24" si="1">PRODUCT(F24,H24)</f>
        <v>153.21</v>
      </c>
      <c r="J24" s="18"/>
    </row>
    <row r="25" spans="1:10" ht="30" customHeight="1">
      <c r="A25" s="18"/>
      <c r="B25" s="57">
        <v>44878</v>
      </c>
      <c r="C25" s="67" t="s">
        <v>33</v>
      </c>
      <c r="D25" s="68"/>
      <c r="E25" s="68"/>
      <c r="F25" s="58">
        <v>3</v>
      </c>
      <c r="G25" s="58" t="s">
        <v>13</v>
      </c>
      <c r="H25" s="54">
        <v>51.07</v>
      </c>
      <c r="I25" s="59">
        <f t="shared" ref="I25" si="2">PRODUCT(F25,H25)</f>
        <v>153.21</v>
      </c>
      <c r="J25" s="18"/>
    </row>
    <row r="26" spans="1:10" ht="12.75" customHeight="1">
      <c r="B26" s="34"/>
      <c r="C26" s="35"/>
      <c r="D26" s="35"/>
      <c r="E26" s="35"/>
      <c r="F26" s="35"/>
      <c r="G26" s="35"/>
      <c r="H26" s="36" t="s">
        <v>14</v>
      </c>
      <c r="I26" s="37">
        <f>SUM(I23:I25)</f>
        <v>459.63</v>
      </c>
    </row>
    <row r="27" spans="1:10" ht="19.5" customHeight="1">
      <c r="B27" s="38"/>
      <c r="C27" s="39"/>
      <c r="D27" s="39"/>
      <c r="E27" s="39"/>
      <c r="F27" s="39"/>
      <c r="G27" s="39"/>
      <c r="H27" s="40" t="s">
        <v>15</v>
      </c>
      <c r="I27" s="41">
        <v>0</v>
      </c>
    </row>
    <row r="28" spans="1:10" ht="19.5" customHeight="1">
      <c r="B28" s="38"/>
      <c r="C28" s="39"/>
      <c r="F28" s="39"/>
      <c r="G28" s="39"/>
      <c r="H28" s="40" t="s">
        <v>16</v>
      </c>
      <c r="I28" s="41">
        <f>I26</f>
        <v>459.63</v>
      </c>
    </row>
    <row r="29" spans="1:10" ht="19.5" customHeight="1">
      <c r="A29" s="23"/>
      <c r="B29" s="38"/>
      <c r="C29" s="39"/>
      <c r="F29" s="39"/>
      <c r="G29" s="39"/>
      <c r="H29" s="40" t="s">
        <v>17</v>
      </c>
      <c r="I29" s="41">
        <f>I28</f>
        <v>459.63</v>
      </c>
      <c r="J29" s="28"/>
    </row>
    <row r="30" spans="1:10" ht="42" customHeight="1">
      <c r="A30" s="28"/>
      <c r="B30" s="46" t="s">
        <v>21</v>
      </c>
      <c r="C30" s="45" t="s">
        <v>22</v>
      </c>
      <c r="D30" s="28"/>
      <c r="E30" s="28"/>
      <c r="F30" s="28"/>
      <c r="G30" s="28"/>
      <c r="H30" s="28"/>
      <c r="I30" s="28"/>
      <c r="J30" s="28"/>
    </row>
    <row r="31" spans="1:10" ht="15.75" customHeight="1">
      <c r="A31" s="28"/>
      <c r="B31" s="42"/>
      <c r="C31" s="28"/>
      <c r="D31" s="28"/>
      <c r="E31" s="28"/>
      <c r="F31" s="28"/>
      <c r="G31" s="28"/>
      <c r="H31" s="28"/>
      <c r="I31" s="28"/>
      <c r="J31" s="28"/>
    </row>
    <row r="32" spans="1:10" ht="15.75" customHeight="1">
      <c r="A32" s="28"/>
      <c r="B32" s="43"/>
      <c r="C32" s="28"/>
      <c r="D32" s="28"/>
      <c r="E32" s="28"/>
      <c r="F32" s="28"/>
      <c r="G32" s="28"/>
      <c r="H32" s="28"/>
      <c r="I32" s="28"/>
      <c r="J32" s="28"/>
    </row>
    <row r="33" spans="1:10" ht="15.75" customHeight="1">
      <c r="A33" s="28"/>
      <c r="J33" s="28"/>
    </row>
    <row r="34" spans="1:10" ht="15.75" customHeight="1">
      <c r="A34" s="28"/>
      <c r="J34" s="28"/>
    </row>
    <row r="35" spans="1:10" ht="15.75" customHeight="1">
      <c r="A35" s="28"/>
    </row>
  </sheetData>
  <mergeCells count="16">
    <mergeCell ref="H18:I18"/>
    <mergeCell ref="D19:E19"/>
    <mergeCell ref="D20:E20"/>
    <mergeCell ref="H20:I20"/>
    <mergeCell ref="C22:E22"/>
    <mergeCell ref="D14:E14"/>
    <mergeCell ref="D15:E15"/>
    <mergeCell ref="C23:E23"/>
    <mergeCell ref="C25:E25"/>
    <mergeCell ref="D18:E18"/>
    <mergeCell ref="C24:E24"/>
    <mergeCell ref="B4:C4"/>
    <mergeCell ref="B7:C7"/>
    <mergeCell ref="B12:E12"/>
    <mergeCell ref="D13:E13"/>
    <mergeCell ref="H13:I13"/>
  </mergeCells>
  <hyperlinks>
    <hyperlink ref="C17" r:id="rId1" xr:uid="{7C36EEFF-A228-4558-9993-6D0A434E1B8D}"/>
  </hyperlinks>
  <printOptions horizontalCentered="1"/>
  <pageMargins left="0.7" right="0.7" top="0.75" bottom="0.75" header="0.3" footer="0.3"/>
  <pageSetup paperSize="9" scale="60" fitToHeight="0" pageOrder="overThenDown" orientation="portrait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and Warren</dc:creator>
  <cp:lastModifiedBy>Miranda and Warren</cp:lastModifiedBy>
  <cp:lastPrinted>2022-11-13T20:47:05Z</cp:lastPrinted>
  <dcterms:created xsi:type="dcterms:W3CDTF">2021-09-30T08:39:09Z</dcterms:created>
  <dcterms:modified xsi:type="dcterms:W3CDTF">2022-12-26T02:40:39Z</dcterms:modified>
</cp:coreProperties>
</file>