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220012\Desktop\Graduation-project\"/>
    </mc:Choice>
  </mc:AlternateContent>
  <xr:revisionPtr revIDLastSave="0" documentId="13_ncr:1_{7F2D6ED4-329F-4528-8150-BC86F951E076}" xr6:coauthVersionLast="47" xr6:coauthVersionMax="47" xr10:uidLastSave="{00000000-0000-0000-0000-000000000000}"/>
  <bookViews>
    <workbookView xWindow="-108" yWindow="-108" windowWidth="23256" windowHeight="12576" activeTab="1" xr2:uid="{4A9268D7-7E1A-426F-80F9-87112B1F9293}"/>
  </bookViews>
  <sheets>
    <sheet name="Sheet1" sheetId="1" r:id="rId1"/>
    <sheet name="日程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E8" i="2"/>
  <c r="B3" i="2"/>
  <c r="B5" i="2"/>
  <c r="B11" i="2" s="1"/>
  <c r="C5" i="2" l="1"/>
  <c r="C6" i="2" s="1"/>
  <c r="C7" i="2" s="1"/>
  <c r="C8" i="2" s="1"/>
  <c r="C9" i="2" s="1"/>
  <c r="B6" i="2"/>
  <c r="B7" i="2" s="1"/>
  <c r="B8" i="2" s="1"/>
  <c r="B9" i="2" s="1"/>
  <c r="D5" i="2" l="1"/>
  <c r="D6" i="2" s="1"/>
  <c r="D7" i="2" s="1"/>
  <c r="D9" i="2" l="1"/>
  <c r="E5" i="2"/>
  <c r="F5" i="2" s="1"/>
  <c r="E6" i="2" l="1"/>
  <c r="E7" i="2" s="1"/>
  <c r="E9" i="2" s="1"/>
  <c r="G5" i="2"/>
  <c r="F6" i="2"/>
  <c r="F7" i="2" s="1"/>
  <c r="F8" i="2" s="1"/>
  <c r="F9" i="2" s="1"/>
  <c r="H5" i="2" l="1"/>
  <c r="H6" i="2" s="1"/>
  <c r="H7" i="2" s="1"/>
  <c r="H8" i="2" s="1"/>
  <c r="H9" i="2" s="1"/>
  <c r="G6" i="2"/>
  <c r="G7" i="2" s="1"/>
  <c r="G8" i="2" s="1"/>
  <c r="G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2220012</author>
  </authors>
  <commentList>
    <comment ref="D8" authorId="0" shapeId="0" xr:uid="{FBF50827-F58A-4004-8C48-4EDF2E0628ED}">
      <text>
        <r>
          <rPr>
            <b/>
            <sz val="9"/>
            <color indexed="81"/>
            <rFont val="MS P ゴシック"/>
            <family val="3"/>
            <charset val="128"/>
          </rPr>
          <t>2220012:
就職作品のプレゼント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<sst xmlns="http://schemas.openxmlformats.org/spreadsheetml/2006/main" count="7" uniqueCount="7">
  <si>
    <t>日曜日</t>
    <rPh sb="0" eb="3">
      <t>ニチヨウビ</t>
    </rPh>
    <phoneticPr fontId="1"/>
  </si>
  <si>
    <t>月曜日</t>
  </si>
  <si>
    <t>火曜日</t>
  </si>
  <si>
    <t>水曜日</t>
  </si>
  <si>
    <t>木曜日</t>
  </si>
  <si>
    <t>金曜日</t>
  </si>
  <si>
    <t>土曜日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</si>
</sst>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d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36"/>
    </font>
    <font>
      <sz val="11"/>
      <color theme="0" tint="-0.34998626667073579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180" fontId="4" fillId="0" borderId="1" xfId="0" applyNumberFormat="1" applyFont="1" applyBorder="1">
      <alignment vertical="center"/>
    </xf>
    <xf numFmtId="180" fontId="2" fillId="0" borderId="1" xfId="0" applyNumberFormat="1" applyFont="1" applyBorder="1">
      <alignment vertical="center"/>
    </xf>
  </cellXfs>
  <cellStyles count="1">
    <cellStyle name="標準" xfId="0" builtinId="0"/>
  </cellStyles>
  <dxfs count="1">
    <dxf>
      <font>
        <b/>
        <i val="0"/>
        <color theme="1" tint="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6" fmlaLink="$B$2" max="2026" min="2000" page="10" val="2024"/>
</file>

<file path=xl/ctrlProps/ctrlProp2.xml><?xml version="1.0" encoding="utf-8"?>
<formControlPr xmlns="http://schemas.microsoft.com/office/spreadsheetml/2009/9/main" objectType="Spin" dx="26" fmlaLink="$D$2" max="12" min="1" page="10" val="1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5</xdr:row>
      <xdr:rowOff>15240</xdr:rowOff>
    </xdr:from>
    <xdr:to>
      <xdr:col>3</xdr:col>
      <xdr:colOff>297180</xdr:colOff>
      <xdr:row>6</xdr:row>
      <xdr:rowOff>60960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CAF5BFA-B9C7-1AF5-1CF3-4BB65A8BE3A5}"/>
            </a:ext>
          </a:extLst>
        </xdr:cNvPr>
        <xdr:cNvSpPr txBox="1"/>
      </xdr:nvSpPr>
      <xdr:spPr>
        <a:xfrm>
          <a:off x="1661160" y="1158240"/>
          <a:ext cx="647700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Player</a:t>
          </a:r>
        </a:p>
        <a:p>
          <a:endParaRPr kumimoji="1" lang="ja-JP" altLang="en-US" sz="1100"/>
        </a:p>
      </xdr:txBody>
    </xdr:sp>
    <xdr:clientData/>
  </xdr:twoCellAnchor>
  <xdr:twoCellAnchor>
    <xdr:from>
      <xdr:col>1</xdr:col>
      <xdr:colOff>586740</xdr:colOff>
      <xdr:row>6</xdr:row>
      <xdr:rowOff>220980</xdr:rowOff>
    </xdr:from>
    <xdr:to>
      <xdr:col>3</xdr:col>
      <xdr:colOff>586740</xdr:colOff>
      <xdr:row>15</xdr:row>
      <xdr:rowOff>213360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5BEE20A-0693-86DE-9454-166BCD9C94C7}"/>
            </a:ext>
          </a:extLst>
        </xdr:cNvPr>
        <xdr:cNvSpPr txBox="1"/>
      </xdr:nvSpPr>
      <xdr:spPr>
        <a:xfrm>
          <a:off x="1257300" y="1592580"/>
          <a:ext cx="1341120" cy="2049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Motion:</a:t>
          </a:r>
        </a:p>
        <a:p>
          <a:r>
            <a:rPr kumimoji="1" lang="en-US" altLang="ja-JP" sz="1100"/>
            <a:t>Idle</a:t>
          </a:r>
          <a:br>
            <a:rPr kumimoji="1" lang="en-US" altLang="ja-JP" sz="1100"/>
          </a:br>
          <a:r>
            <a:rPr kumimoji="1" lang="en-US" altLang="ja-JP" sz="1100"/>
            <a:t>Move</a:t>
          </a:r>
        </a:p>
        <a:p>
          <a:r>
            <a:rPr kumimoji="1" lang="en-US" altLang="ja-JP" sz="1100"/>
            <a:t>Attack</a:t>
          </a:r>
        </a:p>
        <a:p>
          <a:r>
            <a:rPr kumimoji="1" lang="en-US" altLang="ja-JP" sz="1100"/>
            <a:t>Dodge</a:t>
          </a:r>
        </a:p>
        <a:p>
          <a:r>
            <a:rPr kumimoji="1" lang="en-US" altLang="ja-JP" sz="1100"/>
            <a:t>climb (up and down)</a:t>
          </a:r>
        </a:p>
        <a:p>
          <a:r>
            <a:rPr kumimoji="1" lang="en-US" altLang="ja-JP" sz="1100"/>
            <a:t>swing</a:t>
          </a:r>
        </a:p>
        <a:p>
          <a:r>
            <a:rPr kumimoji="1" lang="en-US" altLang="ja-JP" sz="1100"/>
            <a:t>show</a:t>
          </a:r>
        </a:p>
        <a:p>
          <a:r>
            <a:rPr kumimoji="1" lang="en-US" altLang="ja-JP" sz="1100"/>
            <a:t>Damge</a:t>
          </a:r>
        </a:p>
        <a:p>
          <a:r>
            <a:rPr kumimoji="1" lang="en-US" altLang="ja-JP" sz="1100"/>
            <a:t>Down</a:t>
          </a:r>
        </a:p>
        <a:p>
          <a:endParaRPr kumimoji="1" lang="ja-JP" altLang="en-US" sz="1100"/>
        </a:p>
      </xdr:txBody>
    </xdr:sp>
    <xdr:clientData/>
  </xdr:twoCellAnchor>
  <xdr:twoCellAnchor>
    <xdr:from>
      <xdr:col>5</xdr:col>
      <xdr:colOff>68580</xdr:colOff>
      <xdr:row>2</xdr:row>
      <xdr:rowOff>137160</xdr:rowOff>
    </xdr:from>
    <xdr:to>
      <xdr:col>6</xdr:col>
      <xdr:colOff>327660</xdr:colOff>
      <xdr:row>3</xdr:row>
      <xdr:rowOff>198120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D2A6174-DC47-6A85-BC70-79BA7F3CE266}"/>
            </a:ext>
          </a:extLst>
        </xdr:cNvPr>
        <xdr:cNvSpPr txBox="1"/>
      </xdr:nvSpPr>
      <xdr:spPr>
        <a:xfrm>
          <a:off x="3421380" y="594360"/>
          <a:ext cx="92964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Model</a:t>
          </a:r>
        </a:p>
      </xdr:txBody>
    </xdr:sp>
    <xdr:clientData/>
  </xdr:twoCellAnchor>
  <xdr:twoCellAnchor>
    <xdr:from>
      <xdr:col>5</xdr:col>
      <xdr:colOff>152400</xdr:colOff>
      <xdr:row>5</xdr:row>
      <xdr:rowOff>22860</xdr:rowOff>
    </xdr:from>
    <xdr:to>
      <xdr:col>6</xdr:col>
      <xdr:colOff>396240</xdr:colOff>
      <xdr:row>6</xdr:row>
      <xdr:rowOff>144780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9510A59F-8529-8914-1FFF-4C98633873D1}"/>
            </a:ext>
          </a:extLst>
        </xdr:cNvPr>
        <xdr:cNvSpPr txBox="1"/>
      </xdr:nvSpPr>
      <xdr:spPr>
        <a:xfrm>
          <a:off x="3505200" y="1165860"/>
          <a:ext cx="914400" cy="350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Enemy</a:t>
          </a:r>
          <a:endParaRPr kumimoji="1" lang="ja-JP" altLang="en-US" sz="1100"/>
        </a:p>
      </xdr:txBody>
    </xdr:sp>
    <xdr:clientData/>
  </xdr:twoCellAnchor>
  <xdr:twoCellAnchor>
    <xdr:from>
      <xdr:col>7</xdr:col>
      <xdr:colOff>548640</xdr:colOff>
      <xdr:row>5</xdr:row>
      <xdr:rowOff>15240</xdr:rowOff>
    </xdr:from>
    <xdr:to>
      <xdr:col>8</xdr:col>
      <xdr:colOff>640080</xdr:colOff>
      <xdr:row>6</xdr:row>
      <xdr:rowOff>114300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8D43726-C88E-F25C-DF77-EDD2025B0946}"/>
            </a:ext>
          </a:extLst>
        </xdr:cNvPr>
        <xdr:cNvSpPr txBox="1"/>
      </xdr:nvSpPr>
      <xdr:spPr>
        <a:xfrm>
          <a:off x="5242560" y="1158240"/>
          <a:ext cx="762000" cy="327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City</a:t>
          </a:r>
        </a:p>
        <a:p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7</xdr:row>
      <xdr:rowOff>38100</xdr:rowOff>
    </xdr:from>
    <xdr:to>
      <xdr:col>6</xdr:col>
      <xdr:colOff>525780</xdr:colOff>
      <xdr:row>15</xdr:row>
      <xdr:rowOff>198120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FB26CE93-4F13-376D-73D4-9AD0881759BD}"/>
            </a:ext>
          </a:extLst>
        </xdr:cNvPr>
        <xdr:cNvSpPr txBox="1"/>
      </xdr:nvSpPr>
      <xdr:spPr>
        <a:xfrm>
          <a:off x="3352800" y="1638300"/>
          <a:ext cx="1196340" cy="1988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Motion:</a:t>
          </a:r>
        </a:p>
        <a:p>
          <a:pPr algn="l"/>
          <a:r>
            <a:rPr kumimoji="1" lang="en-US" altLang="ja-JP" sz="1100"/>
            <a:t>Idle</a:t>
          </a:r>
        </a:p>
        <a:p>
          <a:pPr algn="l"/>
          <a:r>
            <a:rPr kumimoji="1" lang="en-US" altLang="ja-JP" sz="1100"/>
            <a:t>Move</a:t>
          </a:r>
        </a:p>
        <a:p>
          <a:pPr algn="l"/>
          <a:r>
            <a:rPr kumimoji="1" lang="en-US" altLang="ja-JP" sz="1100"/>
            <a:t>Attack</a:t>
          </a:r>
        </a:p>
        <a:p>
          <a:pPr algn="l"/>
          <a:r>
            <a:rPr kumimoji="1" lang="en-US" altLang="ja-JP" sz="1100"/>
            <a:t>Down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160020</xdr:colOff>
          <xdr:row>1</xdr:row>
          <xdr:rowOff>22860</xdr:rowOff>
        </xdr:from>
        <xdr:to>
          <xdr:col>2</xdr:col>
          <xdr:colOff>518160</xdr:colOff>
          <xdr:row>1</xdr:row>
          <xdr:rowOff>358140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190500</xdr:colOff>
          <xdr:row>1</xdr:row>
          <xdr:rowOff>38100</xdr:rowOff>
        </xdr:from>
        <xdr:to>
          <xdr:col>4</xdr:col>
          <xdr:colOff>525780</xdr:colOff>
          <xdr:row>1</xdr:row>
          <xdr:rowOff>358140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53C18-3055-4A72-90BF-6C67F6D75063}">
  <sheetPr codeName="Sheet2"/>
  <dimension ref="A1"/>
  <sheetViews>
    <sheetView workbookViewId="0">
      <selection activeCell="I13" sqref="I13"/>
    </sheetView>
  </sheetViews>
  <sheetFormatPr defaultRowHeight="18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A9811-57B7-414C-8793-2F8016845C02}">
  <sheetPr codeName="Sheet1"/>
  <dimension ref="B2:H11"/>
  <sheetViews>
    <sheetView tabSelected="1" workbookViewId="0">
      <selection activeCell="F11" sqref="F11"/>
    </sheetView>
  </sheetViews>
  <sheetFormatPr defaultColWidth="8.69921875" defaultRowHeight="30" customHeight="1"/>
  <cols>
    <col min="2" max="8" width="10.19921875" bestFit="1" customWidth="1"/>
  </cols>
  <sheetData>
    <row r="2" spans="2:8" ht="30" customHeight="1">
      <c r="B2">
        <v>2024</v>
      </c>
      <c r="D2">
        <v>10</v>
      </c>
    </row>
    <row r="3" spans="2:8" ht="30" customHeight="1">
      <c r="B3" t="str">
        <f>B2&amp;"年"&amp;D2&amp;"月"</f>
        <v>2024年10月</v>
      </c>
    </row>
    <row r="4" spans="2:8" ht="30" customHeight="1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2:8" ht="30" customHeight="1">
      <c r="B5" s="3">
        <f>DATE(B2,D2,1)-WEEKDAY(DATE(B2,D2,1),2)</f>
        <v>45564</v>
      </c>
      <c r="C5" s="3">
        <f>B5+1</f>
        <v>45565</v>
      </c>
      <c r="D5" s="3">
        <f t="shared" ref="D5:H5" si="0">C5+1</f>
        <v>45566</v>
      </c>
      <c r="E5" s="3">
        <f t="shared" si="0"/>
        <v>45567</v>
      </c>
      <c r="F5" s="3">
        <f t="shared" si="0"/>
        <v>45568</v>
      </c>
      <c r="G5" s="3">
        <f t="shared" si="0"/>
        <v>45569</v>
      </c>
      <c r="H5" s="3">
        <f t="shared" si="0"/>
        <v>45570</v>
      </c>
    </row>
    <row r="6" spans="2:8" ht="30" customHeight="1">
      <c r="B6" s="3">
        <f>B5+7</f>
        <v>45571</v>
      </c>
      <c r="C6" s="3">
        <f t="shared" ref="C6:H6" si="1">C5+7</f>
        <v>45572</v>
      </c>
      <c r="D6" s="3">
        <f>D5+7</f>
        <v>45573</v>
      </c>
      <c r="E6" s="3">
        <f>E5+7</f>
        <v>45574</v>
      </c>
      <c r="F6" s="3">
        <f>F5+7</f>
        <v>45575</v>
      </c>
      <c r="G6" s="3">
        <f>G5+7</f>
        <v>45576</v>
      </c>
      <c r="H6" s="3">
        <f>H5+7</f>
        <v>45577</v>
      </c>
    </row>
    <row r="7" spans="2:8" ht="30" customHeight="1">
      <c r="B7" s="3">
        <f>B6+7</f>
        <v>45578</v>
      </c>
      <c r="C7" s="3">
        <f>C6+7</f>
        <v>45579</v>
      </c>
      <c r="D7" s="3">
        <f>D6+7</f>
        <v>45580</v>
      </c>
      <c r="E7" s="3">
        <f>E6+7</f>
        <v>45581</v>
      </c>
      <c r="F7" s="3">
        <f>F6+7</f>
        <v>45582</v>
      </c>
      <c r="G7" s="3">
        <f>G6+7</f>
        <v>45583</v>
      </c>
      <c r="H7" s="3">
        <f>H6+7</f>
        <v>45584</v>
      </c>
    </row>
    <row r="8" spans="2:8" ht="30" customHeight="1">
      <c r="B8" s="3">
        <f>B7+7</f>
        <v>45585</v>
      </c>
      <c r="C8" s="3">
        <f>C7+7</f>
        <v>45586</v>
      </c>
      <c r="D8" s="4">
        <f>D7+7</f>
        <v>45587</v>
      </c>
      <c r="E8" s="3">
        <f>E7+7</f>
        <v>45588</v>
      </c>
      <c r="F8" s="3">
        <f>F7+7</f>
        <v>45589</v>
      </c>
      <c r="G8" s="3">
        <f>G7+7</f>
        <v>45590</v>
      </c>
      <c r="H8" s="3">
        <f>H7+7</f>
        <v>45591</v>
      </c>
    </row>
    <row r="9" spans="2:8" ht="30" customHeight="1">
      <c r="B9" s="3">
        <f>B8+7</f>
        <v>45592</v>
      </c>
      <c r="C9" s="3">
        <f>C8+7</f>
        <v>45593</v>
      </c>
      <c r="D9" s="3">
        <f>D8+7</f>
        <v>45594</v>
      </c>
      <c r="E9" s="3">
        <f>E8+7</f>
        <v>45595</v>
      </c>
      <c r="F9" s="3">
        <f>F8+7</f>
        <v>45596</v>
      </c>
      <c r="G9" s="3">
        <f>G8+7</f>
        <v>45597</v>
      </c>
      <c r="H9" s="3">
        <f>H8+7</f>
        <v>45598</v>
      </c>
    </row>
    <row r="11" spans="2:8" ht="30" customHeight="1">
      <c r="B11" s="1">
        <f>WEEKDAY(B5,2)</f>
        <v>7</v>
      </c>
    </row>
  </sheetData>
  <phoneticPr fontId="1"/>
  <conditionalFormatting sqref="B5:H9">
    <cfRule type="expression" dxfId="0" priority="1">
      <formula>MONTH(B5)=$D$2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pinner 1">
              <controlPr defaultSize="0" autoPict="0">
                <anchor moveWithCells="1" sizeWithCells="1">
                  <from>
                    <xdr:col>2</xdr:col>
                    <xdr:colOff>160020</xdr:colOff>
                    <xdr:row>1</xdr:row>
                    <xdr:rowOff>22860</xdr:rowOff>
                  </from>
                  <to>
                    <xdr:col>2</xdr:col>
                    <xdr:colOff>518160</xdr:colOff>
                    <xdr:row>1</xdr:row>
                    <xdr:rowOff>358140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Spinner 2">
              <controlPr defaultSize="0" autoPict="0">
                <anchor moveWithCells="1" sizeWithCells="1">
                  <from>
                    <xdr:col>4</xdr:col>
                    <xdr:colOff>190500</xdr:colOff>
                    <xdr:row>1</xdr:row>
                    <xdr:rowOff>38100</xdr:rowOff>
                  </from>
                  <to>
                    <xdr:col>4</xdr:col>
                    <xdr:colOff>525780</xdr:colOff>
                    <xdr:row>1</xdr:row>
                    <xdr:rowOff>358140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日程表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 沃倫</dc:creator>
  <cp:lastModifiedBy>余 沃倫</cp:lastModifiedBy>
  <dcterms:created xsi:type="dcterms:W3CDTF">2024-07-29T06:30:13Z</dcterms:created>
  <dcterms:modified xsi:type="dcterms:W3CDTF">2024-10-01T05:43:51Z</dcterms:modified>
</cp:coreProperties>
</file>