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warre\Downloads\"/>
    </mc:Choice>
  </mc:AlternateContent>
  <xr:revisionPtr revIDLastSave="0" documentId="13_ncr:1_{9788EB0D-D2AF-4640-8CC1-CA27467AABAA}" xr6:coauthVersionLast="47" xr6:coauthVersionMax="47" xr10:uidLastSave="{00000000-0000-0000-0000-000000000000}"/>
  <bookViews>
    <workbookView xWindow="2340" yWindow="2340" windowWidth="2418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7" i="1" l="1"/>
</calcChain>
</file>

<file path=xl/sharedStrings.xml><?xml version="1.0" encoding="utf-8"?>
<sst xmlns="http://schemas.openxmlformats.org/spreadsheetml/2006/main" count="143" uniqueCount="58">
  <si>
    <t>NBCC TRON 2024 WBS</t>
  </si>
  <si>
    <t>PRODUCTION TRACKER</t>
  </si>
  <si>
    <t>DELIVERABLES</t>
  </si>
  <si>
    <t>Design</t>
  </si>
  <si>
    <t>Build</t>
  </si>
  <si>
    <t>User Inputs</t>
  </si>
  <si>
    <t>Output</t>
  </si>
  <si>
    <t>Game State</t>
  </si>
  <si>
    <t>Data Transfer</t>
  </si>
  <si>
    <t>Test Client and Server</t>
  </si>
  <si>
    <t>DELIVERY</t>
  </si>
  <si>
    <t>VIDEO CONCEPTS</t>
  </si>
  <si>
    <t>Client</t>
  </si>
  <si>
    <t>Server</t>
  </si>
  <si>
    <t>Tested Run</t>
  </si>
  <si>
    <t>01 Game Design</t>
  </si>
  <si>
    <t>02 Client</t>
  </si>
  <si>
    <t>03 Server</t>
  </si>
  <si>
    <t>04 Design Data Structure</t>
  </si>
  <si>
    <t>05 Gameplay</t>
  </si>
  <si>
    <t>1.1 Rule Game Play</t>
  </si>
  <si>
    <t>3 hours</t>
  </si>
  <si>
    <t>1.2 Number Players/ Attributes</t>
  </si>
  <si>
    <t>1 hour</t>
  </si>
  <si>
    <t>1.3 Set Up IDE</t>
  </si>
  <si>
    <t>2 hours</t>
  </si>
  <si>
    <t>2.1 Design UI</t>
  </si>
  <si>
    <t>4 hours</t>
  </si>
  <si>
    <t>2.2 Game lobby</t>
  </si>
  <si>
    <t>2.2 Game Layout</t>
  </si>
  <si>
    <t xml:space="preserve"> </t>
  </si>
  <si>
    <t>2.2.1 Create Board</t>
  </si>
  <si>
    <t>2.2.2 Player Object</t>
  </si>
  <si>
    <t>2.2.3 Control Player</t>
  </si>
  <si>
    <t>2.2.4 Add other players</t>
  </si>
  <si>
    <t>2.2.5 Game State</t>
  </si>
  <si>
    <t>2.2.6 Test Game</t>
  </si>
  <si>
    <t>6 hours</t>
  </si>
  <si>
    <t>3.1 Research Possible Servers (JAVA or JS)</t>
  </si>
  <si>
    <t>3.2 Setup Server</t>
  </si>
  <si>
    <t xml:space="preserve">3.1.1 Design Game Data Structure </t>
  </si>
  <si>
    <t>3.1.2 Implement Data Transfer Strategies</t>
  </si>
  <si>
    <t>3.1.3 Test Transfer data between Client and Server</t>
  </si>
  <si>
    <t>3.1.3 Update Based on Transfer Data Test</t>
  </si>
  <si>
    <t>3.1.4 Update Client Outputs</t>
  </si>
  <si>
    <t>04 Gameplay</t>
  </si>
  <si>
    <t>4.1 Test Multiple Players</t>
  </si>
  <si>
    <t>4.2 Adjusting</t>
  </si>
  <si>
    <t>5.1 Debuging</t>
  </si>
  <si>
    <t>Total Hour</t>
  </si>
  <si>
    <t>DHUVIT</t>
  </si>
  <si>
    <t>RENZO</t>
  </si>
  <si>
    <t>DONE</t>
  </si>
  <si>
    <t>05 Polishing</t>
  </si>
  <si>
    <t>06 Delevery</t>
  </si>
  <si>
    <t>6.1 Executable file</t>
  </si>
  <si>
    <t>8 hours</t>
  </si>
  <si>
    <t>WARIN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</si>
</sst>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b/>
      <sz val="14"/>
      <color theme="1"/>
      <name val="Arial"/>
    </font>
    <font>
      <sz val="10"/>
      <color theme="1"/>
      <name val="Arial"/>
      <scheme val="minor"/>
    </font>
    <font>
      <b/>
      <sz val="12"/>
      <color rgb="FFFFFFFF"/>
      <name val="Arial"/>
    </font>
    <font>
      <b/>
      <sz val="10"/>
      <color rgb="FF7F6000"/>
      <name val="Arial"/>
    </font>
    <font>
      <sz val="10"/>
      <color rgb="FF1C4587"/>
      <name val="Arial"/>
    </font>
    <font>
      <b/>
      <sz val="10"/>
      <color rgb="FF274E13"/>
      <name val="Arial"/>
    </font>
    <font>
      <b/>
      <sz val="10"/>
      <color rgb="FFFFFF00"/>
      <name val="Arial"/>
    </font>
    <font>
      <sz val="10"/>
      <color rgb="FFBF9000"/>
      <name val="Arial"/>
    </font>
    <font>
      <sz val="10"/>
      <color rgb="FF274E13"/>
      <name val="Arial"/>
    </font>
    <font>
      <sz val="10"/>
      <color theme="1"/>
      <name val="Arial"/>
    </font>
    <font>
      <b/>
      <sz val="10"/>
      <color rgb="FF1C4587"/>
      <name val="Arial"/>
    </font>
    <font>
      <b/>
      <sz val="11"/>
      <color rgb="FFFFFFFF"/>
      <name val="Arial"/>
    </font>
    <font>
      <sz val="11"/>
      <color rgb="FFFFFFFF"/>
      <name val="Arial"/>
    </font>
    <font>
      <b/>
      <sz val="11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990000"/>
      <name val="Arial"/>
    </font>
    <font>
      <sz val="10"/>
      <color rgb="FF1F1F1F"/>
      <name val="Arial"/>
    </font>
    <font>
      <b/>
      <sz val="10"/>
      <color theme="1"/>
      <name val="Arial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CFE2F3"/>
        <bgColor rgb="FFCFE2F3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9" fillId="9" borderId="0" xfId="0" applyFont="1" applyFill="1" applyAlignment="1">
      <alignment horizontal="center" wrapText="1"/>
    </xf>
    <xf numFmtId="0" fontId="9" fillId="10" borderId="0" xfId="0" applyFont="1" applyFill="1" applyAlignment="1">
      <alignment horizontal="center" wrapText="1"/>
    </xf>
    <xf numFmtId="0" fontId="10" fillId="11" borderId="0" xfId="0" applyFont="1" applyFill="1" applyAlignment="1">
      <alignment horizontal="left" wrapText="1"/>
    </xf>
    <xf numFmtId="0" fontId="10" fillId="11" borderId="0" xfId="0" applyFont="1" applyFill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0" fillId="5" borderId="0" xfId="0" applyFont="1" applyFill="1"/>
    <xf numFmtId="0" fontId="10" fillId="5" borderId="0" xfId="0" applyFont="1" applyFill="1" applyAlignment="1">
      <alignment horizontal="left"/>
    </xf>
    <xf numFmtId="0" fontId="11" fillId="5" borderId="0" xfId="0" applyFont="1" applyFill="1" applyAlignment="1">
      <alignment horizontal="center" wrapText="1"/>
    </xf>
    <xf numFmtId="0" fontId="10" fillId="5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6" fillId="9" borderId="0" xfId="0" applyFont="1" applyFill="1" applyAlignment="1">
      <alignment horizontal="center" wrapText="1"/>
    </xf>
    <xf numFmtId="0" fontId="10" fillId="7" borderId="0" xfId="0" applyFont="1" applyFill="1" applyAlignment="1">
      <alignment horizontal="center"/>
    </xf>
    <xf numFmtId="0" fontId="10" fillId="0" borderId="0" xfId="0" applyFont="1"/>
    <xf numFmtId="0" fontId="10" fillId="3" borderId="0" xfId="0" applyFont="1" applyFill="1"/>
    <xf numFmtId="0" fontId="12" fillId="3" borderId="0" xfId="0" applyFont="1" applyFill="1" applyAlignment="1">
      <alignment horizontal="center" wrapText="1"/>
    </xf>
    <xf numFmtId="0" fontId="13" fillId="3" borderId="0" xfId="0" applyFont="1" applyFill="1" applyAlignment="1">
      <alignment horizontal="center" wrapText="1"/>
    </xf>
    <xf numFmtId="0" fontId="12" fillId="7" borderId="0" xfId="0" applyFont="1" applyFill="1" applyAlignment="1">
      <alignment horizontal="center" wrapText="1"/>
    </xf>
    <xf numFmtId="16" fontId="12" fillId="3" borderId="0" xfId="0" applyNumberFormat="1" applyFont="1" applyFill="1" applyAlignment="1">
      <alignment horizontal="center" wrapText="1"/>
    </xf>
    <xf numFmtId="16" fontId="12" fillId="12" borderId="0" xfId="0" applyNumberFormat="1" applyFont="1" applyFill="1" applyAlignment="1">
      <alignment horizontal="center" wrapText="1"/>
    </xf>
    <xf numFmtId="16" fontId="14" fillId="11" borderId="0" xfId="0" applyNumberFormat="1" applyFont="1" applyFill="1" applyAlignment="1">
      <alignment horizontal="center" wrapText="1"/>
    </xf>
    <xf numFmtId="16" fontId="12" fillId="7" borderId="0" xfId="0" applyNumberFormat="1" applyFont="1" applyFill="1" applyAlignment="1">
      <alignment horizontal="center" wrapText="1"/>
    </xf>
    <xf numFmtId="0" fontId="2" fillId="14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15" borderId="8" xfId="0" applyFont="1" applyFill="1" applyBorder="1" applyAlignment="1">
      <alignment horizontal="center"/>
    </xf>
    <xf numFmtId="0" fontId="17" fillId="14" borderId="0" xfId="0" applyFont="1" applyFill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8" fillId="0" borderId="0" xfId="0" applyFont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9" borderId="2" xfId="0" applyFont="1" applyFill="1" applyBorder="1" applyAlignment="1">
      <alignment horizontal="center"/>
    </xf>
    <xf numFmtId="0" fontId="20" fillId="14" borderId="0" xfId="0" applyFont="1" applyFill="1"/>
    <xf numFmtId="0" fontId="20" fillId="9" borderId="0" xfId="0" applyFont="1" applyFill="1"/>
    <xf numFmtId="0" fontId="20" fillId="5" borderId="0" xfId="0" applyFont="1" applyFill="1"/>
    <xf numFmtId="0" fontId="2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14" borderId="12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0" fillId="0" borderId="0" xfId="0"/>
    <xf numFmtId="0" fontId="10" fillId="13" borderId="1" xfId="0" applyFont="1" applyFill="1" applyBorder="1" applyAlignment="1">
      <alignment horizontal="left" vertical="top"/>
    </xf>
    <xf numFmtId="0" fontId="16" fillId="0" borderId="4" xfId="0" applyFont="1" applyBorder="1"/>
    <xf numFmtId="0" fontId="16" fillId="0" borderId="6" xfId="0" applyFont="1" applyBorder="1"/>
    <xf numFmtId="0" fontId="15" fillId="0" borderId="1" xfId="0" applyFont="1" applyBorder="1" applyAlignment="1">
      <alignment horizontal="center" vertical="center"/>
    </xf>
    <xf numFmtId="0" fontId="10" fillId="13" borderId="1" xfId="0" applyFont="1" applyFill="1" applyBorder="1" applyAlignment="1">
      <alignment horizontal="left" vertical="top" wrapText="1"/>
    </xf>
    <xf numFmtId="0" fontId="2" fillId="16" borderId="1" xfId="0" applyFont="1" applyFill="1" applyBorder="1" applyAlignment="1">
      <alignment vertical="top"/>
    </xf>
    <xf numFmtId="0" fontId="10" fillId="4" borderId="0" xfId="0" applyFont="1" applyFill="1" applyAlignment="1">
      <alignment horizontal="center" vertical="center" wrapText="1"/>
    </xf>
    <xf numFmtId="0" fontId="10" fillId="16" borderId="1" xfId="0" applyFont="1" applyFill="1" applyBorder="1" applyAlignment="1">
      <alignment horizontal="left" vertical="top" wrapText="1"/>
    </xf>
    <xf numFmtId="0" fontId="10" fillId="8" borderId="0" xfId="0" applyFont="1" applyFill="1" applyAlignment="1">
      <alignment horizontal="center" vertical="center" wrapText="1"/>
    </xf>
    <xf numFmtId="0" fontId="2" fillId="16" borderId="1" xfId="0" applyFont="1" applyFill="1" applyBorder="1" applyAlignment="1">
      <alignment horizontal="left" vertical="top"/>
    </xf>
    <xf numFmtId="0" fontId="16" fillId="0" borderId="4" xfId="0" applyFont="1" applyBorder="1" applyAlignment="1">
      <alignment horizontal="left" vertical="top"/>
    </xf>
    <xf numFmtId="0" fontId="16" fillId="0" borderId="6" xfId="0" applyFont="1" applyBorder="1" applyAlignment="1">
      <alignment horizontal="left" vertical="top"/>
    </xf>
    <xf numFmtId="0" fontId="2" fillId="16" borderId="1" xfId="0" applyFont="1" applyFill="1" applyBorder="1" applyAlignment="1">
      <alignment horizontal="left" vertical="top" wrapText="1"/>
    </xf>
    <xf numFmtId="0" fontId="2" fillId="13" borderId="1" xfId="0" applyFont="1" applyFill="1" applyBorder="1" applyAlignment="1">
      <alignment vertical="top" wrapText="1"/>
    </xf>
    <xf numFmtId="0" fontId="19" fillId="0" borderId="5" xfId="0" applyFont="1" applyBorder="1" applyAlignment="1">
      <alignment horizontal="center" vertical="center"/>
    </xf>
    <xf numFmtId="0" fontId="16" fillId="0" borderId="5" xfId="0" applyFont="1" applyBorder="1"/>
    <xf numFmtId="0" fontId="16" fillId="0" borderId="8" xfId="0" applyFont="1" applyBorder="1"/>
    <xf numFmtId="0" fontId="10" fillId="0" borderId="1" xfId="0" applyFont="1" applyBorder="1" applyAlignment="1">
      <alignment horizontal="center" vertical="center"/>
    </xf>
    <xf numFmtId="0" fontId="5" fillId="5" borderId="0" xfId="0" applyFont="1" applyFill="1" applyAlignment="1">
      <alignment horizontal="left" wrapText="1"/>
    </xf>
    <xf numFmtId="0" fontId="5" fillId="5" borderId="0" xfId="0" applyFont="1" applyFill="1" applyAlignment="1">
      <alignment horizontal="center" wrapText="1"/>
    </xf>
    <xf numFmtId="0" fontId="6" fillId="6" borderId="0" xfId="0" applyFont="1" applyFill="1" applyAlignment="1">
      <alignment horizontal="center" wrapText="1"/>
    </xf>
    <xf numFmtId="0" fontId="7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13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006"/>
  <sheetViews>
    <sheetView tabSelected="1" topLeftCell="A77" workbookViewId="0">
      <pane xSplit="3" topLeftCell="X1" activePane="topRight" state="frozen"/>
      <selection pane="topRight" activeCell="Z97" sqref="Z97"/>
    </sheetView>
  </sheetViews>
  <sheetFormatPr defaultColWidth="12.5703125" defaultRowHeight="15.75" customHeight="1" x14ac:dyDescent="0.2"/>
  <cols>
    <col min="1" max="1" width="14.5703125" customWidth="1"/>
    <col min="2" max="2" width="20.85546875" customWidth="1"/>
  </cols>
  <sheetData>
    <row r="1" spans="1:42" ht="18" x14ac:dyDescent="0.25">
      <c r="A1" s="1"/>
      <c r="B1" s="1"/>
      <c r="C1" s="1"/>
      <c r="D1" s="85" t="s">
        <v>0</v>
      </c>
      <c r="E1" s="61"/>
      <c r="F1" s="61"/>
      <c r="G1" s="61"/>
      <c r="H1" s="61"/>
      <c r="I1" s="61"/>
      <c r="J1" s="61"/>
      <c r="K1" s="6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2"/>
      <c r="AJ1" s="2"/>
      <c r="AK1" s="2"/>
      <c r="AL1" s="2"/>
      <c r="AM1" s="2"/>
      <c r="AN1" s="2"/>
      <c r="AO1" s="2"/>
      <c r="AP1" s="2"/>
    </row>
    <row r="2" spans="1:42" ht="47.25" x14ac:dyDescent="0.25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ht="25.5" x14ac:dyDescent="0.2">
      <c r="A3" s="6" t="s">
        <v>2</v>
      </c>
      <c r="B3" s="80" t="s">
        <v>3</v>
      </c>
      <c r="C3" s="81" t="s">
        <v>4</v>
      </c>
      <c r="D3" s="81" t="s">
        <v>5</v>
      </c>
      <c r="E3" s="81" t="s">
        <v>6</v>
      </c>
      <c r="F3" s="81" t="s">
        <v>7</v>
      </c>
      <c r="G3" s="81" t="s">
        <v>8</v>
      </c>
      <c r="H3" s="81" t="s">
        <v>9</v>
      </c>
      <c r="I3" s="81"/>
      <c r="J3" s="81"/>
      <c r="K3" s="81"/>
      <c r="L3" s="82"/>
      <c r="M3" s="61"/>
      <c r="N3" s="61"/>
      <c r="O3" s="83" t="s">
        <v>10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ht="12.75" x14ac:dyDescent="0.2">
      <c r="A4" s="84" t="s">
        <v>11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7" t="s">
        <v>12</v>
      </c>
      <c r="M4" s="8" t="s">
        <v>13</v>
      </c>
      <c r="N4" s="8" t="s">
        <v>14</v>
      </c>
      <c r="O4" s="6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t="12.75" x14ac:dyDescent="0.2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8"/>
      <c r="M5" s="7"/>
      <c r="N5" s="8"/>
      <c r="O5" s="6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t="12.75" x14ac:dyDescent="0.2">
      <c r="A6" s="68" t="s">
        <v>15</v>
      </c>
      <c r="B6" s="9"/>
      <c r="C6" s="10"/>
      <c r="D6" s="2"/>
      <c r="E6" s="11"/>
      <c r="F6" s="11"/>
      <c r="G6" s="11"/>
      <c r="H6" s="11"/>
      <c r="I6" s="2"/>
      <c r="J6" s="11"/>
      <c r="K6" s="11"/>
      <c r="L6" s="12"/>
      <c r="M6" s="12"/>
      <c r="N6" s="12"/>
      <c r="O6" s="68" t="s">
        <v>52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ht="12.75" x14ac:dyDescent="0.2">
      <c r="A7" s="61"/>
      <c r="B7" s="10" t="s">
        <v>52</v>
      </c>
      <c r="C7" s="10" t="s">
        <v>52</v>
      </c>
      <c r="D7" s="2"/>
      <c r="E7" s="11"/>
      <c r="F7" s="11"/>
      <c r="G7" s="11"/>
      <c r="H7" s="11"/>
      <c r="I7" s="2"/>
      <c r="J7" s="11"/>
      <c r="K7" s="11"/>
      <c r="L7" s="12"/>
      <c r="M7" s="12"/>
      <c r="N7" s="12"/>
      <c r="O7" s="61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ht="12.75" x14ac:dyDescent="0.2">
      <c r="A8" s="61"/>
      <c r="B8" s="9"/>
      <c r="C8" s="10"/>
      <c r="D8" s="11"/>
      <c r="E8" s="11"/>
      <c r="F8" s="11"/>
      <c r="G8" s="11"/>
      <c r="H8" s="11"/>
      <c r="I8" s="2"/>
      <c r="J8" s="11"/>
      <c r="K8" s="11"/>
      <c r="L8" s="11"/>
      <c r="M8" s="11"/>
      <c r="N8" s="11"/>
      <c r="O8" s="61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ht="12.75" x14ac:dyDescent="0.2">
      <c r="A9" s="70" t="s">
        <v>16</v>
      </c>
      <c r="B9" s="9"/>
      <c r="C9" s="10"/>
      <c r="D9" s="10"/>
      <c r="E9" s="10"/>
      <c r="F9" s="10"/>
      <c r="G9" s="10"/>
      <c r="H9" s="10"/>
      <c r="I9" s="2"/>
      <c r="J9" s="11"/>
      <c r="K9" s="11"/>
      <c r="L9" s="12"/>
      <c r="M9" s="12"/>
      <c r="N9" s="12"/>
      <c r="O9" s="70" t="s">
        <v>52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ht="12.75" x14ac:dyDescent="0.2">
      <c r="A10" s="61"/>
      <c r="B10" s="10" t="s">
        <v>52</v>
      </c>
      <c r="C10" s="10" t="s">
        <v>52</v>
      </c>
      <c r="D10" s="10" t="s">
        <v>52</v>
      </c>
      <c r="E10" s="10" t="s">
        <v>52</v>
      </c>
      <c r="F10" s="10" t="s">
        <v>52</v>
      </c>
      <c r="G10" s="10" t="s">
        <v>52</v>
      </c>
      <c r="H10" s="10" t="s">
        <v>52</v>
      </c>
      <c r="I10" s="2"/>
      <c r="J10" s="11"/>
      <c r="K10" s="11"/>
      <c r="L10" s="12"/>
      <c r="M10" s="12"/>
      <c r="N10" s="12"/>
      <c r="O10" s="6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ht="12.75" x14ac:dyDescent="0.2">
      <c r="A11" s="61"/>
      <c r="B11" s="9"/>
      <c r="C11" s="10"/>
      <c r="D11" s="10"/>
      <c r="E11" s="10"/>
      <c r="F11" s="10"/>
      <c r="G11" s="10"/>
      <c r="H11" s="10"/>
      <c r="I11" s="2"/>
      <c r="J11" s="11"/>
      <c r="K11" s="11"/>
      <c r="L11" s="11"/>
      <c r="M11" s="11"/>
      <c r="N11" s="11"/>
      <c r="O11" s="6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ht="12.75" x14ac:dyDescent="0.2">
      <c r="A12" s="68" t="s">
        <v>17</v>
      </c>
      <c r="B12" s="13"/>
      <c r="C12" s="10"/>
      <c r="D12" s="10"/>
      <c r="E12" s="10"/>
      <c r="F12" s="10"/>
      <c r="G12" s="10"/>
      <c r="H12" s="10"/>
      <c r="I12" s="2"/>
      <c r="J12" s="11"/>
      <c r="K12" s="11"/>
      <c r="L12" s="12"/>
      <c r="M12" s="12"/>
      <c r="N12" s="12"/>
      <c r="O12" s="68" t="s">
        <v>52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12.75" x14ac:dyDescent="0.2">
      <c r="A13" s="61"/>
      <c r="B13" s="13"/>
      <c r="C13" s="10" t="s">
        <v>52</v>
      </c>
      <c r="D13" s="10" t="s">
        <v>52</v>
      </c>
      <c r="E13" s="10" t="s">
        <v>52</v>
      </c>
      <c r="F13" s="10" t="s">
        <v>52</v>
      </c>
      <c r="G13" s="10" t="s">
        <v>52</v>
      </c>
      <c r="H13" s="10" t="s">
        <v>52</v>
      </c>
      <c r="I13" s="2"/>
      <c r="J13" s="11"/>
      <c r="K13" s="11"/>
      <c r="L13" s="12"/>
      <c r="M13" s="12"/>
      <c r="N13" s="12"/>
      <c r="O13" s="61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12.75" x14ac:dyDescent="0.2">
      <c r="A14" s="61"/>
      <c r="B14" s="14"/>
      <c r="C14" s="10"/>
      <c r="D14" s="10"/>
      <c r="E14" s="10"/>
      <c r="F14" s="10"/>
      <c r="G14" s="10"/>
      <c r="H14" s="10"/>
      <c r="I14" s="2"/>
      <c r="J14" s="11"/>
      <c r="K14" s="11"/>
      <c r="L14" s="11"/>
      <c r="M14" s="11"/>
      <c r="N14" s="11"/>
      <c r="O14" s="6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ht="12.75" x14ac:dyDescent="0.2">
      <c r="A15" s="70" t="s">
        <v>18</v>
      </c>
      <c r="B15" s="13"/>
      <c r="C15" s="12"/>
      <c r="D15" s="10"/>
      <c r="E15" s="10"/>
      <c r="F15" s="10"/>
      <c r="G15" s="10"/>
      <c r="H15" s="10"/>
      <c r="I15" s="2"/>
      <c r="J15" s="12"/>
      <c r="K15" s="11"/>
      <c r="L15" s="2"/>
      <c r="M15" s="2"/>
      <c r="N15" s="2"/>
      <c r="O15" s="70" t="s">
        <v>52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ht="12.75" x14ac:dyDescent="0.2">
      <c r="A16" s="61"/>
      <c r="B16" s="13"/>
      <c r="C16" s="12"/>
      <c r="D16" s="10" t="s">
        <v>52</v>
      </c>
      <c r="E16" s="10" t="s">
        <v>52</v>
      </c>
      <c r="F16" s="10" t="s">
        <v>52</v>
      </c>
      <c r="G16" s="10" t="s">
        <v>52</v>
      </c>
      <c r="H16" s="10" t="s">
        <v>52</v>
      </c>
      <c r="I16" s="2"/>
      <c r="J16" s="12"/>
      <c r="K16" s="11"/>
      <c r="L16" s="2"/>
      <c r="M16" s="2"/>
      <c r="N16" s="2"/>
      <c r="O16" s="61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12.75" x14ac:dyDescent="0.2">
      <c r="A17" s="61"/>
      <c r="B17" s="14"/>
      <c r="C17" s="11"/>
      <c r="D17" s="10"/>
      <c r="E17" s="10"/>
      <c r="F17" s="10"/>
      <c r="G17" s="10"/>
      <c r="H17" s="10"/>
      <c r="I17" s="2"/>
      <c r="J17" s="11"/>
      <c r="K17" s="11"/>
      <c r="L17" s="2"/>
      <c r="M17" s="2"/>
      <c r="N17" s="2"/>
      <c r="O17" s="61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ht="12.75" x14ac:dyDescent="0.2">
      <c r="A18" s="68" t="s">
        <v>19</v>
      </c>
      <c r="B18" s="15"/>
      <c r="C18" s="12"/>
      <c r="D18" s="10"/>
      <c r="E18" s="10"/>
      <c r="F18" s="10"/>
      <c r="G18" s="10"/>
      <c r="H18" s="10"/>
      <c r="I18" s="2"/>
      <c r="J18" s="12"/>
      <c r="K18" s="12"/>
      <c r="L18" s="12"/>
      <c r="M18" s="11"/>
      <c r="N18" s="2"/>
      <c r="O18" s="68" t="s">
        <v>52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ht="12.75" x14ac:dyDescent="0.2">
      <c r="A19" s="61"/>
      <c r="B19" s="15"/>
      <c r="C19" s="12"/>
      <c r="D19" s="10" t="s">
        <v>52</v>
      </c>
      <c r="E19" s="10" t="s">
        <v>52</v>
      </c>
      <c r="F19" s="10" t="s">
        <v>52</v>
      </c>
      <c r="G19" s="10" t="s">
        <v>52</v>
      </c>
      <c r="H19" s="10" t="s">
        <v>52</v>
      </c>
      <c r="I19" s="2"/>
      <c r="J19" s="12"/>
      <c r="K19" s="12"/>
      <c r="L19" s="12"/>
      <c r="M19" s="11"/>
      <c r="N19" s="2"/>
      <c r="O19" s="61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ht="12.75" x14ac:dyDescent="0.2">
      <c r="A20" s="61"/>
      <c r="B20" s="15"/>
      <c r="C20" s="2"/>
      <c r="D20" s="10"/>
      <c r="E20" s="10"/>
      <c r="F20" s="10"/>
      <c r="G20" s="10"/>
      <c r="H20" s="10"/>
      <c r="I20" s="2"/>
      <c r="J20" s="2"/>
      <c r="K20" s="2"/>
      <c r="L20" s="2"/>
      <c r="M20" s="2"/>
      <c r="N20" s="2"/>
      <c r="O20" s="61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12.75" x14ac:dyDescent="0.2">
      <c r="A21" s="16"/>
      <c r="B21" s="17"/>
      <c r="C21" s="18"/>
      <c r="D21" s="19"/>
      <c r="E21" s="19"/>
      <c r="F21" s="19"/>
      <c r="G21" s="19"/>
      <c r="H21" s="19"/>
      <c r="I21" s="19"/>
      <c r="J21" s="19"/>
      <c r="K21" s="19"/>
      <c r="L21" s="20"/>
      <c r="M21" s="21"/>
      <c r="N21" s="21"/>
      <c r="O21" s="2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12.75" x14ac:dyDescent="0.2">
      <c r="A22" s="23"/>
      <c r="B22" s="1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2"/>
      <c r="AJ22" s="2"/>
      <c r="AK22" s="2"/>
      <c r="AL22" s="2"/>
      <c r="AM22" s="2"/>
      <c r="AN22" s="2"/>
      <c r="AO22" s="2"/>
      <c r="AP22" s="2"/>
    </row>
    <row r="23" spans="1:42" ht="15" x14ac:dyDescent="0.25">
      <c r="A23" s="24"/>
      <c r="B23" s="24"/>
      <c r="C23" s="24"/>
      <c r="D23" s="24"/>
      <c r="E23" s="25"/>
      <c r="F23" s="26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7"/>
    </row>
    <row r="24" spans="1:42" ht="15" x14ac:dyDescent="0.25">
      <c r="A24" s="24"/>
      <c r="B24" s="24"/>
      <c r="C24" s="24"/>
      <c r="D24" s="28">
        <v>45355</v>
      </c>
      <c r="E24" s="28">
        <v>45356</v>
      </c>
      <c r="F24" s="29">
        <v>45357</v>
      </c>
      <c r="G24" s="29">
        <v>45358</v>
      </c>
      <c r="H24" s="28">
        <v>45359</v>
      </c>
      <c r="I24" s="28">
        <v>45360</v>
      </c>
      <c r="J24" s="28">
        <v>45361</v>
      </c>
      <c r="K24" s="29">
        <v>45362</v>
      </c>
      <c r="L24" s="28">
        <v>45363</v>
      </c>
      <c r="M24" s="29">
        <v>45364</v>
      </c>
      <c r="N24" s="29">
        <v>45365</v>
      </c>
      <c r="O24" s="28">
        <v>45366</v>
      </c>
      <c r="P24" s="28">
        <v>45367</v>
      </c>
      <c r="Q24" s="28">
        <v>45368</v>
      </c>
      <c r="R24" s="29">
        <v>45369</v>
      </c>
      <c r="S24" s="28">
        <v>45370</v>
      </c>
      <c r="T24" s="29">
        <v>45371</v>
      </c>
      <c r="U24" s="29">
        <v>45372</v>
      </c>
      <c r="V24" s="28">
        <v>45373</v>
      </c>
      <c r="W24" s="28">
        <v>45374</v>
      </c>
      <c r="X24" s="28">
        <v>45375</v>
      </c>
      <c r="Y24" s="29">
        <v>45376</v>
      </c>
      <c r="Z24" s="28">
        <v>45377</v>
      </c>
      <c r="AA24" s="29">
        <v>45378</v>
      </c>
      <c r="AB24" s="29">
        <v>45379</v>
      </c>
      <c r="AC24" s="28">
        <v>45380</v>
      </c>
      <c r="AD24" s="28">
        <v>45381</v>
      </c>
      <c r="AE24" s="28">
        <v>45382</v>
      </c>
      <c r="AF24" s="29">
        <v>45383</v>
      </c>
      <c r="AG24" s="28">
        <v>45384</v>
      </c>
      <c r="AH24" s="29">
        <v>45385</v>
      </c>
      <c r="AI24" s="29">
        <v>45386</v>
      </c>
      <c r="AJ24" s="30">
        <v>45387</v>
      </c>
      <c r="AK24" s="28">
        <v>45388</v>
      </c>
      <c r="AL24" s="28">
        <v>45389</v>
      </c>
      <c r="AM24" s="29">
        <v>45390</v>
      </c>
      <c r="AN24" s="28">
        <v>45391</v>
      </c>
      <c r="AO24" s="29">
        <v>45392</v>
      </c>
      <c r="AP24" s="31">
        <v>45393</v>
      </c>
    </row>
    <row r="25" spans="1:42" ht="12.75" x14ac:dyDescent="0.2">
      <c r="A25" s="68" t="s">
        <v>15</v>
      </c>
      <c r="B25" s="66" t="s">
        <v>20</v>
      </c>
      <c r="C25" s="65" t="s">
        <v>21</v>
      </c>
      <c r="D25" s="32" t="s">
        <v>52</v>
      </c>
      <c r="E25" s="58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4"/>
      <c r="AK25" s="33"/>
      <c r="AL25" s="33"/>
      <c r="AM25" s="33"/>
      <c r="AN25" s="33"/>
      <c r="AO25" s="33"/>
      <c r="AP25" s="35"/>
    </row>
    <row r="26" spans="1:42" ht="12.75" x14ac:dyDescent="0.2">
      <c r="A26" s="61"/>
      <c r="B26" s="63"/>
      <c r="C26" s="63"/>
      <c r="D26" s="36" t="s">
        <v>52</v>
      </c>
      <c r="E26" s="3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37"/>
      <c r="AK26" s="2"/>
      <c r="AL26" s="2"/>
      <c r="AM26" s="2"/>
      <c r="AN26" s="2"/>
      <c r="AO26" s="2"/>
      <c r="AP26" s="38"/>
    </row>
    <row r="27" spans="1:42" ht="12.75" x14ac:dyDescent="0.2">
      <c r="A27" s="61"/>
      <c r="B27" s="64"/>
      <c r="C27" s="64"/>
      <c r="D27" s="39" t="s">
        <v>52</v>
      </c>
      <c r="E27" s="59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1"/>
      <c r="AK27" s="40"/>
      <c r="AL27" s="40"/>
      <c r="AM27" s="40"/>
      <c r="AN27" s="40"/>
      <c r="AO27" s="40"/>
      <c r="AP27" s="42"/>
    </row>
    <row r="28" spans="1:42" ht="12.75" x14ac:dyDescent="0.2">
      <c r="A28" s="61"/>
      <c r="B28" s="69" t="s">
        <v>22</v>
      </c>
      <c r="C28" s="65" t="s">
        <v>23</v>
      </c>
      <c r="D28" s="11"/>
      <c r="E28" s="11"/>
      <c r="F28" s="32" t="s">
        <v>52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37"/>
      <c r="AK28" s="2"/>
      <c r="AL28" s="2"/>
      <c r="AM28" s="2"/>
      <c r="AN28" s="2"/>
      <c r="AO28" s="2"/>
      <c r="AP28" s="38"/>
    </row>
    <row r="29" spans="1:42" ht="12.75" x14ac:dyDescent="0.2">
      <c r="A29" s="61"/>
      <c r="B29" s="63"/>
      <c r="C29" s="63"/>
      <c r="D29" s="11"/>
      <c r="E29" s="11"/>
      <c r="F29" s="36" t="s">
        <v>52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7"/>
      <c r="AK29" s="2"/>
      <c r="AL29" s="2"/>
      <c r="AM29" s="2"/>
      <c r="AN29" s="2"/>
      <c r="AO29" s="2"/>
      <c r="AP29" s="38"/>
    </row>
    <row r="30" spans="1:42" ht="12.75" x14ac:dyDescent="0.2">
      <c r="A30" s="61"/>
      <c r="B30" s="64"/>
      <c r="C30" s="64"/>
      <c r="D30" s="44"/>
      <c r="E30" s="11"/>
      <c r="F30" s="39" t="s">
        <v>52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37"/>
      <c r="AK30" s="2"/>
      <c r="AL30" s="2"/>
      <c r="AM30" s="2"/>
      <c r="AN30" s="2"/>
      <c r="AO30" s="2"/>
      <c r="AP30" s="38"/>
    </row>
    <row r="31" spans="1:42" ht="12.75" x14ac:dyDescent="0.2">
      <c r="A31" s="61"/>
      <c r="B31" s="66" t="s">
        <v>24</v>
      </c>
      <c r="C31" s="65" t="s">
        <v>25</v>
      </c>
      <c r="D31" s="11"/>
      <c r="E31" s="45"/>
      <c r="F31" s="45"/>
      <c r="G31" s="32" t="s">
        <v>52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4"/>
      <c r="AK31" s="33"/>
      <c r="AL31" s="33"/>
      <c r="AM31" s="33"/>
      <c r="AN31" s="33"/>
      <c r="AO31" s="33"/>
      <c r="AP31" s="35"/>
    </row>
    <row r="32" spans="1:42" ht="12.75" x14ac:dyDescent="0.2">
      <c r="A32" s="61"/>
      <c r="B32" s="63"/>
      <c r="C32" s="63"/>
      <c r="D32" s="46"/>
      <c r="E32" s="11"/>
      <c r="F32" s="11"/>
      <c r="G32" s="36" t="s">
        <v>52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37"/>
      <c r="AK32" s="2"/>
      <c r="AL32" s="2"/>
      <c r="AM32" s="2"/>
      <c r="AN32" s="2"/>
      <c r="AO32" s="2"/>
      <c r="AP32" s="38"/>
    </row>
    <row r="33" spans="1:42" ht="12.75" x14ac:dyDescent="0.2">
      <c r="A33" s="61"/>
      <c r="B33" s="64"/>
      <c r="C33" s="64"/>
      <c r="D33" s="47"/>
      <c r="E33" s="44"/>
      <c r="F33" s="44"/>
      <c r="G33" s="39" t="s">
        <v>52</v>
      </c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1"/>
      <c r="AK33" s="40"/>
      <c r="AL33" s="40"/>
      <c r="AM33" s="40"/>
      <c r="AN33" s="40"/>
      <c r="AO33" s="40"/>
      <c r="AP33" s="42"/>
    </row>
    <row r="34" spans="1:42" ht="12.75" x14ac:dyDescent="0.2">
      <c r="A34" s="70" t="s">
        <v>16</v>
      </c>
      <c r="B34" s="69" t="s">
        <v>26</v>
      </c>
      <c r="C34" s="65" t="s">
        <v>27</v>
      </c>
      <c r="D34" s="11"/>
      <c r="E34" s="11"/>
      <c r="F34" s="11"/>
      <c r="G34" s="2"/>
      <c r="H34" s="32" t="s">
        <v>52</v>
      </c>
      <c r="I34" s="32"/>
      <c r="J34" s="3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37"/>
      <c r="AK34" s="2"/>
      <c r="AL34" s="2"/>
      <c r="AM34" s="2"/>
      <c r="AN34" s="2"/>
      <c r="AO34" s="2"/>
      <c r="AP34" s="38"/>
    </row>
    <row r="35" spans="1:42" ht="12.75" x14ac:dyDescent="0.2">
      <c r="A35" s="61"/>
      <c r="B35" s="63"/>
      <c r="C35" s="63"/>
      <c r="D35" s="11"/>
      <c r="E35" s="11"/>
      <c r="F35" s="11"/>
      <c r="G35" s="2"/>
      <c r="H35" s="48"/>
      <c r="I35" s="48"/>
      <c r="J35" s="48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37"/>
      <c r="AK35" s="2"/>
      <c r="AL35" s="2"/>
      <c r="AM35" s="2"/>
      <c r="AN35" s="2"/>
      <c r="AO35" s="2"/>
      <c r="AP35" s="38"/>
    </row>
    <row r="36" spans="1:42" ht="12.75" x14ac:dyDescent="0.2">
      <c r="A36" s="61"/>
      <c r="B36" s="64"/>
      <c r="C36" s="64"/>
      <c r="D36" s="11"/>
      <c r="E36" s="11"/>
      <c r="F36" s="11"/>
      <c r="G36" s="2"/>
      <c r="H36" s="39" t="s">
        <v>52</v>
      </c>
      <c r="I36" s="39"/>
      <c r="J36" s="39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37"/>
      <c r="AK36" s="2"/>
      <c r="AL36" s="2"/>
      <c r="AM36" s="2"/>
      <c r="AN36" s="2"/>
      <c r="AO36" s="2"/>
      <c r="AP36" s="38"/>
    </row>
    <row r="37" spans="1:42" ht="12.75" x14ac:dyDescent="0.2">
      <c r="A37" s="61"/>
      <c r="B37" s="86" t="s">
        <v>28</v>
      </c>
      <c r="C37" s="79" t="s">
        <v>56</v>
      </c>
      <c r="D37" s="45"/>
      <c r="E37" s="45"/>
      <c r="F37" s="45"/>
      <c r="G37" s="33"/>
      <c r="H37" s="33"/>
      <c r="I37" s="33"/>
      <c r="J37" s="33"/>
      <c r="K37" s="32" t="s">
        <v>52</v>
      </c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4"/>
      <c r="AK37" s="33"/>
      <c r="AL37" s="33"/>
      <c r="AM37" s="33"/>
      <c r="AN37" s="33"/>
      <c r="AO37" s="33"/>
      <c r="AP37" s="35"/>
    </row>
    <row r="38" spans="1:42" ht="12.75" x14ac:dyDescent="0.2">
      <c r="A38" s="61"/>
      <c r="B38" s="63"/>
      <c r="C38" s="63"/>
      <c r="D38" s="4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37"/>
      <c r="AK38" s="2"/>
      <c r="AL38" s="2"/>
      <c r="AM38" s="2"/>
      <c r="AN38" s="2"/>
      <c r="AO38" s="2"/>
      <c r="AP38" s="38"/>
    </row>
    <row r="39" spans="1:42" ht="12.75" x14ac:dyDescent="0.2">
      <c r="A39" s="61"/>
      <c r="B39" s="64"/>
      <c r="C39" s="6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1"/>
      <c r="AK39" s="40"/>
      <c r="AL39" s="40"/>
      <c r="AM39" s="40"/>
      <c r="AN39" s="40"/>
      <c r="AO39" s="40"/>
      <c r="AP39" s="42"/>
    </row>
    <row r="40" spans="1:42" ht="12.75" x14ac:dyDescent="0.2">
      <c r="A40" s="61"/>
      <c r="B40" s="69" t="s">
        <v>29</v>
      </c>
      <c r="C40" s="65" t="s">
        <v>25</v>
      </c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 t="s">
        <v>30</v>
      </c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34"/>
      <c r="AK40" s="33"/>
      <c r="AL40" s="33"/>
      <c r="AM40" s="33"/>
      <c r="AN40" s="33"/>
      <c r="AO40" s="33"/>
      <c r="AP40" s="35"/>
    </row>
    <row r="41" spans="1:42" ht="12.75" x14ac:dyDescent="0.2">
      <c r="A41" s="61"/>
      <c r="B41" s="63"/>
      <c r="C41" s="6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37"/>
      <c r="AK41" s="2"/>
      <c r="AL41" s="2"/>
      <c r="AM41" s="2"/>
      <c r="AN41" s="2"/>
      <c r="AO41" s="2"/>
      <c r="AP41" s="38"/>
    </row>
    <row r="42" spans="1:42" ht="12.75" x14ac:dyDescent="0.2">
      <c r="A42" s="61"/>
      <c r="B42" s="64"/>
      <c r="C42" s="64"/>
      <c r="D42" s="40"/>
      <c r="E42" s="40"/>
      <c r="F42" s="40"/>
      <c r="G42" s="40"/>
      <c r="H42" s="40"/>
      <c r="I42" s="40"/>
      <c r="J42" s="40"/>
      <c r="K42" s="39" t="s">
        <v>52</v>
      </c>
      <c r="L42" s="39"/>
      <c r="M42" s="5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1"/>
      <c r="AK42" s="40"/>
      <c r="AL42" s="40"/>
      <c r="AM42" s="40"/>
      <c r="AN42" s="40"/>
      <c r="AO42" s="40"/>
      <c r="AP42" s="42"/>
    </row>
    <row r="43" spans="1:42" ht="12.75" x14ac:dyDescent="0.2">
      <c r="A43" s="61"/>
      <c r="B43" s="66" t="s">
        <v>31</v>
      </c>
      <c r="C43" s="76" t="s">
        <v>23</v>
      </c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34"/>
      <c r="AK43" s="33"/>
      <c r="AL43" s="33"/>
      <c r="AM43" s="33"/>
      <c r="AN43" s="33"/>
      <c r="AO43" s="33"/>
      <c r="AP43" s="35"/>
    </row>
    <row r="44" spans="1:42" ht="12.75" x14ac:dyDescent="0.2">
      <c r="A44" s="61"/>
      <c r="B44" s="63"/>
      <c r="C44" s="77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37"/>
      <c r="AK44" s="2"/>
      <c r="AL44" s="2"/>
      <c r="AM44" s="2"/>
      <c r="AN44" s="2"/>
      <c r="AO44" s="2"/>
      <c r="AP44" s="38"/>
    </row>
    <row r="45" spans="1:42" ht="12.75" x14ac:dyDescent="0.2">
      <c r="A45" s="61"/>
      <c r="B45" s="64"/>
      <c r="C45" s="78"/>
      <c r="D45" s="40"/>
      <c r="E45" s="40"/>
      <c r="F45" s="40"/>
      <c r="G45" s="40"/>
      <c r="H45" s="40"/>
      <c r="I45" s="40"/>
      <c r="J45" s="40"/>
      <c r="K45" s="40"/>
      <c r="L45" s="40"/>
      <c r="M45" s="39" t="s">
        <v>52</v>
      </c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1"/>
      <c r="AK45" s="40"/>
      <c r="AL45" s="40"/>
      <c r="AM45" s="40"/>
      <c r="AN45" s="40"/>
      <c r="AO45" s="40"/>
      <c r="AP45" s="42"/>
    </row>
    <row r="46" spans="1:42" ht="12.75" x14ac:dyDescent="0.2">
      <c r="A46" s="61"/>
      <c r="B46" s="69" t="s">
        <v>32</v>
      </c>
      <c r="C46" s="65" t="s">
        <v>21</v>
      </c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34"/>
      <c r="AK46" s="33"/>
      <c r="AL46" s="33"/>
      <c r="AM46" s="33"/>
      <c r="AN46" s="33"/>
      <c r="AO46" s="33"/>
      <c r="AP46" s="35"/>
    </row>
    <row r="47" spans="1:42" ht="12.75" x14ac:dyDescent="0.2">
      <c r="A47" s="61"/>
      <c r="B47" s="63"/>
      <c r="C47" s="6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37"/>
      <c r="AK47" s="2"/>
      <c r="AL47" s="2"/>
      <c r="AM47" s="2"/>
      <c r="AN47" s="2"/>
      <c r="AO47" s="2"/>
      <c r="AP47" s="38"/>
    </row>
    <row r="48" spans="1:42" ht="12.75" x14ac:dyDescent="0.2">
      <c r="A48" s="61"/>
      <c r="B48" s="64"/>
      <c r="C48" s="64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39" t="s">
        <v>52</v>
      </c>
      <c r="O48" s="39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1"/>
      <c r="AK48" s="40"/>
      <c r="AL48" s="40"/>
      <c r="AM48" s="40"/>
      <c r="AN48" s="40"/>
      <c r="AO48" s="40"/>
      <c r="AP48" s="42"/>
    </row>
    <row r="49" spans="1:42" ht="12.75" x14ac:dyDescent="0.2">
      <c r="A49" s="61"/>
      <c r="B49" s="66" t="s">
        <v>33</v>
      </c>
      <c r="C49" s="76" t="s">
        <v>21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34"/>
      <c r="AK49" s="33"/>
      <c r="AL49" s="33"/>
      <c r="AM49" s="33"/>
      <c r="AN49" s="33"/>
      <c r="AO49" s="33"/>
      <c r="AP49" s="35"/>
    </row>
    <row r="50" spans="1:42" ht="12.75" x14ac:dyDescent="0.2">
      <c r="A50" s="61"/>
      <c r="B50" s="63"/>
      <c r="C50" s="77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37"/>
      <c r="AK50" s="2"/>
      <c r="AL50" s="2"/>
      <c r="AM50" s="2"/>
      <c r="AN50" s="2"/>
      <c r="AO50" s="2"/>
      <c r="AP50" s="38"/>
    </row>
    <row r="51" spans="1:42" ht="12.75" x14ac:dyDescent="0.2">
      <c r="A51" s="61"/>
      <c r="B51" s="64"/>
      <c r="C51" s="78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39" t="s">
        <v>52</v>
      </c>
      <c r="Q51" s="39"/>
      <c r="R51" s="39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1"/>
      <c r="AK51" s="40"/>
      <c r="AL51" s="40"/>
      <c r="AM51" s="40"/>
      <c r="AN51" s="40"/>
      <c r="AO51" s="40"/>
      <c r="AP51" s="42"/>
    </row>
    <row r="52" spans="1:42" ht="12.75" x14ac:dyDescent="0.2">
      <c r="A52" s="61"/>
      <c r="B52" s="69" t="s">
        <v>34</v>
      </c>
      <c r="C52" s="76" t="s">
        <v>21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34"/>
      <c r="AK52" s="33"/>
      <c r="AL52" s="33"/>
      <c r="AM52" s="33"/>
      <c r="AN52" s="33"/>
      <c r="AO52" s="33"/>
      <c r="AP52" s="35"/>
    </row>
    <row r="53" spans="1:42" ht="12.75" x14ac:dyDescent="0.2">
      <c r="A53" s="61"/>
      <c r="B53" s="63"/>
      <c r="C53" s="77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37"/>
      <c r="AK53" s="2"/>
      <c r="AL53" s="2"/>
      <c r="AM53" s="2"/>
      <c r="AN53" s="2"/>
      <c r="AO53" s="2"/>
      <c r="AP53" s="38"/>
    </row>
    <row r="54" spans="1:42" ht="12.75" x14ac:dyDescent="0.2">
      <c r="A54" s="61"/>
      <c r="B54" s="64"/>
      <c r="C54" s="78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39" t="s">
        <v>52</v>
      </c>
      <c r="T54" s="39"/>
      <c r="U54" s="39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1"/>
      <c r="AK54" s="40"/>
      <c r="AL54" s="40"/>
      <c r="AM54" s="40"/>
      <c r="AN54" s="40"/>
      <c r="AO54" s="40"/>
      <c r="AP54" s="42"/>
    </row>
    <row r="55" spans="1:42" ht="12.75" x14ac:dyDescent="0.2">
      <c r="A55" s="61"/>
      <c r="B55" s="66" t="s">
        <v>35</v>
      </c>
      <c r="C55" s="65" t="s">
        <v>21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34"/>
      <c r="AK55" s="33"/>
      <c r="AL55" s="33"/>
      <c r="AM55" s="33"/>
      <c r="AN55" s="33"/>
      <c r="AO55" s="33"/>
      <c r="AP55" s="35"/>
    </row>
    <row r="56" spans="1:42" ht="12.75" x14ac:dyDescent="0.2">
      <c r="A56" s="61"/>
      <c r="B56" s="63"/>
      <c r="C56" s="6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37"/>
      <c r="AK56" s="2"/>
      <c r="AL56" s="2"/>
      <c r="AM56" s="2"/>
      <c r="AN56" s="2"/>
      <c r="AO56" s="2"/>
      <c r="AP56" s="38"/>
    </row>
    <row r="57" spans="1:42" ht="12.75" x14ac:dyDescent="0.2">
      <c r="A57" s="61"/>
      <c r="B57" s="64"/>
      <c r="C57" s="64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39" t="s">
        <v>52</v>
      </c>
      <c r="W57" s="39"/>
      <c r="X57" s="39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1"/>
      <c r="AK57" s="40"/>
      <c r="AL57" s="40"/>
      <c r="AM57" s="40"/>
      <c r="AN57" s="40"/>
      <c r="AO57" s="40"/>
      <c r="AP57" s="42"/>
    </row>
    <row r="58" spans="1:42" ht="12.75" x14ac:dyDescent="0.2">
      <c r="A58" s="61"/>
      <c r="B58" s="67" t="s">
        <v>36</v>
      </c>
      <c r="C58" s="65" t="s">
        <v>37</v>
      </c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2"/>
      <c r="O58" s="45"/>
      <c r="P58" s="45"/>
      <c r="Q58" s="45"/>
      <c r="R58" s="45"/>
      <c r="S58" s="45"/>
      <c r="T58" s="45"/>
      <c r="U58" s="2"/>
      <c r="V58" s="45"/>
      <c r="W58" s="45"/>
      <c r="X58" s="45"/>
      <c r="Y58" s="32" t="s">
        <v>52</v>
      </c>
      <c r="Z58" s="32"/>
      <c r="AA58" s="32"/>
      <c r="AB58" s="32"/>
      <c r="AC58" s="32"/>
      <c r="AD58" s="45"/>
      <c r="AE58" s="45"/>
      <c r="AF58" s="45"/>
      <c r="AG58" s="45"/>
      <c r="AH58" s="45"/>
      <c r="AI58" s="45"/>
      <c r="AJ58" s="34"/>
      <c r="AK58" s="33"/>
      <c r="AL58" s="33"/>
      <c r="AM58" s="33"/>
      <c r="AN58" s="33"/>
      <c r="AO58" s="33"/>
      <c r="AP58" s="35"/>
    </row>
    <row r="59" spans="1:42" ht="12.75" x14ac:dyDescent="0.2">
      <c r="A59" s="61"/>
      <c r="B59" s="63"/>
      <c r="C59" s="6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1"/>
      <c r="R59" s="11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37"/>
      <c r="AK59" s="2"/>
      <c r="AL59" s="2"/>
      <c r="AM59" s="2"/>
      <c r="AN59" s="2"/>
      <c r="AO59" s="2"/>
      <c r="AP59" s="38"/>
    </row>
    <row r="60" spans="1:42" ht="12.75" x14ac:dyDescent="0.2">
      <c r="A60" s="61"/>
      <c r="B60" s="64"/>
      <c r="C60" s="64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4"/>
      <c r="R60" s="44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1"/>
      <c r="AK60" s="40"/>
      <c r="AL60" s="40"/>
      <c r="AM60" s="40"/>
      <c r="AN60" s="40"/>
      <c r="AO60" s="40"/>
      <c r="AP60" s="42"/>
    </row>
    <row r="61" spans="1:42" ht="12.75" x14ac:dyDescent="0.2">
      <c r="A61" s="68"/>
      <c r="B61" s="66" t="s">
        <v>38</v>
      </c>
      <c r="C61" s="65" t="s">
        <v>21</v>
      </c>
      <c r="D61" s="11"/>
      <c r="E61" s="11"/>
      <c r="F61" s="11"/>
      <c r="G61" s="11"/>
      <c r="H61" s="36" t="s">
        <v>52</v>
      </c>
      <c r="I61" s="36"/>
      <c r="J61" s="36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37"/>
      <c r="AK61" s="2"/>
      <c r="AL61" s="2"/>
      <c r="AM61" s="2"/>
      <c r="AN61" s="2"/>
      <c r="AO61" s="2"/>
      <c r="AP61" s="38"/>
    </row>
    <row r="62" spans="1:42" ht="12.75" x14ac:dyDescent="0.2">
      <c r="A62" s="61"/>
      <c r="B62" s="63"/>
      <c r="C62" s="6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37"/>
      <c r="AK62" s="2"/>
      <c r="AL62" s="2"/>
      <c r="AM62" s="2"/>
      <c r="AN62" s="2"/>
      <c r="AO62" s="2"/>
      <c r="AP62" s="38"/>
    </row>
    <row r="63" spans="1:42" ht="12.75" x14ac:dyDescent="0.2">
      <c r="A63" s="61"/>
      <c r="B63" s="64"/>
      <c r="C63" s="64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37"/>
      <c r="AK63" s="2"/>
      <c r="AL63" s="2"/>
      <c r="AM63" s="2"/>
      <c r="AN63" s="2"/>
      <c r="AO63" s="2"/>
      <c r="AP63" s="38"/>
    </row>
    <row r="64" spans="1:42" ht="12.75" x14ac:dyDescent="0.2">
      <c r="A64" s="68" t="s">
        <v>17</v>
      </c>
      <c r="B64" s="66" t="s">
        <v>39</v>
      </c>
      <c r="C64" s="65" t="s">
        <v>25</v>
      </c>
      <c r="D64" s="45"/>
      <c r="E64" s="45"/>
      <c r="F64" s="45"/>
      <c r="G64" s="45"/>
      <c r="H64" s="45"/>
      <c r="I64" s="45"/>
      <c r="J64" s="56"/>
      <c r="K64" s="57" t="s">
        <v>52</v>
      </c>
      <c r="L64" s="57"/>
      <c r="M64" s="57"/>
      <c r="N64" s="57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34"/>
      <c r="AK64" s="33"/>
      <c r="AL64" s="33"/>
      <c r="AM64" s="33"/>
      <c r="AN64" s="33"/>
      <c r="AO64" s="33"/>
      <c r="AP64" s="35"/>
    </row>
    <row r="65" spans="1:42" ht="12.75" x14ac:dyDescent="0.2">
      <c r="A65" s="61"/>
      <c r="B65" s="63"/>
      <c r="C65" s="6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37"/>
      <c r="AK65" s="2"/>
      <c r="AL65" s="2"/>
      <c r="AM65" s="2"/>
      <c r="AN65" s="2"/>
      <c r="AO65" s="2"/>
      <c r="AP65" s="38"/>
    </row>
    <row r="66" spans="1:42" ht="12.75" x14ac:dyDescent="0.2">
      <c r="A66" s="61"/>
      <c r="B66" s="64"/>
      <c r="C66" s="64"/>
      <c r="D66" s="40"/>
      <c r="E66" s="40"/>
      <c r="F66" s="40"/>
      <c r="G66" s="40"/>
      <c r="H66" s="40"/>
      <c r="I66" s="40"/>
      <c r="J66" s="55"/>
      <c r="K66" s="55"/>
      <c r="L66" s="55"/>
      <c r="M66" s="55"/>
      <c r="N66" s="55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1"/>
      <c r="AK66" s="40"/>
      <c r="AL66" s="40"/>
      <c r="AM66" s="40"/>
      <c r="AN66" s="40"/>
      <c r="AO66" s="40"/>
      <c r="AP66" s="42"/>
    </row>
    <row r="67" spans="1:42" ht="12.75" x14ac:dyDescent="0.2">
      <c r="A67" s="61"/>
      <c r="B67" s="69" t="s">
        <v>40</v>
      </c>
      <c r="C67" s="65" t="s">
        <v>25</v>
      </c>
      <c r="D67" s="45"/>
      <c r="E67" s="45"/>
      <c r="F67" s="45"/>
      <c r="G67" s="45"/>
      <c r="H67" s="45"/>
      <c r="I67" s="45"/>
      <c r="J67" s="11"/>
      <c r="K67" s="11"/>
      <c r="L67" s="11"/>
      <c r="M67" s="11"/>
      <c r="N67" s="11"/>
      <c r="O67" s="36" t="s">
        <v>52</v>
      </c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34"/>
      <c r="AK67" s="33"/>
      <c r="AL67" s="33"/>
      <c r="AM67" s="33"/>
      <c r="AN67" s="33"/>
      <c r="AO67" s="33"/>
      <c r="AP67" s="35"/>
    </row>
    <row r="68" spans="1:42" ht="12.75" x14ac:dyDescent="0.2">
      <c r="A68" s="61"/>
      <c r="B68" s="63"/>
      <c r="C68" s="6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37"/>
      <c r="AK68" s="2"/>
      <c r="AL68" s="2"/>
      <c r="AM68" s="2"/>
      <c r="AN68" s="2"/>
      <c r="AO68" s="2"/>
      <c r="AP68" s="38"/>
    </row>
    <row r="69" spans="1:42" ht="20.25" customHeight="1" x14ac:dyDescent="0.2">
      <c r="A69" s="61"/>
      <c r="B69" s="64"/>
      <c r="C69" s="64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1"/>
      <c r="AK69" s="40"/>
      <c r="AL69" s="40"/>
      <c r="AM69" s="40"/>
      <c r="AN69" s="40"/>
      <c r="AO69" s="40"/>
      <c r="AP69" s="42"/>
    </row>
    <row r="70" spans="1:42" ht="12.75" x14ac:dyDescent="0.2">
      <c r="A70" s="61"/>
      <c r="B70" s="66" t="s">
        <v>41</v>
      </c>
      <c r="C70" s="65" t="s">
        <v>27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36" t="s">
        <v>52</v>
      </c>
      <c r="Q70" s="36"/>
      <c r="R70" s="36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37"/>
      <c r="AK70" s="2"/>
      <c r="AL70" s="2"/>
      <c r="AM70" s="2"/>
      <c r="AN70" s="2"/>
      <c r="AO70" s="2"/>
      <c r="AP70" s="38"/>
    </row>
    <row r="71" spans="1:42" ht="12.75" x14ac:dyDescent="0.2">
      <c r="A71" s="61"/>
      <c r="B71" s="63"/>
      <c r="C71" s="6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37"/>
      <c r="AK71" s="2"/>
      <c r="AL71" s="2"/>
      <c r="AM71" s="2"/>
      <c r="AN71" s="2"/>
      <c r="AO71" s="2"/>
      <c r="AP71" s="38"/>
    </row>
    <row r="72" spans="1:42" ht="12.75" x14ac:dyDescent="0.2">
      <c r="A72" s="61"/>
      <c r="B72" s="64"/>
      <c r="C72" s="64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37"/>
      <c r="AK72" s="2"/>
      <c r="AL72" s="2"/>
      <c r="AM72" s="2"/>
      <c r="AN72" s="2"/>
      <c r="AO72" s="2"/>
      <c r="AP72" s="38"/>
    </row>
    <row r="73" spans="1:42" ht="12.75" x14ac:dyDescent="0.2">
      <c r="A73" s="61"/>
      <c r="B73" s="66" t="s">
        <v>42</v>
      </c>
      <c r="C73" s="65" t="s">
        <v>25</v>
      </c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36" t="s">
        <v>52</v>
      </c>
      <c r="T73" s="51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34"/>
      <c r="AK73" s="33"/>
      <c r="AL73" s="33"/>
      <c r="AM73" s="33"/>
      <c r="AN73" s="33"/>
      <c r="AO73" s="33"/>
      <c r="AP73" s="35"/>
    </row>
    <row r="74" spans="1:42" ht="12.75" x14ac:dyDescent="0.2">
      <c r="A74" s="61"/>
      <c r="B74" s="63"/>
      <c r="C74" s="6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37"/>
      <c r="AK74" s="2"/>
      <c r="AL74" s="2"/>
      <c r="AM74" s="2"/>
      <c r="AN74" s="2"/>
      <c r="AO74" s="2"/>
      <c r="AP74" s="38"/>
    </row>
    <row r="75" spans="1:42" ht="12.75" x14ac:dyDescent="0.2">
      <c r="A75" s="61"/>
      <c r="B75" s="64"/>
      <c r="C75" s="64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1"/>
      <c r="AK75" s="40"/>
      <c r="AL75" s="40"/>
      <c r="AM75" s="40"/>
      <c r="AN75" s="40"/>
      <c r="AO75" s="40"/>
      <c r="AP75" s="42"/>
    </row>
    <row r="76" spans="1:42" ht="12.75" x14ac:dyDescent="0.2">
      <c r="A76" s="61"/>
      <c r="B76" s="74" t="s">
        <v>43</v>
      </c>
      <c r="C76" s="65" t="s">
        <v>21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8"/>
      <c r="Q76" s="48"/>
      <c r="R76" s="45"/>
      <c r="S76" s="45"/>
      <c r="T76" s="45"/>
      <c r="U76" s="36" t="s">
        <v>52</v>
      </c>
      <c r="V76" s="36"/>
      <c r="W76" s="36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34"/>
      <c r="AK76" s="33"/>
      <c r="AL76" s="33"/>
      <c r="AM76" s="33"/>
      <c r="AN76" s="33"/>
      <c r="AO76" s="33"/>
      <c r="AP76" s="35"/>
    </row>
    <row r="77" spans="1:42" ht="12.75" x14ac:dyDescent="0.2">
      <c r="A77" s="61"/>
      <c r="B77" s="63"/>
      <c r="C77" s="6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37"/>
      <c r="AK77" s="2"/>
      <c r="AL77" s="2"/>
      <c r="AM77" s="2"/>
      <c r="AN77" s="2"/>
      <c r="AO77" s="2"/>
      <c r="AP77" s="38"/>
    </row>
    <row r="78" spans="1:42" ht="12.75" x14ac:dyDescent="0.2">
      <c r="A78" s="61"/>
      <c r="B78" s="64"/>
      <c r="C78" s="64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1"/>
      <c r="AK78" s="40"/>
      <c r="AL78" s="40"/>
      <c r="AM78" s="40"/>
      <c r="AN78" s="40"/>
      <c r="AO78" s="40"/>
      <c r="AP78" s="42"/>
    </row>
    <row r="79" spans="1:42" ht="12.75" x14ac:dyDescent="0.2">
      <c r="A79" s="61"/>
      <c r="B79" s="75" t="s">
        <v>44</v>
      </c>
      <c r="C79" s="65" t="s">
        <v>27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48"/>
      <c r="S79" s="33"/>
      <c r="T79" s="33"/>
      <c r="U79" s="33"/>
      <c r="V79" s="33"/>
      <c r="W79" s="33"/>
      <c r="X79" s="36" t="s">
        <v>52</v>
      </c>
      <c r="Y79" s="36"/>
      <c r="Z79" s="36"/>
      <c r="AA79" s="36"/>
      <c r="AB79" s="36"/>
      <c r="AC79" s="36"/>
      <c r="AD79" s="33"/>
      <c r="AE79" s="33"/>
      <c r="AF79" s="33"/>
      <c r="AG79" s="33"/>
      <c r="AH79" s="33"/>
      <c r="AI79" s="33"/>
      <c r="AJ79" s="34"/>
      <c r="AK79" s="33"/>
      <c r="AL79" s="33"/>
      <c r="AM79" s="33"/>
      <c r="AN79" s="33"/>
      <c r="AO79" s="33"/>
      <c r="AP79" s="35"/>
    </row>
    <row r="80" spans="1:42" ht="12.75" x14ac:dyDescent="0.2">
      <c r="A80" s="61"/>
      <c r="B80" s="63"/>
      <c r="C80" s="6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37"/>
      <c r="AK80" s="2"/>
      <c r="AL80" s="2"/>
      <c r="AM80" s="2"/>
      <c r="AN80" s="2"/>
      <c r="AO80" s="2"/>
      <c r="AP80" s="38"/>
    </row>
    <row r="81" spans="1:42" ht="12.75" x14ac:dyDescent="0.2">
      <c r="A81" s="61"/>
      <c r="B81" s="64"/>
      <c r="C81" s="64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1"/>
      <c r="AK81" s="40"/>
      <c r="AL81" s="40"/>
      <c r="AM81" s="40"/>
      <c r="AN81" s="40"/>
      <c r="AO81" s="40"/>
      <c r="AP81" s="42"/>
    </row>
    <row r="82" spans="1:42" ht="12.75" x14ac:dyDescent="0.2">
      <c r="A82" s="70" t="s">
        <v>45</v>
      </c>
      <c r="B82" s="69" t="s">
        <v>46</v>
      </c>
      <c r="C82" s="65" t="s">
        <v>37</v>
      </c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8"/>
      <c r="T82" s="45"/>
      <c r="U82" s="2"/>
      <c r="V82" s="45"/>
      <c r="W82" s="45"/>
      <c r="X82" s="45"/>
      <c r="Y82" s="45"/>
      <c r="Z82" s="45"/>
      <c r="AA82" s="45"/>
      <c r="AB82" s="45"/>
      <c r="AC82" s="45"/>
      <c r="AD82" s="32" t="s">
        <v>52</v>
      </c>
      <c r="AE82" s="43"/>
      <c r="AF82" s="43"/>
      <c r="AG82" s="45"/>
      <c r="AH82" s="45"/>
      <c r="AI82" s="45"/>
      <c r="AJ82" s="34"/>
      <c r="AK82" s="33"/>
      <c r="AL82" s="33"/>
      <c r="AM82" s="33"/>
      <c r="AN82" s="33"/>
      <c r="AO82" s="33"/>
      <c r="AP82" s="35"/>
    </row>
    <row r="83" spans="1:42" ht="12.75" x14ac:dyDescent="0.2">
      <c r="A83" s="61"/>
      <c r="B83" s="63"/>
      <c r="C83" s="6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36" t="s">
        <v>52</v>
      </c>
      <c r="AE83" s="36"/>
      <c r="AF83" s="36"/>
      <c r="AG83" s="2"/>
      <c r="AH83" s="2"/>
      <c r="AI83" s="2"/>
      <c r="AJ83" s="37"/>
      <c r="AK83" s="2"/>
      <c r="AL83" s="2"/>
      <c r="AM83" s="2"/>
      <c r="AN83" s="2"/>
      <c r="AO83" s="2"/>
      <c r="AP83" s="38"/>
    </row>
    <row r="84" spans="1:42" ht="12.75" x14ac:dyDescent="0.2">
      <c r="A84" s="61"/>
      <c r="B84" s="64"/>
      <c r="C84" s="64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2"/>
      <c r="V84" s="40"/>
      <c r="W84" s="40"/>
      <c r="X84" s="40"/>
      <c r="Y84" s="40"/>
      <c r="Z84" s="40"/>
      <c r="AA84" s="40"/>
      <c r="AB84" s="40"/>
      <c r="AC84" s="40"/>
      <c r="AD84" s="39" t="s">
        <v>52</v>
      </c>
      <c r="AE84" s="39"/>
      <c r="AF84" s="39"/>
      <c r="AG84" s="40"/>
      <c r="AH84" s="40"/>
      <c r="AI84" s="40"/>
      <c r="AJ84" s="41"/>
      <c r="AK84" s="40"/>
      <c r="AL84" s="40"/>
      <c r="AM84" s="40"/>
      <c r="AN84" s="40"/>
      <c r="AO84" s="40"/>
      <c r="AP84" s="42"/>
    </row>
    <row r="85" spans="1:42" ht="12.75" x14ac:dyDescent="0.2">
      <c r="A85" s="61"/>
      <c r="B85" s="62" t="s">
        <v>47</v>
      </c>
      <c r="C85" s="65" t="s">
        <v>37</v>
      </c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32" t="s">
        <v>52</v>
      </c>
      <c r="AH85" s="43"/>
      <c r="AI85" s="43"/>
      <c r="AJ85" s="34"/>
      <c r="AK85" s="33"/>
      <c r="AL85" s="33"/>
      <c r="AM85" s="33"/>
      <c r="AN85" s="33"/>
      <c r="AO85" s="33"/>
      <c r="AP85" s="35"/>
    </row>
    <row r="86" spans="1:42" ht="12.75" x14ac:dyDescent="0.2">
      <c r="A86" s="61"/>
      <c r="B86" s="63"/>
      <c r="C86" s="6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36" t="s">
        <v>52</v>
      </c>
      <c r="AH86" s="36"/>
      <c r="AI86" s="36"/>
      <c r="AJ86" s="37"/>
      <c r="AK86" s="2"/>
      <c r="AL86" s="2"/>
      <c r="AM86" s="2"/>
      <c r="AN86" s="2"/>
      <c r="AO86" s="2"/>
      <c r="AP86" s="38"/>
    </row>
    <row r="87" spans="1:42" ht="12.75" x14ac:dyDescent="0.2">
      <c r="A87" s="61"/>
      <c r="B87" s="64"/>
      <c r="C87" s="64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39" t="s">
        <v>52</v>
      </c>
      <c r="AH87" s="39"/>
      <c r="AI87" s="39"/>
      <c r="AJ87" s="41"/>
      <c r="AK87" s="40"/>
      <c r="AL87" s="40"/>
      <c r="AM87" s="40"/>
      <c r="AN87" s="40"/>
      <c r="AO87" s="40"/>
      <c r="AP87" s="42"/>
    </row>
    <row r="88" spans="1:42" ht="12.75" x14ac:dyDescent="0.2">
      <c r="A88" s="60" t="s">
        <v>53</v>
      </c>
      <c r="B88" s="71" t="s">
        <v>48</v>
      </c>
      <c r="C88" s="79" t="s">
        <v>27</v>
      </c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34"/>
      <c r="AK88" s="45"/>
      <c r="AL88" s="45"/>
      <c r="AM88" s="45"/>
      <c r="AN88" s="45"/>
      <c r="AO88" s="45"/>
      <c r="AP88" s="35"/>
    </row>
    <row r="89" spans="1:42" ht="12.75" x14ac:dyDescent="0.2">
      <c r="A89" s="61"/>
      <c r="B89" s="72"/>
      <c r="C89" s="6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37"/>
      <c r="AK89" s="36" t="s">
        <v>52</v>
      </c>
      <c r="AL89" s="36"/>
      <c r="AM89" s="36"/>
      <c r="AN89" s="2"/>
      <c r="AO89" s="2"/>
      <c r="AP89" s="38"/>
    </row>
    <row r="90" spans="1:42" ht="12.75" x14ac:dyDescent="0.2">
      <c r="A90" s="61"/>
      <c r="B90" s="73"/>
      <c r="C90" s="64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1"/>
      <c r="AK90" s="39" t="s">
        <v>52</v>
      </c>
      <c r="AL90" s="39"/>
      <c r="AM90" s="39"/>
      <c r="AN90" s="40"/>
      <c r="AO90" s="40"/>
      <c r="AP90" s="42"/>
    </row>
    <row r="91" spans="1:42" ht="12.75" x14ac:dyDescent="0.2">
      <c r="A91" s="60" t="s">
        <v>54</v>
      </c>
      <c r="B91" s="62" t="s">
        <v>55</v>
      </c>
      <c r="C91" s="65" t="s">
        <v>27</v>
      </c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34"/>
      <c r="AK91" s="45"/>
      <c r="AL91" s="45"/>
      <c r="AM91" s="45"/>
      <c r="AN91" s="43" t="s">
        <v>52</v>
      </c>
      <c r="AO91" s="43"/>
      <c r="AP91" s="35"/>
    </row>
    <row r="92" spans="1:42" ht="12.75" x14ac:dyDescent="0.2">
      <c r="A92" s="61"/>
      <c r="B92" s="63"/>
      <c r="C92" s="6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37"/>
      <c r="AK92" s="2"/>
      <c r="AL92" s="2"/>
      <c r="AM92" s="2"/>
      <c r="AN92" s="2"/>
      <c r="AO92" s="2"/>
      <c r="AP92" s="38"/>
    </row>
    <row r="93" spans="1:42" ht="12.75" x14ac:dyDescent="0.2">
      <c r="A93" s="61"/>
      <c r="B93" s="64"/>
      <c r="C93" s="64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1"/>
      <c r="AK93" s="40"/>
      <c r="AL93" s="40"/>
      <c r="AM93" s="40"/>
      <c r="AN93" s="39" t="s">
        <v>52</v>
      </c>
      <c r="AO93" s="39"/>
      <c r="AP93" s="42"/>
    </row>
    <row r="94" spans="1:42" ht="12.75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ht="12.75" x14ac:dyDescent="0.2">
      <c r="B95" s="2" t="s">
        <v>49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ht="12.75" x14ac:dyDescent="0.2">
      <c r="A96" s="52" t="s">
        <v>50</v>
      </c>
      <c r="B96" s="2">
        <v>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ht="12.75" x14ac:dyDescent="0.2">
      <c r="A97" s="53" t="s">
        <v>51</v>
      </c>
      <c r="B97" s="2">
        <f>3 + 2 + 2 + 4 + 2 + 3 +4 +6  +6 + 6 +4</f>
        <v>42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ht="12.75" x14ac:dyDescent="0.2">
      <c r="A98" s="54" t="s">
        <v>57</v>
      </c>
      <c r="B98" s="2">
        <v>45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ht="12.75" x14ac:dyDescent="0.2">
      <c r="B99" s="15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ht="12.75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ht="12.75" x14ac:dyDescent="0.2">
      <c r="B101" s="15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ht="12.75" x14ac:dyDescent="0.2"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ht="12.75" x14ac:dyDescent="0.2">
      <c r="B103" s="15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ht="12.75" x14ac:dyDescent="0.2">
      <c r="B104" s="15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ht="12.75" x14ac:dyDescent="0.2">
      <c r="B105" s="15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12.75" x14ac:dyDescent="0.2">
      <c r="B106" s="15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12.75" x14ac:dyDescent="0.2">
      <c r="B107" s="15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12.75" x14ac:dyDescent="0.2">
      <c r="B108" s="15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ht="12.75" x14ac:dyDescent="0.2">
      <c r="B109" s="15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ht="12.75" x14ac:dyDescent="0.2">
      <c r="B110" s="15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ht="12.75" x14ac:dyDescent="0.2">
      <c r="B111" s="15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12.75" x14ac:dyDescent="0.2">
      <c r="B112" s="15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ht="12.75" x14ac:dyDescent="0.2">
      <c r="B113" s="15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ht="12.75" x14ac:dyDescent="0.2">
      <c r="B114" s="15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ht="12.75" x14ac:dyDescent="0.2">
      <c r="B115" s="15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ht="12.75" x14ac:dyDescent="0.2">
      <c r="B116" s="15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ht="12.75" x14ac:dyDescent="0.2">
      <c r="B117" s="15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ht="12.75" x14ac:dyDescent="0.2">
      <c r="B118" s="15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ht="12.75" x14ac:dyDescent="0.2"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ht="12.75" x14ac:dyDescent="0.2">
      <c r="B120" s="15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ht="12.75" x14ac:dyDescent="0.2">
      <c r="B121" s="15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ht="12.75" x14ac:dyDescent="0.2">
      <c r="B122" s="15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ht="12.75" x14ac:dyDescent="0.2">
      <c r="B123" s="15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ht="12.75" x14ac:dyDescent="0.2">
      <c r="B124" s="15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ht="12.75" x14ac:dyDescent="0.2">
      <c r="B125" s="15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ht="12.75" x14ac:dyDescent="0.2">
      <c r="B126" s="15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ht="12.75" x14ac:dyDescent="0.2">
      <c r="B127" s="15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ht="12.75" x14ac:dyDescent="0.2">
      <c r="B128" s="15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ht="12.75" x14ac:dyDescent="0.2">
      <c r="B129" s="15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ht="12.75" x14ac:dyDescent="0.2">
      <c r="B130" s="15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ht="12.75" x14ac:dyDescent="0.2">
      <c r="B131" s="15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ht="12.75" x14ac:dyDescent="0.2">
      <c r="B132" s="15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ht="12.75" x14ac:dyDescent="0.2">
      <c r="B133" s="15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ht="12.75" x14ac:dyDescent="0.2">
      <c r="B134" s="15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ht="12.75" x14ac:dyDescent="0.2">
      <c r="B135" s="15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ht="12.75" x14ac:dyDescent="0.2">
      <c r="B136" s="15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ht="12.75" x14ac:dyDescent="0.2">
      <c r="B137" s="15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ht="12.75" x14ac:dyDescent="0.2">
      <c r="B138" s="15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ht="12.75" x14ac:dyDescent="0.2">
      <c r="B139" s="15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ht="12.75" x14ac:dyDescent="0.2">
      <c r="B140" s="15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ht="12.75" x14ac:dyDescent="0.2">
      <c r="B141" s="15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ht="12.75" x14ac:dyDescent="0.2">
      <c r="B142" s="15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ht="12.75" x14ac:dyDescent="0.2">
      <c r="B143" s="15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ht="12.75" x14ac:dyDescent="0.2">
      <c r="B144" s="15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ht="12.75" x14ac:dyDescent="0.2">
      <c r="B145" s="15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ht="12.75" x14ac:dyDescent="0.2">
      <c r="B146" s="15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ht="12.75" x14ac:dyDescent="0.2">
      <c r="B147" s="15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ht="12.75" x14ac:dyDescent="0.2">
      <c r="B148" s="15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ht="12.75" x14ac:dyDescent="0.2">
      <c r="B149" s="15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ht="12.75" x14ac:dyDescent="0.2">
      <c r="B150" s="15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ht="12.75" x14ac:dyDescent="0.2">
      <c r="B151" s="15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ht="12.75" x14ac:dyDescent="0.2">
      <c r="B152" s="15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ht="12.75" x14ac:dyDescent="0.2">
      <c r="B153" s="15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ht="12.75" x14ac:dyDescent="0.2"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ht="12.75" x14ac:dyDescent="0.2">
      <c r="B155" s="15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ht="12.75" x14ac:dyDescent="0.2">
      <c r="B156" s="15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ht="12.75" x14ac:dyDescent="0.2">
      <c r="B157" s="15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ht="12.75" x14ac:dyDescent="0.2">
      <c r="B158" s="15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ht="12.75" x14ac:dyDescent="0.2">
      <c r="B159" s="15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ht="12.75" x14ac:dyDescent="0.2">
      <c r="B160" s="15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ht="12.75" x14ac:dyDescent="0.2">
      <c r="B161" s="15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ht="12.75" x14ac:dyDescent="0.2">
      <c r="B162" s="15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ht="12.75" x14ac:dyDescent="0.2">
      <c r="B163" s="15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ht="12.75" x14ac:dyDescent="0.2">
      <c r="B164" s="15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ht="12.75" x14ac:dyDescent="0.2">
      <c r="B165" s="15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ht="12.75" x14ac:dyDescent="0.2">
      <c r="B166" s="15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ht="12.75" x14ac:dyDescent="0.2">
      <c r="B167" s="15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ht="12.75" x14ac:dyDescent="0.2">
      <c r="B168" s="15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ht="12.75" x14ac:dyDescent="0.2">
      <c r="B169" s="15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ht="12.75" x14ac:dyDescent="0.2">
      <c r="B170" s="15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ht="12.75" x14ac:dyDescent="0.2"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ht="12.75" x14ac:dyDescent="0.2">
      <c r="B172" s="15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ht="12.75" x14ac:dyDescent="0.2">
      <c r="B173" s="15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ht="12.75" x14ac:dyDescent="0.2">
      <c r="B174" s="15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ht="12.75" x14ac:dyDescent="0.2">
      <c r="B175" s="15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ht="12.75" x14ac:dyDescent="0.2">
      <c r="B176" s="15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ht="12.75" x14ac:dyDescent="0.2">
      <c r="B177" s="15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ht="12.75" x14ac:dyDescent="0.2">
      <c r="B178" s="15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ht="12.75" x14ac:dyDescent="0.2">
      <c r="B179" s="15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ht="12.75" x14ac:dyDescent="0.2">
      <c r="B180" s="15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ht="12.75" x14ac:dyDescent="0.2">
      <c r="B181" s="15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ht="12.75" x14ac:dyDescent="0.2">
      <c r="B182" s="15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ht="12.75" x14ac:dyDescent="0.2">
      <c r="B183" s="15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ht="12.75" x14ac:dyDescent="0.2">
      <c r="B184" s="15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ht="12.75" x14ac:dyDescent="0.2">
      <c r="B185" s="15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ht="12.75" x14ac:dyDescent="0.2">
      <c r="B186" s="15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ht="12.75" x14ac:dyDescent="0.2">
      <c r="B187" s="15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ht="12.75" x14ac:dyDescent="0.2">
      <c r="B188" s="15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ht="12.75" x14ac:dyDescent="0.2">
      <c r="B189" s="15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ht="12.75" x14ac:dyDescent="0.2">
      <c r="B190" s="15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ht="12.75" x14ac:dyDescent="0.2">
      <c r="B191" s="15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ht="12.75" x14ac:dyDescent="0.2">
      <c r="B192" s="15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ht="12.75" x14ac:dyDescent="0.2">
      <c r="B193" s="15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ht="12.75" x14ac:dyDescent="0.2">
      <c r="B194" s="15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ht="12.75" x14ac:dyDescent="0.2">
      <c r="B195" s="15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ht="12.75" x14ac:dyDescent="0.2">
      <c r="B196" s="15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ht="12.75" x14ac:dyDescent="0.2">
      <c r="B197" s="15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ht="12.75" x14ac:dyDescent="0.2">
      <c r="B198" s="15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ht="12.75" x14ac:dyDescent="0.2">
      <c r="B199" s="15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ht="12.75" x14ac:dyDescent="0.2">
      <c r="B200" s="15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ht="12.75" x14ac:dyDescent="0.2">
      <c r="B201" s="15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ht="12.75" x14ac:dyDescent="0.2">
      <c r="B202" s="15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ht="12.75" x14ac:dyDescent="0.2">
      <c r="B203" s="15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ht="12.75" x14ac:dyDescent="0.2">
      <c r="B204" s="15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ht="12.75" x14ac:dyDescent="0.2">
      <c r="B205" s="15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ht="12.75" x14ac:dyDescent="0.2"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ht="12.75" x14ac:dyDescent="0.2">
      <c r="B207" s="15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ht="12.75" x14ac:dyDescent="0.2">
      <c r="B208" s="15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ht="12.75" x14ac:dyDescent="0.2">
      <c r="B209" s="15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ht="12.75" x14ac:dyDescent="0.2">
      <c r="B210" s="15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ht="12.75" x14ac:dyDescent="0.2">
      <c r="B211" s="15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ht="12.75" x14ac:dyDescent="0.2">
      <c r="B212" s="15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ht="12.75" x14ac:dyDescent="0.2">
      <c r="B213" s="15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ht="12.75" x14ac:dyDescent="0.2">
      <c r="B214" s="15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ht="12.75" x14ac:dyDescent="0.2">
      <c r="B215" s="15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ht="12.75" x14ac:dyDescent="0.2">
      <c r="B216" s="15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ht="12.75" x14ac:dyDescent="0.2">
      <c r="B217" s="15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ht="12.75" x14ac:dyDescent="0.2">
      <c r="B218" s="15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ht="12.75" x14ac:dyDescent="0.2">
      <c r="B219" s="15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ht="12.75" x14ac:dyDescent="0.2">
      <c r="B220" s="15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ht="12.75" x14ac:dyDescent="0.2"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ht="12.75" x14ac:dyDescent="0.2">
      <c r="B222" s="15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ht="12.75" x14ac:dyDescent="0.2">
      <c r="B223" s="15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ht="12.75" x14ac:dyDescent="0.2">
      <c r="B224" s="15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ht="12.75" x14ac:dyDescent="0.2">
      <c r="B225" s="15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ht="12.75" x14ac:dyDescent="0.2">
      <c r="B226" s="15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ht="12.75" x14ac:dyDescent="0.2">
      <c r="B227" s="15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ht="12.75" x14ac:dyDescent="0.2">
      <c r="B228" s="15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ht="12.75" x14ac:dyDescent="0.2"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ht="12.75" x14ac:dyDescent="0.2">
      <c r="B230" s="15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ht="12.75" x14ac:dyDescent="0.2">
      <c r="B231" s="15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ht="12.75" x14ac:dyDescent="0.2">
      <c r="B232" s="15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ht="12.75" x14ac:dyDescent="0.2">
      <c r="B233" s="15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ht="12.75" x14ac:dyDescent="0.2">
      <c r="B234" s="15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ht="12.75" x14ac:dyDescent="0.2">
      <c r="B235" s="15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ht="12.75" x14ac:dyDescent="0.2"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2:42" ht="12.75" x14ac:dyDescent="0.2">
      <c r="B237" s="15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2:42" ht="12.75" x14ac:dyDescent="0.2">
      <c r="B238" s="15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2:42" ht="12.75" x14ac:dyDescent="0.2">
      <c r="B239" s="15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2:42" ht="12.75" x14ac:dyDescent="0.2">
      <c r="B240" s="15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2:42" ht="12.75" x14ac:dyDescent="0.2">
      <c r="B241" s="15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2:42" ht="12.75" x14ac:dyDescent="0.2">
      <c r="B242" s="15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2:42" ht="12.75" x14ac:dyDescent="0.2">
      <c r="B243" s="15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2:42" ht="12.75" x14ac:dyDescent="0.2">
      <c r="B244" s="15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2:42" ht="12.75" x14ac:dyDescent="0.2">
      <c r="B245" s="15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2:42" ht="12.75" x14ac:dyDescent="0.2">
      <c r="B246" s="15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2:42" ht="12.75" x14ac:dyDescent="0.2">
      <c r="B247" s="15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2:42" ht="12.75" x14ac:dyDescent="0.2"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2:42" ht="12.75" x14ac:dyDescent="0.2">
      <c r="B249" s="15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2:42" ht="12.75" x14ac:dyDescent="0.2">
      <c r="B250" s="15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2:42" ht="12.75" x14ac:dyDescent="0.2">
      <c r="B251" s="15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2:42" ht="12.75" x14ac:dyDescent="0.2">
      <c r="B252" s="15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2:42" ht="12.75" x14ac:dyDescent="0.2">
      <c r="B253" s="15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2:42" ht="12.75" x14ac:dyDescent="0.2">
      <c r="B254" s="15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2:42" ht="12.75" x14ac:dyDescent="0.2">
      <c r="B255" s="15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2:42" ht="12.75" x14ac:dyDescent="0.2">
      <c r="B256" s="15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2:42" ht="12.75" x14ac:dyDescent="0.2">
      <c r="B257" s="15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2:42" ht="12.75" x14ac:dyDescent="0.2">
      <c r="B258" s="15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2:42" ht="12.75" x14ac:dyDescent="0.2">
      <c r="B259" s="15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2:42" ht="12.75" x14ac:dyDescent="0.2">
      <c r="B260" s="15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2:42" ht="12.75" x14ac:dyDescent="0.2">
      <c r="B261" s="15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2:42" ht="12.75" x14ac:dyDescent="0.2">
      <c r="B262" s="15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2:42" ht="12.75" x14ac:dyDescent="0.2">
      <c r="B263" s="15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2:42" ht="12.75" x14ac:dyDescent="0.2">
      <c r="B264" s="15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2:42" ht="12.75" x14ac:dyDescent="0.2">
      <c r="B265" s="15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2:42" ht="12.75" x14ac:dyDescent="0.2">
      <c r="B266" s="15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2:42" ht="12.75" x14ac:dyDescent="0.2">
      <c r="B267" s="15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2:42" ht="12.75" x14ac:dyDescent="0.2">
      <c r="B268" s="15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2:42" ht="12.75" x14ac:dyDescent="0.2">
      <c r="B269" s="15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2:42" ht="12.75" x14ac:dyDescent="0.2">
      <c r="B270" s="15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2:42" ht="12.75" x14ac:dyDescent="0.2">
      <c r="B271" s="15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2:42" ht="12.75" x14ac:dyDescent="0.2">
      <c r="B272" s="15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2:42" ht="12.75" x14ac:dyDescent="0.2">
      <c r="B273" s="15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2:42" ht="12.75" x14ac:dyDescent="0.2">
      <c r="B274" s="15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2:42" ht="12.75" x14ac:dyDescent="0.2">
      <c r="B275" s="15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2:42" ht="12.75" x14ac:dyDescent="0.2">
      <c r="B276" s="15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2:42" ht="12.75" x14ac:dyDescent="0.2">
      <c r="B277" s="15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2:42" ht="12.75" x14ac:dyDescent="0.2">
      <c r="B278" s="15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2:42" ht="12.75" x14ac:dyDescent="0.2">
      <c r="B279" s="15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2:42" ht="12.75" x14ac:dyDescent="0.2">
      <c r="B280" s="15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2:42" ht="12.75" x14ac:dyDescent="0.2">
      <c r="B281" s="15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2:42" ht="12.75" x14ac:dyDescent="0.2">
      <c r="B282" s="15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2:42" ht="12.75" x14ac:dyDescent="0.2">
      <c r="B283" s="15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2:42" ht="12.75" x14ac:dyDescent="0.2">
      <c r="B284" s="15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2:42" ht="12.75" x14ac:dyDescent="0.2">
      <c r="B285" s="15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2:42" ht="12.75" x14ac:dyDescent="0.2">
      <c r="B286" s="15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2:42" ht="12.75" x14ac:dyDescent="0.2">
      <c r="B287" s="15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2:42" ht="12.75" x14ac:dyDescent="0.2">
      <c r="B288" s="15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2:42" ht="12.75" x14ac:dyDescent="0.2">
      <c r="B289" s="15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2:42" ht="12.75" x14ac:dyDescent="0.2">
      <c r="B290" s="15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2:42" ht="12.75" x14ac:dyDescent="0.2">
      <c r="B291" s="15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2:42" ht="12.75" x14ac:dyDescent="0.2">
      <c r="B292" s="15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2:42" ht="12.75" x14ac:dyDescent="0.2">
      <c r="B293" s="15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2:42" ht="12.75" x14ac:dyDescent="0.2">
      <c r="B294" s="15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2:42" ht="12.75" x14ac:dyDescent="0.2">
      <c r="B295" s="15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2:42" ht="12.75" x14ac:dyDescent="0.2">
      <c r="B296" s="15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2:42" ht="12.75" x14ac:dyDescent="0.2">
      <c r="B297" s="15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2:42" ht="12.75" x14ac:dyDescent="0.2">
      <c r="B298" s="15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2:42" ht="12.75" x14ac:dyDescent="0.2">
      <c r="B299" s="15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2:42" ht="12.75" x14ac:dyDescent="0.2">
      <c r="B300" s="15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2:42" ht="12.75" x14ac:dyDescent="0.2">
      <c r="B301" s="15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2:42" ht="12.75" x14ac:dyDescent="0.2">
      <c r="B302" s="15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2:42" ht="12.75" x14ac:dyDescent="0.2">
      <c r="B303" s="15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2:42" ht="12.75" x14ac:dyDescent="0.2">
      <c r="B304" s="15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2:42" ht="12.75" x14ac:dyDescent="0.2">
      <c r="B305" s="15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2:42" ht="12.75" x14ac:dyDescent="0.2">
      <c r="B306" s="15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2:42" ht="12.75" x14ac:dyDescent="0.2">
      <c r="B307" s="15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2:42" ht="12.75" x14ac:dyDescent="0.2">
      <c r="B308" s="15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2:42" ht="12.75" x14ac:dyDescent="0.2">
      <c r="B309" s="15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2:42" ht="12.75" x14ac:dyDescent="0.2">
      <c r="B310" s="15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2:42" ht="12.75" x14ac:dyDescent="0.2">
      <c r="B311" s="15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2:42" ht="12.75" x14ac:dyDescent="0.2">
      <c r="B312" s="15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2:42" ht="12.75" x14ac:dyDescent="0.2">
      <c r="B313" s="15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2:42" ht="12.75" x14ac:dyDescent="0.2">
      <c r="B314" s="15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2:42" ht="12.75" x14ac:dyDescent="0.2">
      <c r="B315" s="15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2:42" ht="12.75" x14ac:dyDescent="0.2">
      <c r="B316" s="15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2:42" ht="12.75" x14ac:dyDescent="0.2">
      <c r="B317" s="15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2:42" ht="12.75" x14ac:dyDescent="0.2">
      <c r="B318" s="15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2:42" ht="12.75" x14ac:dyDescent="0.2">
      <c r="B319" s="15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2:42" ht="12.75" x14ac:dyDescent="0.2">
      <c r="B320" s="15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2:42" ht="12.75" x14ac:dyDescent="0.2">
      <c r="B321" s="15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2:42" ht="12.75" x14ac:dyDescent="0.2">
      <c r="B322" s="15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2:42" ht="12.75" x14ac:dyDescent="0.2">
      <c r="B323" s="15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2:42" ht="12.75" x14ac:dyDescent="0.2">
      <c r="B324" s="15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2:42" ht="12.75" x14ac:dyDescent="0.2">
      <c r="B325" s="1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2:42" ht="12.75" x14ac:dyDescent="0.2">
      <c r="B326" s="15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2:42" ht="12.75" x14ac:dyDescent="0.2">
      <c r="B327" s="15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2:42" ht="12.75" x14ac:dyDescent="0.2">
      <c r="B328" s="15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2:42" ht="12.75" x14ac:dyDescent="0.2">
      <c r="B329" s="15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2:42" ht="12.75" x14ac:dyDescent="0.2">
      <c r="B330" s="15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2:42" ht="12.75" x14ac:dyDescent="0.2">
      <c r="B331" s="15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2:42" ht="12.75" x14ac:dyDescent="0.2">
      <c r="B332" s="15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2:42" ht="12.75" x14ac:dyDescent="0.2">
      <c r="B333" s="15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2:42" ht="12.75" x14ac:dyDescent="0.2">
      <c r="B334" s="15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2:42" ht="12.75" x14ac:dyDescent="0.2">
      <c r="B335" s="15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2:42" ht="12.75" x14ac:dyDescent="0.2">
      <c r="B336" s="15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2:42" ht="12.75" x14ac:dyDescent="0.2">
      <c r="B337" s="15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2:42" ht="12.75" x14ac:dyDescent="0.2">
      <c r="B338" s="15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2:42" ht="12.75" x14ac:dyDescent="0.2">
      <c r="B339" s="15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2:42" ht="12.75" x14ac:dyDescent="0.2">
      <c r="B340" s="15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2:42" ht="12.75" x14ac:dyDescent="0.2">
      <c r="B341" s="15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2:42" ht="12.75" x14ac:dyDescent="0.2">
      <c r="B342" s="15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2:42" ht="12.75" x14ac:dyDescent="0.2">
      <c r="B343" s="15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2:42" ht="12.75" x14ac:dyDescent="0.2">
      <c r="B344" s="15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2:42" ht="12.75" x14ac:dyDescent="0.2">
      <c r="B345" s="15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2:42" ht="12.75" x14ac:dyDescent="0.2">
      <c r="B346" s="15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2:42" ht="12.75" x14ac:dyDescent="0.2">
      <c r="B347" s="15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2:42" ht="12.75" x14ac:dyDescent="0.2">
      <c r="B348" s="15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2:42" ht="12.75" x14ac:dyDescent="0.2">
      <c r="B349" s="15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2:42" ht="12.75" x14ac:dyDescent="0.2">
      <c r="B350" s="15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2:42" ht="12.75" x14ac:dyDescent="0.2">
      <c r="B351" s="15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2:42" ht="12.75" x14ac:dyDescent="0.2">
      <c r="B352" s="15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2:42" ht="12.75" x14ac:dyDescent="0.2">
      <c r="B353" s="15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2:42" ht="12.75" x14ac:dyDescent="0.2">
      <c r="B354" s="15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2:42" ht="12.75" x14ac:dyDescent="0.2">
      <c r="B355" s="15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2:42" ht="12.75" x14ac:dyDescent="0.2">
      <c r="B356" s="15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2:42" ht="12.75" x14ac:dyDescent="0.2">
      <c r="B357" s="15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2:42" ht="12.75" x14ac:dyDescent="0.2">
      <c r="B358" s="15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2:42" ht="12.75" x14ac:dyDescent="0.2">
      <c r="B359" s="15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2:42" ht="12.75" x14ac:dyDescent="0.2">
      <c r="B360" s="15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2:42" ht="12.75" x14ac:dyDescent="0.2">
      <c r="B361" s="15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2:42" ht="12.75" x14ac:dyDescent="0.2">
      <c r="B362" s="15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2:42" ht="12.75" x14ac:dyDescent="0.2">
      <c r="B363" s="15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2:42" ht="12.75" x14ac:dyDescent="0.2">
      <c r="B364" s="15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2:42" ht="12.75" x14ac:dyDescent="0.2">
      <c r="B365" s="15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2:42" ht="12.75" x14ac:dyDescent="0.2">
      <c r="B366" s="15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2:42" ht="12.75" x14ac:dyDescent="0.2">
      <c r="B367" s="15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2:42" ht="12.75" x14ac:dyDescent="0.2">
      <c r="B368" s="15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2:42" ht="12.75" x14ac:dyDescent="0.2">
      <c r="B369" s="15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2:42" ht="12.75" x14ac:dyDescent="0.2">
      <c r="B370" s="15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2:42" ht="12.75" x14ac:dyDescent="0.2">
      <c r="B371" s="15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2:42" ht="12.75" x14ac:dyDescent="0.2">
      <c r="B372" s="15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2:42" ht="12.75" x14ac:dyDescent="0.2">
      <c r="B373" s="15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2:42" ht="12.75" x14ac:dyDescent="0.2">
      <c r="B374" s="15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2:42" ht="12.75" x14ac:dyDescent="0.2">
      <c r="B375" s="15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2:42" ht="12.75" x14ac:dyDescent="0.2">
      <c r="B376" s="15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2:42" ht="12.75" x14ac:dyDescent="0.2">
      <c r="B377" s="15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2:42" ht="12.75" x14ac:dyDescent="0.2">
      <c r="B378" s="15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2:42" ht="12.75" x14ac:dyDescent="0.2">
      <c r="B379" s="15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2:42" ht="12.75" x14ac:dyDescent="0.2">
      <c r="B380" s="15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2:42" ht="12.75" x14ac:dyDescent="0.2">
      <c r="B381" s="15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2:42" ht="12.75" x14ac:dyDescent="0.2">
      <c r="B382" s="15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2:42" ht="12.75" x14ac:dyDescent="0.2">
      <c r="B383" s="15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2:42" ht="12.75" x14ac:dyDescent="0.2">
      <c r="B384" s="15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2:42" ht="12.75" x14ac:dyDescent="0.2">
      <c r="B385" s="15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2:42" ht="12.75" x14ac:dyDescent="0.2">
      <c r="B386" s="15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2:42" ht="12.75" x14ac:dyDescent="0.2">
      <c r="B387" s="15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2:42" ht="12.75" x14ac:dyDescent="0.2">
      <c r="B388" s="15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spans="2:42" ht="12.75" x14ac:dyDescent="0.2">
      <c r="B389" s="15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2:42" ht="12.75" x14ac:dyDescent="0.2">
      <c r="B390" s="15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2:42" ht="12.75" x14ac:dyDescent="0.2">
      <c r="B391" s="15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2:42" ht="12.75" x14ac:dyDescent="0.2">
      <c r="B392" s="15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2:42" ht="12.75" x14ac:dyDescent="0.2">
      <c r="B393" s="15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2:42" ht="12.75" x14ac:dyDescent="0.2">
      <c r="B394" s="15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2:42" ht="12.75" x14ac:dyDescent="0.2">
      <c r="B395" s="15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2:42" ht="12.75" x14ac:dyDescent="0.2">
      <c r="B396" s="15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2:42" ht="12.75" x14ac:dyDescent="0.2">
      <c r="B397" s="15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2:42" ht="12.75" x14ac:dyDescent="0.2">
      <c r="B398" s="15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2:42" ht="12.75" x14ac:dyDescent="0.2">
      <c r="B399" s="15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2:42" ht="12.75" x14ac:dyDescent="0.2">
      <c r="B400" s="15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2:42" ht="12.75" x14ac:dyDescent="0.2">
      <c r="B401" s="15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2:42" ht="12.75" x14ac:dyDescent="0.2">
      <c r="B402" s="15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2:42" ht="12.75" x14ac:dyDescent="0.2">
      <c r="B403" s="15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2:42" ht="12.75" x14ac:dyDescent="0.2">
      <c r="B404" s="15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2:42" ht="12.75" x14ac:dyDescent="0.2">
      <c r="B405" s="15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2:42" ht="12.75" x14ac:dyDescent="0.2">
      <c r="B406" s="15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2:42" ht="12.75" x14ac:dyDescent="0.2">
      <c r="B407" s="15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2:42" ht="12.75" x14ac:dyDescent="0.2">
      <c r="B408" s="15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2:42" ht="12.75" x14ac:dyDescent="0.2">
      <c r="B409" s="15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2:42" ht="12.75" x14ac:dyDescent="0.2">
      <c r="B410" s="15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2:42" ht="12.75" x14ac:dyDescent="0.2">
      <c r="B411" s="15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2:42" ht="12.75" x14ac:dyDescent="0.2">
      <c r="B412" s="15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2:42" ht="12.75" x14ac:dyDescent="0.2">
      <c r="B413" s="15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2:42" ht="12.75" x14ac:dyDescent="0.2">
      <c r="B414" s="15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2:42" ht="12.75" x14ac:dyDescent="0.2">
      <c r="B415" s="15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2:42" ht="12.75" x14ac:dyDescent="0.2">
      <c r="B416" s="15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2:42" ht="12.75" x14ac:dyDescent="0.2">
      <c r="B417" s="15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2:42" ht="12.75" x14ac:dyDescent="0.2">
      <c r="B418" s="15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2:42" ht="12.75" x14ac:dyDescent="0.2">
      <c r="B419" s="15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2:42" ht="12.75" x14ac:dyDescent="0.2">
      <c r="B420" s="15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2:42" ht="12.75" x14ac:dyDescent="0.2">
      <c r="B421" s="15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2:42" ht="12.75" x14ac:dyDescent="0.2">
      <c r="B422" s="15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2:42" ht="12.75" x14ac:dyDescent="0.2">
      <c r="B423" s="15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2:42" ht="12.75" x14ac:dyDescent="0.2">
      <c r="B424" s="15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2:42" ht="12.75" x14ac:dyDescent="0.2">
      <c r="B425" s="15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2:42" ht="12.75" x14ac:dyDescent="0.2">
      <c r="B426" s="15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2:42" ht="12.75" x14ac:dyDescent="0.2">
      <c r="B427" s="15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2:42" ht="12.75" x14ac:dyDescent="0.2">
      <c r="B428" s="15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2:42" ht="12.75" x14ac:dyDescent="0.2">
      <c r="B429" s="15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2:42" ht="12.75" x14ac:dyDescent="0.2">
      <c r="B430" s="15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2:42" ht="12.75" x14ac:dyDescent="0.2">
      <c r="B431" s="15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2:42" ht="12.75" x14ac:dyDescent="0.2">
      <c r="B432" s="15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2:42" ht="12.75" x14ac:dyDescent="0.2">
      <c r="B433" s="15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2:42" ht="12.75" x14ac:dyDescent="0.2">
      <c r="B434" s="15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2:42" ht="12.75" x14ac:dyDescent="0.2">
      <c r="B435" s="15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2:42" ht="12.75" x14ac:dyDescent="0.2">
      <c r="B436" s="15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2:42" ht="12.75" x14ac:dyDescent="0.2">
      <c r="B437" s="15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2:42" ht="12.75" x14ac:dyDescent="0.2">
      <c r="B438" s="15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2:42" ht="12.75" x14ac:dyDescent="0.2">
      <c r="B439" s="15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2:42" ht="12.75" x14ac:dyDescent="0.2">
      <c r="B440" s="15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2:42" ht="12.75" x14ac:dyDescent="0.2">
      <c r="B441" s="15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2:42" ht="12.75" x14ac:dyDescent="0.2">
      <c r="B442" s="15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2:42" ht="12.75" x14ac:dyDescent="0.2">
      <c r="B443" s="15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2:42" ht="12.75" x14ac:dyDescent="0.2">
      <c r="B444" s="15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2:42" ht="12.75" x14ac:dyDescent="0.2">
      <c r="B445" s="15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2:42" ht="12.75" x14ac:dyDescent="0.2">
      <c r="B446" s="15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2:42" ht="12.75" x14ac:dyDescent="0.2">
      <c r="B447" s="15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2:42" ht="12.75" x14ac:dyDescent="0.2">
      <c r="B448" s="15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2:42" ht="12.75" x14ac:dyDescent="0.2">
      <c r="B449" s="15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2:42" ht="12.75" x14ac:dyDescent="0.2">
      <c r="B450" s="15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2:42" ht="12.75" x14ac:dyDescent="0.2">
      <c r="B451" s="15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2:42" ht="12.75" x14ac:dyDescent="0.2">
      <c r="B452" s="15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2:42" ht="12.75" x14ac:dyDescent="0.2">
      <c r="B453" s="15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2:42" ht="12.75" x14ac:dyDescent="0.2">
      <c r="B454" s="15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2:42" ht="12.75" x14ac:dyDescent="0.2">
      <c r="B455" s="15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2:42" ht="12.75" x14ac:dyDescent="0.2">
      <c r="B456" s="15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2:42" ht="12.75" x14ac:dyDescent="0.2">
      <c r="B457" s="15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2:42" ht="12.75" x14ac:dyDescent="0.2">
      <c r="B458" s="15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2:42" ht="12.75" x14ac:dyDescent="0.2">
      <c r="B459" s="15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2:42" ht="12.75" x14ac:dyDescent="0.2">
      <c r="B460" s="15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2:42" ht="12.75" x14ac:dyDescent="0.2">
      <c r="B461" s="15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2:42" ht="12.75" x14ac:dyDescent="0.2">
      <c r="B462" s="15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2:42" ht="12.75" x14ac:dyDescent="0.2">
      <c r="B463" s="15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2:42" ht="12.75" x14ac:dyDescent="0.2">
      <c r="B464" s="15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2:42" ht="12.75" x14ac:dyDescent="0.2">
      <c r="B465" s="15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2:42" ht="12.75" x14ac:dyDescent="0.2">
      <c r="B466" s="15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2:42" ht="12.75" x14ac:dyDescent="0.2">
      <c r="B467" s="15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2:42" ht="12.75" x14ac:dyDescent="0.2">
      <c r="B468" s="15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2:42" ht="12.75" x14ac:dyDescent="0.2">
      <c r="B469" s="15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2:42" ht="12.75" x14ac:dyDescent="0.2">
      <c r="B470" s="15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2:42" ht="12.75" x14ac:dyDescent="0.2">
      <c r="B471" s="15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2:42" ht="12.75" x14ac:dyDescent="0.2">
      <c r="B472" s="15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2:42" ht="12.75" x14ac:dyDescent="0.2">
      <c r="B473" s="15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2:42" ht="12.75" x14ac:dyDescent="0.2">
      <c r="B474" s="15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2:42" ht="12.75" x14ac:dyDescent="0.2">
      <c r="B475" s="15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2:42" ht="12.75" x14ac:dyDescent="0.2">
      <c r="B476" s="15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2:42" ht="12.75" x14ac:dyDescent="0.2">
      <c r="B477" s="15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2:42" ht="12.75" x14ac:dyDescent="0.2">
      <c r="B478" s="15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2:42" ht="12.75" x14ac:dyDescent="0.2">
      <c r="B479" s="15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2:42" ht="12.75" x14ac:dyDescent="0.2">
      <c r="B480" s="15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2:42" ht="12.75" x14ac:dyDescent="0.2">
      <c r="B481" s="15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spans="2:42" ht="12.75" x14ac:dyDescent="0.2">
      <c r="B482" s="15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spans="2:42" ht="12.75" x14ac:dyDescent="0.2">
      <c r="B483" s="15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spans="2:42" ht="12.75" x14ac:dyDescent="0.2">
      <c r="B484" s="15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spans="2:42" ht="12.75" x14ac:dyDescent="0.2">
      <c r="B485" s="15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spans="2:42" ht="12.75" x14ac:dyDescent="0.2">
      <c r="B486" s="15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spans="2:42" ht="12.75" x14ac:dyDescent="0.2">
      <c r="B487" s="15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spans="2:42" ht="12.75" x14ac:dyDescent="0.2">
      <c r="B488" s="15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spans="2:42" ht="12.75" x14ac:dyDescent="0.2">
      <c r="B489" s="15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spans="2:42" ht="12.75" x14ac:dyDescent="0.2">
      <c r="B490" s="15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spans="2:42" ht="12.75" x14ac:dyDescent="0.2">
      <c r="B491" s="15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spans="2:42" ht="12.75" x14ac:dyDescent="0.2">
      <c r="B492" s="15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spans="2:42" ht="12.75" x14ac:dyDescent="0.2">
      <c r="B493" s="15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spans="2:42" ht="12.75" x14ac:dyDescent="0.2">
      <c r="B494" s="15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spans="2:42" ht="12.75" x14ac:dyDescent="0.2">
      <c r="B495" s="15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spans="2:42" ht="12.75" x14ac:dyDescent="0.2">
      <c r="B496" s="15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spans="2:42" ht="12.75" x14ac:dyDescent="0.2">
      <c r="B497" s="15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spans="2:42" ht="12.75" x14ac:dyDescent="0.2">
      <c r="B498" s="15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spans="2:42" ht="12.75" x14ac:dyDescent="0.2">
      <c r="B499" s="15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spans="2:42" ht="12.75" x14ac:dyDescent="0.2">
      <c r="B500" s="15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spans="2:42" ht="12.75" x14ac:dyDescent="0.2">
      <c r="B501" s="15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spans="2:42" ht="12.75" x14ac:dyDescent="0.2">
      <c r="B502" s="15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spans="2:42" ht="12.75" x14ac:dyDescent="0.2">
      <c r="B503" s="15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spans="2:42" ht="12.75" x14ac:dyDescent="0.2">
      <c r="B504" s="15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spans="2:42" ht="12.75" x14ac:dyDescent="0.2">
      <c r="B505" s="15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spans="2:42" ht="12.75" x14ac:dyDescent="0.2">
      <c r="B506" s="15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spans="2:42" ht="12.75" x14ac:dyDescent="0.2">
      <c r="B507" s="15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spans="2:42" ht="12.75" x14ac:dyDescent="0.2">
      <c r="B508" s="15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spans="2:42" ht="12.75" x14ac:dyDescent="0.2">
      <c r="B509" s="15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spans="2:42" ht="12.75" x14ac:dyDescent="0.2">
      <c r="B510" s="15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spans="2:42" ht="12.75" x14ac:dyDescent="0.2">
      <c r="B511" s="15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spans="2:42" ht="12.75" x14ac:dyDescent="0.2">
      <c r="B512" s="15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spans="2:42" ht="12.75" x14ac:dyDescent="0.2">
      <c r="B513" s="15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spans="2:42" ht="12.75" x14ac:dyDescent="0.2">
      <c r="B514" s="15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spans="2:42" ht="12.75" x14ac:dyDescent="0.2">
      <c r="B515" s="15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spans="2:42" ht="12.75" x14ac:dyDescent="0.2">
      <c r="B516" s="15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spans="2:42" ht="12.75" x14ac:dyDescent="0.2">
      <c r="B517" s="15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spans="2:42" ht="12.75" x14ac:dyDescent="0.2">
      <c r="B518" s="15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spans="2:42" ht="12.75" x14ac:dyDescent="0.2">
      <c r="B519" s="15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spans="2:42" ht="12.75" x14ac:dyDescent="0.2">
      <c r="B520" s="15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spans="2:42" ht="12.75" x14ac:dyDescent="0.2">
      <c r="B521" s="15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spans="2:42" ht="12.75" x14ac:dyDescent="0.2">
      <c r="B522" s="15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spans="2:42" ht="12.75" x14ac:dyDescent="0.2">
      <c r="B523" s="15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spans="2:42" ht="12.75" x14ac:dyDescent="0.2">
      <c r="B524" s="15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spans="2:42" ht="12.75" x14ac:dyDescent="0.2">
      <c r="B525" s="15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spans="2:42" ht="12.75" x14ac:dyDescent="0.2">
      <c r="B526" s="15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spans="2:42" ht="12.75" x14ac:dyDescent="0.2">
      <c r="B527" s="15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spans="2:42" ht="12.75" x14ac:dyDescent="0.2">
      <c r="B528" s="15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spans="2:42" ht="12.75" x14ac:dyDescent="0.2">
      <c r="B529" s="15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spans="2:42" ht="12.75" x14ac:dyDescent="0.2">
      <c r="B530" s="15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spans="2:42" ht="12.75" x14ac:dyDescent="0.2">
      <c r="B531" s="15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spans="2:42" ht="12.75" x14ac:dyDescent="0.2">
      <c r="B532" s="15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spans="2:42" ht="12.75" x14ac:dyDescent="0.2">
      <c r="B533" s="15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spans="2:42" ht="12.75" x14ac:dyDescent="0.2">
      <c r="B534" s="15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spans="2:42" ht="12.75" x14ac:dyDescent="0.2">
      <c r="B535" s="15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spans="2:42" ht="12.75" x14ac:dyDescent="0.2">
      <c r="B536" s="15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spans="2:42" ht="12.75" x14ac:dyDescent="0.2">
      <c r="B537" s="15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spans="2:42" ht="12.75" x14ac:dyDescent="0.2">
      <c r="B538" s="15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spans="2:42" ht="12.75" x14ac:dyDescent="0.2">
      <c r="B539" s="15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spans="2:42" ht="12.75" x14ac:dyDescent="0.2">
      <c r="B540" s="15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spans="2:42" ht="12.75" x14ac:dyDescent="0.2">
      <c r="B541" s="15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spans="2:42" ht="12.75" x14ac:dyDescent="0.2">
      <c r="B542" s="15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spans="2:42" ht="12.75" x14ac:dyDescent="0.2">
      <c r="B543" s="15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spans="2:42" ht="12.75" x14ac:dyDescent="0.2">
      <c r="B544" s="15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spans="2:42" ht="12.75" x14ac:dyDescent="0.2">
      <c r="B545" s="15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spans="2:42" ht="12.75" x14ac:dyDescent="0.2">
      <c r="B546" s="15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spans="2:42" ht="12.75" x14ac:dyDescent="0.2">
      <c r="B547" s="15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spans="2:42" ht="12.75" x14ac:dyDescent="0.2">
      <c r="B548" s="15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spans="2:42" ht="12.75" x14ac:dyDescent="0.2">
      <c r="B549" s="15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spans="2:42" ht="12.75" x14ac:dyDescent="0.2">
      <c r="B550" s="15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spans="2:42" ht="12.75" x14ac:dyDescent="0.2">
      <c r="B551" s="15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spans="2:42" ht="12.75" x14ac:dyDescent="0.2">
      <c r="B552" s="15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spans="2:42" ht="12.75" x14ac:dyDescent="0.2">
      <c r="B553" s="15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spans="2:42" ht="12.75" x14ac:dyDescent="0.2">
      <c r="B554" s="15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spans="2:42" ht="12.75" x14ac:dyDescent="0.2">
      <c r="B555" s="15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spans="2:42" ht="12.75" x14ac:dyDescent="0.2">
      <c r="B556" s="15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spans="2:42" ht="12.75" x14ac:dyDescent="0.2">
      <c r="B557" s="15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spans="2:42" ht="12.75" x14ac:dyDescent="0.2">
      <c r="B558" s="15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spans="2:42" ht="12.75" x14ac:dyDescent="0.2">
      <c r="B559" s="15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spans="2:42" ht="12.75" x14ac:dyDescent="0.2">
      <c r="B560" s="15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spans="2:42" ht="12.75" x14ac:dyDescent="0.2">
      <c r="B561" s="15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spans="2:42" ht="12.75" x14ac:dyDescent="0.2">
      <c r="B562" s="15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spans="2:42" ht="12.75" x14ac:dyDescent="0.2">
      <c r="B563" s="15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spans="2:42" ht="12.75" x14ac:dyDescent="0.2">
      <c r="B564" s="15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spans="2:42" ht="12.75" x14ac:dyDescent="0.2">
      <c r="B565" s="15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spans="2:42" ht="12.75" x14ac:dyDescent="0.2">
      <c r="B566" s="15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spans="2:42" ht="12.75" x14ac:dyDescent="0.2">
      <c r="B567" s="15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spans="2:42" ht="12.75" x14ac:dyDescent="0.2">
      <c r="B568" s="15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spans="2:42" ht="12.75" x14ac:dyDescent="0.2">
      <c r="B569" s="15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spans="2:42" ht="12.75" x14ac:dyDescent="0.2">
      <c r="B570" s="15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spans="2:42" ht="12.75" x14ac:dyDescent="0.2">
      <c r="B571" s="15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spans="2:42" ht="12.75" x14ac:dyDescent="0.2">
      <c r="B572" s="15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spans="2:42" ht="12.75" x14ac:dyDescent="0.2">
      <c r="B573" s="15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spans="2:42" ht="12.75" x14ac:dyDescent="0.2">
      <c r="B574" s="15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spans="2:42" ht="12.75" x14ac:dyDescent="0.2">
      <c r="B575" s="15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spans="2:42" ht="12.75" x14ac:dyDescent="0.2">
      <c r="B576" s="15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spans="2:42" ht="12.75" x14ac:dyDescent="0.2">
      <c r="B577" s="15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spans="2:42" ht="12.75" x14ac:dyDescent="0.2">
      <c r="B578" s="15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spans="2:42" ht="12.75" x14ac:dyDescent="0.2">
      <c r="B579" s="15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spans="2:42" ht="12.75" x14ac:dyDescent="0.2">
      <c r="B580" s="15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spans="2:42" ht="12.75" x14ac:dyDescent="0.2">
      <c r="B581" s="15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spans="2:42" ht="12.75" x14ac:dyDescent="0.2">
      <c r="B582" s="15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spans="2:42" ht="12.75" x14ac:dyDescent="0.2">
      <c r="B583" s="15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spans="2:42" ht="12.75" x14ac:dyDescent="0.2">
      <c r="B584" s="15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spans="2:42" ht="12.75" x14ac:dyDescent="0.2">
      <c r="B585" s="15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spans="2:42" ht="12.75" x14ac:dyDescent="0.2">
      <c r="B586" s="15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spans="2:42" ht="12.75" x14ac:dyDescent="0.2">
      <c r="B587" s="15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spans="2:42" ht="12.75" x14ac:dyDescent="0.2">
      <c r="B588" s="15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spans="2:42" ht="12.75" x14ac:dyDescent="0.2">
      <c r="B589" s="15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spans="2:42" ht="12.75" x14ac:dyDescent="0.2">
      <c r="B590" s="15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spans="2:42" ht="12.75" x14ac:dyDescent="0.2">
      <c r="B591" s="15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spans="2:42" ht="12.75" x14ac:dyDescent="0.2">
      <c r="B592" s="15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spans="2:42" ht="12.75" x14ac:dyDescent="0.2">
      <c r="B593" s="15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spans="2:42" ht="12.75" x14ac:dyDescent="0.2">
      <c r="B594" s="15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spans="2:42" ht="12.75" x14ac:dyDescent="0.2">
      <c r="B595" s="15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spans="2:42" ht="12.75" x14ac:dyDescent="0.2">
      <c r="B596" s="15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spans="2:42" ht="12.75" x14ac:dyDescent="0.2">
      <c r="B597" s="15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spans="2:42" ht="12.75" x14ac:dyDescent="0.2">
      <c r="B598" s="15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spans="2:42" ht="12.75" x14ac:dyDescent="0.2">
      <c r="B599" s="15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spans="2:42" ht="12.75" x14ac:dyDescent="0.2">
      <c r="B600" s="15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spans="2:42" ht="12.75" x14ac:dyDescent="0.2">
      <c r="B601" s="15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spans="2:42" ht="12.75" x14ac:dyDescent="0.2">
      <c r="B602" s="15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spans="2:42" ht="12.75" x14ac:dyDescent="0.2">
      <c r="B603" s="15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spans="2:42" ht="12.75" x14ac:dyDescent="0.2">
      <c r="B604" s="15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spans="2:42" ht="12.75" x14ac:dyDescent="0.2">
      <c r="B605" s="15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spans="2:42" ht="12.75" x14ac:dyDescent="0.2">
      <c r="B606" s="15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spans="2:42" ht="12.75" x14ac:dyDescent="0.2">
      <c r="B607" s="15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spans="2:42" ht="12.75" x14ac:dyDescent="0.2">
      <c r="B608" s="15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spans="2:42" ht="12.75" x14ac:dyDescent="0.2">
      <c r="B609" s="15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spans="2:42" ht="12.75" x14ac:dyDescent="0.2">
      <c r="B610" s="15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spans="2:42" ht="12.75" x14ac:dyDescent="0.2">
      <c r="B611" s="15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spans="2:42" ht="12.75" x14ac:dyDescent="0.2">
      <c r="B612" s="15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spans="2:42" ht="12.75" x14ac:dyDescent="0.2">
      <c r="B613" s="15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spans="2:42" ht="12.75" x14ac:dyDescent="0.2">
      <c r="B614" s="15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spans="2:42" ht="12.75" x14ac:dyDescent="0.2">
      <c r="B615" s="15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spans="2:42" ht="12.75" x14ac:dyDescent="0.2">
      <c r="B616" s="15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spans="2:42" ht="12.75" x14ac:dyDescent="0.2">
      <c r="B617" s="15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spans="2:42" ht="12.75" x14ac:dyDescent="0.2">
      <c r="B618" s="15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spans="2:42" ht="12.75" x14ac:dyDescent="0.2">
      <c r="B619" s="15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spans="2:42" ht="12.75" x14ac:dyDescent="0.2">
      <c r="B620" s="15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spans="2:42" ht="12.75" x14ac:dyDescent="0.2">
      <c r="B621" s="15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spans="2:42" ht="12.75" x14ac:dyDescent="0.2">
      <c r="B622" s="15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spans="2:42" ht="12.75" x14ac:dyDescent="0.2">
      <c r="B623" s="15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spans="2:42" ht="12.75" x14ac:dyDescent="0.2">
      <c r="B624" s="15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spans="2:42" ht="12.75" x14ac:dyDescent="0.2">
      <c r="B625" s="15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spans="2:42" ht="12.75" x14ac:dyDescent="0.2">
      <c r="B626" s="15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spans="2:42" ht="12.75" x14ac:dyDescent="0.2">
      <c r="B627" s="15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spans="2:42" ht="12.75" x14ac:dyDescent="0.2">
      <c r="B628" s="15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spans="2:42" ht="12.75" x14ac:dyDescent="0.2">
      <c r="B629" s="15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spans="2:42" ht="12.75" x14ac:dyDescent="0.2">
      <c r="B630" s="15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spans="2:42" ht="12.75" x14ac:dyDescent="0.2">
      <c r="B631" s="15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spans="2:42" ht="12.75" x14ac:dyDescent="0.2">
      <c r="B632" s="15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spans="2:42" ht="12.75" x14ac:dyDescent="0.2">
      <c r="B633" s="15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spans="2:42" ht="12.75" x14ac:dyDescent="0.2">
      <c r="B634" s="15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spans="2:42" ht="12.75" x14ac:dyDescent="0.2">
      <c r="B635" s="15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spans="2:42" ht="12.75" x14ac:dyDescent="0.2">
      <c r="B636" s="15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spans="2:42" ht="12.75" x14ac:dyDescent="0.2">
      <c r="B637" s="15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spans="2:42" ht="12.75" x14ac:dyDescent="0.2">
      <c r="B638" s="15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spans="2:42" ht="12.75" x14ac:dyDescent="0.2">
      <c r="B639" s="15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spans="2:42" ht="12.75" x14ac:dyDescent="0.2">
      <c r="B640" s="15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spans="2:42" ht="12.75" x14ac:dyDescent="0.2">
      <c r="B641" s="15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spans="2:42" ht="12.75" x14ac:dyDescent="0.2">
      <c r="B642" s="15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spans="2:42" ht="12.75" x14ac:dyDescent="0.2">
      <c r="B643" s="15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spans="2:42" ht="12.75" x14ac:dyDescent="0.2">
      <c r="B644" s="15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spans="2:42" ht="12.75" x14ac:dyDescent="0.2">
      <c r="B645" s="15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spans="2:42" ht="12.75" x14ac:dyDescent="0.2">
      <c r="B646" s="15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spans="2:42" ht="12.75" x14ac:dyDescent="0.2">
      <c r="B647" s="15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spans="2:42" ht="12.75" x14ac:dyDescent="0.2">
      <c r="B648" s="15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spans="2:42" ht="12.75" x14ac:dyDescent="0.2">
      <c r="B649" s="15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spans="2:42" ht="12.75" x14ac:dyDescent="0.2">
      <c r="B650" s="15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spans="2:42" ht="12.75" x14ac:dyDescent="0.2">
      <c r="B651" s="15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spans="2:42" ht="12.75" x14ac:dyDescent="0.2">
      <c r="B652" s="15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spans="2:42" ht="12.75" x14ac:dyDescent="0.2">
      <c r="B653" s="15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spans="2:42" ht="12.75" x14ac:dyDescent="0.2">
      <c r="B654" s="15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spans="2:42" ht="12.75" x14ac:dyDescent="0.2">
      <c r="B655" s="15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spans="2:42" ht="12.75" x14ac:dyDescent="0.2">
      <c r="B656" s="15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spans="2:42" ht="12.75" x14ac:dyDescent="0.2">
      <c r="B657" s="15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spans="2:42" ht="12.75" x14ac:dyDescent="0.2">
      <c r="B658" s="15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spans="2:42" ht="12.75" x14ac:dyDescent="0.2">
      <c r="B659" s="15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spans="2:42" ht="12.75" x14ac:dyDescent="0.2">
      <c r="B660" s="15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spans="2:42" ht="12.75" x14ac:dyDescent="0.2">
      <c r="B661" s="15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spans="2:42" ht="12.75" x14ac:dyDescent="0.2">
      <c r="B662" s="15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spans="2:42" ht="12.75" x14ac:dyDescent="0.2">
      <c r="B663" s="15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spans="2:42" ht="12.75" x14ac:dyDescent="0.2">
      <c r="B664" s="15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spans="2:42" ht="12.75" x14ac:dyDescent="0.2">
      <c r="B665" s="15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spans="2:42" ht="12.75" x14ac:dyDescent="0.2">
      <c r="B666" s="15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spans="2:42" ht="12.75" x14ac:dyDescent="0.2">
      <c r="B667" s="15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spans="2:42" ht="12.75" x14ac:dyDescent="0.2">
      <c r="B668" s="15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spans="2:42" ht="12.75" x14ac:dyDescent="0.2">
      <c r="B669" s="15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spans="2:42" ht="12.75" x14ac:dyDescent="0.2">
      <c r="B670" s="15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spans="2:42" ht="12.75" x14ac:dyDescent="0.2">
      <c r="B671" s="15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spans="2:42" ht="12.75" x14ac:dyDescent="0.2">
      <c r="B672" s="15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spans="2:42" ht="12.75" x14ac:dyDescent="0.2">
      <c r="B673" s="15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spans="2:42" ht="12.75" x14ac:dyDescent="0.2">
      <c r="B674" s="15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spans="2:42" ht="12.75" x14ac:dyDescent="0.2">
      <c r="B675" s="15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spans="2:42" ht="12.75" x14ac:dyDescent="0.2">
      <c r="B676" s="15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spans="2:42" ht="12.75" x14ac:dyDescent="0.2">
      <c r="B677" s="15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spans="2:42" ht="12.75" x14ac:dyDescent="0.2">
      <c r="B678" s="15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spans="2:42" ht="12.75" x14ac:dyDescent="0.2">
      <c r="B679" s="15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spans="2:42" ht="12.75" x14ac:dyDescent="0.2">
      <c r="B680" s="15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spans="2:42" ht="12.75" x14ac:dyDescent="0.2">
      <c r="B681" s="15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spans="2:42" ht="12.75" x14ac:dyDescent="0.2">
      <c r="B682" s="15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spans="2:42" ht="12.75" x14ac:dyDescent="0.2">
      <c r="B683" s="15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spans="2:42" ht="12.75" x14ac:dyDescent="0.2">
      <c r="B684" s="15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spans="2:42" ht="12.75" x14ac:dyDescent="0.2">
      <c r="B685" s="15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spans="2:42" ht="12.75" x14ac:dyDescent="0.2">
      <c r="B686" s="15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spans="2:42" ht="12.75" x14ac:dyDescent="0.2">
      <c r="B687" s="15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spans="2:42" ht="12.75" x14ac:dyDescent="0.2">
      <c r="B688" s="15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spans="2:42" ht="12.75" x14ac:dyDescent="0.2">
      <c r="B689" s="15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spans="2:42" ht="12.75" x14ac:dyDescent="0.2">
      <c r="B690" s="15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spans="2:42" ht="12.75" x14ac:dyDescent="0.2">
      <c r="B691" s="15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spans="2:42" ht="12.75" x14ac:dyDescent="0.2">
      <c r="B692" s="15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spans="2:42" ht="12.75" x14ac:dyDescent="0.2">
      <c r="B693" s="15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spans="2:42" ht="12.75" x14ac:dyDescent="0.2">
      <c r="B694" s="15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spans="2:42" ht="12.75" x14ac:dyDescent="0.2">
      <c r="B695" s="15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spans="2:42" ht="12.75" x14ac:dyDescent="0.2">
      <c r="B696" s="15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spans="2:42" ht="12.75" x14ac:dyDescent="0.2">
      <c r="B697" s="15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spans="2:42" ht="12.75" x14ac:dyDescent="0.2">
      <c r="B698" s="15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spans="2:42" ht="12.75" x14ac:dyDescent="0.2">
      <c r="B699" s="15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spans="2:42" ht="12.75" x14ac:dyDescent="0.2">
      <c r="B700" s="15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spans="2:42" ht="12.75" x14ac:dyDescent="0.2">
      <c r="B701" s="15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spans="2:42" ht="12.75" x14ac:dyDescent="0.2">
      <c r="B702" s="15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spans="2:42" ht="12.75" x14ac:dyDescent="0.2">
      <c r="B703" s="15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spans="2:42" ht="12.75" x14ac:dyDescent="0.2">
      <c r="B704" s="15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spans="2:42" ht="12.75" x14ac:dyDescent="0.2">
      <c r="B705" s="15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spans="2:42" ht="12.75" x14ac:dyDescent="0.2">
      <c r="B706" s="15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spans="2:42" ht="12.75" x14ac:dyDescent="0.2">
      <c r="B707" s="15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spans="2:42" ht="12.75" x14ac:dyDescent="0.2">
      <c r="B708" s="15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spans="2:42" ht="12.75" x14ac:dyDescent="0.2">
      <c r="B709" s="15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spans="2:42" ht="12.75" x14ac:dyDescent="0.2">
      <c r="B710" s="15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spans="2:42" ht="12.75" x14ac:dyDescent="0.2">
      <c r="B711" s="15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spans="2:42" ht="12.75" x14ac:dyDescent="0.2">
      <c r="B712" s="15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spans="2:42" ht="12.75" x14ac:dyDescent="0.2">
      <c r="B713" s="15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spans="2:42" ht="12.75" x14ac:dyDescent="0.2">
      <c r="B714" s="15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spans="2:42" ht="12.75" x14ac:dyDescent="0.2">
      <c r="B715" s="15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spans="2:42" ht="12.75" x14ac:dyDescent="0.2">
      <c r="B716" s="15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spans="2:42" ht="12.75" x14ac:dyDescent="0.2">
      <c r="B717" s="15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spans="2:42" ht="12.75" x14ac:dyDescent="0.2">
      <c r="B718" s="15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spans="2:42" ht="12.75" x14ac:dyDescent="0.2">
      <c r="B719" s="15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spans="2:42" ht="12.75" x14ac:dyDescent="0.2">
      <c r="B720" s="15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spans="2:42" ht="12.75" x14ac:dyDescent="0.2">
      <c r="B721" s="15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spans="2:42" ht="12.75" x14ac:dyDescent="0.2">
      <c r="B722" s="15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spans="2:42" ht="12.75" x14ac:dyDescent="0.2">
      <c r="B723" s="15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spans="2:42" ht="12.75" x14ac:dyDescent="0.2">
      <c r="B724" s="15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spans="2:42" ht="12.75" x14ac:dyDescent="0.2">
      <c r="B725" s="15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spans="2:42" ht="12.75" x14ac:dyDescent="0.2">
      <c r="B726" s="15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spans="2:42" ht="12.75" x14ac:dyDescent="0.2">
      <c r="B727" s="15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spans="2:42" ht="12.75" x14ac:dyDescent="0.2">
      <c r="B728" s="15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spans="2:42" ht="12.75" x14ac:dyDescent="0.2">
      <c r="B729" s="15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spans="2:42" ht="12.75" x14ac:dyDescent="0.2">
      <c r="B730" s="15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spans="2:42" ht="12.75" x14ac:dyDescent="0.2">
      <c r="B731" s="15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spans="2:42" ht="12.75" x14ac:dyDescent="0.2">
      <c r="B732" s="15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spans="2:42" ht="12.75" x14ac:dyDescent="0.2">
      <c r="B733" s="15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spans="2:42" ht="12.75" x14ac:dyDescent="0.2">
      <c r="B734" s="15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spans="2:42" ht="12.75" x14ac:dyDescent="0.2">
      <c r="B735" s="15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spans="2:42" ht="12.75" x14ac:dyDescent="0.2">
      <c r="B736" s="15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spans="2:42" ht="12.75" x14ac:dyDescent="0.2">
      <c r="B737" s="15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spans="2:42" ht="12.75" x14ac:dyDescent="0.2">
      <c r="B738" s="15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spans="2:42" ht="12.75" x14ac:dyDescent="0.2">
      <c r="B739" s="15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spans="2:42" ht="12.75" x14ac:dyDescent="0.2">
      <c r="B740" s="15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spans="2:42" ht="12.75" x14ac:dyDescent="0.2">
      <c r="B741" s="15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spans="2:42" ht="12.75" x14ac:dyDescent="0.2">
      <c r="B742" s="15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spans="2:42" ht="12.75" x14ac:dyDescent="0.2">
      <c r="B743" s="15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spans="2:42" ht="12.75" x14ac:dyDescent="0.2">
      <c r="B744" s="15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spans="2:42" ht="12.75" x14ac:dyDescent="0.2">
      <c r="B745" s="15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spans="2:42" ht="12.75" x14ac:dyDescent="0.2">
      <c r="B746" s="15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spans="2:42" ht="12.75" x14ac:dyDescent="0.2">
      <c r="B747" s="15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spans="2:42" ht="12.75" x14ac:dyDescent="0.2">
      <c r="B748" s="15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spans="2:42" ht="12.75" x14ac:dyDescent="0.2">
      <c r="B749" s="15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spans="2:42" ht="12.75" x14ac:dyDescent="0.2">
      <c r="B750" s="15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spans="2:42" ht="12.75" x14ac:dyDescent="0.2">
      <c r="B751" s="15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spans="2:42" ht="12.75" x14ac:dyDescent="0.2">
      <c r="B752" s="15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spans="2:42" ht="12.75" x14ac:dyDescent="0.2">
      <c r="B753" s="15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spans="2:42" ht="12.75" x14ac:dyDescent="0.2">
      <c r="B754" s="15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spans="2:42" ht="12.75" x14ac:dyDescent="0.2">
      <c r="B755" s="15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spans="2:42" ht="12.75" x14ac:dyDescent="0.2">
      <c r="B756" s="15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spans="2:42" ht="12.75" x14ac:dyDescent="0.2">
      <c r="B757" s="15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spans="2:42" ht="12.75" x14ac:dyDescent="0.2">
      <c r="B758" s="15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spans="2:42" ht="12.75" x14ac:dyDescent="0.2">
      <c r="B759" s="15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spans="2:42" ht="12.75" x14ac:dyDescent="0.2">
      <c r="B760" s="15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spans="2:42" ht="12.75" x14ac:dyDescent="0.2">
      <c r="B761" s="15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spans="2:42" ht="12.75" x14ac:dyDescent="0.2">
      <c r="B762" s="15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spans="2:42" ht="12.75" x14ac:dyDescent="0.2">
      <c r="B763" s="15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spans="2:42" ht="12.75" x14ac:dyDescent="0.2">
      <c r="B764" s="15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spans="2:42" ht="12.75" x14ac:dyDescent="0.2">
      <c r="B765" s="15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spans="2:42" ht="12.75" x14ac:dyDescent="0.2">
      <c r="B766" s="15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spans="2:42" ht="12.75" x14ac:dyDescent="0.2">
      <c r="B767" s="15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spans="2:42" ht="12.75" x14ac:dyDescent="0.2">
      <c r="B768" s="15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spans="2:42" ht="12.75" x14ac:dyDescent="0.2">
      <c r="B769" s="15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spans="2:42" ht="12.75" x14ac:dyDescent="0.2">
      <c r="B770" s="15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spans="2:42" ht="12.75" x14ac:dyDescent="0.2">
      <c r="B771" s="15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spans="2:42" ht="12.75" x14ac:dyDescent="0.2">
      <c r="B772" s="15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spans="2:42" ht="12.75" x14ac:dyDescent="0.2">
      <c r="B773" s="15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spans="2:42" ht="12.75" x14ac:dyDescent="0.2">
      <c r="B774" s="15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spans="2:42" ht="12.75" x14ac:dyDescent="0.2">
      <c r="B775" s="15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spans="2:42" ht="12.75" x14ac:dyDescent="0.2">
      <c r="B776" s="15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spans="2:42" ht="12.75" x14ac:dyDescent="0.2">
      <c r="B777" s="15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spans="2:42" ht="12.75" x14ac:dyDescent="0.2">
      <c r="B778" s="15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spans="2:42" ht="12.75" x14ac:dyDescent="0.2">
      <c r="B779" s="15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spans="2:42" ht="12.75" x14ac:dyDescent="0.2">
      <c r="B780" s="15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spans="2:42" ht="12.75" x14ac:dyDescent="0.2">
      <c r="B781" s="15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spans="2:42" ht="12.75" x14ac:dyDescent="0.2">
      <c r="B782" s="15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spans="2:42" ht="12.75" x14ac:dyDescent="0.2">
      <c r="B783" s="15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spans="2:42" ht="12.75" x14ac:dyDescent="0.2">
      <c r="B784" s="15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spans="2:42" ht="12.75" x14ac:dyDescent="0.2">
      <c r="B785" s="15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spans="2:42" ht="12.75" x14ac:dyDescent="0.2">
      <c r="B786" s="15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spans="2:42" ht="12.75" x14ac:dyDescent="0.2">
      <c r="B787" s="15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spans="2:42" ht="12.75" x14ac:dyDescent="0.2">
      <c r="B788" s="15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spans="2:42" ht="12.75" x14ac:dyDescent="0.2">
      <c r="B789" s="15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spans="2:42" ht="12.75" x14ac:dyDescent="0.2">
      <c r="B790" s="15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spans="2:42" ht="12.75" x14ac:dyDescent="0.2">
      <c r="B791" s="15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spans="2:42" ht="12.75" x14ac:dyDescent="0.2">
      <c r="B792" s="15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spans="2:42" ht="12.75" x14ac:dyDescent="0.2">
      <c r="B793" s="15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spans="2:42" ht="12.75" x14ac:dyDescent="0.2">
      <c r="B794" s="15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spans="2:42" ht="12.75" x14ac:dyDescent="0.2">
      <c r="B795" s="15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spans="2:42" ht="12.75" x14ac:dyDescent="0.2">
      <c r="B796" s="15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spans="2:42" ht="12.75" x14ac:dyDescent="0.2">
      <c r="B797" s="15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spans="2:42" ht="12.75" x14ac:dyDescent="0.2">
      <c r="B798" s="15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spans="2:42" ht="12.75" x14ac:dyDescent="0.2">
      <c r="B799" s="15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spans="2:42" ht="12.75" x14ac:dyDescent="0.2">
      <c r="B800" s="15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spans="2:42" ht="12.75" x14ac:dyDescent="0.2">
      <c r="B801" s="15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spans="2:42" ht="12.75" x14ac:dyDescent="0.2">
      <c r="B802" s="15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spans="2:42" ht="12.75" x14ac:dyDescent="0.2">
      <c r="B803" s="15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spans="2:42" ht="12.75" x14ac:dyDescent="0.2">
      <c r="B804" s="15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spans="2:42" ht="12.75" x14ac:dyDescent="0.2">
      <c r="B805" s="15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spans="2:42" ht="12.75" x14ac:dyDescent="0.2">
      <c r="B806" s="15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spans="2:42" ht="12.75" x14ac:dyDescent="0.2">
      <c r="B807" s="15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spans="2:42" ht="12.75" x14ac:dyDescent="0.2">
      <c r="B808" s="15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spans="2:42" ht="12.75" x14ac:dyDescent="0.2">
      <c r="B809" s="15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spans="2:42" ht="12.75" x14ac:dyDescent="0.2">
      <c r="B810" s="15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spans="2:42" ht="12.75" x14ac:dyDescent="0.2">
      <c r="B811" s="15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spans="2:42" ht="12.75" x14ac:dyDescent="0.2">
      <c r="B812" s="15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spans="2:42" ht="12.75" x14ac:dyDescent="0.2">
      <c r="B813" s="15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spans="2:42" ht="12.75" x14ac:dyDescent="0.2">
      <c r="B814" s="15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spans="2:42" ht="12.75" x14ac:dyDescent="0.2">
      <c r="B815" s="15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spans="2:42" ht="12.75" x14ac:dyDescent="0.2">
      <c r="B816" s="15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spans="2:42" ht="12.75" x14ac:dyDescent="0.2">
      <c r="B817" s="15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spans="2:42" ht="12.75" x14ac:dyDescent="0.2">
      <c r="B818" s="15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spans="2:42" ht="12.75" x14ac:dyDescent="0.2">
      <c r="B819" s="15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spans="2:42" ht="12.75" x14ac:dyDescent="0.2">
      <c r="B820" s="15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spans="2:42" ht="12.75" x14ac:dyDescent="0.2">
      <c r="B821" s="15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spans="2:42" ht="12.75" x14ac:dyDescent="0.2">
      <c r="B822" s="15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spans="2:42" ht="12.75" x14ac:dyDescent="0.2">
      <c r="B823" s="15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spans="2:42" ht="12.75" x14ac:dyDescent="0.2">
      <c r="B824" s="15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spans="2:42" ht="12.75" x14ac:dyDescent="0.2">
      <c r="B825" s="15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spans="2:42" ht="12.75" x14ac:dyDescent="0.2">
      <c r="B826" s="15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spans="2:42" ht="12.75" x14ac:dyDescent="0.2">
      <c r="B827" s="15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spans="2:42" ht="12.75" x14ac:dyDescent="0.2">
      <c r="B828" s="15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spans="2:42" ht="12.75" x14ac:dyDescent="0.2">
      <c r="B829" s="15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spans="2:42" ht="12.75" x14ac:dyDescent="0.2">
      <c r="B830" s="15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spans="2:42" ht="12.75" x14ac:dyDescent="0.2">
      <c r="B831" s="15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spans="2:42" ht="12.75" x14ac:dyDescent="0.2">
      <c r="B832" s="15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spans="2:42" ht="12.75" x14ac:dyDescent="0.2">
      <c r="B833" s="15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spans="2:42" ht="12.75" x14ac:dyDescent="0.2">
      <c r="B834" s="15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spans="2:42" ht="12.75" x14ac:dyDescent="0.2">
      <c r="B835" s="15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spans="2:42" ht="12.75" x14ac:dyDescent="0.2">
      <c r="B836" s="15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spans="2:42" ht="12.75" x14ac:dyDescent="0.2">
      <c r="B837" s="15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spans="2:42" ht="12.75" x14ac:dyDescent="0.2">
      <c r="B838" s="15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spans="2:42" ht="12.75" x14ac:dyDescent="0.2">
      <c r="B839" s="15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spans="2:42" ht="12.75" x14ac:dyDescent="0.2">
      <c r="B840" s="15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spans="2:42" ht="12.75" x14ac:dyDescent="0.2">
      <c r="B841" s="15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spans="2:42" ht="12.75" x14ac:dyDescent="0.2">
      <c r="B842" s="15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spans="2:42" ht="12.75" x14ac:dyDescent="0.2">
      <c r="B843" s="15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spans="2:42" ht="12.75" x14ac:dyDescent="0.2">
      <c r="B844" s="15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spans="2:42" ht="12.75" x14ac:dyDescent="0.2">
      <c r="B845" s="15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spans="2:42" ht="12.75" x14ac:dyDescent="0.2">
      <c r="B846" s="15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spans="2:42" ht="12.75" x14ac:dyDescent="0.2">
      <c r="B847" s="15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spans="2:42" ht="12.75" x14ac:dyDescent="0.2">
      <c r="B848" s="15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spans="2:42" ht="12.75" x14ac:dyDescent="0.2">
      <c r="B849" s="15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spans="2:42" ht="12.75" x14ac:dyDescent="0.2">
      <c r="B850" s="15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spans="2:42" ht="12.75" x14ac:dyDescent="0.2">
      <c r="B851" s="15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spans="2:42" ht="12.75" x14ac:dyDescent="0.2">
      <c r="B852" s="15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spans="2:42" ht="12.75" x14ac:dyDescent="0.2">
      <c r="B853" s="15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spans="2:42" ht="12.75" x14ac:dyDescent="0.2">
      <c r="B854" s="15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spans="2:42" ht="12.75" x14ac:dyDescent="0.2">
      <c r="B855" s="15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spans="2:42" ht="12.75" x14ac:dyDescent="0.2">
      <c r="B856" s="15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spans="2:42" ht="12.75" x14ac:dyDescent="0.2">
      <c r="B857" s="15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spans="2:42" ht="12.75" x14ac:dyDescent="0.2">
      <c r="B858" s="15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spans="2:42" ht="12.75" x14ac:dyDescent="0.2">
      <c r="B859" s="15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spans="2:42" ht="12.75" x14ac:dyDescent="0.2">
      <c r="B860" s="15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spans="2:42" ht="12.75" x14ac:dyDescent="0.2">
      <c r="B861" s="15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spans="2:42" ht="12.75" x14ac:dyDescent="0.2">
      <c r="B862" s="15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spans="2:42" ht="12.75" x14ac:dyDescent="0.2">
      <c r="B863" s="15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spans="2:42" ht="12.75" x14ac:dyDescent="0.2">
      <c r="B864" s="15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spans="2:42" ht="12.75" x14ac:dyDescent="0.2">
      <c r="B865" s="15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spans="2:42" ht="12.75" x14ac:dyDescent="0.2">
      <c r="B866" s="15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spans="2:42" ht="12.75" x14ac:dyDescent="0.2">
      <c r="B867" s="15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spans="2:42" ht="12.75" x14ac:dyDescent="0.2">
      <c r="B868" s="15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spans="2:42" ht="12.75" x14ac:dyDescent="0.2">
      <c r="B869" s="15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spans="2:42" ht="12.75" x14ac:dyDescent="0.2">
      <c r="B870" s="15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spans="2:42" ht="12.75" x14ac:dyDescent="0.2">
      <c r="B871" s="15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spans="2:42" ht="12.75" x14ac:dyDescent="0.2">
      <c r="B872" s="15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spans="2:42" ht="12.75" x14ac:dyDescent="0.2">
      <c r="B873" s="15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spans="2:42" ht="12.75" x14ac:dyDescent="0.2">
      <c r="B874" s="15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spans="2:42" ht="12.75" x14ac:dyDescent="0.2">
      <c r="B875" s="15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spans="2:42" ht="12.75" x14ac:dyDescent="0.2">
      <c r="B876" s="15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spans="2:42" ht="12.75" x14ac:dyDescent="0.2">
      <c r="B877" s="15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spans="2:42" ht="12.75" x14ac:dyDescent="0.2">
      <c r="B878" s="15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spans="2:42" ht="12.75" x14ac:dyDescent="0.2">
      <c r="B879" s="15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spans="2:42" ht="12.75" x14ac:dyDescent="0.2">
      <c r="B880" s="15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spans="2:42" ht="12.75" x14ac:dyDescent="0.2">
      <c r="B881" s="15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spans="2:42" ht="12.75" x14ac:dyDescent="0.2">
      <c r="B882" s="15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spans="2:42" ht="12.75" x14ac:dyDescent="0.2">
      <c r="B883" s="15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spans="2:42" ht="12.75" x14ac:dyDescent="0.2">
      <c r="B884" s="15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spans="2:42" ht="12.75" x14ac:dyDescent="0.2">
      <c r="B885" s="15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spans="2:42" ht="12.75" x14ac:dyDescent="0.2">
      <c r="B886" s="15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spans="2:42" ht="12.75" x14ac:dyDescent="0.2">
      <c r="B887" s="15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spans="2:42" ht="12.75" x14ac:dyDescent="0.2">
      <c r="B888" s="15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spans="2:42" ht="12.75" x14ac:dyDescent="0.2">
      <c r="B889" s="15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spans="2:42" ht="12.75" x14ac:dyDescent="0.2">
      <c r="B890" s="15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spans="2:42" ht="12.75" x14ac:dyDescent="0.2">
      <c r="B891" s="15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spans="2:42" ht="12.75" x14ac:dyDescent="0.2">
      <c r="B892" s="15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spans="2:42" ht="12.75" x14ac:dyDescent="0.2">
      <c r="B893" s="15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spans="2:42" ht="12.75" x14ac:dyDescent="0.2">
      <c r="B894" s="15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spans="2:42" ht="12.75" x14ac:dyDescent="0.2">
      <c r="B895" s="15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spans="2:42" ht="12.75" x14ac:dyDescent="0.2">
      <c r="B896" s="15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spans="2:42" ht="12.75" x14ac:dyDescent="0.2">
      <c r="B897" s="15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spans="2:42" ht="12.75" x14ac:dyDescent="0.2">
      <c r="B898" s="15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spans="2:42" ht="12.75" x14ac:dyDescent="0.2">
      <c r="B899" s="15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spans="2:42" ht="12.75" x14ac:dyDescent="0.2">
      <c r="B900" s="15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spans="2:42" ht="12.75" x14ac:dyDescent="0.2">
      <c r="B901" s="15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spans="2:42" ht="12.75" x14ac:dyDescent="0.2">
      <c r="B902" s="15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spans="2:42" ht="12.75" x14ac:dyDescent="0.2">
      <c r="B903" s="15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spans="2:42" ht="12.75" x14ac:dyDescent="0.2">
      <c r="B904" s="15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spans="2:42" ht="12.75" x14ac:dyDescent="0.2">
      <c r="B905" s="15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spans="2:42" ht="12.75" x14ac:dyDescent="0.2">
      <c r="B906" s="15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spans="2:42" ht="12.75" x14ac:dyDescent="0.2">
      <c r="B907" s="15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spans="2:42" ht="12.75" x14ac:dyDescent="0.2">
      <c r="B908" s="15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spans="2:42" ht="12.75" x14ac:dyDescent="0.2">
      <c r="B909" s="15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spans="2:42" ht="12.75" x14ac:dyDescent="0.2">
      <c r="B910" s="15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spans="2:42" ht="12.75" x14ac:dyDescent="0.2">
      <c r="B911" s="15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spans="2:42" ht="12.75" x14ac:dyDescent="0.2">
      <c r="B912" s="15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spans="2:42" ht="12.75" x14ac:dyDescent="0.2">
      <c r="B913" s="15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spans="2:42" ht="12.75" x14ac:dyDescent="0.2">
      <c r="B914" s="15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spans="2:42" ht="12.75" x14ac:dyDescent="0.2">
      <c r="B915" s="15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spans="2:42" ht="12.75" x14ac:dyDescent="0.2">
      <c r="B916" s="15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spans="2:42" ht="12.75" x14ac:dyDescent="0.2">
      <c r="B917" s="15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spans="2:42" ht="12.75" x14ac:dyDescent="0.2">
      <c r="B918" s="15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spans="2:42" ht="12.75" x14ac:dyDescent="0.2">
      <c r="B919" s="15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spans="2:42" ht="12.75" x14ac:dyDescent="0.2">
      <c r="B920" s="15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spans="2:42" ht="12.75" x14ac:dyDescent="0.2">
      <c r="B921" s="15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spans="2:42" ht="12.75" x14ac:dyDescent="0.2">
      <c r="B922" s="15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spans="2:42" ht="12.75" x14ac:dyDescent="0.2">
      <c r="B923" s="15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spans="2:42" ht="12.75" x14ac:dyDescent="0.2">
      <c r="B924" s="15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spans="2:42" ht="12.75" x14ac:dyDescent="0.2">
      <c r="B925" s="15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spans="2:42" ht="12.75" x14ac:dyDescent="0.2">
      <c r="B926" s="15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spans="2:42" ht="12.75" x14ac:dyDescent="0.2">
      <c r="B927" s="15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spans="2:42" ht="12.75" x14ac:dyDescent="0.2">
      <c r="B928" s="15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spans="2:42" ht="12.75" x14ac:dyDescent="0.2">
      <c r="B929" s="15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spans="2:42" ht="12.75" x14ac:dyDescent="0.2">
      <c r="B930" s="15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spans="2:42" ht="12.75" x14ac:dyDescent="0.2">
      <c r="B931" s="15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spans="2:42" ht="12.75" x14ac:dyDescent="0.2">
      <c r="B932" s="15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spans="2:42" ht="12.75" x14ac:dyDescent="0.2">
      <c r="B933" s="15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spans="2:42" ht="12.75" x14ac:dyDescent="0.2">
      <c r="B934" s="15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spans="2:42" ht="12.75" x14ac:dyDescent="0.2">
      <c r="B935" s="15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spans="2:42" ht="12.75" x14ac:dyDescent="0.2">
      <c r="B936" s="15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spans="2:42" ht="12.75" x14ac:dyDescent="0.2">
      <c r="B937" s="15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spans="2:42" ht="12.75" x14ac:dyDescent="0.2">
      <c r="B938" s="15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spans="2:42" ht="12.75" x14ac:dyDescent="0.2">
      <c r="B939" s="15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spans="2:42" ht="12.75" x14ac:dyDescent="0.2">
      <c r="B940" s="15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spans="2:42" ht="12.75" x14ac:dyDescent="0.2">
      <c r="B941" s="15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spans="2:42" ht="12.75" x14ac:dyDescent="0.2">
      <c r="B942" s="15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spans="2:42" ht="12.75" x14ac:dyDescent="0.2">
      <c r="B943" s="15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spans="2:42" ht="12.75" x14ac:dyDescent="0.2">
      <c r="B944" s="15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spans="2:42" ht="12.75" x14ac:dyDescent="0.2">
      <c r="B945" s="15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spans="2:42" ht="12.75" x14ac:dyDescent="0.2">
      <c r="B946" s="15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spans="2:42" ht="12.75" x14ac:dyDescent="0.2">
      <c r="B947" s="15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spans="2:42" ht="12.75" x14ac:dyDescent="0.2">
      <c r="B948" s="15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spans="2:42" ht="12.75" x14ac:dyDescent="0.2">
      <c r="B949" s="15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spans="2:42" ht="12.75" x14ac:dyDescent="0.2">
      <c r="B950" s="15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spans="2:42" ht="12.75" x14ac:dyDescent="0.2">
      <c r="B951" s="15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spans="2:42" ht="12.75" x14ac:dyDescent="0.2">
      <c r="B952" s="15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spans="2:42" ht="12.75" x14ac:dyDescent="0.2">
      <c r="B953" s="15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spans="2:42" ht="12.75" x14ac:dyDescent="0.2">
      <c r="B954" s="15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spans="2:42" ht="12.75" x14ac:dyDescent="0.2">
      <c r="B955" s="15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spans="2:42" ht="12.75" x14ac:dyDescent="0.2">
      <c r="B956" s="15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spans="2:42" ht="12.75" x14ac:dyDescent="0.2">
      <c r="B957" s="15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spans="2:42" ht="12.75" x14ac:dyDescent="0.2">
      <c r="B958" s="15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spans="2:42" ht="12.75" x14ac:dyDescent="0.2">
      <c r="B959" s="15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spans="2:42" ht="12.75" x14ac:dyDescent="0.2">
      <c r="B960" s="15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spans="2:42" ht="12.75" x14ac:dyDescent="0.2">
      <c r="B961" s="15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spans="2:42" ht="12.75" x14ac:dyDescent="0.2">
      <c r="B962" s="15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spans="2:42" ht="12.75" x14ac:dyDescent="0.2">
      <c r="B963" s="15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spans="2:42" ht="12.75" x14ac:dyDescent="0.2">
      <c r="B964" s="15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spans="2:42" ht="12.75" x14ac:dyDescent="0.2">
      <c r="B965" s="15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spans="2:42" ht="12.75" x14ac:dyDescent="0.2">
      <c r="B966" s="15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spans="2:42" ht="12.75" x14ac:dyDescent="0.2">
      <c r="B967" s="15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spans="2:42" ht="12.75" x14ac:dyDescent="0.2">
      <c r="B968" s="15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spans="2:42" ht="12.75" x14ac:dyDescent="0.2">
      <c r="B969" s="15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spans="2:42" ht="12.75" x14ac:dyDescent="0.2">
      <c r="B970" s="15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spans="2:42" ht="12.75" x14ac:dyDescent="0.2">
      <c r="B971" s="15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spans="2:42" ht="12.75" x14ac:dyDescent="0.2">
      <c r="B972" s="15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spans="2:42" ht="12.75" x14ac:dyDescent="0.2">
      <c r="B973" s="15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spans="2:42" ht="12.75" x14ac:dyDescent="0.2">
      <c r="B974" s="15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spans="2:42" ht="12.75" x14ac:dyDescent="0.2">
      <c r="B975" s="15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spans="2:42" ht="12.75" x14ac:dyDescent="0.2">
      <c r="B976" s="15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spans="2:42" ht="12.75" x14ac:dyDescent="0.2">
      <c r="B977" s="15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spans="2:42" ht="12.75" x14ac:dyDescent="0.2">
      <c r="B978" s="15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spans="2:42" ht="12.75" x14ac:dyDescent="0.2">
      <c r="B979" s="15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spans="2:42" ht="12.75" x14ac:dyDescent="0.2">
      <c r="B980" s="15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spans="2:42" ht="12.75" x14ac:dyDescent="0.2">
      <c r="B981" s="15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spans="2:42" ht="12.75" x14ac:dyDescent="0.2">
      <c r="B982" s="15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spans="2:42" ht="12.75" x14ac:dyDescent="0.2">
      <c r="B983" s="15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spans="2:42" ht="12.75" x14ac:dyDescent="0.2">
      <c r="B984" s="15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spans="2:42" ht="12.75" x14ac:dyDescent="0.2">
      <c r="B985" s="15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spans="2:42" ht="12.75" x14ac:dyDescent="0.2">
      <c r="B986" s="15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spans="2:42" ht="12.75" x14ac:dyDescent="0.2">
      <c r="B987" s="15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spans="2:42" ht="12.75" x14ac:dyDescent="0.2">
      <c r="B988" s="15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spans="2:42" ht="12.75" x14ac:dyDescent="0.2">
      <c r="B989" s="15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spans="2:42" ht="12.75" x14ac:dyDescent="0.2">
      <c r="B990" s="15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spans="2:42" ht="12.75" x14ac:dyDescent="0.2">
      <c r="B991" s="15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spans="2:42" ht="12.75" x14ac:dyDescent="0.2">
      <c r="B992" s="15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spans="2:42" ht="12.75" x14ac:dyDescent="0.2">
      <c r="B993" s="15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spans="2:42" ht="12.75" x14ac:dyDescent="0.2">
      <c r="B994" s="15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spans="2:42" ht="12.75" x14ac:dyDescent="0.2">
      <c r="B995" s="15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spans="2:42" ht="12.75" x14ac:dyDescent="0.2">
      <c r="B996" s="15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spans="2:42" ht="12.75" x14ac:dyDescent="0.2">
      <c r="B997" s="15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spans="2:42" ht="12.75" x14ac:dyDescent="0.2">
      <c r="B998" s="15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spans="2:42" ht="12.75" x14ac:dyDescent="0.2">
      <c r="B999" s="15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spans="2:42" ht="12.75" x14ac:dyDescent="0.2">
      <c r="B1000" s="15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  <row r="1001" spans="2:42" ht="12.75" x14ac:dyDescent="0.2">
      <c r="B1001" s="15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</row>
    <row r="1002" spans="2:42" ht="12.75" x14ac:dyDescent="0.2">
      <c r="B1002" s="15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</row>
    <row r="1003" spans="2:42" ht="12.75" x14ac:dyDescent="0.2">
      <c r="B1003" s="15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</row>
    <row r="1004" spans="2:42" ht="12.75" x14ac:dyDescent="0.2">
      <c r="B1004" s="15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</row>
    <row r="1005" spans="2:42" ht="12.75" x14ac:dyDescent="0.2">
      <c r="B1005" s="15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</row>
    <row r="1006" spans="2:42" ht="12.75" x14ac:dyDescent="0.2">
      <c r="B1006" s="15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</row>
  </sheetData>
  <mergeCells count="77">
    <mergeCell ref="A4:A5"/>
    <mergeCell ref="D1:K1"/>
    <mergeCell ref="B37:B39"/>
    <mergeCell ref="B40:B42"/>
    <mergeCell ref="B43:B45"/>
    <mergeCell ref="H3:H5"/>
    <mergeCell ref="I3:I5"/>
    <mergeCell ref="A6:A8"/>
    <mergeCell ref="A9:A11"/>
    <mergeCell ref="A12:A14"/>
    <mergeCell ref="A15:A17"/>
    <mergeCell ref="C40:C42"/>
    <mergeCell ref="O9:O11"/>
    <mergeCell ref="O12:O14"/>
    <mergeCell ref="O15:O17"/>
    <mergeCell ref="O18:O20"/>
    <mergeCell ref="B3:B5"/>
    <mergeCell ref="C3:C5"/>
    <mergeCell ref="D3:D5"/>
    <mergeCell ref="E3:E5"/>
    <mergeCell ref="F3:F5"/>
    <mergeCell ref="G3:G5"/>
    <mergeCell ref="J3:J5"/>
    <mergeCell ref="K3:K5"/>
    <mergeCell ref="L3:N3"/>
    <mergeCell ref="O3:O5"/>
    <mergeCell ref="O6:O8"/>
    <mergeCell ref="C88:C90"/>
    <mergeCell ref="C55:C57"/>
    <mergeCell ref="C58:C60"/>
    <mergeCell ref="C82:C84"/>
    <mergeCell ref="C61:C63"/>
    <mergeCell ref="C70:C72"/>
    <mergeCell ref="C64:C66"/>
    <mergeCell ref="C67:C69"/>
    <mergeCell ref="C79:C81"/>
    <mergeCell ref="C73:C75"/>
    <mergeCell ref="C76:C78"/>
    <mergeCell ref="C43:C45"/>
    <mergeCell ref="C52:C54"/>
    <mergeCell ref="C25:C27"/>
    <mergeCell ref="C28:C30"/>
    <mergeCell ref="C31:C33"/>
    <mergeCell ref="C34:C36"/>
    <mergeCell ref="C37:C39"/>
    <mergeCell ref="A82:A87"/>
    <mergeCell ref="B70:B72"/>
    <mergeCell ref="B73:B75"/>
    <mergeCell ref="C46:C48"/>
    <mergeCell ref="C49:C51"/>
    <mergeCell ref="C85:C87"/>
    <mergeCell ref="B88:B90"/>
    <mergeCell ref="B64:B66"/>
    <mergeCell ref="B67:B69"/>
    <mergeCell ref="B76:B78"/>
    <mergeCell ref="B79:B81"/>
    <mergeCell ref="A18:A20"/>
    <mergeCell ref="A25:A33"/>
    <mergeCell ref="B25:B27"/>
    <mergeCell ref="B28:B30"/>
    <mergeCell ref="B31:B33"/>
    <mergeCell ref="A91:A93"/>
    <mergeCell ref="B91:B93"/>
    <mergeCell ref="C91:C93"/>
    <mergeCell ref="B55:B57"/>
    <mergeCell ref="B58:B60"/>
    <mergeCell ref="B61:B63"/>
    <mergeCell ref="A34:A60"/>
    <mergeCell ref="B34:B36"/>
    <mergeCell ref="B46:B48"/>
    <mergeCell ref="B49:B51"/>
    <mergeCell ref="B52:B54"/>
    <mergeCell ref="B82:B84"/>
    <mergeCell ref="B85:B87"/>
    <mergeCell ref="A64:A81"/>
    <mergeCell ref="A61:A63"/>
    <mergeCell ref="A88:A9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Warren Rice</cp:lastModifiedBy>
  <dcterms:modified xsi:type="dcterms:W3CDTF">2024-04-10T23:17:04Z</dcterms:modified>
</cp:coreProperties>
</file>