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</sheets>
  <calcPr calcId="162913"/>
</workbook>
</file>

<file path=xl/calcChain.xml><?xml version="1.0" encoding="utf-8"?>
<calcChain xmlns="http://schemas.openxmlformats.org/spreadsheetml/2006/main">
  <c r="S13" i="1" l="1"/>
  <c r="J34" i="1" l="1"/>
  <c r="G34" i="1" l="1"/>
  <c r="H34" i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3" i="1"/>
  <c r="S27" i="1" l="1"/>
  <c r="S28" i="1"/>
  <c r="S29" i="1"/>
  <c r="S30" i="1"/>
  <c r="S31" i="1"/>
  <c r="S32" i="1"/>
  <c r="S33" i="1"/>
  <c r="S14" i="1" l="1"/>
  <c r="S15" i="1"/>
  <c r="S16" i="1"/>
  <c r="S17" i="1"/>
  <c r="S18" i="1"/>
  <c r="S19" i="1"/>
  <c r="S20" i="1"/>
  <c r="S21" i="1"/>
  <c r="S22" i="1"/>
  <c r="S23" i="1"/>
  <c r="S24" i="1"/>
  <c r="S25" i="1"/>
  <c r="S26" i="1"/>
  <c r="I34" i="1"/>
  <c r="K34" i="1"/>
  <c r="L34" i="1"/>
  <c r="O34" i="1"/>
  <c r="P34" i="1"/>
  <c r="R34" i="1"/>
  <c r="S34" i="1" l="1"/>
  <c r="G36" i="1" s="1"/>
</calcChain>
</file>

<file path=xl/sharedStrings.xml><?xml version="1.0" encoding="utf-8"?>
<sst xmlns="http://schemas.openxmlformats.org/spreadsheetml/2006/main" count="47" uniqueCount="46">
  <si>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</si>
  <si>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</si>
  <si>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</si>
  <si>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</si>
  <si>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</si>
  <si>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</si>
  <si>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</si>
  <si>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</si>
  <si>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</si>
  <si>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</si>
  <si>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</si>
  <si>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</si>
  <si>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</si>
  <si>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</si>
  <si>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</si>
  <si>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</si>
  <si>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</si>
  <si>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</si>
  <si>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</si>
  <si>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</si>
  <si>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</si>
  <si>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</si>
  <si>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</si>
  <si>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</si>
  <si>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</si>
  <si>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</si>
  <si>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</si>
  <si>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PENSION DE ENSEÑANZA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</si>
  <si>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</si>
  <si>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</si>
  <si>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</si>
  <si>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</si>
  <si>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</si>
  <si>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</si>
  <si>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SERVICIOS ACADEMICOS</t>
  </si>
  <si>
    <t>TOTAL</t>
  </si>
  <si>
    <t>AL 100 % TOTAL</t>
  </si>
  <si>
    <t>SERVICIOS A TERCEROS</t>
  </si>
  <si>
    <t>OTROS INGRESOS DIVERSOS</t>
  </si>
  <si>
    <t>INDEMNIZACIONES DE SEGUROS</t>
  </si>
  <si>
    <t>VACACIONES UTILES</t>
  </si>
  <si>
    <t>ATENCION MEDICA</t>
  </si>
  <si>
    <t>ATENCION DENTAL</t>
  </si>
  <si>
    <t>SERVICIOS DE INVESTIGACION Y DESARROLLO</t>
  </si>
  <si>
    <t>EDITORIAL UNIVERSITARIA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</si>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</sst>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660400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="90" zoomScaleNormal="90" workbookViewId="0">
      <pane xSplit="6" ySplit="12" topLeftCell="L13" activePane="bottomRight" state="frozen"/>
      <selection pane="topRight" activeCell="F1" sqref="F1"/>
      <selection pane="bottomLeft" activeCell="A13" sqref="A13"/>
      <selection pane="bottomRight" activeCell="S23" sqref="S23"/>
    </sheetView>
  </sheetViews>
  <sheetFormatPr baseColWidth="10" defaultColWidth="9.140625" defaultRowHeight="15"/>
  <cols>
    <col min="1" max="1" width="9.42578125" customWidth="1"/>
    <col min="2" max="4" width="4.7109375" customWidth="1"/>
    <col min="5" max="5" width="6.28515625" bestFit="1" customWidth="1"/>
    <col min="6" max="6" width="36.28515625" style="2" bestFit="1" customWidth="1"/>
    <col min="7" max="18" width="14.28515625" customWidth="1"/>
    <col min="19" max="19" width="16.7109375" customWidth="1"/>
  </cols>
  <sheetData>
    <row r="1" spans="1:19" ht="12" customHeight="1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22" t="s">
        <v>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22" t="s">
        <v>2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22" t="s">
        <v>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12" customHeight="1">
      <c r="B9" s="23" t="s">
        <v>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ht="9.9499999999999993" customHeight="1" thickBot="1">
      <c r="F10"/>
    </row>
    <row r="11" spans="1:19" ht="19.5" thickBot="1">
      <c r="B11" s="17" t="s">
        <v>44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35</v>
      </c>
    </row>
    <row r="13" spans="1:19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168</v>
      </c>
      <c r="I13" s="16">
        <v>0</v>
      </c>
      <c r="J13" s="16">
        <v>0</v>
      </c>
      <c r="K13" s="16">
        <v>0</v>
      </c>
      <c r="L13" s="16">
        <v>0</v>
      </c>
      <c r="M13" s="16">
        <v>2554</v>
      </c>
      <c r="N13" s="16">
        <v>2892</v>
      </c>
      <c r="O13" s="16">
        <v>0</v>
      </c>
      <c r="P13" s="16">
        <v>0</v>
      </c>
      <c r="Q13" s="16">
        <v>294</v>
      </c>
      <c r="R13" s="16">
        <v>35</v>
      </c>
      <c r="S13" s="14">
        <f t="shared" ref="S13:S34" si="0">SUM(G13:R13)</f>
        <v>5943</v>
      </c>
    </row>
    <row r="14" spans="1:19" ht="16.5" thickBot="1">
      <c r="A14" t="str">
        <f t="shared" ref="A14:A33" si="1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4">
        <f t="shared" si="0"/>
        <v>0</v>
      </c>
    </row>
    <row r="15" spans="1:19" ht="16.5" thickBot="1">
      <c r="A15" t="str">
        <f t="shared" si="1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4">
        <f t="shared" si="0"/>
        <v>0</v>
      </c>
    </row>
    <row r="16" spans="1:19" ht="16.5" thickBot="1">
      <c r="A16" t="str">
        <f t="shared" si="1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4">
        <f t="shared" si="0"/>
        <v>0</v>
      </c>
    </row>
    <row r="17" spans="1:19" ht="16.5" thickBot="1">
      <c r="A17" t="str">
        <f t="shared" si="1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25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4">
        <f t="shared" si="0"/>
        <v>0</v>
      </c>
    </row>
    <row r="18" spans="1:19" ht="16.5" thickBot="1">
      <c r="A18" t="str">
        <f t="shared" si="1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4">
        <f t="shared" si="0"/>
        <v>0</v>
      </c>
    </row>
    <row r="19" spans="1:19" ht="16.5" thickBot="1">
      <c r="A19" t="str">
        <f t="shared" si="1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27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4">
        <f t="shared" si="0"/>
        <v>0</v>
      </c>
    </row>
    <row r="20" spans="1:19" ht="16.5" thickBot="1">
      <c r="A20" t="str">
        <f t="shared" si="1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4">
        <f t="shared" si="0"/>
        <v>0</v>
      </c>
    </row>
    <row r="21" spans="1:19" ht="16.5" thickBot="1">
      <c r="A21" t="str">
        <f t="shared" si="1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29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4">
        <f t="shared" si="0"/>
        <v>0</v>
      </c>
    </row>
    <row r="22" spans="1:19" ht="16.5" thickBot="1">
      <c r="A22" t="str">
        <f t="shared" si="1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30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4">
        <f t="shared" si="0"/>
        <v>0</v>
      </c>
    </row>
    <row r="23" spans="1:19" ht="16.5" thickBot="1">
      <c r="A23" t="str">
        <f t="shared" si="1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31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4">
        <f t="shared" si="0"/>
        <v>0</v>
      </c>
    </row>
    <row r="24" spans="1:19" ht="16.5" thickBot="1">
      <c r="A24" t="str">
        <f t="shared" si="1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32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4">
        <f t="shared" si="0"/>
        <v>0</v>
      </c>
    </row>
    <row r="25" spans="1:19" ht="16.5" thickBot="1">
      <c r="A25" t="str">
        <f t="shared" si="1"/>
        <v>133314</v>
      </c>
      <c r="B25" s="6">
        <v>1</v>
      </c>
      <c r="C25" s="6">
        <v>3</v>
      </c>
      <c r="D25" s="6">
        <v>3</v>
      </c>
      <c r="E25" s="6">
        <v>314</v>
      </c>
      <c r="F25" s="10" t="s">
        <v>33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4">
        <f t="shared" si="0"/>
        <v>0</v>
      </c>
    </row>
    <row r="26" spans="1:19" ht="16.5" thickBot="1">
      <c r="A26" t="str">
        <f t="shared" si="1"/>
        <v>133315</v>
      </c>
      <c r="B26" s="6">
        <v>1</v>
      </c>
      <c r="C26" s="6">
        <v>3</v>
      </c>
      <c r="D26" s="6">
        <v>3</v>
      </c>
      <c r="E26" s="6">
        <v>315</v>
      </c>
      <c r="F26" s="10" t="s">
        <v>34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4">
        <f t="shared" si="0"/>
        <v>0</v>
      </c>
    </row>
    <row r="27" spans="1:19" ht="16.5" thickBot="1">
      <c r="A27" t="str">
        <f t="shared" si="1"/>
        <v>133321</v>
      </c>
      <c r="B27" s="6">
        <v>1</v>
      </c>
      <c r="C27" s="6">
        <v>3</v>
      </c>
      <c r="D27" s="6">
        <v>3</v>
      </c>
      <c r="E27" s="6">
        <v>321</v>
      </c>
      <c r="F27" s="10" t="s">
        <v>40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4">
        <f t="shared" si="0"/>
        <v>0</v>
      </c>
    </row>
    <row r="28" spans="1:19" ht="16.5" thickBot="1">
      <c r="A28" t="str">
        <f t="shared" si="1"/>
        <v>133411</v>
      </c>
      <c r="B28" s="6">
        <v>1</v>
      </c>
      <c r="C28" s="6">
        <v>3</v>
      </c>
      <c r="D28" s="6">
        <v>3</v>
      </c>
      <c r="E28" s="6">
        <v>411</v>
      </c>
      <c r="F28" s="10" t="s">
        <v>41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4">
        <f t="shared" si="0"/>
        <v>0</v>
      </c>
    </row>
    <row r="29" spans="1:19" ht="16.5" thickBot="1">
      <c r="A29" t="str">
        <f t="shared" si="1"/>
        <v>133412</v>
      </c>
      <c r="B29" s="6">
        <v>1</v>
      </c>
      <c r="C29" s="6">
        <v>3</v>
      </c>
      <c r="D29" s="6">
        <v>3</v>
      </c>
      <c r="E29" s="6">
        <v>412</v>
      </c>
      <c r="F29" s="10" t="s">
        <v>42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4">
        <f t="shared" si="0"/>
        <v>0</v>
      </c>
    </row>
    <row r="30" spans="1:19" ht="16.5" thickBot="1">
      <c r="A30" t="str">
        <f t="shared" si="1"/>
        <v>133923</v>
      </c>
      <c r="B30" s="6">
        <v>1</v>
      </c>
      <c r="C30" s="6">
        <v>3</v>
      </c>
      <c r="D30" s="6">
        <v>3</v>
      </c>
      <c r="E30" s="6">
        <v>923</v>
      </c>
      <c r="F30" s="10" t="s">
        <v>43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4">
        <f t="shared" si="0"/>
        <v>0</v>
      </c>
    </row>
    <row r="31" spans="1:19" ht="16.5" thickBot="1">
      <c r="A31" t="str">
        <f t="shared" si="1"/>
        <v>133929</v>
      </c>
      <c r="B31" s="6">
        <v>1</v>
      </c>
      <c r="C31" s="6">
        <v>3</v>
      </c>
      <c r="D31" s="6">
        <v>3</v>
      </c>
      <c r="E31" s="6">
        <v>929</v>
      </c>
      <c r="F31" s="10" t="s">
        <v>37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4">
        <f t="shared" si="0"/>
        <v>0</v>
      </c>
    </row>
    <row r="32" spans="1:19" ht="16.5" thickBot="1">
      <c r="A32" t="str">
        <f t="shared" si="1"/>
        <v>155141</v>
      </c>
      <c r="B32" s="6">
        <v>1</v>
      </c>
      <c r="C32" s="6">
        <v>5</v>
      </c>
      <c r="D32" s="6">
        <v>5</v>
      </c>
      <c r="E32" s="6">
        <v>141</v>
      </c>
      <c r="F32" s="10" t="s">
        <v>39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4">
        <f t="shared" si="0"/>
        <v>0</v>
      </c>
    </row>
    <row r="33" spans="1:19" ht="16.5" thickBot="1">
      <c r="A33" t="str">
        <f t="shared" si="1"/>
        <v>1551499</v>
      </c>
      <c r="B33" s="6">
        <v>1</v>
      </c>
      <c r="C33" s="6">
        <v>5</v>
      </c>
      <c r="D33" s="6">
        <v>5</v>
      </c>
      <c r="E33" s="6">
        <v>1499</v>
      </c>
      <c r="F33" s="10" t="s">
        <v>38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4">
        <f t="shared" si="0"/>
        <v>0</v>
      </c>
    </row>
    <row r="34" spans="1:19" ht="19.5" thickBot="1">
      <c r="B34" s="7"/>
      <c r="C34" s="7"/>
      <c r="D34" s="7"/>
      <c r="E34" s="7"/>
      <c r="F34" s="11" t="s">
        <v>35</v>
      </c>
      <c r="G34" s="12">
        <f t="shared" ref="G34:H34" si="2">SUM(G13:G33)</f>
        <v>0</v>
      </c>
      <c r="H34" s="12">
        <f t="shared" si="2"/>
        <v>168</v>
      </c>
      <c r="I34" s="12">
        <f t="shared" ref="I34:R34" si="3">SUM(I13:I33)</f>
        <v>0</v>
      </c>
      <c r="J34" s="12">
        <f>SUM(J13:J33)</f>
        <v>0</v>
      </c>
      <c r="K34" s="12">
        <f t="shared" si="3"/>
        <v>0</v>
      </c>
      <c r="L34" s="12">
        <f t="shared" si="3"/>
        <v>0</v>
      </c>
      <c r="M34" s="12">
        <v>2554</v>
      </c>
      <c r="N34" s="12">
        <v>2892</v>
      </c>
      <c r="O34" s="12">
        <f t="shared" si="3"/>
        <v>0</v>
      </c>
      <c r="P34" s="12">
        <f t="shared" si="3"/>
        <v>0</v>
      </c>
      <c r="Q34" s="12">
        <v>294</v>
      </c>
      <c r="R34" s="12">
        <f t="shared" si="3"/>
        <v>35</v>
      </c>
      <c r="S34" s="13">
        <f t="shared" si="0"/>
        <v>5943</v>
      </c>
    </row>
    <row r="35" spans="1:19" ht="15.75" thickBot="1"/>
    <row r="36" spans="1:19" ht="19.5" thickBot="1">
      <c r="F36" s="15" t="s">
        <v>36</v>
      </c>
      <c r="G36" s="20">
        <f>S34</f>
        <v>5943</v>
      </c>
      <c r="H36" s="20"/>
    </row>
  </sheetData>
  <mergeCells count="6">
    <mergeCell ref="G36:H36"/>
    <mergeCell ref="B1:S1"/>
    <mergeCell ref="B3:S3"/>
    <mergeCell ref="B5:S5"/>
    <mergeCell ref="B7:S7"/>
    <mergeCell ref="B9:S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2020-01-16T19:48:11Z</dcterms:modified>
</cp:coreProperties>
</file>