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</sheets>
  <calcPr calcId="162913"/>
</workbook>
</file>

<file path=xl/calcChain.xml><?xml version="1.0" encoding="utf-8"?>
<calcChain xmlns="http://schemas.openxmlformats.org/spreadsheetml/2006/main">
  <c r="S16" i="1" l="1"/>
  <c r="S13" i="1"/>
  <c r="S18" i="1"/>
  <c r="S14" i="1"/>
  <c r="S17" i="1"/>
  <c r="S15" i="1"/>
  <c r="A14" i="1" l="1"/>
  <c r="A15" i="1"/>
  <c r="A16" i="1"/>
  <c r="A17" i="1"/>
  <c r="A18" i="1"/>
  <c r="A13" i="1"/>
  <c r="R19" i="1" l="1"/>
  <c r="S19" i="1" l="1"/>
  <c r="G21" i="1" s="1"/>
</calcChain>
</file>

<file path=xl/sharedStrings.xml><?xml version="1.0" encoding="utf-8"?>
<sst xmlns="http://schemas.openxmlformats.org/spreadsheetml/2006/main" count="32" uniqueCount="31">
  <si>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</si>
  <si>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</si>
  <si>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</si>
  <si>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</si>
  <si>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</si>
  <si>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</si>
  <si>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</si>
  <si>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</si>
  <si>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</si>
  <si>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</si>
  <si>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</si>
  <si>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</si>
  <si>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</si>
  <si>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</si>
  <si>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</si>
  <si>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</si>
  <si>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</si>
  <si>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</si>
  <si>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</si>
  <si>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</si>
  <si>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</si>
  <si>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</si>
  <si>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CARNETS</t>
  </si>
  <si>
    <t>CONSTANCIAS Y CERTIFICADOS</t>
  </si>
  <si>
    <t>TOTAL</t>
  </si>
  <si>
    <t>AL 100 % TOTAL</t>
  </si>
  <si>
    <t>OTROS INGRESOS DIVERSOS</t>
  </si>
  <si>
    <t>OFICINA CENTRAL ECONÓMICO FINANCIERA</t>
  </si>
  <si>
    <t>PRODUCTOS METALICOS</t>
  </si>
  <si>
    <t>OTROS DERECHOS ADMINISTRATIVOS DE EDUCACION</t>
  </si>
  <si>
    <t>CUADRO DE EJECUCION DE INGRESOS DEL 01/01/2019 AL 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</si>
</sst>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0" fillId="2" borderId="6" xfId="2" applyFont="1" applyFill="1" applyBorder="1" applyAlignment="1">
      <alignment horizontal="left" vertical="center" wrapText="1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zoomScale="90" zoomScaleNormal="90" workbookViewId="0">
      <pane xSplit="6" ySplit="12" topLeftCell="L13" activePane="bottomRight" state="frozen"/>
      <selection pane="topRight" activeCell="F1" sqref="F1"/>
      <selection pane="bottomLeft" activeCell="A13" sqref="A13"/>
      <selection pane="bottomRight" activeCell="R19" sqref="R19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8" width="14.28515625" customWidth="1"/>
    <col min="19" max="19" width="16.7109375" customWidth="1"/>
  </cols>
  <sheetData>
    <row r="1" spans="1:19" ht="12" customHeight="1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9" ht="12" customHeight="1">
      <c r="B3" s="23" t="s">
        <v>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</row>
    <row r="5" spans="1:19" ht="12" customHeight="1">
      <c r="B5" s="23" t="s">
        <v>2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</row>
    <row r="7" spans="1:19" ht="12" customHeight="1">
      <c r="B7" s="23" t="s">
        <v>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</row>
    <row r="9" spans="1:19" ht="12" customHeight="1">
      <c r="B9" s="24" t="s">
        <v>30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1:19" ht="9.9499999999999993" customHeight="1" thickBot="1">
      <c r="F10"/>
    </row>
    <row r="11" spans="1:19" ht="19.5" thickBot="1">
      <c r="B11" s="18" t="s">
        <v>27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20"/>
    </row>
    <row r="12" spans="1:19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20</v>
      </c>
      <c r="S12" s="8" t="s">
        <v>24</v>
      </c>
    </row>
    <row r="13" spans="1:19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4">
        <f t="shared" ref="S13:S19" si="0">SUM(G13:R13)</f>
        <v>0</v>
      </c>
    </row>
    <row r="14" spans="1:19" ht="16.5" thickBot="1">
      <c r="A14" t="str">
        <f t="shared" ref="A14:A18" si="1">CONCATENATE(B14,C14,D14,E14)</f>
        <v>131418</v>
      </c>
      <c r="B14" s="6">
        <v>1</v>
      </c>
      <c r="C14" s="6">
        <v>3</v>
      </c>
      <c r="D14" s="6">
        <v>1</v>
      </c>
      <c r="E14" s="6">
        <v>418</v>
      </c>
      <c r="F14" s="10" t="s">
        <v>28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4">
        <f t="shared" si="0"/>
        <v>0</v>
      </c>
    </row>
    <row r="15" spans="1:19" ht="16.5" thickBot="1">
      <c r="A15" t="str">
        <f t="shared" si="1"/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22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4">
        <f t="shared" si="0"/>
        <v>0</v>
      </c>
    </row>
    <row r="16" spans="1:19" ht="16.5" thickBot="1">
      <c r="A16" t="str">
        <f t="shared" si="1"/>
        <v>132314</v>
      </c>
      <c r="B16" s="6">
        <v>1</v>
      </c>
      <c r="C16" s="6">
        <v>3</v>
      </c>
      <c r="D16" s="6">
        <v>2</v>
      </c>
      <c r="E16" s="6">
        <v>314</v>
      </c>
      <c r="F16" s="10" t="s">
        <v>23</v>
      </c>
      <c r="G16" s="16">
        <v>15</v>
      </c>
      <c r="H16" s="16">
        <v>75</v>
      </c>
      <c r="I16" s="16">
        <v>75</v>
      </c>
      <c r="J16" s="16">
        <v>30</v>
      </c>
      <c r="K16" s="16">
        <v>60</v>
      </c>
      <c r="L16" s="16">
        <v>30</v>
      </c>
      <c r="M16" s="16">
        <v>120</v>
      </c>
      <c r="N16" s="16">
        <v>30</v>
      </c>
      <c r="O16" s="16">
        <v>75</v>
      </c>
      <c r="P16" s="16">
        <v>45</v>
      </c>
      <c r="Q16" s="16">
        <v>75</v>
      </c>
      <c r="R16" s="16">
        <v>0</v>
      </c>
      <c r="S16" s="14">
        <f t="shared" si="0"/>
        <v>630</v>
      </c>
    </row>
    <row r="17" spans="1:19" ht="16.5" thickBot="1">
      <c r="A17" t="str">
        <f t="shared" si="1"/>
        <v>1323199</v>
      </c>
      <c r="B17" s="6">
        <v>1</v>
      </c>
      <c r="C17" s="6">
        <v>3</v>
      </c>
      <c r="D17" s="6">
        <v>2</v>
      </c>
      <c r="E17" s="6">
        <v>3199</v>
      </c>
      <c r="F17" s="17" t="s">
        <v>29</v>
      </c>
      <c r="G17" s="16">
        <v>180</v>
      </c>
      <c r="H17" s="16">
        <v>260</v>
      </c>
      <c r="I17" s="16">
        <v>40</v>
      </c>
      <c r="J17" s="16">
        <v>180</v>
      </c>
      <c r="K17" s="16">
        <v>120</v>
      </c>
      <c r="L17" s="16">
        <v>20</v>
      </c>
      <c r="M17" s="16">
        <v>0</v>
      </c>
      <c r="N17" s="16">
        <v>60</v>
      </c>
      <c r="O17" s="16">
        <v>40</v>
      </c>
      <c r="P17" s="16">
        <v>40</v>
      </c>
      <c r="Q17" s="16">
        <v>40</v>
      </c>
      <c r="R17" s="16">
        <v>20</v>
      </c>
      <c r="S17" s="14">
        <f t="shared" si="0"/>
        <v>1000</v>
      </c>
    </row>
    <row r="18" spans="1:19" ht="16.5" thickBot="1">
      <c r="A18" t="str">
        <f t="shared" si="1"/>
        <v>1551499</v>
      </c>
      <c r="B18" s="6">
        <v>1</v>
      </c>
      <c r="C18" s="6">
        <v>5</v>
      </c>
      <c r="D18" s="6">
        <v>5</v>
      </c>
      <c r="E18" s="6">
        <v>1499</v>
      </c>
      <c r="F18" s="10" t="s">
        <v>26</v>
      </c>
      <c r="G18" s="16">
        <v>340</v>
      </c>
      <c r="H18" s="16">
        <v>120</v>
      </c>
      <c r="I18" s="16">
        <v>120</v>
      </c>
      <c r="J18" s="16">
        <v>180</v>
      </c>
      <c r="K18" s="16">
        <v>160</v>
      </c>
      <c r="L18" s="16">
        <v>80</v>
      </c>
      <c r="M18" s="16">
        <v>60</v>
      </c>
      <c r="N18" s="16">
        <v>220</v>
      </c>
      <c r="O18" s="16">
        <v>640</v>
      </c>
      <c r="P18" s="16">
        <v>100</v>
      </c>
      <c r="Q18" s="16">
        <v>140</v>
      </c>
      <c r="R18" s="16">
        <v>180</v>
      </c>
      <c r="S18" s="14">
        <f t="shared" si="0"/>
        <v>2340</v>
      </c>
    </row>
    <row r="19" spans="1:19" ht="19.5" thickBot="1">
      <c r="B19" s="7"/>
      <c r="C19" s="7"/>
      <c r="D19" s="7"/>
      <c r="E19" s="7"/>
      <c r="F19" s="11" t="s">
        <v>24</v>
      </c>
      <c r="G19" s="12">
        <v>535</v>
      </c>
      <c r="H19" s="12">
        <v>455</v>
      </c>
      <c r="I19" s="12">
        <v>235</v>
      </c>
      <c r="J19" s="12">
        <v>390</v>
      </c>
      <c r="K19" s="12">
        <v>340</v>
      </c>
      <c r="L19" s="12">
        <v>130</v>
      </c>
      <c r="M19" s="12">
        <v>180</v>
      </c>
      <c r="N19" s="12">
        <v>310</v>
      </c>
      <c r="O19" s="12">
        <v>755</v>
      </c>
      <c r="P19" s="12">
        <v>185</v>
      </c>
      <c r="Q19" s="12">
        <v>255</v>
      </c>
      <c r="R19" s="12">
        <f t="shared" ref="R19" si="2">SUM(R13:R18)</f>
        <v>200</v>
      </c>
      <c r="S19" s="13">
        <f t="shared" si="0"/>
        <v>3970</v>
      </c>
    </row>
    <row r="20" spans="1:19" ht="15.75" thickBot="1"/>
    <row r="21" spans="1:19" ht="19.5" thickBot="1">
      <c r="F21" s="15" t="s">
        <v>25</v>
      </c>
      <c r="G21" s="21">
        <f>S19</f>
        <v>3970</v>
      </c>
      <c r="H21" s="21"/>
    </row>
  </sheetData>
  <mergeCells count="6">
    <mergeCell ref="G21:H21"/>
    <mergeCell ref="B1:S1"/>
    <mergeCell ref="B3:S3"/>
    <mergeCell ref="B5:S5"/>
    <mergeCell ref="B7:S7"/>
    <mergeCell ref="B9:S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2020-01-17T14:32:22Z</dcterms:modified>
</cp:coreProperties>
</file>