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0%" sheetId="1" r:id="rId1"/>
  </sheets>
  <calcPr calcId="162913"/>
</workbook>
</file>

<file path=xl/calcChain.xml><?xml version="1.0" encoding="utf-8"?>
<calcChain xmlns="http://schemas.openxmlformats.org/spreadsheetml/2006/main">
  <c r="A14" i="1" l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13" i="1"/>
  <c r="I34" i="1" l="1"/>
  <c r="J34" i="1"/>
  <c r="K34" i="1"/>
  <c r="L34" i="1"/>
  <c r="M34" i="1"/>
  <c r="N34" i="1"/>
  <c r="O34" i="1"/>
  <c r="P34" i="1"/>
  <c r="Q34" i="1"/>
  <c r="R34" i="1"/>
  <c r="S34" i="1" l="1"/>
  <c r="G36" i="1" s="1"/>
</calcChain>
</file>

<file path=xl/sharedStrings.xml><?xml version="1.0" encoding="utf-8"?>
<sst xmlns="http://schemas.openxmlformats.org/spreadsheetml/2006/main" count="47" uniqueCount="46">
  <si>
    <t>UNIVERSIDAD NACIONAL FEDERICO VILLARREAL</t>
  </si>
  <si>
    <t>OFICINA CENTRAL DE ECONÓMICO FINANCIERA</t>
  </si>
  <si>
    <t>OFICINA DE TESORERÍA</t>
  </si>
  <si>
    <t>AREA DE PROGRAMACIÓN DE INGRESOS</t>
  </si>
  <si>
    <t>CLASE</t>
  </si>
  <si>
    <t>TIPO</t>
  </si>
  <si>
    <t>SUB</t>
  </si>
  <si>
    <t>ESPEC</t>
  </si>
  <si>
    <t>DESCRIPCION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</si>
  <si>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</si>
  <si>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</si>
  <si>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</si>
  <si>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</si>
  <si>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</si>
  <si>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</si>
  <si>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</si>
  <si>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</si>
  <si>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</si>
  <si>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</si>
  <si>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</si>
  <si>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</si>
  <si>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DE PUBLICACIONES</t>
  </si>
  <si>
    <t>OTROS PRODUCTOS DE EDUCACION</t>
  </si>
  <si>
    <t>CARNETS</t>
  </si>
  <si>
    <t>GRADOS Y TITULOS</t>
  </si>
  <si>
    <t>CONSTANCIAS Y CERTIFICADOS</t>
  </si>
  <si>
    <t>DERECHOS DE INSCRIPCIÓN</t>
  </si>
  <si>
    <t>PENSION DE ENSEÑANZA</t>
  </si>
  <si>
    <t>MATRICULAS</t>
  </si>
  <si>
    <t>TRASLADOS Y CONVALIDACIONES</t>
  </si>
  <si>
    <t>DERECHOS UNIVERSITARIOS</t>
  </si>
  <si>
    <t>OTROS DERECHOS ADMINS. DE EDUCACION</t>
  </si>
  <si>
    <t>ENSEÑANZA EN CENTRO PREUNIVERSITARIO</t>
  </si>
  <si>
    <t>DERECHO DE MATRICULA</t>
  </si>
  <si>
    <t>SERVICIOS ACADEMICOS</t>
  </si>
  <si>
    <t>TOTAL</t>
  </si>
  <si>
    <t>AL 100 % TOTAL</t>
  </si>
  <si>
    <t>SERVICIOS A TERCEROS</t>
  </si>
  <si>
    <t>OTROS INGRESOS DIVERSOS</t>
  </si>
  <si>
    <t>INDEMNIZACIONES DE SEGUROS</t>
  </si>
  <si>
    <t>VACACIONES UTILES</t>
  </si>
  <si>
    <t>ATENCION MEDICA</t>
  </si>
  <si>
    <t>ATENCION DENTAL</t>
  </si>
  <si>
    <t>SERVICIOS DE INVESTIGACION Y DESARROLLO</t>
  </si>
  <si>
    <t>VICERRECTORADO ACADEMICO</t>
  </si>
  <si>
    <t>CUADRO DE EJECUCION DE INGRESOS DEL 01/01/2019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</si>
</sst>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.&quot;#,##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ngsana New"/>
      <family val="1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name val="AngsanaUPC"/>
      <family val="1"/>
    </font>
    <font>
      <sz val="17"/>
      <color theme="1"/>
      <name val="Calibri"/>
      <family val="2"/>
      <scheme val="minor"/>
    </font>
    <font>
      <b/>
      <sz val="17"/>
      <name val="Angsana New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3" fillId="0" borderId="0" xfId="2" applyFont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8" fillId="0" borderId="0" xfId="2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302684</xdr:colOff>
      <xdr:row>0</xdr:row>
      <xdr:rowOff>34926</xdr:rowOff>
    </xdr:from>
    <xdr:to>
      <xdr:col>5</xdr:col>
      <xdr:colOff>660399</xdr:colOff>
      <xdr:row>9</xdr:row>
      <xdr:rowOff>1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5184" y="34926"/>
          <a:ext cx="781049" cy="121390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="90" zoomScaleNormal="90" workbookViewId="0">
      <pane xSplit="6" ySplit="12" topLeftCell="L13" activePane="bottomRight" state="frozen"/>
      <selection pane="topRight" activeCell="F1" sqref="F1"/>
      <selection pane="bottomLeft" activeCell="A13" sqref="A13"/>
      <selection pane="bottomRight" activeCell="R33" sqref="R33"/>
    </sheetView>
  </sheetViews>
  <sheetFormatPr baseColWidth="10" defaultColWidth="9.140625" defaultRowHeight="15"/>
  <cols>
    <col min="2" max="4" width="4.7109375" customWidth="1"/>
    <col min="5" max="5" width="6.28515625" bestFit="1" customWidth="1"/>
    <col min="6" max="6" width="36.28515625" style="2" bestFit="1" customWidth="1"/>
    <col min="7" max="18" width="14.28515625" customWidth="1"/>
    <col min="19" max="19" width="16.7109375" customWidth="1"/>
  </cols>
  <sheetData>
    <row r="1" spans="1:19" ht="12" customHeight="1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9.9499999999999993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9" ht="12" customHeight="1"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ht="9.9499999999999993" customHeight="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"/>
      <c r="Q4" s="1"/>
      <c r="R4" s="1"/>
      <c r="S4" s="1"/>
    </row>
    <row r="5" spans="1:19" ht="12" customHeight="1">
      <c r="B5" s="20" t="s">
        <v>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19" ht="9.9499999999999993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"/>
      <c r="Q6" s="1"/>
      <c r="R6" s="1"/>
      <c r="S6" s="1"/>
    </row>
    <row r="7" spans="1:19" ht="12" customHeight="1">
      <c r="B7" s="20" t="s">
        <v>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spans="1:19" ht="9.9499999999999993" customHeight="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"/>
      <c r="Q8" s="1"/>
      <c r="R8" s="1"/>
      <c r="S8" s="1"/>
    </row>
    <row r="9" spans="1:19" ht="12" customHeight="1">
      <c r="B9" s="21" t="s">
        <v>45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9.9499999999999993" customHeight="1" thickBot="1">
      <c r="F10"/>
    </row>
    <row r="11" spans="1:19" ht="19.5" thickBot="1">
      <c r="B11" s="22" t="s">
        <v>44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4"/>
    </row>
    <row r="12" spans="1:19" ht="16.5" thickBot="1">
      <c r="B12" s="5" t="s">
        <v>4</v>
      </c>
      <c r="C12" s="5" t="s">
        <v>5</v>
      </c>
      <c r="D12" s="5" t="s">
        <v>6</v>
      </c>
      <c r="E12" s="5" t="s">
        <v>7</v>
      </c>
      <c r="F12" s="5" t="s">
        <v>8</v>
      </c>
      <c r="G12" s="9" t="s">
        <v>9</v>
      </c>
      <c r="H12" s="9" t="s">
        <v>10</v>
      </c>
      <c r="I12" s="9" t="s">
        <v>11</v>
      </c>
      <c r="J12" s="9" t="s">
        <v>12</v>
      </c>
      <c r="K12" s="9" t="s">
        <v>13</v>
      </c>
      <c r="L12" s="9" t="s">
        <v>14</v>
      </c>
      <c r="M12" s="9" t="s">
        <v>15</v>
      </c>
      <c r="N12" s="9" t="s">
        <v>16</v>
      </c>
      <c r="O12" s="9" t="s">
        <v>17</v>
      </c>
      <c r="P12" s="9" t="s">
        <v>18</v>
      </c>
      <c r="Q12" s="9" t="s">
        <v>19</v>
      </c>
      <c r="R12" s="9" t="s">
        <v>20</v>
      </c>
      <c r="S12" s="8" t="s">
        <v>35</v>
      </c>
    </row>
    <row r="13" spans="1:19" ht="16.5" thickBot="1">
      <c r="A13" t="str">
        <f>CONCATENATE(B13,C13,D13,E13)</f>
        <v>131511</v>
      </c>
      <c r="B13" s="6">
        <v>1</v>
      </c>
      <c r="C13" s="6">
        <v>3</v>
      </c>
      <c r="D13" s="6">
        <v>1</v>
      </c>
      <c r="E13" s="6">
        <v>511</v>
      </c>
      <c r="F13" s="10" t="s">
        <v>21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6">
        <v>0</v>
      </c>
      <c r="R13" s="16">
        <v>0</v>
      </c>
      <c r="S13" s="14">
        <v>0</v>
      </c>
    </row>
    <row r="14" spans="1:19" ht="16.5" thickBot="1">
      <c r="A14" t="str">
        <f t="shared" ref="A14:A33" si="0">CONCATENATE(B14,C14,D14,E14)</f>
        <v>1315199</v>
      </c>
      <c r="B14" s="6">
        <v>1</v>
      </c>
      <c r="C14" s="6">
        <v>3</v>
      </c>
      <c r="D14" s="6">
        <v>1</v>
      </c>
      <c r="E14" s="6">
        <v>5199</v>
      </c>
      <c r="F14" s="10" t="s">
        <v>22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6">
        <v>0</v>
      </c>
      <c r="R14" s="16">
        <v>0</v>
      </c>
      <c r="S14" s="14">
        <v>0</v>
      </c>
    </row>
    <row r="15" spans="1:19" ht="16.5" thickBot="1">
      <c r="A15" t="str">
        <f t="shared" si="0"/>
        <v>132311</v>
      </c>
      <c r="B15" s="6">
        <v>1</v>
      </c>
      <c r="C15" s="6">
        <v>3</v>
      </c>
      <c r="D15" s="6">
        <v>2</v>
      </c>
      <c r="E15" s="6">
        <v>311</v>
      </c>
      <c r="F15" s="10" t="s">
        <v>23</v>
      </c>
      <c r="G15" s="16">
        <v>0</v>
      </c>
      <c r="H15" s="16">
        <v>0</v>
      </c>
      <c r="I15" s="16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6">
        <v>0</v>
      </c>
      <c r="R15" s="16">
        <v>0</v>
      </c>
      <c r="S15" s="14">
        <v>0</v>
      </c>
    </row>
    <row r="16" spans="1:19" ht="16.5" thickBot="1">
      <c r="A16" t="str">
        <f t="shared" si="0"/>
        <v>132313</v>
      </c>
      <c r="B16" s="6">
        <v>1</v>
      </c>
      <c r="C16" s="6">
        <v>3</v>
      </c>
      <c r="D16" s="6">
        <v>2</v>
      </c>
      <c r="E16" s="6">
        <v>313</v>
      </c>
      <c r="F16" s="10" t="s">
        <v>24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6">
        <v>0</v>
      </c>
      <c r="R16" s="16">
        <v>0</v>
      </c>
      <c r="S16" s="14">
        <v>0</v>
      </c>
    </row>
    <row r="17" spans="1:19" ht="16.5" thickBot="1">
      <c r="A17" t="str">
        <f t="shared" si="0"/>
        <v>132314</v>
      </c>
      <c r="B17" s="6">
        <v>1</v>
      </c>
      <c r="C17" s="6">
        <v>3</v>
      </c>
      <c r="D17" s="6">
        <v>2</v>
      </c>
      <c r="E17" s="6">
        <v>314</v>
      </c>
      <c r="F17" s="10" t="s">
        <v>25</v>
      </c>
      <c r="G17" s="16">
        <v>0</v>
      </c>
      <c r="H17" s="16">
        <v>0</v>
      </c>
      <c r="I17" s="16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6">
        <v>0</v>
      </c>
      <c r="R17" s="16">
        <v>0</v>
      </c>
      <c r="S17" s="14">
        <v>0</v>
      </c>
    </row>
    <row r="18" spans="1:19" ht="16.5" thickBot="1">
      <c r="A18" t="str">
        <f t="shared" si="0"/>
        <v>132315</v>
      </c>
      <c r="B18" s="6">
        <v>1</v>
      </c>
      <c r="C18" s="6">
        <v>3</v>
      </c>
      <c r="D18" s="6">
        <v>2</v>
      </c>
      <c r="E18" s="6">
        <v>315</v>
      </c>
      <c r="F18" s="10" t="s">
        <v>26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6">
        <v>0</v>
      </c>
      <c r="R18" s="16">
        <v>0</v>
      </c>
      <c r="S18" s="14">
        <v>0</v>
      </c>
    </row>
    <row r="19" spans="1:19" ht="16.5" thickBot="1">
      <c r="A19" t="str">
        <f t="shared" si="0"/>
        <v>132316</v>
      </c>
      <c r="B19" s="6">
        <v>1</v>
      </c>
      <c r="C19" s="6">
        <v>3</v>
      </c>
      <c r="D19" s="6">
        <v>2</v>
      </c>
      <c r="E19" s="6">
        <v>316</v>
      </c>
      <c r="F19" s="10" t="s">
        <v>27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6">
        <v>0</v>
      </c>
      <c r="R19" s="16">
        <v>0</v>
      </c>
      <c r="S19" s="14">
        <v>0</v>
      </c>
    </row>
    <row r="20" spans="1:19" ht="16.5" thickBot="1">
      <c r="A20" t="str">
        <f t="shared" si="0"/>
        <v>132317</v>
      </c>
      <c r="B20" s="6">
        <v>1</v>
      </c>
      <c r="C20" s="6">
        <v>3</v>
      </c>
      <c r="D20" s="6">
        <v>2</v>
      </c>
      <c r="E20" s="6">
        <v>317</v>
      </c>
      <c r="F20" s="10" t="s">
        <v>28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6">
        <v>0</v>
      </c>
      <c r="R20" s="16">
        <v>0</v>
      </c>
      <c r="S20" s="14">
        <v>0</v>
      </c>
    </row>
    <row r="21" spans="1:19" ht="16.5" thickBot="1">
      <c r="A21" t="str">
        <f t="shared" si="0"/>
        <v>132318</v>
      </c>
      <c r="B21" s="6">
        <v>1</v>
      </c>
      <c r="C21" s="6">
        <v>3</v>
      </c>
      <c r="D21" s="6">
        <v>2</v>
      </c>
      <c r="E21" s="6">
        <v>318</v>
      </c>
      <c r="F21" s="10" t="s">
        <v>29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6">
        <v>0</v>
      </c>
      <c r="R21" s="16">
        <v>0</v>
      </c>
      <c r="S21" s="14">
        <v>0</v>
      </c>
    </row>
    <row r="22" spans="1:19" ht="16.5" thickBot="1">
      <c r="A22" t="str">
        <f t="shared" si="0"/>
        <v>132319</v>
      </c>
      <c r="B22" s="6">
        <v>1</v>
      </c>
      <c r="C22" s="6">
        <v>3</v>
      </c>
      <c r="D22" s="6">
        <v>2</v>
      </c>
      <c r="E22" s="6">
        <v>319</v>
      </c>
      <c r="F22" s="10" t="s">
        <v>30</v>
      </c>
      <c r="G22" s="16">
        <v>0</v>
      </c>
      <c r="H22" s="16">
        <v>0</v>
      </c>
      <c r="I22" s="16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6">
        <v>0</v>
      </c>
      <c r="R22" s="16">
        <v>0</v>
      </c>
      <c r="S22" s="14">
        <v>0</v>
      </c>
    </row>
    <row r="23" spans="1:19" ht="16.5" thickBot="1">
      <c r="A23" t="str">
        <f t="shared" si="0"/>
        <v>1323199</v>
      </c>
      <c r="B23" s="6">
        <v>1</v>
      </c>
      <c r="C23" s="6">
        <v>3</v>
      </c>
      <c r="D23" s="6">
        <v>2</v>
      </c>
      <c r="E23" s="6">
        <v>3199</v>
      </c>
      <c r="F23" s="10" t="s">
        <v>31</v>
      </c>
      <c r="G23" s="16">
        <v>0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6">
        <v>0</v>
      </c>
      <c r="R23" s="16">
        <v>0</v>
      </c>
      <c r="S23" s="14">
        <v>0</v>
      </c>
    </row>
    <row r="24" spans="1:19" ht="16.5" thickBot="1">
      <c r="A24" t="str">
        <f t="shared" si="0"/>
        <v>133311</v>
      </c>
      <c r="B24" s="6">
        <v>1</v>
      </c>
      <c r="C24" s="6">
        <v>3</v>
      </c>
      <c r="D24" s="6">
        <v>3</v>
      </c>
      <c r="E24" s="6">
        <v>311</v>
      </c>
      <c r="F24" s="10" t="s">
        <v>32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6">
        <v>0</v>
      </c>
      <c r="R24" s="16">
        <v>0</v>
      </c>
      <c r="S24" s="14">
        <v>0</v>
      </c>
    </row>
    <row r="25" spans="1:19" ht="16.5" thickBot="1">
      <c r="A25" t="str">
        <f t="shared" si="0"/>
        <v>133314</v>
      </c>
      <c r="B25" s="6">
        <v>1</v>
      </c>
      <c r="C25" s="6">
        <v>3</v>
      </c>
      <c r="D25" s="6">
        <v>3</v>
      </c>
      <c r="E25" s="6">
        <v>314</v>
      </c>
      <c r="F25" s="10" t="s">
        <v>33</v>
      </c>
      <c r="G25" s="16">
        <v>0</v>
      </c>
      <c r="H25" s="16">
        <v>0</v>
      </c>
      <c r="I25" s="16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6">
        <v>0</v>
      </c>
      <c r="R25" s="16">
        <v>0</v>
      </c>
      <c r="S25" s="14">
        <v>0</v>
      </c>
    </row>
    <row r="26" spans="1:19" ht="16.5" thickBot="1">
      <c r="A26" t="str">
        <f t="shared" si="0"/>
        <v>133315</v>
      </c>
      <c r="B26" s="6">
        <v>1</v>
      </c>
      <c r="C26" s="6">
        <v>3</v>
      </c>
      <c r="D26" s="6">
        <v>3</v>
      </c>
      <c r="E26" s="6">
        <v>315</v>
      </c>
      <c r="F26" s="10" t="s">
        <v>34</v>
      </c>
      <c r="G26" s="16">
        <v>0</v>
      </c>
      <c r="H26" s="16">
        <v>0</v>
      </c>
      <c r="I26" s="16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6">
        <v>0</v>
      </c>
      <c r="R26" s="16">
        <v>0</v>
      </c>
      <c r="S26" s="14">
        <v>0</v>
      </c>
    </row>
    <row r="27" spans="1:19" ht="16.5" thickBot="1">
      <c r="A27" t="str">
        <f t="shared" si="0"/>
        <v>133321</v>
      </c>
      <c r="B27" s="6">
        <v>1</v>
      </c>
      <c r="C27" s="6">
        <v>3</v>
      </c>
      <c r="D27" s="6">
        <v>3</v>
      </c>
      <c r="E27" s="6">
        <v>321</v>
      </c>
      <c r="F27" s="10" t="s">
        <v>40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6">
        <v>0</v>
      </c>
      <c r="R27" s="16">
        <v>0</v>
      </c>
      <c r="S27" s="14">
        <v>0</v>
      </c>
    </row>
    <row r="28" spans="1:19" ht="16.5" thickBot="1">
      <c r="A28" t="str">
        <f t="shared" si="0"/>
        <v>133411</v>
      </c>
      <c r="B28" s="6">
        <v>1</v>
      </c>
      <c r="C28" s="6">
        <v>3</v>
      </c>
      <c r="D28" s="6">
        <v>3</v>
      </c>
      <c r="E28" s="6">
        <v>411</v>
      </c>
      <c r="F28" s="10" t="s">
        <v>41</v>
      </c>
      <c r="G28" s="16">
        <v>0</v>
      </c>
      <c r="H28" s="16">
        <v>0</v>
      </c>
      <c r="I28" s="16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6">
        <v>0</v>
      </c>
      <c r="R28" s="16">
        <v>0</v>
      </c>
      <c r="S28" s="14">
        <v>0</v>
      </c>
    </row>
    <row r="29" spans="1:19" ht="16.5" thickBot="1">
      <c r="A29" t="str">
        <f t="shared" si="0"/>
        <v>133412</v>
      </c>
      <c r="B29" s="6">
        <v>1</v>
      </c>
      <c r="C29" s="6">
        <v>3</v>
      </c>
      <c r="D29" s="6">
        <v>3</v>
      </c>
      <c r="E29" s="6">
        <v>412</v>
      </c>
      <c r="F29" s="10" t="s">
        <v>42</v>
      </c>
      <c r="G29" s="16">
        <v>0</v>
      </c>
      <c r="H29" s="16">
        <v>0</v>
      </c>
      <c r="I29" s="16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6">
        <v>0</v>
      </c>
      <c r="R29" s="16">
        <v>0</v>
      </c>
      <c r="S29" s="14">
        <v>0</v>
      </c>
    </row>
    <row r="30" spans="1:19" ht="16.5" thickBot="1">
      <c r="A30" t="str">
        <f t="shared" si="0"/>
        <v>133923</v>
      </c>
      <c r="B30" s="6">
        <v>1</v>
      </c>
      <c r="C30" s="6">
        <v>3</v>
      </c>
      <c r="D30" s="6">
        <v>3</v>
      </c>
      <c r="E30" s="6">
        <v>923</v>
      </c>
      <c r="F30" s="10" t="s">
        <v>43</v>
      </c>
      <c r="G30" s="16">
        <v>0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6">
        <v>0</v>
      </c>
      <c r="R30" s="16">
        <v>0</v>
      </c>
      <c r="S30" s="14">
        <v>0</v>
      </c>
    </row>
    <row r="31" spans="1:19" ht="16.5" thickBot="1">
      <c r="A31" t="str">
        <f t="shared" si="0"/>
        <v>133929</v>
      </c>
      <c r="B31" s="6">
        <v>1</v>
      </c>
      <c r="C31" s="6">
        <v>3</v>
      </c>
      <c r="D31" s="6">
        <v>3</v>
      </c>
      <c r="E31" s="6">
        <v>929</v>
      </c>
      <c r="F31" s="10" t="s">
        <v>37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6">
        <v>0</v>
      </c>
      <c r="R31" s="16">
        <v>0</v>
      </c>
      <c r="S31" s="14">
        <v>0</v>
      </c>
    </row>
    <row r="32" spans="1:19" ht="16.5" thickBot="1">
      <c r="A32" t="str">
        <f t="shared" si="0"/>
        <v>155141</v>
      </c>
      <c r="B32" s="6">
        <v>1</v>
      </c>
      <c r="C32" s="6">
        <v>5</v>
      </c>
      <c r="D32" s="6">
        <v>5</v>
      </c>
      <c r="E32" s="6">
        <v>141</v>
      </c>
      <c r="F32" s="10" t="s">
        <v>39</v>
      </c>
      <c r="G32" s="16">
        <v>0</v>
      </c>
      <c r="H32" s="16">
        <v>0</v>
      </c>
      <c r="I32" s="16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6">
        <v>0</v>
      </c>
      <c r="R32" s="16">
        <v>0</v>
      </c>
      <c r="S32" s="14">
        <v>0</v>
      </c>
    </row>
    <row r="33" spans="1:19" ht="16.5" thickBot="1">
      <c r="A33" t="str">
        <f t="shared" si="0"/>
        <v>1551499</v>
      </c>
      <c r="B33" s="6">
        <v>1</v>
      </c>
      <c r="C33" s="6">
        <v>5</v>
      </c>
      <c r="D33" s="6">
        <v>5</v>
      </c>
      <c r="E33" s="6">
        <v>1499</v>
      </c>
      <c r="F33" s="10" t="s">
        <v>38</v>
      </c>
      <c r="G33" s="16">
        <v>0</v>
      </c>
      <c r="H33" s="16">
        <v>0</v>
      </c>
      <c r="I33" s="16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6">
        <v>0</v>
      </c>
      <c r="R33" s="16">
        <v>0</v>
      </c>
      <c r="S33" s="14">
        <v>0</v>
      </c>
    </row>
    <row r="34" spans="1:19" ht="19.5" thickBot="1">
      <c r="B34" s="7"/>
      <c r="C34" s="7"/>
      <c r="D34" s="7"/>
      <c r="E34" s="7"/>
      <c r="F34" s="11" t="s">
        <v>35</v>
      </c>
      <c r="G34" s="12">
        <v>0</v>
      </c>
      <c r="H34" s="12">
        <v>0</v>
      </c>
      <c r="I34" s="12">
        <f t="shared" ref="I34:R34" si="1">SUM(I13:I33)</f>
        <v>0</v>
      </c>
      <c r="J34" s="12">
        <f t="shared" si="1"/>
        <v>0</v>
      </c>
      <c r="K34" s="12">
        <f t="shared" si="1"/>
        <v>0</v>
      </c>
      <c r="L34" s="12">
        <f t="shared" si="1"/>
        <v>0</v>
      </c>
      <c r="M34" s="12">
        <f t="shared" si="1"/>
        <v>0</v>
      </c>
      <c r="N34" s="12">
        <f t="shared" si="1"/>
        <v>0</v>
      </c>
      <c r="O34" s="12">
        <f t="shared" si="1"/>
        <v>0</v>
      </c>
      <c r="P34" s="12">
        <f t="shared" si="1"/>
        <v>0</v>
      </c>
      <c r="Q34" s="12">
        <f t="shared" si="1"/>
        <v>0</v>
      </c>
      <c r="R34" s="12">
        <f t="shared" si="1"/>
        <v>0</v>
      </c>
      <c r="S34" s="13">
        <f>SUM(G34:R34)</f>
        <v>0</v>
      </c>
    </row>
    <row r="35" spans="1:19" ht="15.75" thickBot="1"/>
    <row r="36" spans="1:19" ht="19.5" thickBot="1">
      <c r="F36" s="15" t="s">
        <v>36</v>
      </c>
      <c r="G36" s="18">
        <f>S34</f>
        <v>0</v>
      </c>
      <c r="H36" s="18"/>
    </row>
  </sheetData>
  <mergeCells count="7">
    <mergeCell ref="G36:H36"/>
    <mergeCell ref="B1:S1"/>
    <mergeCell ref="B3:S3"/>
    <mergeCell ref="B5:S5"/>
    <mergeCell ref="B7:S7"/>
    <mergeCell ref="B9:S9"/>
    <mergeCell ref="B11:S1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2020-01-17T16:38:12Z</dcterms:modified>
</cp:coreProperties>
</file>