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gamar\Downloads\"/>
    </mc:Choice>
  </mc:AlternateContent>
  <xr:revisionPtr revIDLastSave="0" documentId="13_ncr:1_{160F03DB-5D8A-4F1E-9BBD-B55811734C8C}" xr6:coauthVersionLast="45" xr6:coauthVersionMax="45" xr10:uidLastSave="{00000000-0000-0000-0000-000000000000}"/>
  <bookViews>
    <workbookView xWindow="-120" yWindow="-120" windowWidth="24240" windowHeight="1329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C3" i="1" l="1"/>
  <c r="C4" i="1" s="1"/>
  <c r="C5" i="1" s="1"/>
  <c r="C6" i="1" s="1"/>
  <c r="C7" i="1" s="1"/>
  <c r="C8" i="1" s="1"/>
  <c r="C9" i="1" s="1"/>
  <c r="C10" i="1" s="1"/>
  <c r="C11" i="1" s="1"/>
  <c r="C12" i="1" s="1"/>
  <c r="C13" i="1" s="1"/>
  <c r="C14" i="1" s="1"/>
</calcChain>
</file>

<file path=xl/sharedStrings.xml><?xml version="1.0" encoding="utf-8"?>
<sst xmlns="http://schemas.openxmlformats.org/spreadsheetml/2006/main" count="25" uniqueCount="25">
  <si>
    <t>Actividad</t>
  </si>
  <si>
    <t>Días</t>
  </si>
  <si>
    <t>Mantenimiento de Clasificadores de Ingreso</t>
  </si>
  <si>
    <t>Mantenimiento de Dependencias y órganos Desconcentrados</t>
  </si>
  <si>
    <t>Mantenimiento de Tasas sin Obligaciones</t>
  </si>
  <si>
    <t>Mantenimiento de Tasas con Obligaciones</t>
  </si>
  <si>
    <t>Mantenimiento de Cuentas Contables</t>
  </si>
  <si>
    <t>#</t>
  </si>
  <si>
    <t>Gestión de Periodo Académico y Administrativo</t>
  </si>
  <si>
    <t>Mantenimiento de información de obligaciones y deudas de alumnos (pregrado, posgrado y órganos desconcentrados)</t>
  </si>
  <si>
    <t>Mantenimiento de información pagos provenientes de entidades bancarias y caja periférica</t>
  </si>
  <si>
    <t>Consultas y reportes</t>
  </si>
  <si>
    <t>Gestión de usuarios del sistema</t>
  </si>
  <si>
    <t>Pruebas funcionales</t>
  </si>
  <si>
    <t>Porcentaje avance</t>
  </si>
  <si>
    <t>Migración de data</t>
  </si>
  <si>
    <t>Justificación</t>
  </si>
  <si>
    <t>Duración en días actualizado</t>
  </si>
  <si>
    <t>Duración en días anterior</t>
  </si>
  <si>
    <t>1.</t>
  </si>
  <si>
    <t>2.</t>
  </si>
  <si>
    <t>3.</t>
  </si>
  <si>
    <t>No se consideró el tiempo que lleva migrar la información del temporal de pagos a la nueva base de datos.</t>
  </si>
  <si>
    <t>La estructura de las tablas del temporal de pagos dificultó el diseño de la nueva base de datos, puesto que actualmente existen varios campos los cuales se desconoce su función en la aplicación y en reuniones con el usuario, nos indicaron que se desconocía el uso de aquellos campos.</t>
  </si>
  <si>
    <t>Se realizó una estimación muy optimista en la duración de las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</si>
</sst>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horizontal="center" vertical="center" wrapText="1"/>
    </xf>
    <xf numFmtId="0" fontId="0" fillId="0" borderId="0" xfId="0" applyFill="1"/>
    <xf numFmtId="0" fontId="0" fillId="0" borderId="0" xfId="0" applyBorder="1"/>
    <xf numFmtId="1"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1" fillId="0" borderId="1" xfId="0" applyFont="1" applyFill="1" applyBorder="1" applyAlignment="1">
      <alignment horizontal="left" vertical="center"/>
    </xf>
    <xf numFmtId="0" fontId="1" fillId="0" borderId="1" xfId="0" applyFont="1" applyFill="1" applyBorder="1" applyAlignment="1">
      <alignment horizontal="left" vertical="top" wrapText="1"/>
    </xf>
    <xf numFmtId="0" fontId="1" fillId="0"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1" fillId="0" borderId="0" xfId="0" applyFont="1" applyFill="1" applyBorder="1" applyAlignment="1">
      <alignment horizontal="left" vertical="center"/>
    </xf>
    <xf numFmtId="0" fontId="0" fillId="0" borderId="1" xfId="0" applyBorder="1" applyAlignment="1">
      <alignment horizontal="center"/>
    </xf>
    <xf numFmtId="0" fontId="0" fillId="0" borderId="1" xfId="0" applyFill="1" applyBorder="1" applyAlignment="1">
      <alignment horizontal="center"/>
    </xf>
    <xf numFmtId="0" fontId="0" fillId="0" borderId="0" xfId="0" applyBorder="1" applyAlignment="1">
      <alignment horizontal="center"/>
    </xf>
    <xf numFmtId="9" fontId="0" fillId="0" borderId="1" xfId="0" applyNumberFormat="1" applyBorder="1" applyAlignment="1">
      <alignment horizontal="center"/>
    </xf>
    <xf numFmtId="0" fontId="0" fillId="0" borderId="0" xfId="0" applyAlignment="1">
      <alignment wrapText="1"/>
    </xf>
    <xf numFmtId="1" fontId="0" fillId="0" borderId="0" xfId="0" applyNumberFormat="1" applyFill="1" applyBorder="1" applyAlignment="1">
      <alignment horizontal="center" vertical="center"/>
    </xf>
    <xf numFmtId="0" fontId="0" fillId="0" borderId="0" xfId="0" applyAlignment="1">
      <alignment horizontal="right" vertical="top"/>
    </xf>
    <xf numFmtId="1" fontId="2" fillId="0" borderId="0" xfId="0" applyNumberFormat="1" applyFont="1" applyAlignment="1">
      <alignment horizontal="center" vertical="center"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Cronograma de trabajo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8787880163098282"/>
          <c:y val="0.26321607759488774"/>
          <c:w val="0.60289952653255663"/>
          <c:h val="0.69571084790761062"/>
        </c:manualLayout>
      </c:layout>
      <c:barChart>
        <c:barDir val="bar"/>
        <c:grouping val="stacked"/>
        <c:varyColors val="0"/>
        <c:ser>
          <c:idx val="0"/>
          <c:order val="0"/>
          <c:spPr>
            <a:noFill/>
            <a:ln>
              <a:noFill/>
            </a:ln>
            <a:effectLst/>
          </c:spPr>
          <c:invertIfNegative val="0"/>
          <c:cat>
            <c:strRef>
              <c:f>Hoja1!$B$2:$B$13</c:f>
              <c:strCache>
                <c:ptCount val="12"/>
                <c:pt idx="0">
                  <c:v>Gestión de Periodo Académico y Administrativo</c:v>
                </c:pt>
                <c:pt idx="1">
                  <c:v>Mantenimiento de Clasificadores de Ingreso</c:v>
                </c:pt>
                <c:pt idx="2">
                  <c:v>Mantenimiento de Cuentas Contables</c:v>
                </c:pt>
                <c:pt idx="3">
                  <c:v>Mantenimiento de Tasas con Obligaciones</c:v>
                </c:pt>
                <c:pt idx="4">
                  <c:v>Mantenimiento de Tasas sin Obligaciones</c:v>
                </c:pt>
                <c:pt idx="5">
                  <c:v>Mantenimiento de Dependencias y órganos Desconcentrados</c:v>
                </c:pt>
                <c:pt idx="6">
                  <c:v>Mantenimiento de información de obligaciones y deudas de alumnos (pregrado, posgrado y órganos desconcentrados)</c:v>
                </c:pt>
                <c:pt idx="7">
                  <c:v>Mantenimiento de información pagos provenientes de entidades bancarias y caja periférica</c:v>
                </c:pt>
                <c:pt idx="8">
                  <c:v>Consultas y reportes</c:v>
                </c:pt>
                <c:pt idx="9">
                  <c:v>Gestión de usuarios del sistema</c:v>
                </c:pt>
                <c:pt idx="10">
                  <c:v>Pruebas funcionales</c:v>
                </c:pt>
                <c:pt idx="11">
                  <c:v>Migración de data</c:v>
                </c:pt>
              </c:strCache>
            </c:strRef>
          </c:cat>
          <c:val>
            <c:numRef>
              <c:f>Hoja1!$C$2:$C$13</c:f>
              <c:numCache>
                <c:formatCode>0</c:formatCode>
                <c:ptCount val="12"/>
                <c:pt idx="0">
                  <c:v>0</c:v>
                </c:pt>
                <c:pt idx="1">
                  <c:v>2</c:v>
                </c:pt>
                <c:pt idx="2">
                  <c:v>4</c:v>
                </c:pt>
                <c:pt idx="3">
                  <c:v>6</c:v>
                </c:pt>
                <c:pt idx="4">
                  <c:v>11</c:v>
                </c:pt>
                <c:pt idx="5">
                  <c:v>15</c:v>
                </c:pt>
                <c:pt idx="6">
                  <c:v>18</c:v>
                </c:pt>
                <c:pt idx="7">
                  <c:v>34</c:v>
                </c:pt>
                <c:pt idx="8">
                  <c:v>42</c:v>
                </c:pt>
                <c:pt idx="9">
                  <c:v>49</c:v>
                </c:pt>
                <c:pt idx="10">
                  <c:v>52</c:v>
                </c:pt>
                <c:pt idx="11">
                  <c:v>59</c:v>
                </c:pt>
              </c:numCache>
            </c:numRef>
          </c:val>
          <c:extLst>
            <c:ext xmlns:c16="http://schemas.microsoft.com/office/drawing/2014/chart" uri="{C3380CC4-5D6E-409C-BE32-E72D297353CC}">
              <c16:uniqueId val="{00000000-36EE-4ABA-BDCD-D55A1B0B3003}"/>
            </c:ext>
          </c:extLst>
        </c:ser>
        <c:ser>
          <c:idx val="1"/>
          <c:order val="1"/>
          <c:spPr>
            <a:solidFill>
              <a:schemeClr val="accent1"/>
            </a:solidFill>
            <a:ln>
              <a:noFill/>
            </a:ln>
            <a:effectLst/>
          </c:spPr>
          <c:invertIfNegative val="0"/>
          <c:cat>
            <c:strRef>
              <c:f>Hoja1!$B$2:$B$13</c:f>
              <c:strCache>
                <c:ptCount val="12"/>
                <c:pt idx="0">
                  <c:v>Gestión de Periodo Académico y Administrativo</c:v>
                </c:pt>
                <c:pt idx="1">
                  <c:v>Mantenimiento de Clasificadores de Ingreso</c:v>
                </c:pt>
                <c:pt idx="2">
                  <c:v>Mantenimiento de Cuentas Contables</c:v>
                </c:pt>
                <c:pt idx="3">
                  <c:v>Mantenimiento de Tasas con Obligaciones</c:v>
                </c:pt>
                <c:pt idx="4">
                  <c:v>Mantenimiento de Tasas sin Obligaciones</c:v>
                </c:pt>
                <c:pt idx="5">
                  <c:v>Mantenimiento de Dependencias y órganos Desconcentrados</c:v>
                </c:pt>
                <c:pt idx="6">
                  <c:v>Mantenimiento de información de obligaciones y deudas de alumnos (pregrado, posgrado y órganos desconcentrados)</c:v>
                </c:pt>
                <c:pt idx="7">
                  <c:v>Mantenimiento de información pagos provenientes de entidades bancarias y caja periférica</c:v>
                </c:pt>
                <c:pt idx="8">
                  <c:v>Consultas y reportes</c:v>
                </c:pt>
                <c:pt idx="9">
                  <c:v>Gestión de usuarios del sistema</c:v>
                </c:pt>
                <c:pt idx="10">
                  <c:v>Pruebas funcionales</c:v>
                </c:pt>
                <c:pt idx="11">
                  <c:v>Migración de data</c:v>
                </c:pt>
              </c:strCache>
            </c:strRef>
          </c:cat>
          <c:val>
            <c:numRef>
              <c:f>Hoja1!$D$2:$D$13</c:f>
              <c:numCache>
                <c:formatCode>General</c:formatCode>
                <c:ptCount val="12"/>
                <c:pt idx="0">
                  <c:v>2</c:v>
                </c:pt>
                <c:pt idx="1">
                  <c:v>2</c:v>
                </c:pt>
                <c:pt idx="2">
                  <c:v>2</c:v>
                </c:pt>
                <c:pt idx="3">
                  <c:v>5</c:v>
                </c:pt>
                <c:pt idx="4">
                  <c:v>4</c:v>
                </c:pt>
                <c:pt idx="5">
                  <c:v>3</c:v>
                </c:pt>
                <c:pt idx="6">
                  <c:v>16</c:v>
                </c:pt>
                <c:pt idx="7">
                  <c:v>8</c:v>
                </c:pt>
                <c:pt idx="8">
                  <c:v>7</c:v>
                </c:pt>
                <c:pt idx="9">
                  <c:v>3</c:v>
                </c:pt>
                <c:pt idx="10">
                  <c:v>7</c:v>
                </c:pt>
                <c:pt idx="11">
                  <c:v>7</c:v>
                </c:pt>
              </c:numCache>
            </c:numRef>
          </c:val>
          <c:extLst>
            <c:ext xmlns:c16="http://schemas.microsoft.com/office/drawing/2014/chart" uri="{C3380CC4-5D6E-409C-BE32-E72D297353CC}">
              <c16:uniqueId val="{00000001-36EE-4ABA-BDCD-D55A1B0B3003}"/>
            </c:ext>
          </c:extLst>
        </c:ser>
        <c:dLbls>
          <c:showLegendKey val="0"/>
          <c:showVal val="0"/>
          <c:showCatName val="0"/>
          <c:showSerName val="0"/>
          <c:showPercent val="0"/>
          <c:showBubbleSize val="0"/>
        </c:dLbls>
        <c:gapWidth val="150"/>
        <c:overlap val="100"/>
        <c:axId val="247123584"/>
        <c:axId val="407220320"/>
      </c:barChart>
      <c:catAx>
        <c:axId val="247123584"/>
        <c:scaling>
          <c:orientation val="maxMin"/>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PE" b="1"/>
                  <a:t>Actividades</a:t>
                </a:r>
              </a:p>
            </c:rich>
          </c:tx>
          <c:layout>
            <c:manualLayout>
              <c:xMode val="edge"/>
              <c:yMode val="edge"/>
              <c:x val="1.2225701298337848E-2"/>
              <c:y val="0.3929421286859736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7220320"/>
        <c:crosses val="autoZero"/>
        <c:auto val="1"/>
        <c:lblAlgn val="ctr"/>
        <c:lblOffset val="100"/>
        <c:noMultiLvlLbl val="0"/>
      </c:catAx>
      <c:valAx>
        <c:axId val="407220320"/>
        <c:scaling>
          <c:orientation val="minMax"/>
          <c:max val="66"/>
          <c:min val="0"/>
        </c:scaling>
        <c:delete val="0"/>
        <c:axPos val="t"/>
        <c:majorGridlines>
          <c:spPr>
            <a:ln w="9525" cap="flat" cmpd="sng" algn="ctr">
              <a:solidFill>
                <a:schemeClr val="accent3">
                  <a:lumMod val="50000"/>
                </a:schemeClr>
              </a:solidFill>
              <a:round/>
            </a:ln>
            <a:effectLst/>
          </c:spPr>
        </c:majorGridlines>
        <c:minorGridlines>
          <c:spPr>
            <a:ln w="9525" cap="flat" cmpd="sng" algn="ctr">
              <a:solidFill>
                <a:schemeClr val="accent3">
                  <a:lumMod val="60000"/>
                  <a:lumOff val="40000"/>
                </a:schemeClr>
              </a:solidFill>
              <a:round/>
            </a:ln>
            <a:effectLst/>
          </c:spPr>
        </c:min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PE" b="1"/>
                  <a:t>Días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47123584"/>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392066</xdr:colOff>
      <xdr:row>22</xdr:row>
      <xdr:rowOff>54852</xdr:rowOff>
    </xdr:from>
    <xdr:to>
      <xdr:col>13</xdr:col>
      <xdr:colOff>304799</xdr:colOff>
      <xdr:row>47</xdr:row>
      <xdr:rowOff>9525</xdr:rowOff>
    </xdr:to>
    <xdr:graphicFrame macro="">
      <xdr:nvGraphicFramePr>
        <xdr:cNvPr id="2" name="Gráfico 1">
          <a:extLst>
            <a:ext uri="{FF2B5EF4-FFF2-40B4-BE49-F238E27FC236}">
              <a16:creationId xmlns:a16="http://schemas.microsoft.com/office/drawing/2014/main" id="{B3E952DF-F8C8-4833-B714-1C4DE6C57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612913</xdr:colOff>
      <xdr:row>0</xdr:row>
      <xdr:rowOff>463826</xdr:rowOff>
    </xdr:from>
    <xdr:to>
      <xdr:col>15</xdr:col>
      <xdr:colOff>472108</xdr:colOff>
      <xdr:row>20</xdr:row>
      <xdr:rowOff>33132</xdr:rowOff>
    </xdr:to>
    <xdr:sp macro="" textlink="">
      <xdr:nvSpPr>
        <xdr:cNvPr id="3" name="CuadroTexto 2">
          <a:extLst>
            <a:ext uri="{FF2B5EF4-FFF2-40B4-BE49-F238E27FC236}">
              <a16:creationId xmlns:a16="http://schemas.microsoft.com/office/drawing/2014/main" id="{6F9FD2BB-F06F-48CA-9C08-F5067C2D927D}"/>
            </a:ext>
          </a:extLst>
        </xdr:cNvPr>
        <xdr:cNvSpPr txBox="1"/>
      </xdr:nvSpPr>
      <xdr:spPr>
        <a:xfrm>
          <a:off x="11438283" y="463826"/>
          <a:ext cx="5193195" cy="447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1. Gestión de período académico y administrativo</a:t>
          </a:r>
        </a:p>
        <a:p>
          <a:r>
            <a:rPr lang="es-PE" sz="1100"/>
            <a:t>	- Creación</a:t>
          </a:r>
        </a:p>
        <a:p>
          <a:r>
            <a:rPr lang="es-PE" sz="1100"/>
            <a:t>	- Modificación (se necesita controlar la vigencia y el cierre)</a:t>
          </a:r>
        </a:p>
        <a:p>
          <a:r>
            <a:rPr lang="es-PE" sz="1100"/>
            <a:t>	- Consulta</a:t>
          </a:r>
        </a:p>
        <a:p>
          <a:r>
            <a:rPr lang="es-PE" sz="1100"/>
            <a:t>	- Eliminación</a:t>
          </a:r>
        </a:p>
        <a:p>
          <a:endParaRPr lang="es-PE" sz="1100"/>
        </a:p>
        <a:p>
          <a:r>
            <a:rPr lang="es-PE" sz="1100"/>
            <a:t>2. Mantenimiento de clasificadores de ingreso (CRUD)</a:t>
          </a:r>
        </a:p>
        <a:p>
          <a:endParaRPr lang="es-PE" sz="1100"/>
        </a:p>
        <a:p>
          <a:r>
            <a:rPr lang="es-PE" sz="1100"/>
            <a:t>3. Mantenimiento de cuentas contables (CRUD)</a:t>
          </a:r>
        </a:p>
        <a:p>
          <a:endParaRPr lang="es-PE" sz="1100"/>
        </a:p>
        <a:p>
          <a:r>
            <a:rPr lang="es-PE" sz="1100"/>
            <a:t>4. Mantenimiento de tasas con obligaciones (CRUD)</a:t>
          </a:r>
        </a:p>
        <a:p>
          <a:endParaRPr lang="es-PE" sz="1100"/>
        </a:p>
        <a:p>
          <a:r>
            <a:rPr lang="es-PE" sz="1100"/>
            <a:t>5. Mantenimiento de tasas sin obligaciones (CRUD, generación de información para el banco)</a:t>
          </a:r>
        </a:p>
        <a:p>
          <a:endParaRPr lang="es-PE" sz="1100"/>
        </a:p>
        <a:p>
          <a:r>
            <a:rPr lang="es-PE" sz="1100"/>
            <a:t>6. Mantenimiento de dependencias y órganos desconcentrados.</a:t>
          </a:r>
        </a:p>
        <a:p>
          <a:endParaRPr lang="es-PE" sz="1100"/>
        </a:p>
        <a:p>
          <a:r>
            <a:rPr lang="es-PE" sz="1100"/>
            <a:t>7. Mantenimiento de información de obligaciones/deudas de alumos (pregrado, posgrado, órganos desconcentrados - carga en bloque,</a:t>
          </a:r>
          <a:r>
            <a:rPr lang="es-PE" sz="1100" baseline="0"/>
            <a:t> CRUD</a:t>
          </a:r>
          <a:r>
            <a:rPr lang="es-PE" sz="1100"/>
            <a:t>)</a:t>
          </a:r>
        </a:p>
        <a:p>
          <a:r>
            <a:rPr lang="es-PE" sz="1100"/>
            <a:t>	- Carga en bloque de alumnos matriculados</a:t>
          </a:r>
        </a:p>
        <a:p>
          <a:r>
            <a:rPr lang="es-PE" sz="1100"/>
            <a:t>	- Carga en bloque de alumnos a nivelación</a:t>
          </a:r>
        </a:p>
        <a:p>
          <a:r>
            <a:rPr lang="es-PE" sz="1100"/>
            <a:t>	- Carga en bloque de alumnos a adelanto</a:t>
          </a:r>
        </a:p>
        <a:p>
          <a:r>
            <a:rPr lang="es-PE" sz="1100"/>
            <a:t>	- Carga en bloque de alumnos con multa por no votar</a:t>
          </a:r>
        </a:p>
        <a:p>
          <a:r>
            <a:rPr lang="es-PE" sz="1100"/>
            <a:t>	- CRUD</a:t>
          </a:r>
        </a:p>
        <a:p>
          <a:r>
            <a:rPr lang="es-PE" sz="1100"/>
            <a:t>	- Aplicación de descuentos y exoneraciones a los alumnos</a:t>
          </a:r>
        </a:p>
        <a:p>
          <a:endParaRPr lang="es-PE" sz="1100"/>
        </a:p>
        <a:p>
          <a:r>
            <a:rPr lang="es-PE" sz="1100"/>
            <a:t>8. Mantenimiento de información pagos provenientes de entidades bancarias y caja periférica.</a:t>
          </a:r>
        </a:p>
        <a:p>
          <a:r>
            <a:rPr lang="es-PE" sz="1100"/>
            <a:t>	- Carga en bloque de pagos (admisión, matrícula, pensiones, etc)</a:t>
          </a:r>
        </a:p>
        <a:p>
          <a:endParaRPr lang="es-PE" sz="1100"/>
        </a:p>
        <a:p>
          <a:r>
            <a:rPr lang="es-PE" sz="1100"/>
            <a:t>9. Consultas y reportes</a:t>
          </a:r>
        </a:p>
        <a:p>
          <a:r>
            <a:rPr lang="es-PE" sz="1100"/>
            <a:t>	- Estado de obligaciones del alumno de manera general y por periodo.</a:t>
          </a:r>
        </a:p>
        <a:p>
          <a:r>
            <a:rPr lang="es-PE" sz="1100"/>
            <a:t>	- Obligaciones de pagos pendientes por dependencia, periodo académico y fechas.</a:t>
          </a:r>
        </a:p>
        <a:p>
          <a:r>
            <a:rPr lang="es-PE" sz="1100"/>
            <a:t>	- Obligaciones por facultad y periodo.</a:t>
          </a:r>
        </a:p>
        <a:p>
          <a:endParaRPr lang="es-PE" sz="1100"/>
        </a:p>
        <a:p>
          <a:r>
            <a:rPr lang="es-PE" sz="1100"/>
            <a:t>10. Gestión de usuarios del sistema (CRUD, Autenticación y autorización)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topLeftCell="B1" zoomScaleNormal="100" workbookViewId="0">
      <selection activeCell="H8" sqref="H8"/>
    </sheetView>
  </sheetViews>
  <sheetFormatPr baseColWidth="10" defaultRowHeight="15" x14ac:dyDescent="0.25"/>
  <cols>
    <col min="2" max="2" width="55.7109375" customWidth="1"/>
    <col min="3" max="6" width="17.140625" customWidth="1"/>
    <col min="7" max="7" width="14.42578125" style="21" customWidth="1"/>
    <col min="8" max="8" width="12.140625" customWidth="1"/>
  </cols>
  <sheetData>
    <row r="1" spans="1:8" s="1" customFormat="1" ht="39.75" customHeight="1" x14ac:dyDescent="0.25">
      <c r="A1" s="10" t="s">
        <v>7</v>
      </c>
      <c r="B1" s="10" t="s">
        <v>0</v>
      </c>
      <c r="C1" s="10" t="s">
        <v>1</v>
      </c>
      <c r="D1" s="10" t="s">
        <v>17</v>
      </c>
      <c r="E1" s="10" t="s">
        <v>18</v>
      </c>
      <c r="F1" s="10" t="s">
        <v>14</v>
      </c>
      <c r="G1" s="20"/>
    </row>
    <row r="2" spans="1:8" ht="20.25" customHeight="1" x14ac:dyDescent="0.25">
      <c r="A2" s="11">
        <v>1</v>
      </c>
      <c r="B2" s="7" t="s">
        <v>8</v>
      </c>
      <c r="C2" s="4">
        <v>0</v>
      </c>
      <c r="D2" s="13">
        <v>2</v>
      </c>
      <c r="E2" s="5">
        <v>1</v>
      </c>
      <c r="F2" s="16">
        <v>1</v>
      </c>
      <c r="H2" s="6"/>
    </row>
    <row r="3" spans="1:8" ht="20.25" customHeight="1" x14ac:dyDescent="0.25">
      <c r="A3" s="11">
        <v>2</v>
      </c>
      <c r="B3" s="7" t="s">
        <v>2</v>
      </c>
      <c r="C3" s="4">
        <f>C2+D2</f>
        <v>2</v>
      </c>
      <c r="D3" s="13">
        <v>2</v>
      </c>
      <c r="E3" s="4">
        <v>1</v>
      </c>
      <c r="F3" s="16">
        <v>1</v>
      </c>
      <c r="H3" s="6"/>
    </row>
    <row r="4" spans="1:8" ht="20.25" customHeight="1" x14ac:dyDescent="0.25">
      <c r="A4" s="11">
        <v>3</v>
      </c>
      <c r="B4" s="7" t="s">
        <v>6</v>
      </c>
      <c r="C4" s="4">
        <f>C3+D3</f>
        <v>4</v>
      </c>
      <c r="D4" s="13">
        <v>2</v>
      </c>
      <c r="E4" s="4">
        <v>1</v>
      </c>
      <c r="F4" s="16">
        <v>0</v>
      </c>
      <c r="H4" s="6"/>
    </row>
    <row r="5" spans="1:8" ht="20.25" customHeight="1" x14ac:dyDescent="0.25">
      <c r="A5" s="11">
        <v>4</v>
      </c>
      <c r="B5" s="7" t="s">
        <v>5</v>
      </c>
      <c r="C5" s="4">
        <f>C4+D4</f>
        <v>6</v>
      </c>
      <c r="D5" s="13">
        <v>5</v>
      </c>
      <c r="E5" s="4">
        <v>1</v>
      </c>
      <c r="F5" s="16">
        <v>0.5</v>
      </c>
      <c r="H5" s="6"/>
    </row>
    <row r="6" spans="1:8" ht="20.25" customHeight="1" x14ac:dyDescent="0.25">
      <c r="A6" s="11">
        <v>5</v>
      </c>
      <c r="B6" s="7" t="s">
        <v>4</v>
      </c>
      <c r="C6" s="4">
        <f>C5+D5</f>
        <v>11</v>
      </c>
      <c r="D6" s="13">
        <v>4</v>
      </c>
      <c r="E6" s="4">
        <v>1</v>
      </c>
      <c r="F6" s="16">
        <v>0.5</v>
      </c>
      <c r="H6" s="6"/>
    </row>
    <row r="7" spans="1:8" ht="20.25" customHeight="1" x14ac:dyDescent="0.25">
      <c r="A7" s="11">
        <v>6</v>
      </c>
      <c r="B7" s="7" t="s">
        <v>3</v>
      </c>
      <c r="C7" s="4">
        <f>C6+D6</f>
        <v>15</v>
      </c>
      <c r="D7" s="13">
        <v>3</v>
      </c>
      <c r="E7" s="4">
        <v>1</v>
      </c>
      <c r="F7" s="16">
        <v>0.5</v>
      </c>
      <c r="H7" s="6"/>
    </row>
    <row r="8" spans="1:8" ht="30" x14ac:dyDescent="0.25">
      <c r="A8" s="11">
        <v>7</v>
      </c>
      <c r="B8" s="8" t="s">
        <v>9</v>
      </c>
      <c r="C8" s="4">
        <f>C7+D7</f>
        <v>18</v>
      </c>
      <c r="D8" s="13">
        <v>16</v>
      </c>
      <c r="E8" s="4">
        <v>7</v>
      </c>
      <c r="F8" s="16">
        <v>0</v>
      </c>
      <c r="H8" s="6"/>
    </row>
    <row r="9" spans="1:8" ht="30" x14ac:dyDescent="0.25">
      <c r="A9" s="11">
        <v>8</v>
      </c>
      <c r="B9" s="9" t="s">
        <v>10</v>
      </c>
      <c r="C9" s="4">
        <f>C8+D8</f>
        <v>34</v>
      </c>
      <c r="D9" s="14">
        <v>8</v>
      </c>
      <c r="E9" s="4">
        <v>5</v>
      </c>
      <c r="F9" s="16">
        <v>0</v>
      </c>
      <c r="H9" s="6"/>
    </row>
    <row r="10" spans="1:8" x14ac:dyDescent="0.25">
      <c r="A10" s="11">
        <v>9</v>
      </c>
      <c r="B10" s="7" t="s">
        <v>11</v>
      </c>
      <c r="C10" s="4">
        <f>C9+D9</f>
        <v>42</v>
      </c>
      <c r="D10" s="14">
        <v>7</v>
      </c>
      <c r="E10" s="4">
        <v>3</v>
      </c>
      <c r="F10" s="16">
        <v>0</v>
      </c>
      <c r="H10" s="6"/>
    </row>
    <row r="11" spans="1:8" x14ac:dyDescent="0.25">
      <c r="A11" s="11">
        <v>10</v>
      </c>
      <c r="B11" s="7" t="s">
        <v>12</v>
      </c>
      <c r="C11" s="4">
        <f>C10+D10</f>
        <v>49</v>
      </c>
      <c r="D11" s="14">
        <v>3</v>
      </c>
      <c r="E11" s="4">
        <v>1</v>
      </c>
      <c r="F11" s="16">
        <v>0.8</v>
      </c>
      <c r="H11" s="6"/>
    </row>
    <row r="12" spans="1:8" x14ac:dyDescent="0.25">
      <c r="A12" s="11">
        <v>11</v>
      </c>
      <c r="B12" s="7" t="s">
        <v>13</v>
      </c>
      <c r="C12" s="4">
        <f>C11+D11</f>
        <v>52</v>
      </c>
      <c r="D12" s="14">
        <v>7</v>
      </c>
      <c r="E12" s="4">
        <v>3</v>
      </c>
      <c r="F12" s="16">
        <v>0</v>
      </c>
      <c r="H12" s="6"/>
    </row>
    <row r="13" spans="1:8" x14ac:dyDescent="0.25">
      <c r="A13" s="11">
        <v>12</v>
      </c>
      <c r="B13" s="7" t="s">
        <v>15</v>
      </c>
      <c r="C13" s="4">
        <f>C12+D12</f>
        <v>59</v>
      </c>
      <c r="D13" s="14">
        <v>7</v>
      </c>
      <c r="E13" s="13">
        <v>0</v>
      </c>
      <c r="F13" s="16">
        <v>0</v>
      </c>
    </row>
    <row r="14" spans="1:8" x14ac:dyDescent="0.25">
      <c r="B14" s="3"/>
      <c r="C14" s="4">
        <f>C13+D13</f>
        <v>66</v>
      </c>
      <c r="D14" s="15"/>
      <c r="E14" s="13">
        <f>SUM(E2:E13)</f>
        <v>25</v>
      </c>
      <c r="F14" s="3"/>
    </row>
    <row r="15" spans="1:8" x14ac:dyDescent="0.25">
      <c r="B15" s="3"/>
      <c r="C15" s="18"/>
      <c r="D15" s="15"/>
      <c r="E15" s="15"/>
      <c r="F15" s="3"/>
    </row>
    <row r="17" spans="1:6" x14ac:dyDescent="0.25">
      <c r="B17" s="12" t="s">
        <v>16</v>
      </c>
    </row>
    <row r="18" spans="1:6" ht="30" x14ac:dyDescent="0.25">
      <c r="A18" s="19" t="s">
        <v>19</v>
      </c>
      <c r="B18" s="17" t="s">
        <v>22</v>
      </c>
    </row>
    <row r="19" spans="1:6" ht="75" x14ac:dyDescent="0.25">
      <c r="A19" s="19" t="s">
        <v>20</v>
      </c>
      <c r="B19" s="17" t="s">
        <v>23</v>
      </c>
      <c r="E19" s="2"/>
      <c r="F19" s="2"/>
    </row>
    <row r="20" spans="1:6" ht="30" x14ac:dyDescent="0.25">
      <c r="A20" s="19" t="s">
        <v>21</v>
      </c>
      <c r="B20" s="17" t="s">
        <v>24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Saber Programas</dc:creator>
  <cp:lastModifiedBy>Abrahan Gamarra Alvarez</cp:lastModifiedBy>
  <dcterms:created xsi:type="dcterms:W3CDTF">2017-07-14T11:35:14Z</dcterms:created>
  <dcterms:modified xsi:type="dcterms:W3CDTF">2020-10-29T03:24:01Z</dcterms:modified>
</cp:coreProperties>
</file>