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hidePivotFieldList="1" defaultThemeVersion="124226"/>
  <mc:AlternateContent xmlns:mc="http://schemas.openxmlformats.org/markup-compatibility/2006">
    <mc:Choice Requires="x15">
      <x15ac:absPath xmlns:x15ac="http://schemas.microsoft.com/office/spreadsheetml/2010/11/ac" url="C:\Users\HUMBERTO-PC\Downloads\"/>
    </mc:Choice>
  </mc:AlternateContent>
  <xr:revisionPtr revIDLastSave="0" documentId="13_ncr:1_{4BDB931D-48B3-4F73-B1F4-9DF60CE3DEB3}" xr6:coauthVersionLast="47" xr6:coauthVersionMax="47" xr10:uidLastSave="{00000000-0000-0000-0000-000000000000}"/>
  <bookViews>
    <workbookView xWindow="-120" yWindow="-120" windowWidth="29040" windowHeight="15840" xr2:uid="{00000000-000D-0000-FFFF-FFFF00000000}"/>
  </bookViews>
  <sheets>
    <sheet name="Actualizada" sheetId="5" r:id="rId1"/>
    <sheet name="Hoja1" sheetId="4" r:id="rId2"/>
    <sheet name="Hoja2" sheetId="2" r:id="rId3"/>
  </sheet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8" i="2" l="1"/>
  <c r="G250" i="5"/>
  <c r="G250" i="4" l="1"/>
</calcChain>
</file>

<file path=xl/sharedStrings.xml><?xml version="1.0" encoding="utf-8"?>
<sst xmlns="http://schemas.openxmlformats.org/spreadsheetml/2006/main" count="3113" uniqueCount="344">
  <si>
    <t>CODIGO</t>
  </si>
  <si>
    <t>DEPENDENCIA</t>
  </si>
  <si>
    <t>DETALLE ACT. OPERA</t>
  </si>
  <si>
    <t>010002</t>
  </si>
  <si>
    <t>OFICINA CENTRAL DE CALIDAD</t>
  </si>
  <si>
    <t>00001</t>
  </si>
  <si>
    <t>ACTIVIDADES ADMINISTRATIVAS QUE APOYAN EL DESARROLLO DE LAS ACTIVIDADES ACADEMICAS</t>
  </si>
  <si>
    <t>010700</t>
  </si>
  <si>
    <t>OFICINA CENTRAL. DE BIENESTAR UNIVERSITARIO</t>
  </si>
  <si>
    <t>020200</t>
  </si>
  <si>
    <t>OFICINA CENTRAL DE ASUNTOS ACADÉMICOS</t>
  </si>
  <si>
    <t>020400</t>
  </si>
  <si>
    <t>CENTRO DE GESTION CULTURAL "FEDERICO VILLARREAL"</t>
  </si>
  <si>
    <t>020500</t>
  </si>
  <si>
    <t>INSTITUTO DE RECREACIÓN EDUCACIÓN FÍSICA Y DEPORTES</t>
  </si>
  <si>
    <t>020600</t>
  </si>
  <si>
    <t>OFICINA CENTRAL DE REGISTROS ACADÉMICOS</t>
  </si>
  <si>
    <t>100000</t>
  </si>
  <si>
    <t>FACULTAD DE ARQUITECTURA Y URBANISMO</t>
  </si>
  <si>
    <t>110000</t>
  </si>
  <si>
    <t>FACULTAD DE ADMINISTRACION</t>
  </si>
  <si>
    <t>120000</t>
  </si>
  <si>
    <t>FACULTAD DE CIENCIAS ECONOMICAS</t>
  </si>
  <si>
    <t>130000</t>
  </si>
  <si>
    <t>FACULTAD DE CIENCIAS FINANCIERAS Y CONTABLES</t>
  </si>
  <si>
    <t>140000</t>
  </si>
  <si>
    <t>FACULTAD DE CIENCIAS NATURALES Y MATEMATICA</t>
  </si>
  <si>
    <t>150000</t>
  </si>
  <si>
    <t>FACULTAD DE CIENCIAS SOCIALES</t>
  </si>
  <si>
    <t>160000</t>
  </si>
  <si>
    <t>FACULTAD DE HUMANIDADES</t>
  </si>
  <si>
    <t>170000</t>
  </si>
  <si>
    <t>FACULTAD DE DERECHO Y CIENCIA  POLITICA</t>
  </si>
  <si>
    <t>180000</t>
  </si>
  <si>
    <t>FACULTAD DE EDUCACIÓN</t>
  </si>
  <si>
    <t>190000</t>
  </si>
  <si>
    <t>FACULTAD DE INGENIERÍA CIVIL</t>
  </si>
  <si>
    <t>200000</t>
  </si>
  <si>
    <t>FACULTAD DE INGENIERÍA GEOGRAFICA,  AMBIENTAL Y ECOTURISMO</t>
  </si>
  <si>
    <t>210000</t>
  </si>
  <si>
    <t>FACULTAD DE INGENIERÍA INDUSTRIAL Y DE SISTEMAS</t>
  </si>
  <si>
    <t>220000</t>
  </si>
  <si>
    <t>FACULTAD DE MEDICINA "HIPOLITO UNANUE"</t>
  </si>
  <si>
    <t>230000</t>
  </si>
  <si>
    <t>FACULTAD DE OCEANOGRAFÍA, PESQUERÍA,CIENCIA ALIMENTARIAS Y ACUICULTURA</t>
  </si>
  <si>
    <t>240000</t>
  </si>
  <si>
    <t>FACULTAD DE ODONTOLOGÍA</t>
  </si>
  <si>
    <t>250000</t>
  </si>
  <si>
    <t>FACULTAD DE PSICOLOGÍA</t>
  </si>
  <si>
    <t>260000</t>
  </si>
  <si>
    <t>FACULTAD DE TECNOLOGÍA MÉDICA</t>
  </si>
  <si>
    <t>270000</t>
  </si>
  <si>
    <t>FACULTAD DE INGENIERÍA ELECTRÓNICA E INFORMÁTICA</t>
  </si>
  <si>
    <t>CATEGORIA</t>
  </si>
  <si>
    <t>CODIGO PROD</t>
  </si>
  <si>
    <t>PRODUCTO</t>
  </si>
  <si>
    <t>CODIGO ACT. MEF</t>
  </si>
  <si>
    <t>ACT. MEF</t>
  </si>
  <si>
    <t>0066</t>
  </si>
  <si>
    <t>CONSTRUCCION DE LA NUEVA INFRAESTRUCTURA EQUIPAMIENTO Y MEJORAMIENTO DE LA FCE - FCFC</t>
  </si>
  <si>
    <t>ADQUISICION DE EQUIPOS</t>
  </si>
  <si>
    <t>030500</t>
  </si>
  <si>
    <t>OFICINA DE INVERSIONES</t>
  </si>
  <si>
    <t>00004</t>
  </si>
  <si>
    <t>MEJORAMIENTO DE LAS CONDICIONES DE ACCESIBILIDAD PARA PERSONAS CON DISCAPACIDAD EN EL PREDIO N° 10</t>
  </si>
  <si>
    <t>00006</t>
  </si>
  <si>
    <t>ADQUISICIÓN DE SISTEMAS DE COMPUTADOR</t>
  </si>
  <si>
    <t>00005</t>
  </si>
  <si>
    <t>REPARACIÓN DE RED DE ALCANTARILLADO DE LA SEDE DEL AGUSTINO</t>
  </si>
  <si>
    <t>4000040</t>
  </si>
  <si>
    <t>MEJORAMIENTO DE INFRAESTRUCTURA DE EDUCACION UNIVERSITARIA</t>
  </si>
  <si>
    <t>00003</t>
  </si>
  <si>
    <t>2001621</t>
  </si>
  <si>
    <t>ESTUDIOS DE PRE INVERSION</t>
  </si>
  <si>
    <t>6000032</t>
  </si>
  <si>
    <t>00007</t>
  </si>
  <si>
    <t>3000001</t>
  </si>
  <si>
    <t>ACCIONES COMUNES</t>
  </si>
  <si>
    <t>5000276</t>
  </si>
  <si>
    <t>GESTION DEL PROGRAMA</t>
  </si>
  <si>
    <t>00002</t>
  </si>
  <si>
    <t>GESTIONAR LA INFRAESTRUCTURA Y EQUIPAMIENTO</t>
  </si>
  <si>
    <t>GESTIONAR LAS SOLICITUDES DE DOCUMENTOS CERTIFICADOS DE ESTUDIANTES Y EGRESADOS</t>
  </si>
  <si>
    <t>GESTIONAR LOS REGISTROS ACADÉMICOS DE LOS ESTUDIANTES Y EGRESADOS</t>
  </si>
  <si>
    <t>020700</t>
  </si>
  <si>
    <t>OFICINA CENTRAL DE GESTION DEL EGRESADO</t>
  </si>
  <si>
    <t>030100</t>
  </si>
  <si>
    <t>OFICINA DE RECURSOS HUMANOS</t>
  </si>
  <si>
    <t>00016</t>
  </si>
  <si>
    <t>ACTIVIDADES ADMINISTRATIVAS QUE APOYAN LA GESTION DEL PROGRAMA EN CONTRATACION DE PERSONAL CAS</t>
  </si>
  <si>
    <t>030200</t>
  </si>
  <si>
    <t>OFICINA DE ABASTECIMIENTO Y SERVICIOS GENERALES</t>
  </si>
  <si>
    <t>MANTENIMIENTO DE EQUIPO DE USO ADMINISTRATIVO</t>
  </si>
  <si>
    <t>MANTENIMIENTO DE EQUIPO ADMINISTRATIVO</t>
  </si>
  <si>
    <t>EJECUCIÓN DE CURSOS DE NIVELACIÓN, REGULARIZACIÓN Y SUBSANACIÓN</t>
  </si>
  <si>
    <t>5005854</t>
  </si>
  <si>
    <t>ACREDITACION DE CARRERAS</t>
  </si>
  <si>
    <t>REALIZAR TALLERES SOBRE EL MODELO DE ACREDITACION Y SU EVALUACION</t>
  </si>
  <si>
    <t>5005855</t>
  </si>
  <si>
    <t>050000</t>
  </si>
  <si>
    <t>DIRECCION GENERAL DE ADMINISTRACION</t>
  </si>
  <si>
    <t>CAPACITACIÓN DE INTEGRANTES DE LA UNIDAD FORMULADORA Y EJECUTORA</t>
  </si>
  <si>
    <t>3000784</t>
  </si>
  <si>
    <t>DOCENTES CON ADECUADAS COMPETENCIAS</t>
  </si>
  <si>
    <t>5005857</t>
  </si>
  <si>
    <t>EJERCICIO DE LA DOCENCIA UNIVERSITARIA</t>
  </si>
  <si>
    <t>5005859</t>
  </si>
  <si>
    <t>CAPACITACION DOCENTE</t>
  </si>
  <si>
    <t>IDENTIFICACIÓN DE DOCENTES CON NECESIDADES DE CAPACITACIÓN</t>
  </si>
  <si>
    <t>3000785</t>
  </si>
  <si>
    <t>PROGRAMAS CURRICULARES ADECUADOS</t>
  </si>
  <si>
    <t>5005861</t>
  </si>
  <si>
    <t>FOMENTO DE LA INVESTIGACION FORMATIVA</t>
  </si>
  <si>
    <t>040000</t>
  </si>
  <si>
    <t>VICE RECTORADO DE INVESTIGACION</t>
  </si>
  <si>
    <t>APROBAR Y SUPERVISAR PROYECTOS DE INVESTIGACION FORMATIVA DESARROLLADAS POR ESTUDIANTES Y DOCENTES DE PRE GRADO</t>
  </si>
  <si>
    <t>3000786</t>
  </si>
  <si>
    <t>SERVICIOS ADECUADOS DE APOYO AL ESTUDIANTE</t>
  </si>
  <si>
    <t>5005862</t>
  </si>
  <si>
    <t>APOYO ACADEMICO</t>
  </si>
  <si>
    <t>EVALUACIÓN DE ESTUDIANTES QUE MEJORAN SU RENDIMIENTO ACADÉMICO</t>
  </si>
  <si>
    <t>5005863</t>
  </si>
  <si>
    <t>BIENESTAR Y ASISTENCIA SOCIAL</t>
  </si>
  <si>
    <t>PROGRAMA DEL COMEDOR UNIVERSITARIO</t>
  </si>
  <si>
    <t>PRESTACION DE SALUD</t>
  </si>
  <si>
    <t>BIENESTAR Y ASISTENCIA SOCIAL: SERVICIO DE TRANSPORTE</t>
  </si>
  <si>
    <t>5005864</t>
  </si>
  <si>
    <t>SERVICIOS EDUCACIONALES COMPLEMENTARIOS</t>
  </si>
  <si>
    <t>FORMACIÓN INTEGRAL A TRAVÉS DE TALLERES CULTURALES</t>
  </si>
  <si>
    <t>PROMOTORÍA Y GESTIÓN CULTURAL</t>
  </si>
  <si>
    <t>JUEGOS DEPORTIVOS INTERFACULTADES 2020</t>
  </si>
  <si>
    <t>ACTIVIDADES CULTURALES Y DEPORTIVAS</t>
  </si>
  <si>
    <t>3000797</t>
  </si>
  <si>
    <t>INFRAESTRUCTURA Y EQUIPAMIENTO ADECUADOS</t>
  </si>
  <si>
    <t>5006047</t>
  </si>
  <si>
    <t>MANTENIMIENTO Y OPERACIÓN DE LA INFRAESTRUCTURA Y EQUIPAMIENTO</t>
  </si>
  <si>
    <t>9001</t>
  </si>
  <si>
    <t>3999999</t>
  </si>
  <si>
    <t>SIN PRODUCTO</t>
  </si>
  <si>
    <t>5000001</t>
  </si>
  <si>
    <t>PLANEAMIENTO Y PRESUPUESTO</t>
  </si>
  <si>
    <t>010200</t>
  </si>
  <si>
    <t>OFICINA CENTRAL DE PLANIFICACIÓN</t>
  </si>
  <si>
    <t>5000002</t>
  </si>
  <si>
    <t>CONDUCCION Y ORIENTACION SUPERIOR</t>
  </si>
  <si>
    <t>010000</t>
  </si>
  <si>
    <t>RECTORADO</t>
  </si>
  <si>
    <t>ACTIVIDADES ADMINISTRATIVAS DE LOS ORGANOS DE GOBIERNO Y COMITES</t>
  </si>
  <si>
    <t>010500</t>
  </si>
  <si>
    <t>SECRETARIA GENERAL</t>
  </si>
  <si>
    <t>APOYO A LA GESTION INSTITUCIONAL</t>
  </si>
  <si>
    <t>GESTION DE GRADOS ACADEMICOS Y TITULOS PROFESIONALES</t>
  </si>
  <si>
    <t>ORGANIZACIÓN Y GESTIÓN DOCUMENTAL</t>
  </si>
  <si>
    <t>011100</t>
  </si>
  <si>
    <t>DEFENSORIA UNIVERSITARIA</t>
  </si>
  <si>
    <t>ACTIVIDADES ADMINISTRATIVAS DE LA DEFENSORIA UNIVERSITARIA</t>
  </si>
  <si>
    <t>020000</t>
  </si>
  <si>
    <t>VICE RECTORADO ACADEMICO</t>
  </si>
  <si>
    <t>ORGANIZACION Y SUPERVISION DE ACTIVIDADES DE INVESTIGACION PARA LA COMUNIDAD UNIVERSITARIA     (CONFERENCIAS, SEMINARIOS, JORNADAS Y OTROS EVENTOS).</t>
  </si>
  <si>
    <t>PARTICIPACION EN ACTIVIDADES DE INVESTIGACION EN REPRESENTACION DE LA UNFV. ANTE INSTITUCIONES NACIONALES E INTERNACIONALES</t>
  </si>
  <si>
    <t>APROBAR Y SUPERVISAR LAS PUBLICACIONES DEL VRIN</t>
  </si>
  <si>
    <t>5000003</t>
  </si>
  <si>
    <t>GESTIÓN ADMINISTRATIVA</t>
  </si>
  <si>
    <t>010300</t>
  </si>
  <si>
    <t>OFICINA CENTRAL DE RELACIONES NACIONALES E INTERNACIONALES</t>
  </si>
  <si>
    <t>SUSCRIPCION DE CONVENIOS NACIONALES E INTERNACIONALES</t>
  </si>
  <si>
    <t>GESTION EN LA CAPTACIÓN DE RECURSOS DE ENTIDADES COOPERANTES INTERNACIONALES</t>
  </si>
  <si>
    <t>010600</t>
  </si>
  <si>
    <t>OFICINA CENTRAL DE COMUNICACIONES E IMAGEN INSTITUCIONAL</t>
  </si>
  <si>
    <t>GESTIÓN DE LAS ACTIVIDADES OFICIALES</t>
  </si>
  <si>
    <t>010800</t>
  </si>
  <si>
    <t>OFICINA CENTRAL DE GESTION DE TECNOLOGIAS DE LA INFORMACION</t>
  </si>
  <si>
    <t>010900</t>
  </si>
  <si>
    <t>CENTRO DE PRODUCCION DE BIENES Y SERVICIOS</t>
  </si>
  <si>
    <t>ACCIONES DE PRODUCCIÓN DE BIENES Y SERVICIOS</t>
  </si>
  <si>
    <t>010902</t>
  </si>
  <si>
    <t>EDITORIAL UNIVERSITARIA</t>
  </si>
  <si>
    <t>IMPRESIONES DE LIBROS Y REVISTAS PARA LA COMUNIDAD UNIVERSITARIA</t>
  </si>
  <si>
    <t>020100</t>
  </si>
  <si>
    <t>OFICINA CENTRAL DE ADMISIÓN</t>
  </si>
  <si>
    <t>ACCIONES DE ABASTECIMIENTO Y SERVICIOS</t>
  </si>
  <si>
    <t>ACTOS DE GESTIÓN DE LOS BIENES MUEBLES, INMUEBLES Y UNIDADES BIBLIOGRÁFICOS</t>
  </si>
  <si>
    <t>DESARROLLO DE INVENTARIOS</t>
  </si>
  <si>
    <t>030301</t>
  </si>
  <si>
    <t>OFICINA DE CONTABILIDAD</t>
  </si>
  <si>
    <t>030302</t>
  </si>
  <si>
    <t>OFICINA DE TESORERIA</t>
  </si>
  <si>
    <t>GESTION ADMINISTRATIVA</t>
  </si>
  <si>
    <t>040002</t>
  </si>
  <si>
    <t>BIBLIOTECA CENTRAL</t>
  </si>
  <si>
    <t>ORGANIZAR Y EJECUTAR ACTIVIDADES RELACIONADA A LA BIBLIOTECA CON LA COMUNIDAD UNIVERSITARIA</t>
  </si>
  <si>
    <t>REVISAR Y APROBAR LOS DOCUMENTOS DE GESTION DE LA BIBLIOTECA CENTRAL</t>
  </si>
  <si>
    <t>5000004</t>
  </si>
  <si>
    <t>ASESORAMIENTO TECNICO Y JURIDICO</t>
  </si>
  <si>
    <t>010400</t>
  </si>
  <si>
    <t>OFICINA CENTRAL DE ASESORIA JURÍDICA</t>
  </si>
  <si>
    <t>ACTIVIDADES JUDICIALES EN DEFENSA DE LA UNIVERSIDAD</t>
  </si>
  <si>
    <t>ASESORAMIENTO TECNICO Y JURIDICO EN EL AMBITO ACADEMICO Y ADMINISTRATIVO</t>
  </si>
  <si>
    <t>5000005</t>
  </si>
  <si>
    <t>GESTION DE RECURSOS HUMANOS</t>
  </si>
  <si>
    <t>ADMINISTRAR EL CONTROL DE ASISTENCIA, DESPLAZAMIENTO Y DESVINCULACIÓN</t>
  </si>
  <si>
    <t>ATENCIÓN OPORTUNA DE EXPEDIENTES RELACIONADOS AL PROCEDIMIENTO ADMINISTRATIVO DISCIPLINARIO</t>
  </si>
  <si>
    <t>DESARROLLAR LA FASE DE PLANIFICACIÓN DE LA GESTIÓN DEL RENDIMIENTO</t>
  </si>
  <si>
    <t>DIAGNÓSTICO DEL POTENCIAL DE DESARROLLO DE LOS SERVIDORES ADMINISTRATIVOS DE LA UNFV</t>
  </si>
  <si>
    <t>DIGITALIZACIÓN DE LEGAJOS DE SERVICIOS DOCENTES Y ADMINISTRATIVOS DE LA UNFV</t>
  </si>
  <si>
    <t>00008</t>
  </si>
  <si>
    <t>ELABORAR EL PROYECTO DE PLAN DE CULTURA Y CLIMA ORGANIZACIONAL</t>
  </si>
  <si>
    <t>00009</t>
  </si>
  <si>
    <t>FORMULAR O ACTUALIZAR INSTRUMENTOS DE GESTIÓN DE LOS RECURSOS HUMANOS</t>
  </si>
  <si>
    <t>00010</t>
  </si>
  <si>
    <t>FORMULAR O ACTUALIZAR NORMAS INTERNAS DE RECURSOS HUMANOS</t>
  </si>
  <si>
    <t>00011</t>
  </si>
  <si>
    <t>FORTALECER LA GESTIÓN DE LAS RELACIONES HUMANAS Y SOCIALES DE LOS SERVIDORES DE LA UNIVERSIDAD</t>
  </si>
  <si>
    <t>00012</t>
  </si>
  <si>
    <t>GESTIONAR LA INCORPORACIÓN DEL PERSONAL ADMINISTRATIVO Y PRACTICANTES</t>
  </si>
  <si>
    <t>00013</t>
  </si>
  <si>
    <t>GESTIONAR OPORTUNAMENTE LAS PLANILLAS DE PAGO DEL PERSONAL DOCENTE Y ADMINISTRATIVO</t>
  </si>
  <si>
    <t>00014</t>
  </si>
  <si>
    <t>IMPLEMENTAR LA EVALUACIÓN DE LA CAPACITACIÓN A NIVEL DE APLICACIÓN</t>
  </si>
  <si>
    <t>00015</t>
  </si>
  <si>
    <t>IMPLEMENTAR UN PLAN DE PRÁCTICA DE VALORES</t>
  </si>
  <si>
    <t>5000006</t>
  </si>
  <si>
    <t>ACCIONES DE CONTROL Y AUDITORIA</t>
  </si>
  <si>
    <t>010100</t>
  </si>
  <si>
    <t>ORGANO DE CONTROL INSTITUCIONAL</t>
  </si>
  <si>
    <t>SERVICIOS DE CONTROL POSTERIOR</t>
  </si>
  <si>
    <t>9002</t>
  </si>
  <si>
    <t>5000991</t>
  </si>
  <si>
    <t>OBLIGACIONES PREVISIONALES</t>
  </si>
  <si>
    <t>5001792</t>
  </si>
  <si>
    <t>ACCIONES DE INVESTIGACIÓN</t>
  </si>
  <si>
    <t>020300</t>
  </si>
  <si>
    <t>INSTITUTO CENTRAL DE GESTION DE LA INVESTIGACION</t>
  </si>
  <si>
    <t>PROYECTOS DE INVESTIGACIÓN CON RECURSOS DETERMINADOS - CANON</t>
  </si>
  <si>
    <t>EVENTOS DE INVESTIGACIÓN</t>
  </si>
  <si>
    <t>PROYECTOS DE INVESTIGACIÓN CON INCENTIVO</t>
  </si>
  <si>
    <t>PUBLICACIONES</t>
  </si>
  <si>
    <t>040001</t>
  </si>
  <si>
    <t>OFICINA CENTRAL DE INNOVACION, DESARROLLO Y EMPRENDIMIENTO</t>
  </si>
  <si>
    <t>ACTIVIDADES ORIENTADAS A LA PROMOCIÓN Y PROTECCIÓN DE LA PROPIEDAD INTELECTUAL (EN LA UNFV)</t>
  </si>
  <si>
    <t>ACTIVIDADES ORIENTADAS AL FOMENTO Y FORTALECIMIENTO DE LA INNOVACIÓN Y EL EMPRENDIMIENTO (EN LA UNFV)AN</t>
  </si>
  <si>
    <t>5001980</t>
  </si>
  <si>
    <t>ENSEÑANZA DE IDIOMAS EXTRANJEROS</t>
  </si>
  <si>
    <t>011500</t>
  </si>
  <si>
    <t>CENTRO UNIVERSITARIO DE IDIOMAS</t>
  </si>
  <si>
    <t>ENSEÑANZA DE IDIOMAS EXTRANJEROS ALUMNOS CURSOS MATRICULA CONTINUA FORMACIÓN INTEGRAL ALUMNOS UNFV Y PARTICULARES</t>
  </si>
  <si>
    <t>ENSEÑANZA DE IDIOMAS EXTRANJEROS ALUMNOS CURSOS NUEVOS FORMACIÓN INTEGRAL ALUMNOS UNFV. Y PARTICULARES</t>
  </si>
  <si>
    <t>ENSEÑANZA DE IDIOMAS EXTRANJEROS CERTIFICACIONES, CONSTANCIAS Y DIPLOMAS DEL PROCESO DE ENSEÑANZA</t>
  </si>
  <si>
    <t>ENSEÑANZA DE IDIOMAS EXTRANJEROS EVALUACIÓN MEDIANTE EXÁMENES (CLASIFICACIÓN, SUFICIENCIA, RESIDENTADO MEDICO E INTERNACIONAL.</t>
  </si>
  <si>
    <t>5002006</t>
  </si>
  <si>
    <t>FORMACIÓN ACADÉMICA A NIVEL DE POST GRADO</t>
  </si>
  <si>
    <t>011000</t>
  </si>
  <si>
    <t>ESCUELA UNIVERSITARIA DE POST GRADO</t>
  </si>
  <si>
    <t>SISTEMA DE GESTIÓN DEL DOCENTE</t>
  </si>
  <si>
    <t>DESARROLLO ACADÉMICO A NIVEL DE POSGRADO</t>
  </si>
  <si>
    <t>DESARROLLO DE LA INVESTIGACIÓN EN POSGRADO</t>
  </si>
  <si>
    <t>OBTENCIÓN DEL GRADO DE MAESTRO Y/O DOCTOR</t>
  </si>
  <si>
    <t>ELABORACIÓN Y EJECUCIÓN DEL PLAN ANUAL DE CAPACITACIÓN DOCENTE</t>
  </si>
  <si>
    <t>GESTIÓN DEL PROCESO DE ADMISIÓN</t>
  </si>
  <si>
    <t>SEGUIMIENTO Y EVALUACIÓN DE LOS PLANES CURRICULARES</t>
  </si>
  <si>
    <t>PROCESO DE ACREDITACIÓN DE LOS PROGRAMAS ACADÉMICOS DE LA EUPG</t>
  </si>
  <si>
    <t>GESTIÓN DE SERVICIO DE ATENCIÓN AL USUARIO</t>
  </si>
  <si>
    <t>5002189</t>
  </si>
  <si>
    <t>PREPARACIÓN ACADÉMICA DE POSTULANTES A LA UNIVERSIDAD</t>
  </si>
  <si>
    <t>010901</t>
  </si>
  <si>
    <t>CENTRO PRE UNIVERSITARIO</t>
  </si>
  <si>
    <t>CICLO EXTRAORDINARIO</t>
  </si>
  <si>
    <t>PREPARACIÓN ACADÉMICA DE POSTULANTES A LA UNIVERSIDAD CICLO A, B Y C</t>
  </si>
  <si>
    <t>5002267</t>
  </si>
  <si>
    <t>SERVICIO DE APOYO Y CAPACITACIÓN NO ESCOLARIZADA</t>
  </si>
  <si>
    <t>011300</t>
  </si>
  <si>
    <t>CENTRO UNIVERSITARIO DE RESPONSABILIDAD SOCIAL</t>
  </si>
  <si>
    <t>PROGRAMAS DE RESPONSABILIDAD SOCIAL</t>
  </si>
  <si>
    <t>VOLUNTARIADO DE RESPONSABILIDAD SOCIAL Y POLÍTICAS DE MEDIO AMBIENTE</t>
  </si>
  <si>
    <t>CAPACITACIÓN NO ESCOLARIZADA</t>
  </si>
  <si>
    <t>CONVENIOS INTERINSTITUCIONALES</t>
  </si>
  <si>
    <t>PROYECTOS DE INNOVACIÓN Y DESARROLLO SOSTENIBLE</t>
  </si>
  <si>
    <t>5003195</t>
  </si>
  <si>
    <t>INCORPORACION DE NUEVOS ESTUDIANTES DE ACUERDO AL PERFIL DEL INGRESANTE</t>
  </si>
  <si>
    <t>PRESUPUESTO 2021</t>
  </si>
  <si>
    <t>TOTAL GENERAL</t>
  </si>
  <si>
    <t>ACT. OPERATIVA</t>
  </si>
  <si>
    <t>Total general</t>
  </si>
  <si>
    <t>Total BIBLIOTECA CENTRAL</t>
  </si>
  <si>
    <t>Total CENTRO DE GESTION CULTURAL "FEDERICO VILLARREAL"</t>
  </si>
  <si>
    <t>Total CENTRO DE PRODUCCION DE BIENES Y SERVICIOS</t>
  </si>
  <si>
    <t>Total CENTRO PRE UNIVERSITARIO</t>
  </si>
  <si>
    <t>Total CENTRO UNIVERSITARIO DE IDIOMAS</t>
  </si>
  <si>
    <t>Total CENTRO UNIVERSITARIO DE RESPONSABILIDAD SOCIAL</t>
  </si>
  <si>
    <t>Total DEFENSORIA UNIVERSITARIA</t>
  </si>
  <si>
    <t>Total DIRECCION GENERAL DE ADMINISTRACION</t>
  </si>
  <si>
    <t>Total EDITORIAL UNIVERSITARIA</t>
  </si>
  <si>
    <t>Total ESCUELA UNIVERSITARIA DE POST GRADO</t>
  </si>
  <si>
    <t>Total FACULTAD DE ADMINISTRACION</t>
  </si>
  <si>
    <t>Total FACULTAD DE ARQUITECTURA Y URBANISMO</t>
  </si>
  <si>
    <t>Total FACULTAD DE CIENCIAS ECONOMICAS</t>
  </si>
  <si>
    <t>Total FACULTAD DE CIENCIAS FINANCIERAS Y CONTABLES</t>
  </si>
  <si>
    <t>Total FACULTAD DE CIENCIAS NATURALES Y MATEMATICA</t>
  </si>
  <si>
    <t>Total FACULTAD DE CIENCIAS SOCIALES</t>
  </si>
  <si>
    <t>Total FACULTAD DE DERECHO Y CIENCIA  POLITICA</t>
  </si>
  <si>
    <t>Total FACULTAD DE EDUCACIÓN</t>
  </si>
  <si>
    <t>Total FACULTAD DE HUMANIDADES</t>
  </si>
  <si>
    <t>Total FACULTAD DE INGENIERÍA CIVIL</t>
  </si>
  <si>
    <t>Total FACULTAD DE INGENIERÍA ELECTRÓNICA E INFORMÁTICA</t>
  </si>
  <si>
    <t>Total FACULTAD DE INGENIERÍA GEOGRAFICA,  AMBIENTAL Y ECOTURISMO</t>
  </si>
  <si>
    <t>Total FACULTAD DE INGENIERÍA INDUSTRIAL Y DE SISTEMAS</t>
  </si>
  <si>
    <t>Total FACULTAD DE MEDICINA "HIPOLITO UNANUE"</t>
  </si>
  <si>
    <t>Total FACULTAD DE OCEANOGRAFÍA, PESQUERÍA,CIENCIA ALIMENTARIAS Y ACUICULTURA</t>
  </si>
  <si>
    <t>Total FACULTAD DE ODONTOLOGÍA</t>
  </si>
  <si>
    <t>Total FACULTAD DE PSICOLOGÍA</t>
  </si>
  <si>
    <t>Total FACULTAD DE TECNOLOGÍA MÉDICA</t>
  </si>
  <si>
    <t>Total INSTITUTO CENTRAL DE GESTION DE LA INVESTIGACION</t>
  </si>
  <si>
    <t>Total INSTITUTO DE RECREACIÓN EDUCACIÓN FÍSICA Y DEPORTES</t>
  </si>
  <si>
    <t>Total OFICINA CENTRAL DE ADMISIÓN</t>
  </si>
  <si>
    <t>Total OFICINA CENTRAL DE ASESORIA JURÍDICA</t>
  </si>
  <si>
    <t>Total OFICINA CENTRAL DE ASUNTOS ACADÉMICOS</t>
  </si>
  <si>
    <t>Total OFICINA CENTRAL DE CALIDAD</t>
  </si>
  <si>
    <t>Total OFICINA CENTRAL DE COMUNICACIONES E IMAGEN INSTITUCIONAL</t>
  </si>
  <si>
    <t>Total OFICINA CENTRAL DE GESTION DE TECNOLOGIAS DE LA INFORMACION</t>
  </si>
  <si>
    <t>Total OFICINA CENTRAL DE GESTION DEL EGRESADO</t>
  </si>
  <si>
    <t>Total OFICINA CENTRAL DE INNOVACION, DESARROLLO Y EMPRENDIMIENTO</t>
  </si>
  <si>
    <t>Total OFICINA CENTRAL DE PLANIFICACIÓN</t>
  </si>
  <si>
    <t>Total OFICINA CENTRAL DE REGISTROS ACADÉMICOS</t>
  </si>
  <si>
    <t>Total OFICINA CENTRAL DE RELACIONES NACIONALES E INTERNACIONALES</t>
  </si>
  <si>
    <t>Total OFICINA CENTRAL. DE BIENESTAR UNIVERSITARIO</t>
  </si>
  <si>
    <t>Total OFICINA DE ABASTECIMIENTO Y SERVICIOS GENERALES</t>
  </si>
  <si>
    <t>Total OFICINA DE CONTABILIDAD</t>
  </si>
  <si>
    <t>Total OFICINA DE INVERSIONES</t>
  </si>
  <si>
    <t>Total OFICINA DE RECURSOS HUMANOS</t>
  </si>
  <si>
    <t>Total OFICINA DE TESORERIA</t>
  </si>
  <si>
    <t>Total ORGANO DE CONTROL INSTITUCIONAL</t>
  </si>
  <si>
    <t>Total RECTORADO</t>
  </si>
  <si>
    <t>Total SECRETARIA GENERAL</t>
  </si>
  <si>
    <t>Total VICE RECTORADO ACADEMICO</t>
  </si>
  <si>
    <t>Total VICE RECTORADO DE INVESTIGACION</t>
  </si>
  <si>
    <t>Suma de PRESUPUESTO 2021</t>
  </si>
  <si>
    <t>Total</t>
  </si>
  <si>
    <t>Se unió el ppto, en coordinación con la Of. Ppto,monto que se registro en el aplicativo CEPLAN por lo que la actividad "ACTIVIDADES ADMINISTRATIVAS QUE APOYAN EL DESARROLLO DE LAS ACTIVIDADES ACADEMICAS - OP" se eliminó</t>
  </si>
  <si>
    <t>Nueva Actividad Operativa</t>
  </si>
  <si>
    <t>Presuesto 2021</t>
  </si>
  <si>
    <t>En ceplan la actividad esta con otra denominación "Obligaciones previsionales"</t>
  </si>
  <si>
    <t>Ppto enviado por la Of. Ppto para el POI Multianual</t>
  </si>
  <si>
    <t xml:space="preserve">Ppto se cargo en Organización y ejecución de eventos académicos, culturales, semilleros de investigación y de responsabilidad social </t>
  </si>
  <si>
    <t>ORGANIZACION Y EJECUCION DE EVENTOS ACADEMICOS CULTURALES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</si>
</sst>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6" x14ac:knownFonts="1">
    <font>
      <sz val="11"/>
      <color theme="1"/>
      <name val="Calibri"/>
      <family val="2"/>
      <scheme val="minor"/>
    </font>
    <font>
      <b/>
      <sz val="11"/>
      <color theme="1"/>
      <name val="Calibri"/>
      <family val="2"/>
      <scheme val="minor"/>
    </font>
    <font>
      <sz val="10"/>
      <name val="Arial"/>
      <family val="2"/>
    </font>
    <font>
      <sz val="10"/>
      <color indexed="8"/>
      <name val="Arial"/>
      <family val="2"/>
    </font>
    <font>
      <b/>
      <sz val="11"/>
      <name val="Calibri"/>
      <family val="2"/>
      <scheme val="minor"/>
    </font>
    <font>
      <sz val="10"/>
      <color theme="1"/>
      <name val="Calibri"/>
      <scheme val="minor"/>
    </font>
  </fonts>
  <fills count="9">
    <fill>
      <patternFill patternType="none"/>
    </fill>
    <fill>
      <patternFill patternType="gray125"/>
    </fill>
    <fill>
      <patternFill patternType="solid">
        <fgColor theme="4" tint="0.79998168889431442"/>
        <bgColor theme="4" tint="0.79998168889431442"/>
      </patternFill>
    </fill>
    <fill>
      <patternFill patternType="solid">
        <fgColor theme="5"/>
        <bgColor theme="4" tint="0.79998168889431442"/>
      </patternFill>
    </fill>
    <fill>
      <patternFill patternType="solid">
        <fgColor theme="6"/>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0"/>
        <bgColor indexed="64"/>
      </patternFill>
    </fill>
  </fills>
  <borders count="3">
    <border>
      <left/>
      <right/>
      <top/>
      <bottom/>
      <diagonal/>
    </border>
    <border>
      <left/>
      <right/>
      <top/>
      <bottom style="thin">
        <color theme="4" tint="0.39997558519241921"/>
      </bottom>
      <diagonal/>
    </border>
    <border>
      <left style="thin">
        <color theme="1" tint="0.499984740745262"/>
      </left>
      <right style="thin">
        <color theme="1" tint="0.499984740745262"/>
      </right>
      <top/>
      <bottom/>
      <diagonal/>
    </border>
  </borders>
  <cellStyleXfs count="45">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2" fillId="0" borderId="0"/>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3"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36">
    <xf numFmtId="0" fontId="0" fillId="0" borderId="0" xfId="0"/>
    <xf numFmtId="0" fontId="1" fillId="0" borderId="0" xfId="0" applyFont="1"/>
    <xf numFmtId="0" fontId="1" fillId="0" borderId="0" xfId="0" applyFont="1" applyAlignment="1">
      <alignment horizontal="right"/>
    </xf>
    <xf numFmtId="0" fontId="0" fillId="0" borderId="0" xfId="0" applyAlignment="1">
      <alignment horizontal="left"/>
    </xf>
    <xf numFmtId="164" fontId="0" fillId="0" borderId="0" xfId="0" applyNumberFormat="1"/>
    <xf numFmtId="0" fontId="1" fillId="2" borderId="0" xfId="0" applyFont="1" applyFill="1"/>
    <xf numFmtId="164" fontId="1" fillId="2" borderId="0" xfId="0" applyNumberFormat="1" applyFont="1" applyFill="1"/>
    <xf numFmtId="0" fontId="1" fillId="3" borderId="1" xfId="0" applyFont="1" applyFill="1" applyBorder="1"/>
    <xf numFmtId="0" fontId="0" fillId="0" borderId="0" xfId="0" applyAlignment="1">
      <alignment wrapText="1"/>
    </xf>
    <xf numFmtId="0" fontId="0" fillId="0" borderId="0" xfId="0" applyAlignment="1">
      <alignment vertical="center"/>
    </xf>
    <xf numFmtId="0" fontId="0" fillId="0" borderId="0" xfId="0" applyAlignment="1">
      <alignment horizontal="left" wrapText="1"/>
    </xf>
    <xf numFmtId="0" fontId="1" fillId="5" borderId="2" xfId="0" applyFont="1" applyFill="1" applyBorder="1" applyAlignment="1">
      <alignment vertical="center"/>
    </xf>
    <xf numFmtId="3" fontId="0" fillId="5" borderId="0" xfId="0" applyNumberFormat="1" applyFill="1" applyAlignment="1">
      <alignment vertical="center"/>
    </xf>
    <xf numFmtId="0" fontId="0" fillId="0" borderId="0" xfId="0" applyAlignment="1">
      <alignment vertical="center" wrapText="1"/>
    </xf>
    <xf numFmtId="3" fontId="0" fillId="0" borderId="0" xfId="0" applyNumberFormat="1"/>
    <xf numFmtId="0" fontId="0" fillId="7" borderId="0" xfId="0" applyFill="1"/>
    <xf numFmtId="0" fontId="4" fillId="7" borderId="0" xfId="0" applyFont="1" applyFill="1"/>
    <xf numFmtId="0" fontId="0" fillId="5" borderId="0" xfId="0" applyFill="1"/>
    <xf numFmtId="3" fontId="0" fillId="0" borderId="0" xfId="0" applyNumberFormat="1" applyAlignment="1">
      <alignment vertical="center"/>
    </xf>
    <xf numFmtId="0" fontId="1" fillId="0" borderId="2" xfId="0" applyFont="1" applyBorder="1" applyAlignment="1">
      <alignment vertical="center"/>
    </xf>
    <xf numFmtId="0" fontId="5" fillId="0" borderId="0" xfId="0" pivotButton="1" applyFont="1"/>
    <xf numFmtId="0" fontId="5" fillId="0" borderId="0" xfId="0" applyFont="1"/>
    <xf numFmtId="0" fontId="5" fillId="4" borderId="0" xfId="0" applyFont="1" applyFill="1"/>
    <xf numFmtId="0" fontId="5" fillId="4" borderId="0" xfId="0" applyFont="1" applyFill="1" applyAlignment="1">
      <alignment wrapText="1"/>
    </xf>
    <xf numFmtId="3" fontId="5" fillId="0" borderId="0" xfId="0" applyNumberFormat="1" applyFont="1"/>
    <xf numFmtId="3" fontId="5" fillId="0" borderId="0" xfId="0" applyNumberFormat="1" applyFont="1" applyAlignment="1">
      <alignment vertical="center"/>
    </xf>
    <xf numFmtId="0" fontId="5" fillId="5" borderId="0" xfId="0" applyFont="1" applyFill="1" applyAlignment="1">
      <alignment wrapText="1"/>
    </xf>
    <xf numFmtId="0" fontId="5" fillId="5" borderId="0" xfId="0" applyFont="1" applyFill="1"/>
    <xf numFmtId="0" fontId="5" fillId="4" borderId="0" xfId="0" applyFont="1" applyFill="1" applyAlignment="1">
      <alignment vertical="center" wrapText="1"/>
    </xf>
    <xf numFmtId="0" fontId="5" fillId="0" borderId="0" xfId="0" applyFont="1" applyAlignment="1">
      <alignment vertical="center" wrapText="1"/>
    </xf>
    <xf numFmtId="3" fontId="5" fillId="4" borderId="0" xfId="0" applyNumberFormat="1" applyFont="1" applyFill="1" applyAlignment="1">
      <alignment vertical="center"/>
    </xf>
    <xf numFmtId="3" fontId="5" fillId="6" borderId="0" xfId="0" applyNumberFormat="1" applyFont="1" applyFill="1" applyAlignment="1">
      <alignment vertical="center"/>
    </xf>
    <xf numFmtId="0" fontId="5" fillId="7" borderId="0" xfId="0" applyFont="1" applyFill="1" applyAlignment="1">
      <alignment vertical="center"/>
    </xf>
    <xf numFmtId="3" fontId="0" fillId="8" borderId="0" xfId="0" applyNumberFormat="1" applyFill="1" applyAlignment="1">
      <alignment vertical="center"/>
    </xf>
    <xf numFmtId="3" fontId="0" fillId="8" borderId="0" xfId="0" applyNumberFormat="1" applyFill="1" applyAlignment="1">
      <alignment horizontal="left" vertical="center" wrapText="1"/>
    </xf>
    <xf numFmtId="3" fontId="0" fillId="5" borderId="0" xfId="0" applyNumberFormat="1" applyFill="1" applyAlignment="1">
      <alignment horizontal="left" vertical="center" wrapText="1"/>
    </xf>
  </cellXfs>
  <cellStyles count="45">
    <cellStyle name="Normal" xfId="0" builtinId="0"/>
    <cellStyle name="Normal 10" xfId="1" xr:uid="{00000000-0005-0000-0000-000001000000}"/>
    <cellStyle name="Normal 10 2" xfId="2" xr:uid="{00000000-0005-0000-0000-000002000000}"/>
    <cellStyle name="Normal 11" xfId="3" xr:uid="{00000000-0005-0000-0000-000003000000}"/>
    <cellStyle name="Normal 11 2" xfId="4" xr:uid="{00000000-0005-0000-0000-000004000000}"/>
    <cellStyle name="Normal 12" xfId="5" xr:uid="{00000000-0005-0000-0000-000005000000}"/>
    <cellStyle name="Normal 12 2" xfId="6" xr:uid="{00000000-0005-0000-0000-000006000000}"/>
    <cellStyle name="Normal 13" xfId="7" xr:uid="{00000000-0005-0000-0000-000007000000}"/>
    <cellStyle name="Normal 13 2" xfId="8" xr:uid="{00000000-0005-0000-0000-000008000000}"/>
    <cellStyle name="Normal 14" xfId="9" xr:uid="{00000000-0005-0000-0000-000009000000}"/>
    <cellStyle name="Normal 14 2" xfId="10" xr:uid="{00000000-0005-0000-0000-00000A000000}"/>
    <cellStyle name="Normal 15" xfId="11" xr:uid="{00000000-0005-0000-0000-00000B000000}"/>
    <cellStyle name="Normal 15 2" xfId="12" xr:uid="{00000000-0005-0000-0000-00000C000000}"/>
    <cellStyle name="Normal 16" xfId="13" xr:uid="{00000000-0005-0000-0000-00000D000000}"/>
    <cellStyle name="Normal 16 2" xfId="14" xr:uid="{00000000-0005-0000-0000-00000E000000}"/>
    <cellStyle name="Normal 17" xfId="15" xr:uid="{00000000-0005-0000-0000-00000F000000}"/>
    <cellStyle name="Normal 2" xfId="16" xr:uid="{00000000-0005-0000-0000-000010000000}"/>
    <cellStyle name="Normal 2 10" xfId="17" xr:uid="{00000000-0005-0000-0000-000011000000}"/>
    <cellStyle name="Normal 2 11" xfId="18" xr:uid="{00000000-0005-0000-0000-000012000000}"/>
    <cellStyle name="Normal 2 12" xfId="19" xr:uid="{00000000-0005-0000-0000-000013000000}"/>
    <cellStyle name="Normal 2 13" xfId="20" xr:uid="{00000000-0005-0000-0000-000014000000}"/>
    <cellStyle name="Normal 2 14" xfId="21" xr:uid="{00000000-0005-0000-0000-000015000000}"/>
    <cellStyle name="Normal 2 15" xfId="22" xr:uid="{00000000-0005-0000-0000-000016000000}"/>
    <cellStyle name="Normal 2 16" xfId="23" xr:uid="{00000000-0005-0000-0000-000017000000}"/>
    <cellStyle name="Normal 2 2" xfId="24" xr:uid="{00000000-0005-0000-0000-000018000000}"/>
    <cellStyle name="Normal 2 3" xfId="25" xr:uid="{00000000-0005-0000-0000-000019000000}"/>
    <cellStyle name="Normal 2 4" xfId="26" xr:uid="{00000000-0005-0000-0000-00001A000000}"/>
    <cellStyle name="Normal 2 5" xfId="27" xr:uid="{00000000-0005-0000-0000-00001B000000}"/>
    <cellStyle name="Normal 2 6" xfId="28" xr:uid="{00000000-0005-0000-0000-00001C000000}"/>
    <cellStyle name="Normal 2 7" xfId="29" xr:uid="{00000000-0005-0000-0000-00001D000000}"/>
    <cellStyle name="Normal 2 8" xfId="30" xr:uid="{00000000-0005-0000-0000-00001E000000}"/>
    <cellStyle name="Normal 2 9" xfId="31" xr:uid="{00000000-0005-0000-0000-00001F000000}"/>
    <cellStyle name="Normal 3" xfId="32" xr:uid="{00000000-0005-0000-0000-000020000000}"/>
    <cellStyle name="Normal 4" xfId="33" xr:uid="{00000000-0005-0000-0000-000021000000}"/>
    <cellStyle name="Normal 4 2" xfId="34" xr:uid="{00000000-0005-0000-0000-000022000000}"/>
    <cellStyle name="Normal 5" xfId="35" xr:uid="{00000000-0005-0000-0000-000023000000}"/>
    <cellStyle name="Normal 5 2" xfId="36" xr:uid="{00000000-0005-0000-0000-000024000000}"/>
    <cellStyle name="Normal 6" xfId="37" xr:uid="{00000000-0005-0000-0000-000025000000}"/>
    <cellStyle name="Normal 6 2" xfId="38" xr:uid="{00000000-0005-0000-0000-000026000000}"/>
    <cellStyle name="Normal 7" xfId="39" xr:uid="{00000000-0005-0000-0000-000027000000}"/>
    <cellStyle name="Normal 7 2" xfId="40" xr:uid="{00000000-0005-0000-0000-000028000000}"/>
    <cellStyle name="Normal 8" xfId="41" xr:uid="{00000000-0005-0000-0000-000029000000}"/>
    <cellStyle name="Normal 8 2" xfId="42" xr:uid="{00000000-0005-0000-0000-00002A000000}"/>
    <cellStyle name="Normal 9" xfId="43" xr:uid="{00000000-0005-0000-0000-00002B000000}"/>
    <cellStyle name="Normal 9 2" xfId="44" xr:uid="{00000000-0005-0000-0000-00002C000000}"/>
  </cellStyles>
  <dxfs count="2035">
    <dxf>
      <numFmt numFmtId="164" formatCode="#,##0;[Red]#,##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i val="0"/>
        <strike val="0"/>
        <condense val="0"/>
        <extend val="0"/>
        <outline val="0"/>
        <shadow val="0"/>
        <u val="none"/>
        <vertAlign val="baseline"/>
        <sz val="11"/>
        <color theme="1"/>
        <name val="Calibri"/>
        <scheme val="minor"/>
      </font>
    </dxf>
    <dxf>
      <border outline="0">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1"/>
        <name val="Calibri"/>
        <scheme val="minor"/>
      </font>
      <fill>
        <patternFill patternType="solid">
          <fgColor theme="4" tint="0.79998168889431442"/>
          <bgColor theme="5"/>
        </patternFill>
      </fill>
    </dxf>
    <dxf>
      <fill>
        <patternFill patternType="solid">
          <bgColor rgb="FFFFFF00"/>
        </patternFill>
      </fill>
    </dxf>
    <dxf>
      <fill>
        <patternFill patternType="solid">
          <bgColor theme="4" tint="0.79998168889431442"/>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rgb="FFFF0000"/>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rgb="FFFF0000"/>
        </patternFill>
      </fill>
    </dxf>
    <dxf>
      <fill>
        <patternFill patternType="solid">
          <bgColor theme="6"/>
        </patternFill>
      </fill>
    </dxf>
    <dxf>
      <fill>
        <patternFill patternType="solid">
          <bgColor rgb="FFFF0000"/>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rgb="FFFF0000"/>
        </patternFill>
      </fill>
    </dxf>
    <dxf>
      <fill>
        <patternFill patternType="solid">
          <bgColor rgb="FFFF0000"/>
        </patternFill>
      </fill>
    </dxf>
    <dxf>
      <fill>
        <patternFill patternType="solid">
          <bgColor theme="6"/>
        </patternFill>
      </fill>
    </dxf>
    <dxf>
      <fill>
        <patternFill patternType="solid">
          <bgColor theme="6"/>
        </patternFill>
      </fill>
    </dxf>
    <dxf>
      <fill>
        <patternFill patternType="solid">
          <bgColor rgb="FFFF0000"/>
        </patternFill>
      </fill>
    </dxf>
    <dxf>
      <fill>
        <patternFill patternType="solid">
          <bgColor theme="6"/>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rgb="FFFF0000"/>
        </patternFill>
      </fill>
    </dxf>
    <dxf>
      <fill>
        <patternFill patternType="solid">
          <bgColor theme="6"/>
        </patternFill>
      </fill>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bgColor rgb="FFFFFF00"/>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numFmt numFmtId="3" formatCode="#,##0"/>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sz val="10"/>
      </font>
    </dxf>
    <dxf>
      <font>
        <name val="Calibri"/>
        <scheme val="minor"/>
      </font>
    </dxf>
    <dxf>
      <fill>
        <patternFill patternType="solid">
          <bgColor theme="6"/>
        </patternFill>
      </fill>
    </dxf>
    <dxf>
      <fill>
        <patternFill patternType="solid">
          <bgColor theme="6"/>
        </patternFill>
      </fill>
    </dxf>
    <dxf>
      <fill>
        <patternFill patternType="solid">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patternType="solid">
          <bgColor rgb="FFFFFF00"/>
        </patternFill>
      </fill>
    </dxf>
    <dxf>
      <fill>
        <patternFill patternType="solid">
          <bgColor theme="4" tint="0.79998168889431442"/>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rgb="FFFF0000"/>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rgb="FFFF0000"/>
        </patternFill>
      </fill>
    </dxf>
    <dxf>
      <fill>
        <patternFill patternType="solid">
          <bgColor theme="6"/>
        </patternFill>
      </fill>
    </dxf>
    <dxf>
      <fill>
        <patternFill patternType="solid">
          <bgColor rgb="FFFF0000"/>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rgb="FFFF0000"/>
        </patternFill>
      </fill>
    </dxf>
    <dxf>
      <fill>
        <patternFill patternType="solid">
          <bgColor rgb="FFFF0000"/>
        </patternFill>
      </fill>
    </dxf>
    <dxf>
      <fill>
        <patternFill patternType="solid">
          <bgColor theme="6"/>
        </patternFill>
      </fill>
    </dxf>
    <dxf>
      <fill>
        <patternFill patternType="solid">
          <bgColor theme="6"/>
        </patternFill>
      </fill>
    </dxf>
    <dxf>
      <fill>
        <patternFill patternType="solid">
          <bgColor rgb="FFFF0000"/>
        </patternFill>
      </fill>
    </dxf>
    <dxf>
      <fill>
        <patternFill patternType="solid">
          <bgColor theme="6"/>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rgb="FFFF0000"/>
        </patternFill>
      </fill>
    </dxf>
    <dxf>
      <fill>
        <patternFill patternType="solid">
          <bgColor theme="6"/>
        </patternFill>
      </fill>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FFFF00"/>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numFmt numFmtId="3" formatCode="#,##0"/>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sz val="10"/>
      </font>
    </dxf>
    <dxf>
      <font>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ben" refreshedDate="44119.562561342595" createdVersion="5" refreshedVersion="4" minRefreshableVersion="3" recordCount="192" xr:uid="{00000000-000A-0000-FFFF-FFFF5E000000}">
  <cacheSource type="worksheet">
    <worksheetSource name="Tabla1"/>
  </cacheSource>
  <cacheFields count="10">
    <cacheField name="CATEGORIA" numFmtId="0">
      <sharedItems count="3">
        <s v="0066"/>
        <s v="9001"/>
        <s v="9002"/>
      </sharedItems>
    </cacheField>
    <cacheField name="CODIGO PROD" numFmtId="0">
      <sharedItems containsMixedTypes="1" containsNumber="1" containsInteger="1" minValue="2160309" maxValue="2438863" count="11">
        <n v="2160309"/>
        <n v="2378427"/>
        <n v="2438862"/>
        <n v="2438863"/>
        <s v="2001621"/>
        <s v="3000001"/>
        <s v="3000784"/>
        <s v="3000785"/>
        <s v="3000786"/>
        <s v="3000797"/>
        <s v="3999999"/>
      </sharedItems>
    </cacheField>
    <cacheField name="PRODUCTO" numFmtId="0">
      <sharedItems/>
    </cacheField>
    <cacheField name="CODIGO ACT. MEF" numFmtId="0">
      <sharedItems containsMixedTypes="1" containsNumber="1" containsInteger="1" minValue="6000005" maxValue="6000005" count="26">
        <n v="6000005"/>
        <s v="4000040"/>
        <s v="6000032"/>
        <s v="5000276"/>
        <s v="5005854"/>
        <s v="5005855"/>
        <s v="5005857"/>
        <s v="5005859"/>
        <s v="5005861"/>
        <s v="5005862"/>
        <s v="5005863"/>
        <s v="5005864"/>
        <s v="5006047"/>
        <s v="5000001"/>
        <s v="5000002"/>
        <s v="5000003"/>
        <s v="5000004"/>
        <s v="5000005"/>
        <s v="5000006"/>
        <s v="5000991"/>
        <s v="5001792"/>
        <s v="5001980"/>
        <s v="5002006"/>
        <s v="5002189"/>
        <s v="5002267"/>
        <s v="5003195"/>
      </sharedItems>
    </cacheField>
    <cacheField name="ACT. MEF" numFmtId="0">
      <sharedItems count="25">
        <s v="ADQUISICION DE EQUIPOS"/>
        <s v="MEJORAMIENTO DE INFRAESTRUCTURA DE EDUCACION UNIVERSITARIA"/>
        <s v="ESTUDIOS DE PRE INVERSION"/>
        <s v="GESTION DEL PROGRAMA"/>
        <s v="ACREDITACION DE CARRERAS"/>
        <s v="EJERCICIO DE LA DOCENCIA UNIVERSITARIA"/>
        <s v="CAPACITACION DOCENTE"/>
        <s v="FOMENTO DE LA INVESTIGACION FORMATIVA"/>
        <s v="APOYO ACADEMICO"/>
        <s v="BIENESTAR Y ASISTENCIA SOCIAL"/>
        <s v="SERVICIOS EDUCACIONALES COMPLEMENTARIOS"/>
        <s v="MANTENIMIENTO Y OPERACIÓN DE LA INFRAESTRUCTURA Y EQUIPAMIENTO"/>
        <s v="PLANEAMIENTO Y PRESUPUESTO"/>
        <s v="CONDUCCION Y ORIENTACION SUPERIOR"/>
        <s v="GESTIÓN ADMINISTRATIVA"/>
        <s v="ASESORAMIENTO TECNICO Y JURIDICO"/>
        <s v="GESTION DE RECURSOS HUMANOS"/>
        <s v="ACCIONES DE CONTROL Y AUDITORIA"/>
        <s v="OBLIGACIONES PREVISIONALES"/>
        <s v="ACCIONES DE INVESTIGACIÓN"/>
        <s v="ENSEÑANZA DE IDIOMAS EXTRANJEROS"/>
        <s v="FORMACIÓN ACADÉMICA A NIVEL DE POST GRADO"/>
        <s v="PREPARACIÓN ACADÉMICA DE POSTULANTES A LA UNIVERSIDAD"/>
        <s v="SERVICIO DE APOYO Y CAPACITACIÓN NO ESCOLARIZADA"/>
        <s v="INCORPORACION DE NUEVOS ESTUDIANTES DE ACUERDO AL PERFIL DEL INGRESANTE"/>
      </sharedItems>
    </cacheField>
    <cacheField name="CODIGO" numFmtId="0">
      <sharedItems/>
    </cacheField>
    <cacheField name="DEPENDENCIA" numFmtId="0">
      <sharedItems count="52">
        <s v="OFICINA DE INVERSIONES"/>
        <s v="OFICINA CENTRAL DE CALIDAD"/>
        <s v="OFICINA CENTRAL. DE BIENESTAR UNIVERSITARIO"/>
        <s v="OFICINA CENTRAL DE ASUNTOS ACADÉMICOS"/>
        <s v="CENTRO DE GESTION CULTURAL &quot;FEDERICO VILLARREAL&quot;"/>
        <s v="INSTITUTO DE RECREACIÓN EDUCACIÓN FÍSICA Y DEPORTES"/>
        <s v="OFICINA CENTRAL DE REGISTROS ACADÉMICOS"/>
        <s v="OFICINA CENTRAL DE GESTION DEL EGRESADO"/>
        <s v="OFICINA DE RECURSOS HUMANOS"/>
        <s v="OFICINA DE ABASTECIMIENTO Y SERVICIOS GENERALES"/>
        <s v="FACULTAD DE ARQUITECTURA Y URBANISMO"/>
        <s v="FACULTAD DE ADMINISTRACION"/>
        <s v="FACULTAD DE CIENCIAS ECONOMICAS"/>
        <s v="FACULTAD DE CIENCIAS FINANCIERAS Y CONTABLES"/>
        <s v="FACULTAD DE CIENCIAS NATURALES Y MATEMATICA"/>
        <s v="FACULTAD DE CIENCIAS SOCIALES"/>
        <s v="FACULTAD DE HUMANIDADES"/>
        <s v="FACULTAD DE DERECHO Y CIENCIA  POLITICA"/>
        <s v="FACULTAD DE EDUCACIÓN"/>
        <s v="FACULTAD DE INGENIERÍA CIVIL"/>
        <s v="FACULTAD DE INGENIERÍA GEOGRAFICA,  AMBIENTAL Y ECOTURISMO"/>
        <s v="FACULTAD DE INGENIERÍA INDUSTRIAL Y DE SISTEMAS"/>
        <s v="FACULTAD DE MEDICINA &quot;HIPOLITO UNANUE&quot;"/>
        <s v="FACULTAD DE OCEANOGRAFÍA, PESQUERÍA,CIENCIA ALIMENTARIAS Y ACUICULTURA"/>
        <s v="FACULTAD DE ODONTOLOGÍA"/>
        <s v="FACULTAD DE PSICOLOGÍA"/>
        <s v="FACULTAD DE TECNOLOGÍA MÉDICA"/>
        <s v="FACULTAD DE INGENIERÍA ELECTRÓNICA E INFORMÁTICA"/>
        <s v="DIRECCION GENERAL DE ADMINISTRACION"/>
        <s v="VICE RECTORADO DE INVESTIGACION"/>
        <s v="OFICINA CENTRAL DE PLANIFICACIÓN"/>
        <s v="RECTORADO"/>
        <s v="SECRETARIA GENERAL"/>
        <s v="DEFENSORIA UNIVERSITARIA"/>
        <s v="VICE RECTORADO ACADEMICO"/>
        <s v="OFICINA CENTRAL DE RELACIONES NACIONALES E INTERNACIONALES"/>
        <s v="OFICINA CENTRAL DE COMUNICACIONES E IMAGEN INSTITUCIONAL"/>
        <s v="OFICINA CENTRAL DE GESTION DE TECNOLOGIAS DE LA INFORMACION"/>
        <s v="CENTRO DE PRODUCCION DE BIENES Y SERVICIOS"/>
        <s v="EDITORIAL UNIVERSITARIA"/>
        <s v="OFICINA CENTRAL DE ADMISIÓN"/>
        <s v="OFICINA DE CONTABILIDAD"/>
        <s v="OFICINA DE TESORERIA"/>
        <s v="BIBLIOTECA CENTRAL"/>
        <s v="OFICINA CENTRAL DE ASESORIA JURÍDICA"/>
        <s v="ORGANO DE CONTROL INSTITUCIONAL"/>
        <s v="INSTITUTO CENTRAL DE GESTION DE LA INVESTIGACION"/>
        <s v="OFICINA CENTRAL DE INNOVACION, DESARROLLO Y EMPRENDIMIENTO"/>
        <s v="CENTRO UNIVERSITARIO DE IDIOMAS"/>
        <s v="ESCUELA UNIVERSITARIA DE POST GRADO"/>
        <s v="CENTRO PRE UNIVERSITARIO"/>
        <s v="CENTRO UNIVERSITARIO DE RESPONSABILIDAD SOCIAL"/>
      </sharedItems>
    </cacheField>
    <cacheField name="ACT. OPERATIVA" numFmtId="0">
      <sharedItems containsBlank="1"/>
    </cacheField>
    <cacheField name="DETALLE ACT. OPERA" numFmtId="0">
      <sharedItems count="93">
        <s v="ADQUISICION DE EQUIPOS"/>
        <s v="MEJORAMIENTO DE INFRAESTRUCTURA DE EDUCACION UNIVERSITARIA"/>
        <s v="ESTUDIOS DE PRE INVERSION"/>
        <s v="ACTIVIDADES ADMINISTRATIVAS QUE APOYAN EL DESARROLLO DE LAS ACTIVIDADES ACADEMICAS"/>
        <s v="GESTIONAR LA INFRAESTRUCTURA Y EQUIPAMIENTO"/>
        <s v="GESTIONAR LAS SOLICITUDES DE DOCUMENTOS CERTIFICADOS DE ESTUDIANTES Y EGRESADOS"/>
        <s v="GESTIONAR LOS REGISTROS ACADÉMICOS DE LOS ESTUDIANTES Y EGRESADOS"/>
        <s v="ACTIVIDADES ADMINISTRATIVAS QUE APOYAN LA GESTION DEL PROGRAMA EN CONTRATACION DE PERSONAL CAS"/>
        <s v="GESTION DEL PROGRAMA"/>
        <s v="MANTENIMIENTO DE EQUIPO DE USO ADMINISTRATIVO"/>
        <s v="MANTENIMIENTO DE EQUIPO ADMINISTRATIVO"/>
        <s v="EJECUCIÓN DE CURSOS DE NIVELACIÓN, REGULARIZACIÓN Y SUBSANACIÓN"/>
        <s v="REALIZAR TALLERES SOBRE EL MODELO DE ACREDITACION Y SU EVALUACION"/>
        <s v="CAPACITACIÓN DE INTEGRANTES DE LA UNIDAD FORMULADORA Y EJECUTORA"/>
        <s v="EJERCICIO DE LA DOCENCIA UNIVERSITARIA"/>
        <s v="CAPACITACION DOCENTE"/>
        <s v="IDENTIFICACIÓN DE DOCENTES CON NECESIDADES DE CAPACITACIÓN"/>
        <s v="APROBAR Y SUPERVISAR PROYECTOS DE INVESTIGACION FORMATIVA DESARROLLADAS POR ESTUDIANTES Y DOCENTES DE PRE GRADO"/>
        <s v="EVALUACIÓN DE ESTUDIANTES QUE MEJORAN SU RENDIMIENTO ACADÉMICO"/>
        <s v="PROGRAMA DEL COMEDOR UNIVERSITARIO"/>
        <s v="PRESTACION DE SALUD"/>
        <s v="BIENESTAR Y ASISTENCIA SOCIAL: SERVICIO DE TRANSPORTE"/>
        <s v="FORMACIÓN INTEGRAL A TRAVÉS DE TALLERES CULTURALES"/>
        <s v="PROMOTORÍA Y GESTIÓN CULTURAL"/>
        <s v="JUEGOS DEPORTIVOS INTERFACULTADES 2020"/>
        <s v="SERVICIOS EDUCACIONALES COMPLEMENTARIOS"/>
        <s v="ACTIVIDADES CULTURALES Y DEPORTIVAS"/>
        <s v="MANTENIMIENTO Y OPERACIÓN DE LA INFRAESTRUCTURA Y EQUIPAMIENTO"/>
        <s v="ACTIVIDADES ADMINISTRATIVAS DE LOS ORGANOS DE GOBIERNO Y COMITES"/>
        <s v="APOYO A LA GESTION INSTITUCIONAL"/>
        <s v="GESTION DE GRADOS ACADEMICOS Y TITULOS PROFESIONALES"/>
        <s v="ORGANIZACIÓN Y GESTIÓN DOCUMENTAL"/>
        <s v="ACTIVIDADES ADMINISTRATIVAS DE LA DEFENSORIA UNIVERSITARIA"/>
        <s v="ORGANIZACION Y SUPERVISION DE ACTIVIDADES DE INVESTIGACION PARA LA COMUNIDAD UNIVERSITARIA     (CONFERENCIAS, SEMINARIOS, JORNADAS Y OTROS EVENTOS)."/>
        <s v="PARTICIPACION EN ACTIVIDADES DE INVESTIGACION EN REPRESENTACION DE LA UNFV. ANTE INSTITUCIONES NACIONALES E INTERNACIONALES"/>
        <s v="APROBAR Y SUPERVISAR LAS PUBLICACIONES DEL VRIN"/>
        <s v="SUSCRIPCION DE CONVENIOS NACIONALES E INTERNACIONALES"/>
        <s v="GESTION EN LA CAPTACIÓN DE RECURSOS DE ENTIDADES COOPERANTES INTERNACIONALES"/>
        <s v="GESTIÓN DE LAS ACTIVIDADES OFICIALES"/>
        <s v="ACCIONES DE PRODUCCIÓN DE BIENES Y SERVICIOS"/>
        <s v="IMPRESIONES DE LIBROS Y REVISTAS PARA LA COMUNIDAD UNIVERSITARIA"/>
        <s v="ACCIONES DE ABASTECIMIENTO Y SERVICIOS"/>
        <s v="ACTOS DE GESTIÓN DE LOS BIENES MUEBLES, INMUEBLES Y UNIDADES BIBLIOGRÁFICOS"/>
        <s v="DESARROLLO DE INVENTARIOS"/>
        <s v="GESTION ADMINISTRATIVA"/>
        <s v="ORGANIZAR Y EJECUTAR ACTIVIDADES RELACIONADA A LA BIBLIOTECA CON LA COMUNIDAD UNIVERSITARIA"/>
        <s v="REVISAR Y APROBAR LOS DOCUMENTOS DE GESTION DE LA BIBLIOTECA CENTRAL"/>
        <s v="ACTIVIDADES JUDICIALES EN DEFENSA DE LA UNIVERSIDAD"/>
        <s v="ASESORAMIENTO TECNICO Y JURIDICO EN EL AMBITO ACADEMICO Y ADMINISTRATIVO"/>
        <s v="ADMINISTRAR EL CONTROL DE ASISTENCIA, DESPLAZAMIENTO Y DESVINCULACIÓN"/>
        <s v="ATENCIÓN OPORTUNA DE EXPEDIENTES RELACIONADOS AL PROCEDIMIENTO ADMINISTRATIVO DISCIPLINARIO"/>
        <s v="DESARROLLAR LA FASE DE PLANIFICACIÓN DE LA GESTIÓN DEL RENDIMIENTO"/>
        <s v="DIAGNÓSTICO DEL POTENCIAL DE DESARROLLO DE LOS SERVIDORES ADMINISTRATIVOS DE LA UNFV"/>
        <s v="DIGITALIZACIÓN DE LEGAJOS DE SERVICIOS DOCENTES Y ADMINISTRATIVOS DE LA UNFV"/>
        <s v="ELABORAR EL PROYECTO DE PLAN DE CULTURA Y CLIMA ORGANIZACIONAL"/>
        <s v="FORMULAR O ACTUALIZAR INSTRUMENTOS DE GESTIÓN DE LOS RECURSOS HUMANOS"/>
        <s v="FORMULAR O ACTUALIZAR NORMAS INTERNAS DE RECURSOS HUMANOS"/>
        <s v="FORTALECER LA GESTIÓN DE LAS RELACIONES HUMANAS Y SOCIALES DE LOS SERVIDORES DE LA UNIVERSIDAD"/>
        <s v="GESTIONAR LA INCORPORACIÓN DEL PERSONAL ADMINISTRATIVO Y PRACTICANTES"/>
        <s v="GESTIONAR OPORTUNAMENTE LAS PLANILLAS DE PAGO DEL PERSONAL DOCENTE Y ADMINISTRATIVO"/>
        <s v="IMPLEMENTAR LA EVALUACIÓN DE LA CAPACITACIÓN A NIVEL DE APLICACIÓN"/>
        <s v="IMPLEMENTAR UN PLAN DE PRÁCTICA DE VALORES"/>
        <s v="SERVICIOS DE CONTROL POSTERIOR"/>
        <s v="OBLIGACIONES PREVISIONALES"/>
        <s v="PROYECTOS DE INVESTIGACIÓN CON RECURSOS DETERMINADOS - CANON"/>
        <s v="EVENTOS DE INVESTIGACIÓN"/>
        <s v="PROYECTOS DE INVESTIGACIÓN CON INCENTIVO"/>
        <s v="PUBLICACIONES"/>
        <s v="ACTIVIDADES ORIENTADAS A LA PROMOCIÓN Y PROTECCIÓN DE LA PROPIEDAD INTELECTUAL (EN LA UNFV)"/>
        <s v="ACTIVIDADES ORIENTADAS AL FOMENTO Y FORTALECIMIENTO DE LA INNOVACIÓN Y EL EMPRENDIMIENTO (EN LA UNFV)AN"/>
        <s v="ENSEÑANZA DE IDIOMAS EXTRANJEROS ALUMNOS CURSOS MATRICULA CONTINUA FORMACIÓN INTEGRAL ALUMNOS UNFV Y PARTICULARES"/>
        <s v="ENSEÑANZA DE IDIOMAS EXTRANJEROS ALUMNOS CURSOS NUEVOS FORMACIÓN INTEGRAL ALUMNOS UNFV. Y PARTICULARES"/>
        <s v="ENSEÑANZA DE IDIOMAS EXTRANJEROS CERTIFICACIONES, CONSTANCIAS Y DIPLOMAS DEL PROCESO DE ENSEÑANZA"/>
        <s v="ENSEÑANZA DE IDIOMAS EXTRANJEROS EVALUACIÓN MEDIANTE EXÁMENES (CLASIFICACIÓN, SUFICIENCIA, RESIDENTADO MEDICO E INTERNACIONAL."/>
        <s v="SISTEMA DE GESTIÓN DEL DOCENTE"/>
        <s v="DESARROLLO ACADÉMICO A NIVEL DE POSGRADO"/>
        <s v="DESARROLLO DE LA INVESTIGACIÓN EN POSGRADO"/>
        <s v="OBTENCIÓN DEL GRADO DE MAESTRO Y/O DOCTOR"/>
        <s v="ELABORACIÓN Y EJECUCIÓN DEL PLAN ANUAL DE CAPACITACIÓN DOCENTE"/>
        <s v="GESTIÓN DEL PROCESO DE ADMISIÓN"/>
        <s v="SEGUIMIENTO Y EVALUACIÓN DE LOS PLANES CURRICULARES"/>
        <s v="PROCESO DE ACREDITACIÓN DE LOS PROGRAMAS ACADÉMICOS DE LA EUPG"/>
        <s v="GESTIÓN DE SERVICIO DE ATENCIÓN AL USUARIO"/>
        <s v="CICLO EXTRAORDINARIO"/>
        <s v="PREPARACIÓN ACADÉMICA DE POSTULANTES A LA UNIVERSIDAD CICLO A, B Y C"/>
        <s v="PROGRAMAS DE RESPONSABILIDAD SOCIAL"/>
        <s v="VOLUNTARIADO DE RESPONSABILIDAD SOCIAL Y POLÍTICAS DE MEDIO AMBIENTE"/>
        <s v="CAPACITACIÓN NO ESCOLARIZADA"/>
        <s v="CONVENIOS INTERINSTITUCIONALES"/>
        <s v="PROYECTOS DE INNOVACIÓN Y DESARROLLO SOSTENIBLE"/>
        <s v="INCORPORACION DE NUEVOS ESTUDIANTES DE ACUERDO AL PERFIL DEL INGRESANTE"/>
        <s v="ACTIVIDADES ADMINISTRATIVAS QUE APOYAN EL DESARROLLO DE LAS ACTIVIDADES ACADEMICAS - OP" u="1"/>
        <s v="ATENCION DE PAGOS A CESANTES Y JUBILADOS" u="1"/>
      </sharedItems>
    </cacheField>
    <cacheField name="PRESUPUESTO 2021" numFmtId="164">
      <sharedItems containsSemiMixedTypes="0" containsString="0" containsNumber="1" containsInteger="1" minValue="32" maxValue="1436893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2">
  <r>
    <x v="0"/>
    <x v="0"/>
    <s v="CONSTRUCCION DE LA NUEVA INFRAESTRUCTURA EQUIPAMIENTO Y MEJORAMIENTO DE LA FCE - FCFC"/>
    <x v="0"/>
    <x v="0"/>
    <s v="030500"/>
    <x v="0"/>
    <s v="00004"/>
    <x v="0"/>
    <n v="130092"/>
  </r>
  <r>
    <x v="0"/>
    <x v="1"/>
    <s v="MEJORAMIENTO DE LAS CONDICIONES DE ACCESIBILIDAD PARA PERSONAS CON DISCAPACIDAD EN EL PREDIO N° 10"/>
    <x v="0"/>
    <x v="0"/>
    <s v="030500"/>
    <x v="0"/>
    <s v="00006"/>
    <x v="0"/>
    <n v="503462"/>
  </r>
  <r>
    <x v="0"/>
    <x v="2"/>
    <s v="ADQUISICIÓN DE SISTEMAS DE COMPUTADOR"/>
    <x v="0"/>
    <x v="0"/>
    <s v="030500"/>
    <x v="0"/>
    <s v="00005"/>
    <x v="0"/>
    <n v="485194"/>
  </r>
  <r>
    <x v="0"/>
    <x v="3"/>
    <s v="REPARACIÓN DE RED DE ALCANTARILLADO DE LA SEDE DEL AGUSTINO"/>
    <x v="1"/>
    <x v="1"/>
    <s v="030500"/>
    <x v="0"/>
    <s v="00003"/>
    <x v="1"/>
    <n v="550"/>
  </r>
  <r>
    <x v="0"/>
    <x v="4"/>
    <s v="ESTUDIOS DE PRE INVERSION"/>
    <x v="2"/>
    <x v="2"/>
    <s v="030500"/>
    <x v="0"/>
    <s v="00007"/>
    <x v="2"/>
    <n v="118652"/>
  </r>
  <r>
    <x v="0"/>
    <x v="5"/>
    <s v="ACCIONES COMUNES"/>
    <x v="3"/>
    <x v="3"/>
    <s v="010002"/>
    <x v="1"/>
    <s v="00001"/>
    <x v="3"/>
    <n v="839908"/>
  </r>
  <r>
    <x v="0"/>
    <x v="5"/>
    <s v="ACCIONES COMUNES"/>
    <x v="3"/>
    <x v="3"/>
    <s v="010700"/>
    <x v="2"/>
    <s v="00001"/>
    <x v="3"/>
    <n v="2290974"/>
  </r>
  <r>
    <x v="0"/>
    <x v="5"/>
    <s v="ACCIONES COMUNES"/>
    <x v="3"/>
    <x v="3"/>
    <s v="020200"/>
    <x v="3"/>
    <s v="00001"/>
    <x v="3"/>
    <n v="421944"/>
  </r>
  <r>
    <x v="0"/>
    <x v="5"/>
    <s v="ACCIONES COMUNES"/>
    <x v="3"/>
    <x v="3"/>
    <s v="020400"/>
    <x v="4"/>
    <s v="00001"/>
    <x v="3"/>
    <n v="812283"/>
  </r>
  <r>
    <x v="0"/>
    <x v="5"/>
    <s v="ACCIONES COMUNES"/>
    <x v="3"/>
    <x v="3"/>
    <s v="020500"/>
    <x v="5"/>
    <s v="00001"/>
    <x v="3"/>
    <n v="425237"/>
  </r>
  <r>
    <x v="0"/>
    <x v="5"/>
    <s v="ACCIONES COMUNES"/>
    <x v="3"/>
    <x v="3"/>
    <s v="020600"/>
    <x v="6"/>
    <s v="00001"/>
    <x v="3"/>
    <n v="1788966"/>
  </r>
  <r>
    <x v="0"/>
    <x v="5"/>
    <s v="ACCIONES COMUNES"/>
    <x v="3"/>
    <x v="3"/>
    <s v="020600"/>
    <x v="6"/>
    <s v="00002"/>
    <x v="4"/>
    <n v="26543"/>
  </r>
  <r>
    <x v="0"/>
    <x v="5"/>
    <s v="ACCIONES COMUNES"/>
    <x v="3"/>
    <x v="3"/>
    <s v="020600"/>
    <x v="6"/>
    <s v="00003"/>
    <x v="5"/>
    <n v="25000"/>
  </r>
  <r>
    <x v="0"/>
    <x v="5"/>
    <s v="ACCIONES COMUNES"/>
    <x v="3"/>
    <x v="3"/>
    <s v="020600"/>
    <x v="6"/>
    <s v="00004"/>
    <x v="6"/>
    <n v="81457"/>
  </r>
  <r>
    <x v="0"/>
    <x v="5"/>
    <s v="ACCIONES COMUNES"/>
    <x v="3"/>
    <x v="3"/>
    <s v="020700"/>
    <x v="7"/>
    <s v="00001"/>
    <x v="3"/>
    <n v="90617"/>
  </r>
  <r>
    <x v="0"/>
    <x v="5"/>
    <s v="ACCIONES COMUNES"/>
    <x v="3"/>
    <x v="3"/>
    <s v="030100"/>
    <x v="8"/>
    <s v="00016"/>
    <x v="7"/>
    <n v="2000000"/>
  </r>
  <r>
    <x v="0"/>
    <x v="5"/>
    <s v="ACCIONES COMUNES"/>
    <x v="3"/>
    <x v="3"/>
    <s v="030200"/>
    <x v="9"/>
    <s v="00004"/>
    <x v="8"/>
    <n v="2616441"/>
  </r>
  <r>
    <x v="0"/>
    <x v="5"/>
    <s v="ACCIONES COMUNES"/>
    <x v="3"/>
    <x v="3"/>
    <s v="100000"/>
    <x v="10"/>
    <s v="00001"/>
    <x v="3"/>
    <n v="1308704"/>
  </r>
  <r>
    <x v="0"/>
    <x v="5"/>
    <s v="ACCIONES COMUNES"/>
    <x v="3"/>
    <x v="3"/>
    <s v="110000"/>
    <x v="11"/>
    <s v="00001"/>
    <x v="3"/>
    <n v="1073169"/>
  </r>
  <r>
    <x v="0"/>
    <x v="5"/>
    <s v="ACCIONES COMUNES"/>
    <x v="3"/>
    <x v="3"/>
    <s v="110000"/>
    <x v="11"/>
    <s v="00004"/>
    <x v="9"/>
    <n v="11488"/>
  </r>
  <r>
    <x v="0"/>
    <x v="5"/>
    <s v="ACCIONES COMUNES"/>
    <x v="3"/>
    <x v="3"/>
    <s v="120000"/>
    <x v="12"/>
    <s v="00001"/>
    <x v="3"/>
    <n v="1772723"/>
  </r>
  <r>
    <x v="0"/>
    <x v="5"/>
    <s v="ACCIONES COMUNES"/>
    <x v="3"/>
    <x v="3"/>
    <s v="120000"/>
    <x v="12"/>
    <s v="00004"/>
    <x v="9"/>
    <n v="3080"/>
  </r>
  <r>
    <x v="0"/>
    <x v="5"/>
    <s v="ACCIONES COMUNES"/>
    <x v="3"/>
    <x v="3"/>
    <s v="130000"/>
    <x v="13"/>
    <s v="00001"/>
    <x v="3"/>
    <n v="1615529"/>
  </r>
  <r>
    <x v="0"/>
    <x v="5"/>
    <s v="ACCIONES COMUNES"/>
    <x v="3"/>
    <x v="3"/>
    <s v="130000"/>
    <x v="13"/>
    <s v="00004"/>
    <x v="10"/>
    <n v="6700"/>
  </r>
  <r>
    <x v="0"/>
    <x v="5"/>
    <s v="ACCIONES COMUNES"/>
    <x v="3"/>
    <x v="3"/>
    <s v="140000"/>
    <x v="14"/>
    <s v="00001"/>
    <x v="3"/>
    <n v="1808582"/>
  </r>
  <r>
    <x v="0"/>
    <x v="5"/>
    <s v="ACCIONES COMUNES"/>
    <x v="3"/>
    <x v="3"/>
    <s v="150000"/>
    <x v="15"/>
    <s v="00001"/>
    <x v="3"/>
    <n v="1555250"/>
  </r>
  <r>
    <x v="0"/>
    <x v="5"/>
    <s v="ACCIONES COMUNES"/>
    <x v="3"/>
    <x v="3"/>
    <s v="150000"/>
    <x v="15"/>
    <s v="00004"/>
    <x v="9"/>
    <n v="1587"/>
  </r>
  <r>
    <x v="0"/>
    <x v="5"/>
    <s v="ACCIONES COMUNES"/>
    <x v="3"/>
    <x v="3"/>
    <s v="160000"/>
    <x v="16"/>
    <s v="00001"/>
    <x v="3"/>
    <n v="1137532"/>
  </r>
  <r>
    <x v="0"/>
    <x v="5"/>
    <s v="ACCIONES COMUNES"/>
    <x v="3"/>
    <x v="3"/>
    <s v="170000"/>
    <x v="17"/>
    <s v="00001"/>
    <x v="3"/>
    <n v="1289650"/>
  </r>
  <r>
    <x v="0"/>
    <x v="5"/>
    <s v="ACCIONES COMUNES"/>
    <x v="3"/>
    <x v="3"/>
    <s v="180000"/>
    <x v="18"/>
    <s v="00001"/>
    <x v="3"/>
    <n v="1895997"/>
  </r>
  <r>
    <x v="0"/>
    <x v="5"/>
    <s v="ACCIONES COMUNES"/>
    <x v="3"/>
    <x v="3"/>
    <s v="190000"/>
    <x v="19"/>
    <s v="00001"/>
    <x v="3"/>
    <n v="1234851"/>
  </r>
  <r>
    <x v="0"/>
    <x v="5"/>
    <s v="ACCIONES COMUNES"/>
    <x v="3"/>
    <x v="3"/>
    <s v="190000"/>
    <x v="19"/>
    <s v="00004"/>
    <x v="9"/>
    <n v="7592"/>
  </r>
  <r>
    <x v="0"/>
    <x v="5"/>
    <s v="ACCIONES COMUNES"/>
    <x v="3"/>
    <x v="3"/>
    <s v="200000"/>
    <x v="20"/>
    <s v="00001"/>
    <x v="3"/>
    <n v="1239641"/>
  </r>
  <r>
    <x v="0"/>
    <x v="5"/>
    <s v="ACCIONES COMUNES"/>
    <x v="3"/>
    <x v="3"/>
    <s v="200000"/>
    <x v="20"/>
    <s v="00003"/>
    <x v="9"/>
    <n v="15500"/>
  </r>
  <r>
    <x v="0"/>
    <x v="5"/>
    <s v="ACCIONES COMUNES"/>
    <x v="3"/>
    <x v="3"/>
    <s v="210000"/>
    <x v="21"/>
    <s v="00001"/>
    <x v="3"/>
    <n v="2004144"/>
  </r>
  <r>
    <x v="0"/>
    <x v="5"/>
    <s v="ACCIONES COMUNES"/>
    <x v="3"/>
    <x v="3"/>
    <s v="210000"/>
    <x v="21"/>
    <s v="00004"/>
    <x v="9"/>
    <n v="6997"/>
  </r>
  <r>
    <x v="0"/>
    <x v="5"/>
    <s v="ACCIONES COMUNES"/>
    <x v="3"/>
    <x v="3"/>
    <s v="220000"/>
    <x v="22"/>
    <s v="00001"/>
    <x v="3"/>
    <n v="2315602"/>
  </r>
  <r>
    <x v="0"/>
    <x v="5"/>
    <s v="ACCIONES COMUNES"/>
    <x v="3"/>
    <x v="3"/>
    <s v="220000"/>
    <x v="22"/>
    <s v="00004"/>
    <x v="9"/>
    <n v="10000"/>
  </r>
  <r>
    <x v="0"/>
    <x v="5"/>
    <s v="ACCIONES COMUNES"/>
    <x v="3"/>
    <x v="3"/>
    <s v="230000"/>
    <x v="23"/>
    <s v="00001"/>
    <x v="3"/>
    <n v="2101430"/>
  </r>
  <r>
    <x v="0"/>
    <x v="5"/>
    <s v="ACCIONES COMUNES"/>
    <x v="3"/>
    <x v="3"/>
    <s v="230000"/>
    <x v="23"/>
    <s v="00003"/>
    <x v="9"/>
    <n v="5000"/>
  </r>
  <r>
    <x v="0"/>
    <x v="5"/>
    <s v="ACCIONES COMUNES"/>
    <x v="3"/>
    <x v="3"/>
    <s v="240000"/>
    <x v="24"/>
    <s v="00001"/>
    <x v="3"/>
    <n v="1701582"/>
  </r>
  <r>
    <x v="0"/>
    <x v="5"/>
    <s v="ACCIONES COMUNES"/>
    <x v="3"/>
    <x v="3"/>
    <s v="250000"/>
    <x v="25"/>
    <s v="00001"/>
    <x v="3"/>
    <n v="1472775"/>
  </r>
  <r>
    <x v="0"/>
    <x v="5"/>
    <s v="ACCIONES COMUNES"/>
    <x v="3"/>
    <x v="3"/>
    <s v="250000"/>
    <x v="25"/>
    <s v="00003"/>
    <x v="11"/>
    <n v="230"/>
  </r>
  <r>
    <x v="0"/>
    <x v="5"/>
    <s v="ACCIONES COMUNES"/>
    <x v="3"/>
    <x v="3"/>
    <s v="250000"/>
    <x v="25"/>
    <s v="00004"/>
    <x v="9"/>
    <n v="18908"/>
  </r>
  <r>
    <x v="0"/>
    <x v="5"/>
    <s v="ACCIONES COMUNES"/>
    <x v="3"/>
    <x v="3"/>
    <s v="260000"/>
    <x v="26"/>
    <s v="00001"/>
    <x v="3"/>
    <n v="1313108"/>
  </r>
  <r>
    <x v="0"/>
    <x v="5"/>
    <s v="ACCIONES COMUNES"/>
    <x v="3"/>
    <x v="3"/>
    <s v="270000"/>
    <x v="27"/>
    <s v="00001"/>
    <x v="3"/>
    <n v="1011099"/>
  </r>
  <r>
    <x v="0"/>
    <x v="5"/>
    <s v="ACCIONES COMUNES"/>
    <x v="3"/>
    <x v="3"/>
    <s v="270000"/>
    <x v="27"/>
    <s v="00004"/>
    <x v="9"/>
    <n v="2000"/>
  </r>
  <r>
    <x v="0"/>
    <x v="5"/>
    <s v="ACCIONES COMUNES"/>
    <x v="4"/>
    <x v="4"/>
    <s v="010002"/>
    <x v="1"/>
    <s v="00002"/>
    <x v="12"/>
    <n v="200000"/>
  </r>
  <r>
    <x v="0"/>
    <x v="5"/>
    <s v="ACCIONES COMUNES"/>
    <x v="5"/>
    <x v="3"/>
    <s v="050000"/>
    <x v="28"/>
    <s v="00003"/>
    <x v="13"/>
    <n v="43500"/>
  </r>
  <r>
    <x v="0"/>
    <x v="6"/>
    <s v="DOCENTES CON ADECUADAS COMPETENCIAS"/>
    <x v="6"/>
    <x v="5"/>
    <s v="100000"/>
    <x v="10"/>
    <s v="00002"/>
    <x v="14"/>
    <n v="3430448"/>
  </r>
  <r>
    <x v="0"/>
    <x v="6"/>
    <s v="DOCENTES CON ADECUADAS COMPETENCIAS"/>
    <x v="6"/>
    <x v="5"/>
    <s v="110000"/>
    <x v="11"/>
    <s v="00002"/>
    <x v="14"/>
    <n v="3972125"/>
  </r>
  <r>
    <x v="0"/>
    <x v="6"/>
    <s v="DOCENTES CON ADECUADAS COMPETENCIAS"/>
    <x v="6"/>
    <x v="5"/>
    <s v="120000"/>
    <x v="12"/>
    <s v="00002"/>
    <x v="14"/>
    <n v="4365668"/>
  </r>
  <r>
    <x v="0"/>
    <x v="6"/>
    <s v="DOCENTES CON ADECUADAS COMPETENCIAS"/>
    <x v="6"/>
    <x v="5"/>
    <s v="130000"/>
    <x v="13"/>
    <s v="00002"/>
    <x v="14"/>
    <n v="3771265"/>
  </r>
  <r>
    <x v="0"/>
    <x v="6"/>
    <s v="DOCENTES CON ADECUADAS COMPETENCIAS"/>
    <x v="6"/>
    <x v="5"/>
    <s v="140000"/>
    <x v="14"/>
    <s v="00002"/>
    <x v="14"/>
    <n v="5876886"/>
  </r>
  <r>
    <x v="0"/>
    <x v="6"/>
    <s v="DOCENTES CON ADECUADAS COMPETENCIAS"/>
    <x v="6"/>
    <x v="5"/>
    <s v="150000"/>
    <x v="15"/>
    <s v="00002"/>
    <x v="14"/>
    <n v="4684796"/>
  </r>
  <r>
    <x v="0"/>
    <x v="6"/>
    <s v="DOCENTES CON ADECUADAS COMPETENCIAS"/>
    <x v="6"/>
    <x v="5"/>
    <s v="160000"/>
    <x v="16"/>
    <s v="00002"/>
    <x v="14"/>
    <n v="4773518"/>
  </r>
  <r>
    <x v="0"/>
    <x v="6"/>
    <s v="DOCENTES CON ADECUADAS COMPETENCIAS"/>
    <x v="6"/>
    <x v="5"/>
    <s v="170000"/>
    <x v="17"/>
    <s v="00002"/>
    <x v="14"/>
    <n v="4183291"/>
  </r>
  <r>
    <x v="0"/>
    <x v="6"/>
    <s v="DOCENTES CON ADECUADAS COMPETENCIAS"/>
    <x v="6"/>
    <x v="5"/>
    <s v="180000"/>
    <x v="18"/>
    <s v="00002"/>
    <x v="14"/>
    <n v="8244465"/>
  </r>
  <r>
    <x v="0"/>
    <x v="6"/>
    <s v="DOCENTES CON ADECUADAS COMPETENCIAS"/>
    <x v="6"/>
    <x v="5"/>
    <s v="190000"/>
    <x v="19"/>
    <s v="00002"/>
    <x v="14"/>
    <n v="3361155"/>
  </r>
  <r>
    <x v="0"/>
    <x v="6"/>
    <s v="DOCENTES CON ADECUADAS COMPETENCIAS"/>
    <x v="6"/>
    <x v="5"/>
    <s v="200000"/>
    <x v="20"/>
    <s v="00002"/>
    <x v="14"/>
    <n v="3382057"/>
  </r>
  <r>
    <x v="0"/>
    <x v="6"/>
    <s v="DOCENTES CON ADECUADAS COMPETENCIAS"/>
    <x v="6"/>
    <x v="5"/>
    <s v="210000"/>
    <x v="21"/>
    <s v="00002"/>
    <x v="14"/>
    <n v="7456890"/>
  </r>
  <r>
    <x v="0"/>
    <x v="6"/>
    <s v="DOCENTES CON ADECUADAS COMPETENCIAS"/>
    <x v="6"/>
    <x v="5"/>
    <s v="220000"/>
    <x v="22"/>
    <s v="00002"/>
    <x v="14"/>
    <n v="13943537"/>
  </r>
  <r>
    <x v="0"/>
    <x v="6"/>
    <s v="DOCENTES CON ADECUADAS COMPETENCIAS"/>
    <x v="6"/>
    <x v="5"/>
    <s v="230000"/>
    <x v="23"/>
    <s v="00002"/>
    <x v="14"/>
    <n v="5146366"/>
  </r>
  <r>
    <x v="0"/>
    <x v="6"/>
    <s v="DOCENTES CON ADECUADAS COMPETENCIAS"/>
    <x v="6"/>
    <x v="5"/>
    <s v="240000"/>
    <x v="24"/>
    <s v="00002"/>
    <x v="14"/>
    <n v="5164383"/>
  </r>
  <r>
    <x v="0"/>
    <x v="6"/>
    <s v="DOCENTES CON ADECUADAS COMPETENCIAS"/>
    <x v="6"/>
    <x v="5"/>
    <s v="250000"/>
    <x v="25"/>
    <s v="00002"/>
    <x v="14"/>
    <n v="5533563"/>
  </r>
  <r>
    <x v="0"/>
    <x v="6"/>
    <s v="DOCENTES CON ADECUADAS COMPETENCIAS"/>
    <x v="6"/>
    <x v="5"/>
    <s v="260000"/>
    <x v="26"/>
    <s v="00002"/>
    <x v="14"/>
    <n v="6630394"/>
  </r>
  <r>
    <x v="0"/>
    <x v="6"/>
    <s v="DOCENTES CON ADECUADAS COMPETENCIAS"/>
    <x v="6"/>
    <x v="5"/>
    <s v="270000"/>
    <x v="27"/>
    <s v="00002"/>
    <x v="14"/>
    <n v="2080350"/>
  </r>
  <r>
    <x v="0"/>
    <x v="6"/>
    <s v="DOCENTES CON ADECUADAS COMPETENCIAS"/>
    <x v="7"/>
    <x v="6"/>
    <s v="020200"/>
    <x v="3"/>
    <s v="00002"/>
    <x v="15"/>
    <n v="300000"/>
  </r>
  <r>
    <x v="0"/>
    <x v="6"/>
    <s v="DOCENTES CON ADECUADAS COMPETENCIAS"/>
    <x v="7"/>
    <x v="6"/>
    <s v="100000"/>
    <x v="10"/>
    <s v="00004"/>
    <x v="16"/>
    <n v="8000"/>
  </r>
  <r>
    <x v="0"/>
    <x v="7"/>
    <s v="PROGRAMAS CURRICULARES ADECUADOS"/>
    <x v="8"/>
    <x v="7"/>
    <s v="040000"/>
    <x v="29"/>
    <s v="00002"/>
    <x v="17"/>
    <n v="217464"/>
  </r>
  <r>
    <x v="0"/>
    <x v="8"/>
    <s v="SERVICIOS ADECUADOS DE APOYO AL ESTUDIANTE"/>
    <x v="9"/>
    <x v="8"/>
    <s v="100000"/>
    <x v="10"/>
    <s v="00005"/>
    <x v="18"/>
    <n v="26622"/>
  </r>
  <r>
    <x v="0"/>
    <x v="8"/>
    <s v="SERVICIOS ADECUADOS DE APOYO AL ESTUDIANTE"/>
    <x v="10"/>
    <x v="9"/>
    <s v="010700"/>
    <x v="2"/>
    <s v="00002"/>
    <x v="19"/>
    <n v="4050000"/>
  </r>
  <r>
    <x v="0"/>
    <x v="8"/>
    <s v="SERVICIOS ADECUADOS DE APOYO AL ESTUDIANTE"/>
    <x v="10"/>
    <x v="9"/>
    <s v="010700"/>
    <x v="2"/>
    <s v="00003"/>
    <x v="20"/>
    <n v="169784"/>
  </r>
  <r>
    <x v="0"/>
    <x v="8"/>
    <s v="SERVICIOS ADECUADOS DE APOYO AL ESTUDIANTE"/>
    <x v="10"/>
    <x v="9"/>
    <s v="030200"/>
    <x v="9"/>
    <s v="00003"/>
    <x v="21"/>
    <n v="290756"/>
  </r>
  <r>
    <x v="0"/>
    <x v="8"/>
    <s v="SERVICIOS ADECUADOS DE APOYO AL ESTUDIANTE"/>
    <x v="11"/>
    <x v="10"/>
    <s v="020400"/>
    <x v="4"/>
    <s v="00002"/>
    <x v="22"/>
    <n v="5722"/>
  </r>
  <r>
    <x v="0"/>
    <x v="8"/>
    <s v="SERVICIOS ADECUADOS DE APOYO AL ESTUDIANTE"/>
    <x v="11"/>
    <x v="10"/>
    <s v="020400"/>
    <x v="4"/>
    <s v="00003"/>
    <x v="23"/>
    <n v="85800"/>
  </r>
  <r>
    <x v="0"/>
    <x v="8"/>
    <s v="SERVICIOS ADECUADOS DE APOYO AL ESTUDIANTE"/>
    <x v="11"/>
    <x v="10"/>
    <s v="020500"/>
    <x v="5"/>
    <s v="00002"/>
    <x v="24"/>
    <n v="120435"/>
  </r>
  <r>
    <x v="0"/>
    <x v="8"/>
    <s v="SERVICIOS ADECUADOS DE APOYO AL ESTUDIANTE"/>
    <x v="11"/>
    <x v="10"/>
    <s v="120000"/>
    <x v="12"/>
    <s v="00005"/>
    <x v="25"/>
    <n v="3000"/>
  </r>
  <r>
    <x v="0"/>
    <x v="8"/>
    <s v="SERVICIOS ADECUADOS DE APOYO AL ESTUDIANTE"/>
    <x v="11"/>
    <x v="10"/>
    <s v="160000"/>
    <x v="16"/>
    <s v="00005"/>
    <x v="25"/>
    <n v="7685"/>
  </r>
  <r>
    <x v="0"/>
    <x v="8"/>
    <s v="SERVICIOS ADECUADOS DE APOYO AL ESTUDIANTE"/>
    <x v="11"/>
    <x v="10"/>
    <s v="250000"/>
    <x v="25"/>
    <s v="00005"/>
    <x v="26"/>
    <n v="3900"/>
  </r>
  <r>
    <x v="0"/>
    <x v="9"/>
    <s v="INFRAESTRUCTURA Y EQUIPAMIENTO ADECUADOS"/>
    <x v="12"/>
    <x v="11"/>
    <s v="050000"/>
    <x v="28"/>
    <s v="00004"/>
    <x v="27"/>
    <n v="1500"/>
  </r>
  <r>
    <x v="0"/>
    <x v="9"/>
    <s v="INFRAESTRUCTURA Y EQUIPAMIENTO ADECUADOS"/>
    <x v="12"/>
    <x v="11"/>
    <s v="100000"/>
    <x v="10"/>
    <s v="00006"/>
    <x v="27"/>
    <n v="15474"/>
  </r>
  <r>
    <x v="0"/>
    <x v="9"/>
    <s v="INFRAESTRUCTURA Y EQUIPAMIENTO ADECUADOS"/>
    <x v="12"/>
    <x v="11"/>
    <s v="110000"/>
    <x v="11"/>
    <s v="00005"/>
    <x v="27"/>
    <n v="19294"/>
  </r>
  <r>
    <x v="0"/>
    <x v="9"/>
    <s v="INFRAESTRUCTURA Y EQUIPAMIENTO ADECUADOS"/>
    <x v="12"/>
    <x v="11"/>
    <s v="120000"/>
    <x v="12"/>
    <s v="00006"/>
    <x v="27"/>
    <n v="9013"/>
  </r>
  <r>
    <x v="0"/>
    <x v="9"/>
    <s v="INFRAESTRUCTURA Y EQUIPAMIENTO ADECUADOS"/>
    <x v="12"/>
    <x v="11"/>
    <s v="130000"/>
    <x v="13"/>
    <s v="00005"/>
    <x v="27"/>
    <n v="7667"/>
  </r>
  <r>
    <x v="0"/>
    <x v="9"/>
    <s v="INFRAESTRUCTURA Y EQUIPAMIENTO ADECUADOS"/>
    <x v="12"/>
    <x v="11"/>
    <s v="140000"/>
    <x v="14"/>
    <s v="00004"/>
    <x v="27"/>
    <n v="4167"/>
  </r>
  <r>
    <x v="0"/>
    <x v="9"/>
    <s v="INFRAESTRUCTURA Y EQUIPAMIENTO ADECUADOS"/>
    <x v="12"/>
    <x v="11"/>
    <s v="150000"/>
    <x v="15"/>
    <s v="00005"/>
    <x v="27"/>
    <n v="4167"/>
  </r>
  <r>
    <x v="0"/>
    <x v="9"/>
    <s v="INFRAESTRUCTURA Y EQUIPAMIENTO ADECUADOS"/>
    <x v="12"/>
    <x v="11"/>
    <s v="160000"/>
    <x v="16"/>
    <s v="00007"/>
    <x v="27"/>
    <n v="4167"/>
  </r>
  <r>
    <x v="0"/>
    <x v="9"/>
    <s v="INFRAESTRUCTURA Y EQUIPAMIENTO ADECUADOS"/>
    <x v="12"/>
    <x v="11"/>
    <s v="170000"/>
    <x v="17"/>
    <s v="00004"/>
    <x v="27"/>
    <n v="4167"/>
  </r>
  <r>
    <x v="0"/>
    <x v="9"/>
    <s v="INFRAESTRUCTURA Y EQUIPAMIENTO ADECUADOS"/>
    <x v="12"/>
    <x v="11"/>
    <s v="180000"/>
    <x v="18"/>
    <s v="00004"/>
    <x v="27"/>
    <n v="4167"/>
  </r>
  <r>
    <x v="0"/>
    <x v="9"/>
    <s v="INFRAESTRUCTURA Y EQUIPAMIENTO ADECUADOS"/>
    <x v="12"/>
    <x v="11"/>
    <s v="190000"/>
    <x v="19"/>
    <s v="00005"/>
    <x v="27"/>
    <n v="4167"/>
  </r>
  <r>
    <x v="0"/>
    <x v="9"/>
    <s v="INFRAESTRUCTURA Y EQUIPAMIENTO ADECUADOS"/>
    <x v="12"/>
    <x v="11"/>
    <s v="200000"/>
    <x v="20"/>
    <s v="00004"/>
    <x v="27"/>
    <n v="4167"/>
  </r>
  <r>
    <x v="0"/>
    <x v="9"/>
    <s v="INFRAESTRUCTURA Y EQUIPAMIENTO ADECUADOS"/>
    <x v="12"/>
    <x v="11"/>
    <s v="210000"/>
    <x v="21"/>
    <s v="00005"/>
    <x v="27"/>
    <n v="6167"/>
  </r>
  <r>
    <x v="0"/>
    <x v="9"/>
    <s v="INFRAESTRUCTURA Y EQUIPAMIENTO ADECUADOS"/>
    <x v="12"/>
    <x v="11"/>
    <s v="220000"/>
    <x v="22"/>
    <s v="00005"/>
    <x v="27"/>
    <n v="4166"/>
  </r>
  <r>
    <x v="0"/>
    <x v="9"/>
    <s v="INFRAESTRUCTURA Y EQUIPAMIENTO ADECUADOS"/>
    <x v="12"/>
    <x v="11"/>
    <s v="230000"/>
    <x v="23"/>
    <s v="00005"/>
    <x v="27"/>
    <n v="10166"/>
  </r>
  <r>
    <x v="0"/>
    <x v="9"/>
    <s v="INFRAESTRUCTURA Y EQUIPAMIENTO ADECUADOS"/>
    <x v="12"/>
    <x v="11"/>
    <s v="240000"/>
    <x v="24"/>
    <s v="00004"/>
    <x v="27"/>
    <n v="4166"/>
  </r>
  <r>
    <x v="0"/>
    <x v="9"/>
    <s v="INFRAESTRUCTURA Y EQUIPAMIENTO ADECUADOS"/>
    <x v="12"/>
    <x v="11"/>
    <s v="250000"/>
    <x v="25"/>
    <s v="00006"/>
    <x v="27"/>
    <n v="26691"/>
  </r>
  <r>
    <x v="0"/>
    <x v="9"/>
    <s v="INFRAESTRUCTURA Y EQUIPAMIENTO ADECUADOS"/>
    <x v="12"/>
    <x v="11"/>
    <s v="260000"/>
    <x v="26"/>
    <s v="00003"/>
    <x v="27"/>
    <n v="4166"/>
  </r>
  <r>
    <x v="0"/>
    <x v="9"/>
    <s v="INFRAESTRUCTURA Y EQUIPAMIENTO ADECUADOS"/>
    <x v="12"/>
    <x v="11"/>
    <s v="270000"/>
    <x v="27"/>
    <s v="00005"/>
    <x v="27"/>
    <n v="54166"/>
  </r>
  <r>
    <x v="1"/>
    <x v="10"/>
    <s v="SIN PRODUCTO"/>
    <x v="13"/>
    <x v="12"/>
    <s v="010200"/>
    <x v="30"/>
    <s v="00001"/>
    <x v="3"/>
    <n v="943051"/>
  </r>
  <r>
    <x v="1"/>
    <x v="10"/>
    <s v="SIN PRODUCTO"/>
    <x v="14"/>
    <x v="13"/>
    <s v="010000"/>
    <x v="31"/>
    <s v="00001"/>
    <x v="3"/>
    <n v="598419"/>
  </r>
  <r>
    <x v="1"/>
    <x v="10"/>
    <s v="SIN PRODUCTO"/>
    <x v="14"/>
    <x v="13"/>
    <s v="010000"/>
    <x v="31"/>
    <s v="00002"/>
    <x v="28"/>
    <n v="1263048"/>
  </r>
  <r>
    <x v="1"/>
    <x v="10"/>
    <s v="SIN PRODUCTO"/>
    <x v="14"/>
    <x v="13"/>
    <s v="010500"/>
    <x v="32"/>
    <s v="00001"/>
    <x v="3"/>
    <n v="1229357"/>
  </r>
  <r>
    <x v="1"/>
    <x v="10"/>
    <s v="SIN PRODUCTO"/>
    <x v="14"/>
    <x v="13"/>
    <s v="010500"/>
    <x v="32"/>
    <s v="00002"/>
    <x v="29"/>
    <n v="4220"/>
  </r>
  <r>
    <x v="1"/>
    <x v="10"/>
    <s v="SIN PRODUCTO"/>
    <x v="14"/>
    <x v="13"/>
    <s v="010500"/>
    <x v="32"/>
    <s v="00003"/>
    <x v="30"/>
    <n v="2613"/>
  </r>
  <r>
    <x v="1"/>
    <x v="10"/>
    <s v="SIN PRODUCTO"/>
    <x v="14"/>
    <x v="13"/>
    <s v="010500"/>
    <x v="32"/>
    <s v="00004"/>
    <x v="31"/>
    <n v="3282"/>
  </r>
  <r>
    <x v="1"/>
    <x v="10"/>
    <s v="SIN PRODUCTO"/>
    <x v="14"/>
    <x v="13"/>
    <s v="011100"/>
    <x v="33"/>
    <s v="00001"/>
    <x v="32"/>
    <n v="30000"/>
  </r>
  <r>
    <x v="1"/>
    <x v="10"/>
    <s v="SIN PRODUCTO"/>
    <x v="14"/>
    <x v="13"/>
    <s v="011100"/>
    <x v="33"/>
    <m/>
    <x v="3"/>
    <n v="30617"/>
  </r>
  <r>
    <x v="1"/>
    <x v="10"/>
    <s v="SIN PRODUCTO"/>
    <x v="14"/>
    <x v="13"/>
    <s v="020000"/>
    <x v="34"/>
    <s v="00001"/>
    <x v="3"/>
    <n v="578643"/>
  </r>
  <r>
    <x v="1"/>
    <x v="10"/>
    <s v="SIN PRODUCTO"/>
    <x v="14"/>
    <x v="13"/>
    <s v="040000"/>
    <x v="29"/>
    <s v="00001"/>
    <x v="3"/>
    <n v="2181908"/>
  </r>
  <r>
    <x v="1"/>
    <x v="10"/>
    <s v="SIN PRODUCTO"/>
    <x v="14"/>
    <x v="13"/>
    <s v="040000"/>
    <x v="29"/>
    <s v="00003"/>
    <x v="33"/>
    <n v="42231"/>
  </r>
  <r>
    <x v="1"/>
    <x v="10"/>
    <s v="SIN PRODUCTO"/>
    <x v="14"/>
    <x v="13"/>
    <s v="040000"/>
    <x v="29"/>
    <s v="00004"/>
    <x v="34"/>
    <n v="45500"/>
  </r>
  <r>
    <x v="1"/>
    <x v="10"/>
    <s v="SIN PRODUCTO"/>
    <x v="14"/>
    <x v="13"/>
    <s v="040000"/>
    <x v="29"/>
    <s v="00005"/>
    <x v="35"/>
    <n v="99714"/>
  </r>
  <r>
    <x v="1"/>
    <x v="10"/>
    <s v="SIN PRODUCTO"/>
    <x v="15"/>
    <x v="14"/>
    <s v="010300"/>
    <x v="35"/>
    <s v="00001"/>
    <x v="3"/>
    <n v="284029"/>
  </r>
  <r>
    <x v="1"/>
    <x v="10"/>
    <s v="SIN PRODUCTO"/>
    <x v="15"/>
    <x v="14"/>
    <s v="010300"/>
    <x v="35"/>
    <s v="00002"/>
    <x v="36"/>
    <n v="302166"/>
  </r>
  <r>
    <x v="1"/>
    <x v="10"/>
    <s v="SIN PRODUCTO"/>
    <x v="15"/>
    <x v="14"/>
    <s v="010300"/>
    <x v="35"/>
    <s v="00003"/>
    <x v="37"/>
    <n v="37244"/>
  </r>
  <r>
    <x v="1"/>
    <x v="10"/>
    <s v="SIN PRODUCTO"/>
    <x v="15"/>
    <x v="14"/>
    <s v="010600"/>
    <x v="36"/>
    <s v="00001"/>
    <x v="3"/>
    <n v="335480"/>
  </r>
  <r>
    <x v="1"/>
    <x v="10"/>
    <s v="SIN PRODUCTO"/>
    <x v="15"/>
    <x v="14"/>
    <s v="010600"/>
    <x v="36"/>
    <s v="00002"/>
    <x v="38"/>
    <n v="100000"/>
  </r>
  <r>
    <x v="1"/>
    <x v="10"/>
    <s v="SIN PRODUCTO"/>
    <x v="15"/>
    <x v="14"/>
    <s v="010800"/>
    <x v="37"/>
    <s v="00001"/>
    <x v="3"/>
    <n v="1116318"/>
  </r>
  <r>
    <x v="1"/>
    <x v="10"/>
    <s v="SIN PRODUCTO"/>
    <x v="15"/>
    <x v="14"/>
    <s v="010900"/>
    <x v="38"/>
    <s v="00001"/>
    <x v="3"/>
    <n v="224126"/>
  </r>
  <r>
    <x v="1"/>
    <x v="10"/>
    <s v="SIN PRODUCTO"/>
    <x v="15"/>
    <x v="14"/>
    <s v="010900"/>
    <x v="38"/>
    <s v="00002"/>
    <x v="39"/>
    <n v="16163"/>
  </r>
  <r>
    <x v="1"/>
    <x v="10"/>
    <s v="SIN PRODUCTO"/>
    <x v="15"/>
    <x v="14"/>
    <s v="010902"/>
    <x v="39"/>
    <s v="00001"/>
    <x v="3"/>
    <n v="441902"/>
  </r>
  <r>
    <x v="1"/>
    <x v="10"/>
    <s v="SIN PRODUCTO"/>
    <x v="15"/>
    <x v="14"/>
    <s v="010902"/>
    <x v="39"/>
    <s v="00002"/>
    <x v="40"/>
    <n v="44948"/>
  </r>
  <r>
    <x v="1"/>
    <x v="10"/>
    <s v="SIN PRODUCTO"/>
    <x v="15"/>
    <x v="14"/>
    <s v="020100"/>
    <x v="40"/>
    <s v="00001"/>
    <x v="3"/>
    <n v="1905479"/>
  </r>
  <r>
    <x v="1"/>
    <x v="10"/>
    <s v="SIN PRODUCTO"/>
    <x v="15"/>
    <x v="14"/>
    <s v="030200"/>
    <x v="9"/>
    <s v="00001"/>
    <x v="3"/>
    <n v="8057339"/>
  </r>
  <r>
    <x v="1"/>
    <x v="10"/>
    <s v="SIN PRODUCTO"/>
    <x v="15"/>
    <x v="14"/>
    <s v="030200"/>
    <x v="9"/>
    <s v="00002"/>
    <x v="41"/>
    <n v="231068"/>
  </r>
  <r>
    <x v="1"/>
    <x v="10"/>
    <s v="SIN PRODUCTO"/>
    <x v="15"/>
    <x v="14"/>
    <s v="030200"/>
    <x v="9"/>
    <s v="00005"/>
    <x v="42"/>
    <n v="41157"/>
  </r>
  <r>
    <x v="1"/>
    <x v="10"/>
    <s v="SIN PRODUCTO"/>
    <x v="15"/>
    <x v="14"/>
    <s v="030200"/>
    <x v="9"/>
    <s v="00006"/>
    <x v="43"/>
    <n v="78843"/>
  </r>
  <r>
    <x v="1"/>
    <x v="10"/>
    <s v="SIN PRODUCTO"/>
    <x v="15"/>
    <x v="14"/>
    <s v="030301"/>
    <x v="41"/>
    <s v="00001"/>
    <x v="3"/>
    <n v="837387"/>
  </r>
  <r>
    <x v="1"/>
    <x v="10"/>
    <s v="SIN PRODUCTO"/>
    <x v="15"/>
    <x v="14"/>
    <s v="030301"/>
    <x v="41"/>
    <s v="00007"/>
    <x v="3"/>
    <n v="3789"/>
  </r>
  <r>
    <x v="1"/>
    <x v="10"/>
    <s v="SIN PRODUCTO"/>
    <x v="15"/>
    <x v="14"/>
    <s v="030302"/>
    <x v="42"/>
    <s v="00001"/>
    <x v="3"/>
    <n v="873404"/>
  </r>
  <r>
    <x v="1"/>
    <x v="10"/>
    <s v="SIN PRODUCTO"/>
    <x v="15"/>
    <x v="14"/>
    <s v="030500"/>
    <x v="0"/>
    <s v="00001"/>
    <x v="3"/>
    <n v="2861537"/>
  </r>
  <r>
    <x v="1"/>
    <x v="10"/>
    <s v="SIN PRODUCTO"/>
    <x v="15"/>
    <x v="14"/>
    <s v="030500"/>
    <x v="0"/>
    <s v="00002"/>
    <x v="44"/>
    <n v="135000"/>
  </r>
  <r>
    <x v="1"/>
    <x v="10"/>
    <s v="SIN PRODUCTO"/>
    <x v="15"/>
    <x v="14"/>
    <s v="040002"/>
    <x v="43"/>
    <s v="00001"/>
    <x v="3"/>
    <n v="91071"/>
  </r>
  <r>
    <x v="1"/>
    <x v="10"/>
    <s v="SIN PRODUCTO"/>
    <x v="15"/>
    <x v="14"/>
    <s v="040002"/>
    <x v="43"/>
    <s v="00002"/>
    <x v="44"/>
    <n v="14944"/>
  </r>
  <r>
    <x v="1"/>
    <x v="10"/>
    <s v="SIN PRODUCTO"/>
    <x v="15"/>
    <x v="14"/>
    <s v="040002"/>
    <x v="43"/>
    <s v="00003"/>
    <x v="45"/>
    <n v="13008"/>
  </r>
  <r>
    <x v="1"/>
    <x v="10"/>
    <s v="SIN PRODUCTO"/>
    <x v="15"/>
    <x v="14"/>
    <s v="040002"/>
    <x v="43"/>
    <s v="00004"/>
    <x v="46"/>
    <n v="1106"/>
  </r>
  <r>
    <x v="1"/>
    <x v="10"/>
    <s v="SIN PRODUCTO"/>
    <x v="15"/>
    <x v="14"/>
    <s v="050000"/>
    <x v="28"/>
    <s v="00001"/>
    <x v="3"/>
    <n v="5401769"/>
  </r>
  <r>
    <x v="1"/>
    <x v="10"/>
    <s v="SIN PRODUCTO"/>
    <x v="15"/>
    <x v="14"/>
    <s v="050000"/>
    <x v="28"/>
    <s v="00002"/>
    <x v="44"/>
    <n v="151445"/>
  </r>
  <r>
    <x v="1"/>
    <x v="10"/>
    <s v="SIN PRODUCTO"/>
    <x v="16"/>
    <x v="15"/>
    <s v="010400"/>
    <x v="44"/>
    <s v="00001"/>
    <x v="3"/>
    <n v="407821"/>
  </r>
  <r>
    <x v="1"/>
    <x v="10"/>
    <s v="SIN PRODUCTO"/>
    <x v="16"/>
    <x v="15"/>
    <s v="010400"/>
    <x v="44"/>
    <s v="00002"/>
    <x v="47"/>
    <n v="159500"/>
  </r>
  <r>
    <x v="1"/>
    <x v="10"/>
    <s v="SIN PRODUCTO"/>
    <x v="16"/>
    <x v="15"/>
    <s v="010400"/>
    <x v="44"/>
    <s v="00003"/>
    <x v="48"/>
    <n v="4728"/>
  </r>
  <r>
    <x v="1"/>
    <x v="10"/>
    <s v="SIN PRODUCTO"/>
    <x v="17"/>
    <x v="16"/>
    <s v="030100"/>
    <x v="8"/>
    <s v="00001"/>
    <x v="3"/>
    <n v="13679559"/>
  </r>
  <r>
    <x v="1"/>
    <x v="10"/>
    <s v="SIN PRODUCTO"/>
    <x v="17"/>
    <x v="16"/>
    <s v="030100"/>
    <x v="8"/>
    <s v="00003"/>
    <x v="49"/>
    <n v="57319"/>
  </r>
  <r>
    <x v="1"/>
    <x v="10"/>
    <s v="SIN PRODUCTO"/>
    <x v="17"/>
    <x v="16"/>
    <s v="030100"/>
    <x v="8"/>
    <s v="00004"/>
    <x v="50"/>
    <n v="38240"/>
  </r>
  <r>
    <x v="1"/>
    <x v="10"/>
    <s v="SIN PRODUCTO"/>
    <x v="17"/>
    <x v="16"/>
    <s v="030100"/>
    <x v="8"/>
    <s v="00005"/>
    <x v="51"/>
    <n v="32"/>
  </r>
  <r>
    <x v="1"/>
    <x v="10"/>
    <s v="SIN PRODUCTO"/>
    <x v="17"/>
    <x v="16"/>
    <s v="030100"/>
    <x v="8"/>
    <s v="00006"/>
    <x v="52"/>
    <n v="252"/>
  </r>
  <r>
    <x v="1"/>
    <x v="10"/>
    <s v="SIN PRODUCTO"/>
    <x v="17"/>
    <x v="16"/>
    <s v="030100"/>
    <x v="8"/>
    <s v="00007"/>
    <x v="53"/>
    <n v="6278"/>
  </r>
  <r>
    <x v="1"/>
    <x v="10"/>
    <s v="SIN PRODUCTO"/>
    <x v="17"/>
    <x v="16"/>
    <s v="030100"/>
    <x v="8"/>
    <s v="00008"/>
    <x v="54"/>
    <n v="1839"/>
  </r>
  <r>
    <x v="1"/>
    <x v="10"/>
    <s v="SIN PRODUCTO"/>
    <x v="17"/>
    <x v="16"/>
    <s v="030100"/>
    <x v="8"/>
    <s v="00009"/>
    <x v="55"/>
    <n v="20571"/>
  </r>
  <r>
    <x v="1"/>
    <x v="10"/>
    <s v="SIN PRODUCTO"/>
    <x v="17"/>
    <x v="16"/>
    <s v="030100"/>
    <x v="8"/>
    <s v="00010"/>
    <x v="56"/>
    <n v="2923"/>
  </r>
  <r>
    <x v="1"/>
    <x v="10"/>
    <s v="SIN PRODUCTO"/>
    <x v="17"/>
    <x v="16"/>
    <s v="030100"/>
    <x v="8"/>
    <s v="00011"/>
    <x v="57"/>
    <n v="271"/>
  </r>
  <r>
    <x v="1"/>
    <x v="10"/>
    <s v="SIN PRODUCTO"/>
    <x v="17"/>
    <x v="16"/>
    <s v="030100"/>
    <x v="8"/>
    <s v="00012"/>
    <x v="58"/>
    <n v="1337"/>
  </r>
  <r>
    <x v="1"/>
    <x v="10"/>
    <s v="SIN PRODUCTO"/>
    <x v="17"/>
    <x v="16"/>
    <s v="030100"/>
    <x v="8"/>
    <s v="00013"/>
    <x v="59"/>
    <n v="37941"/>
  </r>
  <r>
    <x v="1"/>
    <x v="10"/>
    <s v="SIN PRODUCTO"/>
    <x v="17"/>
    <x v="16"/>
    <s v="030100"/>
    <x v="8"/>
    <s v="00014"/>
    <x v="60"/>
    <n v="655"/>
  </r>
  <r>
    <x v="1"/>
    <x v="10"/>
    <s v="SIN PRODUCTO"/>
    <x v="17"/>
    <x v="16"/>
    <s v="030100"/>
    <x v="8"/>
    <s v="00015"/>
    <x v="61"/>
    <n v="1636"/>
  </r>
  <r>
    <x v="1"/>
    <x v="10"/>
    <s v="SIN PRODUCTO"/>
    <x v="18"/>
    <x v="17"/>
    <s v="010100"/>
    <x v="45"/>
    <s v="00001"/>
    <x v="3"/>
    <n v="616822"/>
  </r>
  <r>
    <x v="1"/>
    <x v="10"/>
    <s v="SIN PRODUCTO"/>
    <x v="18"/>
    <x v="17"/>
    <s v="010100"/>
    <x v="45"/>
    <s v="00002"/>
    <x v="62"/>
    <n v="9397"/>
  </r>
  <r>
    <x v="2"/>
    <x v="10"/>
    <s v="SIN PRODUCTO"/>
    <x v="19"/>
    <x v="18"/>
    <s v="030100"/>
    <x v="8"/>
    <s v="00002"/>
    <x v="63"/>
    <n v="14368938"/>
  </r>
  <r>
    <x v="2"/>
    <x v="10"/>
    <s v="SIN PRODUCTO"/>
    <x v="20"/>
    <x v="19"/>
    <s v="020300"/>
    <x v="46"/>
    <s v="00001"/>
    <x v="3"/>
    <n v="1925444"/>
  </r>
  <r>
    <x v="2"/>
    <x v="10"/>
    <s v="SIN PRODUCTO"/>
    <x v="20"/>
    <x v="19"/>
    <s v="020300"/>
    <x v="46"/>
    <s v="00002"/>
    <x v="64"/>
    <n v="6100"/>
  </r>
  <r>
    <x v="2"/>
    <x v="10"/>
    <s v="SIN PRODUCTO"/>
    <x v="20"/>
    <x v="19"/>
    <s v="020300"/>
    <x v="46"/>
    <s v="00003"/>
    <x v="65"/>
    <n v="28544"/>
  </r>
  <r>
    <x v="2"/>
    <x v="10"/>
    <s v="SIN PRODUCTO"/>
    <x v="20"/>
    <x v="19"/>
    <s v="020300"/>
    <x v="46"/>
    <s v="00004"/>
    <x v="66"/>
    <n v="15013"/>
  </r>
  <r>
    <x v="2"/>
    <x v="10"/>
    <s v="SIN PRODUCTO"/>
    <x v="20"/>
    <x v="19"/>
    <s v="020300"/>
    <x v="46"/>
    <s v="00005"/>
    <x v="67"/>
    <n v="3200"/>
  </r>
  <r>
    <x v="2"/>
    <x v="10"/>
    <s v="SIN PRODUCTO"/>
    <x v="20"/>
    <x v="19"/>
    <s v="040001"/>
    <x v="47"/>
    <s v="00001"/>
    <x v="3"/>
    <n v="88881"/>
  </r>
  <r>
    <x v="2"/>
    <x v="10"/>
    <s v="SIN PRODUCTO"/>
    <x v="20"/>
    <x v="19"/>
    <s v="040001"/>
    <x v="47"/>
    <s v="00002"/>
    <x v="68"/>
    <n v="7044"/>
  </r>
  <r>
    <x v="2"/>
    <x v="10"/>
    <s v="SIN PRODUCTO"/>
    <x v="20"/>
    <x v="19"/>
    <s v="040001"/>
    <x v="47"/>
    <s v="00003"/>
    <x v="69"/>
    <n v="15922"/>
  </r>
  <r>
    <x v="2"/>
    <x v="10"/>
    <s v="SIN PRODUCTO"/>
    <x v="21"/>
    <x v="20"/>
    <s v="011500"/>
    <x v="48"/>
    <s v="00001"/>
    <x v="3"/>
    <n v="1039039"/>
  </r>
  <r>
    <x v="2"/>
    <x v="10"/>
    <s v="SIN PRODUCTO"/>
    <x v="21"/>
    <x v="20"/>
    <s v="011500"/>
    <x v="48"/>
    <s v="00002"/>
    <x v="70"/>
    <n v="202190"/>
  </r>
  <r>
    <x v="2"/>
    <x v="10"/>
    <s v="SIN PRODUCTO"/>
    <x v="21"/>
    <x v="20"/>
    <s v="011500"/>
    <x v="48"/>
    <s v="00003"/>
    <x v="71"/>
    <n v="41159"/>
  </r>
  <r>
    <x v="2"/>
    <x v="10"/>
    <s v="SIN PRODUCTO"/>
    <x v="21"/>
    <x v="20"/>
    <s v="011500"/>
    <x v="48"/>
    <s v="00004"/>
    <x v="72"/>
    <n v="1367"/>
  </r>
  <r>
    <x v="2"/>
    <x v="10"/>
    <s v="SIN PRODUCTO"/>
    <x v="21"/>
    <x v="20"/>
    <s v="011500"/>
    <x v="48"/>
    <s v="00005"/>
    <x v="73"/>
    <n v="956"/>
  </r>
  <r>
    <x v="2"/>
    <x v="10"/>
    <s v="SIN PRODUCTO"/>
    <x v="22"/>
    <x v="21"/>
    <s v="011000"/>
    <x v="49"/>
    <s v="00001"/>
    <x v="3"/>
    <n v="6059598"/>
  </r>
  <r>
    <x v="2"/>
    <x v="10"/>
    <s v="SIN PRODUCTO"/>
    <x v="22"/>
    <x v="21"/>
    <s v="011000"/>
    <x v="49"/>
    <s v="00002"/>
    <x v="74"/>
    <n v="25900"/>
  </r>
  <r>
    <x v="2"/>
    <x v="10"/>
    <s v="SIN PRODUCTO"/>
    <x v="22"/>
    <x v="21"/>
    <s v="011000"/>
    <x v="49"/>
    <s v="00003"/>
    <x v="75"/>
    <n v="2298228"/>
  </r>
  <r>
    <x v="2"/>
    <x v="10"/>
    <s v="SIN PRODUCTO"/>
    <x v="22"/>
    <x v="21"/>
    <s v="011000"/>
    <x v="49"/>
    <s v="00004"/>
    <x v="76"/>
    <n v="21000"/>
  </r>
  <r>
    <x v="2"/>
    <x v="10"/>
    <s v="SIN PRODUCTO"/>
    <x v="22"/>
    <x v="21"/>
    <s v="011000"/>
    <x v="49"/>
    <s v="00005"/>
    <x v="77"/>
    <n v="35002"/>
  </r>
  <r>
    <x v="2"/>
    <x v="10"/>
    <s v="SIN PRODUCTO"/>
    <x v="22"/>
    <x v="21"/>
    <s v="011000"/>
    <x v="49"/>
    <s v="00006"/>
    <x v="78"/>
    <n v="10000"/>
  </r>
  <r>
    <x v="2"/>
    <x v="10"/>
    <s v="SIN PRODUCTO"/>
    <x v="22"/>
    <x v="21"/>
    <s v="011000"/>
    <x v="49"/>
    <s v="00007"/>
    <x v="79"/>
    <n v="218640"/>
  </r>
  <r>
    <x v="2"/>
    <x v="10"/>
    <s v="SIN PRODUCTO"/>
    <x v="22"/>
    <x v="21"/>
    <s v="011000"/>
    <x v="49"/>
    <s v="00008"/>
    <x v="80"/>
    <n v="30000"/>
  </r>
  <r>
    <x v="2"/>
    <x v="10"/>
    <s v="SIN PRODUCTO"/>
    <x v="22"/>
    <x v="21"/>
    <s v="011000"/>
    <x v="49"/>
    <s v="00009"/>
    <x v="81"/>
    <n v="44950"/>
  </r>
  <r>
    <x v="2"/>
    <x v="10"/>
    <s v="SIN PRODUCTO"/>
    <x v="22"/>
    <x v="21"/>
    <s v="011000"/>
    <x v="49"/>
    <s v="00010"/>
    <x v="82"/>
    <n v="44000"/>
  </r>
  <r>
    <x v="2"/>
    <x v="10"/>
    <s v="SIN PRODUCTO"/>
    <x v="23"/>
    <x v="22"/>
    <s v="010901"/>
    <x v="50"/>
    <s v="00001"/>
    <x v="3"/>
    <n v="3208293"/>
  </r>
  <r>
    <x v="2"/>
    <x v="10"/>
    <s v="SIN PRODUCTO"/>
    <x v="23"/>
    <x v="22"/>
    <s v="010901"/>
    <x v="50"/>
    <s v="00002"/>
    <x v="83"/>
    <n v="4701"/>
  </r>
  <r>
    <x v="2"/>
    <x v="10"/>
    <s v="SIN PRODUCTO"/>
    <x v="23"/>
    <x v="22"/>
    <s v="010901"/>
    <x v="50"/>
    <s v="00003"/>
    <x v="84"/>
    <n v="1441662"/>
  </r>
  <r>
    <x v="2"/>
    <x v="10"/>
    <s v="SIN PRODUCTO"/>
    <x v="24"/>
    <x v="23"/>
    <s v="011300"/>
    <x v="51"/>
    <s v="00001"/>
    <x v="3"/>
    <n v="386359"/>
  </r>
  <r>
    <x v="2"/>
    <x v="10"/>
    <s v="SIN PRODUCTO"/>
    <x v="24"/>
    <x v="23"/>
    <s v="011300"/>
    <x v="51"/>
    <s v="00002"/>
    <x v="85"/>
    <n v="165716"/>
  </r>
  <r>
    <x v="2"/>
    <x v="10"/>
    <s v="SIN PRODUCTO"/>
    <x v="24"/>
    <x v="23"/>
    <s v="011300"/>
    <x v="51"/>
    <s v="00003"/>
    <x v="86"/>
    <n v="5019"/>
  </r>
  <r>
    <x v="2"/>
    <x v="10"/>
    <s v="SIN PRODUCTO"/>
    <x v="24"/>
    <x v="23"/>
    <s v="011300"/>
    <x v="51"/>
    <s v="00004"/>
    <x v="87"/>
    <n v="30000"/>
  </r>
  <r>
    <x v="2"/>
    <x v="10"/>
    <s v="SIN PRODUCTO"/>
    <x v="24"/>
    <x v="23"/>
    <s v="011300"/>
    <x v="51"/>
    <s v="00005"/>
    <x v="88"/>
    <n v="5000"/>
  </r>
  <r>
    <x v="2"/>
    <x v="10"/>
    <s v="SIN PRODUCTO"/>
    <x v="24"/>
    <x v="23"/>
    <s v="011300"/>
    <x v="51"/>
    <s v="00006"/>
    <x v="89"/>
    <n v="8761"/>
  </r>
  <r>
    <x v="2"/>
    <x v="10"/>
    <s v="SIN PRODUCTO"/>
    <x v="25"/>
    <x v="24"/>
    <s v="020100"/>
    <x v="40"/>
    <s v="00002"/>
    <x v="90"/>
    <n v="6371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 dinámica5" cacheId="0" applyNumberFormats="0" applyBorderFormats="0" applyFontFormats="0" applyPatternFormats="0" applyAlignmentFormats="0" applyWidthHeightFormats="1" dataCaption="Valores" updatedVersion="4" minRefreshableVersion="3" useAutoFormatting="1" itemPrintTitles="1" createdVersion="5" indent="0" compact="0" compactData="0" gridDropZones="1" multipleFieldFilters="0">
  <location ref="A3:G248" firstHeaderRow="2" firstDataRow="2" firstDataCol="6"/>
  <pivotFields count="10">
    <pivotField axis="axisRow" compact="0" outline="0" showAll="0" defaultSubtotal="0">
      <items count="3">
        <item x="0"/>
        <item x="1"/>
        <item x="2"/>
      </items>
    </pivotField>
    <pivotField axis="axisRow" compact="0" outline="0" showAll="0" defaultSubtotal="0">
      <items count="11">
        <item x="0"/>
        <item x="1"/>
        <item x="2"/>
        <item x="3"/>
        <item x="4"/>
        <item x="5"/>
        <item x="6"/>
        <item x="7"/>
        <item x="8"/>
        <item x="9"/>
        <item x="10"/>
      </items>
    </pivotField>
    <pivotField compact="0" outline="0" showAll="0"/>
    <pivotField axis="axisRow" compact="0" outline="0" showAll="0" defaultSubtotal="0">
      <items count="26">
        <item x="0"/>
        <item x="1"/>
        <item x="13"/>
        <item x="14"/>
        <item x="15"/>
        <item x="16"/>
        <item x="17"/>
        <item x="18"/>
        <item x="3"/>
        <item x="19"/>
        <item x="20"/>
        <item x="21"/>
        <item x="22"/>
        <item x="23"/>
        <item x="24"/>
        <item x="25"/>
        <item x="4"/>
        <item x="5"/>
        <item x="6"/>
        <item x="7"/>
        <item x="8"/>
        <item x="9"/>
        <item x="10"/>
        <item x="11"/>
        <item x="12"/>
        <item x="2"/>
      </items>
    </pivotField>
    <pivotField axis="axisRow" compact="0" outline="0" showAll="0" defaultSubtotal="0">
      <items count="25">
        <item x="17"/>
        <item x="19"/>
        <item x="4"/>
        <item x="0"/>
        <item x="8"/>
        <item x="15"/>
        <item x="9"/>
        <item x="6"/>
        <item x="13"/>
        <item x="5"/>
        <item x="20"/>
        <item x="2"/>
        <item x="7"/>
        <item x="21"/>
        <item x="14"/>
        <item x="16"/>
        <item x="3"/>
        <item x="24"/>
        <item x="11"/>
        <item x="1"/>
        <item x="18"/>
        <item x="12"/>
        <item x="22"/>
        <item x="23"/>
        <item x="10"/>
      </items>
    </pivotField>
    <pivotField compact="0" outline="0" showAll="0"/>
    <pivotField axis="axisRow" compact="0" outline="0" showAll="0">
      <items count="53">
        <item x="43"/>
        <item x="4"/>
        <item x="38"/>
        <item x="50"/>
        <item x="48"/>
        <item x="51"/>
        <item x="33"/>
        <item x="28"/>
        <item x="39"/>
        <item x="49"/>
        <item x="11"/>
        <item x="10"/>
        <item x="12"/>
        <item x="13"/>
        <item x="14"/>
        <item x="15"/>
        <item x="17"/>
        <item x="18"/>
        <item x="16"/>
        <item x="19"/>
        <item x="27"/>
        <item x="20"/>
        <item x="21"/>
        <item x="22"/>
        <item x="23"/>
        <item x="24"/>
        <item x="25"/>
        <item x="26"/>
        <item x="46"/>
        <item x="5"/>
        <item x="40"/>
        <item x="44"/>
        <item x="3"/>
        <item x="1"/>
        <item x="36"/>
        <item x="37"/>
        <item x="7"/>
        <item x="47"/>
        <item x="30"/>
        <item x="6"/>
        <item x="35"/>
        <item x="2"/>
        <item x="9"/>
        <item x="41"/>
        <item x="0"/>
        <item x="8"/>
        <item x="42"/>
        <item x="45"/>
        <item x="31"/>
        <item x="32"/>
        <item x="34"/>
        <item x="29"/>
        <item t="default"/>
      </items>
    </pivotField>
    <pivotField compact="0" outline="0" showAll="0"/>
    <pivotField axis="axisRow" compact="0" outline="0" showAll="0">
      <items count="94">
        <item x="41"/>
        <item x="39"/>
        <item x="32"/>
        <item x="28"/>
        <item x="3"/>
        <item m="1" x="91"/>
        <item x="7"/>
        <item n="ORGANIZACION Y EJECUCION DE EVENTOS ACADEMICOS CULTURALES" x="26"/>
        <item x="47"/>
        <item x="68"/>
        <item x="69"/>
        <item x="42"/>
        <item x="49"/>
        <item x="0"/>
        <item x="29"/>
        <item x="35"/>
        <item x="17"/>
        <item x="48"/>
        <item m="1" x="92"/>
        <item x="50"/>
        <item x="21"/>
        <item x="13"/>
        <item x="15"/>
        <item x="87"/>
        <item x="83"/>
        <item x="88"/>
        <item x="51"/>
        <item x="75"/>
        <item x="43"/>
        <item x="76"/>
        <item x="52"/>
        <item x="53"/>
        <item x="11"/>
        <item x="14"/>
        <item x="78"/>
        <item x="54"/>
        <item x="70"/>
        <item x="71"/>
        <item x="72"/>
        <item x="73"/>
        <item x="2"/>
        <item x="18"/>
        <item x="65"/>
        <item x="22"/>
        <item x="55"/>
        <item x="56"/>
        <item x="57"/>
        <item x="44"/>
        <item x="30"/>
        <item x="38"/>
        <item x="82"/>
        <item x="79"/>
        <item x="8"/>
        <item x="37"/>
        <item x="58"/>
        <item x="4"/>
        <item x="5"/>
        <item x="6"/>
        <item x="59"/>
        <item x="16"/>
        <item x="60"/>
        <item x="61"/>
        <item x="40"/>
        <item x="90"/>
        <item x="24"/>
        <item x="10"/>
        <item x="9"/>
        <item x="27"/>
        <item x="1"/>
        <item x="77"/>
        <item x="31"/>
        <item x="33"/>
        <item x="45"/>
        <item x="34"/>
        <item x="84"/>
        <item x="20"/>
        <item x="81"/>
        <item x="19"/>
        <item x="85"/>
        <item x="23"/>
        <item x="89"/>
        <item x="66"/>
        <item x="64"/>
        <item x="67"/>
        <item x="12"/>
        <item x="46"/>
        <item x="80"/>
        <item x="62"/>
        <item x="25"/>
        <item x="74"/>
        <item x="36"/>
        <item x="86"/>
        <item x="63"/>
        <item t="default"/>
      </items>
    </pivotField>
    <pivotField dataField="1" compact="0" numFmtId="164" outline="0" showAll="0"/>
  </pivotFields>
  <rowFields count="6">
    <field x="6"/>
    <field x="0"/>
    <field x="1"/>
    <field x="3"/>
    <field x="4"/>
    <field x="8"/>
  </rowFields>
  <rowItems count="244">
    <i>
      <x/>
      <x v="1"/>
      <x v="10"/>
      <x v="4"/>
      <x v="14"/>
      <x v="4"/>
    </i>
    <i r="5">
      <x v="47"/>
    </i>
    <i r="5">
      <x v="72"/>
    </i>
    <i r="5">
      <x v="85"/>
    </i>
    <i t="default">
      <x/>
    </i>
    <i>
      <x v="1"/>
      <x/>
      <x v="5"/>
      <x v="8"/>
      <x v="16"/>
      <x v="4"/>
    </i>
    <i r="2">
      <x v="8"/>
      <x v="23"/>
      <x v="24"/>
      <x v="43"/>
    </i>
    <i r="5">
      <x v="79"/>
    </i>
    <i t="default">
      <x v="1"/>
    </i>
    <i>
      <x v="2"/>
      <x v="1"/>
      <x v="10"/>
      <x v="4"/>
      <x v="14"/>
      <x v="1"/>
    </i>
    <i r="5">
      <x v="4"/>
    </i>
    <i t="default">
      <x v="2"/>
    </i>
    <i>
      <x v="3"/>
      <x v="2"/>
      <x v="10"/>
      <x v="13"/>
      <x v="22"/>
      <x v="4"/>
    </i>
    <i r="5">
      <x v="24"/>
    </i>
    <i r="5">
      <x v="74"/>
    </i>
    <i t="default">
      <x v="3"/>
    </i>
    <i>
      <x v="4"/>
      <x v="2"/>
      <x v="10"/>
      <x v="11"/>
      <x v="10"/>
      <x v="4"/>
    </i>
    <i r="5">
      <x v="36"/>
    </i>
    <i r="5">
      <x v="37"/>
    </i>
    <i r="5">
      <x v="38"/>
    </i>
    <i r="5">
      <x v="39"/>
    </i>
    <i t="default">
      <x v="4"/>
    </i>
    <i>
      <x v="5"/>
      <x v="2"/>
      <x v="10"/>
      <x v="14"/>
      <x v="23"/>
      <x v="4"/>
    </i>
    <i r="5">
      <x v="23"/>
    </i>
    <i r="5">
      <x v="25"/>
    </i>
    <i r="5">
      <x v="78"/>
    </i>
    <i r="5">
      <x v="80"/>
    </i>
    <i r="5">
      <x v="91"/>
    </i>
    <i t="default">
      <x v="5"/>
    </i>
    <i>
      <x v="6"/>
      <x v="1"/>
      <x v="10"/>
      <x v="3"/>
      <x v="8"/>
      <x v="2"/>
    </i>
    <i r="5">
      <x v="4"/>
    </i>
    <i t="default">
      <x v="6"/>
    </i>
    <i>
      <x v="7"/>
      <x/>
      <x v="5"/>
      <x v="17"/>
      <x v="16"/>
      <x v="21"/>
    </i>
    <i r="2">
      <x v="9"/>
      <x v="24"/>
      <x v="18"/>
      <x v="67"/>
    </i>
    <i r="1">
      <x v="1"/>
      <x v="10"/>
      <x v="4"/>
      <x v="14"/>
      <x v="4"/>
    </i>
    <i r="5">
      <x v="47"/>
    </i>
    <i t="default">
      <x v="7"/>
    </i>
    <i>
      <x v="8"/>
      <x v="1"/>
      <x v="10"/>
      <x v="4"/>
      <x v="14"/>
      <x v="4"/>
    </i>
    <i r="5">
      <x v="62"/>
    </i>
    <i t="default">
      <x v="8"/>
    </i>
    <i>
      <x v="9"/>
      <x v="2"/>
      <x v="10"/>
      <x v="12"/>
      <x v="13"/>
      <x v="4"/>
    </i>
    <i r="5">
      <x v="27"/>
    </i>
    <i r="5">
      <x v="29"/>
    </i>
    <i r="5">
      <x v="34"/>
    </i>
    <i r="5">
      <x v="50"/>
    </i>
    <i r="5">
      <x v="51"/>
    </i>
    <i r="5">
      <x v="69"/>
    </i>
    <i r="5">
      <x v="76"/>
    </i>
    <i r="5">
      <x v="86"/>
    </i>
    <i r="5">
      <x v="89"/>
    </i>
    <i t="default">
      <x v="9"/>
    </i>
    <i>
      <x v="10"/>
      <x/>
      <x v="5"/>
      <x v="8"/>
      <x v="16"/>
      <x v="4"/>
    </i>
    <i r="5">
      <x v="66"/>
    </i>
    <i r="2">
      <x v="6"/>
      <x v="18"/>
      <x v="9"/>
      <x v="33"/>
    </i>
    <i r="2">
      <x v="9"/>
      <x v="24"/>
      <x v="18"/>
      <x v="67"/>
    </i>
    <i t="default">
      <x v="10"/>
    </i>
    <i>
      <x v="11"/>
      <x/>
      <x v="5"/>
      <x v="8"/>
      <x v="16"/>
      <x v="4"/>
    </i>
    <i r="2">
      <x v="6"/>
      <x v="18"/>
      <x v="9"/>
      <x v="33"/>
    </i>
    <i r="3">
      <x v="19"/>
      <x v="7"/>
      <x v="59"/>
    </i>
    <i r="2">
      <x v="8"/>
      <x v="21"/>
      <x v="4"/>
      <x v="41"/>
    </i>
    <i r="2">
      <x v="9"/>
      <x v="24"/>
      <x v="18"/>
      <x v="67"/>
    </i>
    <i t="default">
      <x v="11"/>
    </i>
    <i>
      <x v="12"/>
      <x/>
      <x v="5"/>
      <x v="8"/>
      <x v="16"/>
      <x v="4"/>
    </i>
    <i r="5">
      <x v="66"/>
    </i>
    <i r="2">
      <x v="6"/>
      <x v="18"/>
      <x v="9"/>
      <x v="33"/>
    </i>
    <i r="2">
      <x v="8"/>
      <x v="23"/>
      <x v="24"/>
      <x v="88"/>
    </i>
    <i r="2">
      <x v="9"/>
      <x v="24"/>
      <x v="18"/>
      <x v="67"/>
    </i>
    <i t="default">
      <x v="12"/>
    </i>
    <i>
      <x v="13"/>
      <x/>
      <x v="5"/>
      <x v="8"/>
      <x v="16"/>
      <x v="4"/>
    </i>
    <i r="5">
      <x v="65"/>
    </i>
    <i r="2">
      <x v="6"/>
      <x v="18"/>
      <x v="9"/>
      <x v="33"/>
    </i>
    <i r="2">
      <x v="9"/>
      <x v="24"/>
      <x v="18"/>
      <x v="67"/>
    </i>
    <i t="default">
      <x v="13"/>
    </i>
    <i>
      <x v="14"/>
      <x/>
      <x v="5"/>
      <x v="8"/>
      <x v="16"/>
      <x v="4"/>
    </i>
    <i r="2">
      <x v="6"/>
      <x v="18"/>
      <x v="9"/>
      <x v="33"/>
    </i>
    <i r="2">
      <x v="9"/>
      <x v="24"/>
      <x v="18"/>
      <x v="67"/>
    </i>
    <i t="default">
      <x v="14"/>
    </i>
    <i>
      <x v="15"/>
      <x/>
      <x v="5"/>
      <x v="8"/>
      <x v="16"/>
      <x v="4"/>
    </i>
    <i r="5">
      <x v="66"/>
    </i>
    <i r="2">
      <x v="6"/>
      <x v="18"/>
      <x v="9"/>
      <x v="33"/>
    </i>
    <i r="2">
      <x v="9"/>
      <x v="24"/>
      <x v="18"/>
      <x v="67"/>
    </i>
    <i t="default">
      <x v="15"/>
    </i>
    <i>
      <x v="16"/>
      <x/>
      <x v="5"/>
      <x v="8"/>
      <x v="16"/>
      <x v="4"/>
    </i>
    <i r="2">
      <x v="6"/>
      <x v="18"/>
      <x v="9"/>
      <x v="33"/>
    </i>
    <i r="2">
      <x v="9"/>
      <x v="24"/>
      <x v="18"/>
      <x v="67"/>
    </i>
    <i t="default">
      <x v="16"/>
    </i>
    <i>
      <x v="17"/>
      <x/>
      <x v="5"/>
      <x v="8"/>
      <x v="16"/>
      <x v="4"/>
    </i>
    <i r="2">
      <x v="6"/>
      <x v="18"/>
      <x v="9"/>
      <x v="33"/>
    </i>
    <i r="2">
      <x v="9"/>
      <x v="24"/>
      <x v="18"/>
      <x v="67"/>
    </i>
    <i t="default">
      <x v="17"/>
    </i>
    <i>
      <x v="18"/>
      <x/>
      <x v="5"/>
      <x v="8"/>
      <x v="16"/>
      <x v="4"/>
    </i>
    <i r="2">
      <x v="6"/>
      <x v="18"/>
      <x v="9"/>
      <x v="33"/>
    </i>
    <i r="2">
      <x v="8"/>
      <x v="23"/>
      <x v="24"/>
      <x v="88"/>
    </i>
    <i r="2">
      <x v="9"/>
      <x v="24"/>
      <x v="18"/>
      <x v="67"/>
    </i>
    <i t="default">
      <x v="18"/>
    </i>
    <i>
      <x v="19"/>
      <x/>
      <x v="5"/>
      <x v="8"/>
      <x v="16"/>
      <x v="4"/>
    </i>
    <i r="5">
      <x v="66"/>
    </i>
    <i r="2">
      <x v="6"/>
      <x v="18"/>
      <x v="9"/>
      <x v="33"/>
    </i>
    <i r="2">
      <x v="9"/>
      <x v="24"/>
      <x v="18"/>
      <x v="67"/>
    </i>
    <i t="default">
      <x v="19"/>
    </i>
    <i>
      <x v="20"/>
      <x/>
      <x v="5"/>
      <x v="8"/>
      <x v="16"/>
      <x v="4"/>
    </i>
    <i r="5">
      <x v="66"/>
    </i>
    <i r="2">
      <x v="6"/>
      <x v="18"/>
      <x v="9"/>
      <x v="33"/>
    </i>
    <i r="2">
      <x v="9"/>
      <x v="24"/>
      <x v="18"/>
      <x v="67"/>
    </i>
    <i t="default">
      <x v="20"/>
    </i>
    <i>
      <x v="21"/>
      <x/>
      <x v="5"/>
      <x v="8"/>
      <x v="16"/>
      <x v="4"/>
    </i>
    <i r="5">
      <x v="66"/>
    </i>
    <i r="2">
      <x v="6"/>
      <x v="18"/>
      <x v="9"/>
      <x v="33"/>
    </i>
    <i r="2">
      <x v="9"/>
      <x v="24"/>
      <x v="18"/>
      <x v="67"/>
    </i>
    <i t="default">
      <x v="21"/>
    </i>
    <i>
      <x v="22"/>
      <x/>
      <x v="5"/>
      <x v="8"/>
      <x v="16"/>
      <x v="4"/>
    </i>
    <i r="5">
      <x v="66"/>
    </i>
    <i r="2">
      <x v="6"/>
      <x v="18"/>
      <x v="9"/>
      <x v="33"/>
    </i>
    <i r="2">
      <x v="9"/>
      <x v="24"/>
      <x v="18"/>
      <x v="67"/>
    </i>
    <i t="default">
      <x v="22"/>
    </i>
    <i>
      <x v="23"/>
      <x/>
      <x v="5"/>
      <x v="8"/>
      <x v="16"/>
      <x v="4"/>
    </i>
    <i r="5">
      <x v="66"/>
    </i>
    <i r="2">
      <x v="6"/>
      <x v="18"/>
      <x v="9"/>
      <x v="33"/>
    </i>
    <i r="2">
      <x v="9"/>
      <x v="24"/>
      <x v="18"/>
      <x v="67"/>
    </i>
    <i t="default">
      <x v="23"/>
    </i>
    <i>
      <x v="24"/>
      <x/>
      <x v="5"/>
      <x v="8"/>
      <x v="16"/>
      <x v="4"/>
    </i>
    <i r="5">
      <x v="66"/>
    </i>
    <i r="2">
      <x v="6"/>
      <x v="18"/>
      <x v="9"/>
      <x v="33"/>
    </i>
    <i r="2">
      <x v="9"/>
      <x v="24"/>
      <x v="18"/>
      <x v="67"/>
    </i>
    <i t="default">
      <x v="24"/>
    </i>
    <i>
      <x v="25"/>
      <x/>
      <x v="5"/>
      <x v="8"/>
      <x v="16"/>
      <x v="4"/>
    </i>
    <i r="2">
      <x v="6"/>
      <x v="18"/>
      <x v="9"/>
      <x v="33"/>
    </i>
    <i r="2">
      <x v="9"/>
      <x v="24"/>
      <x v="18"/>
      <x v="67"/>
    </i>
    <i t="default">
      <x v="25"/>
    </i>
    <i>
      <x v="26"/>
      <x/>
      <x v="5"/>
      <x v="8"/>
      <x v="16"/>
      <x v="4"/>
    </i>
    <i r="5">
      <x v="32"/>
    </i>
    <i r="5">
      <x v="66"/>
    </i>
    <i r="2">
      <x v="6"/>
      <x v="18"/>
      <x v="9"/>
      <x v="33"/>
    </i>
    <i r="2">
      <x v="8"/>
      <x v="23"/>
      <x v="24"/>
      <x v="7"/>
    </i>
    <i r="2">
      <x v="9"/>
      <x v="24"/>
      <x v="18"/>
      <x v="67"/>
    </i>
    <i t="default">
      <x v="26"/>
    </i>
    <i>
      <x v="27"/>
      <x/>
      <x v="5"/>
      <x v="8"/>
      <x v="16"/>
      <x v="4"/>
    </i>
    <i r="2">
      <x v="6"/>
      <x v="18"/>
      <x v="9"/>
      <x v="33"/>
    </i>
    <i r="2">
      <x v="9"/>
      <x v="24"/>
      <x v="18"/>
      <x v="67"/>
    </i>
    <i t="default">
      <x v="27"/>
    </i>
    <i>
      <x v="28"/>
      <x v="2"/>
      <x v="10"/>
      <x v="10"/>
      <x v="1"/>
      <x v="4"/>
    </i>
    <i r="5">
      <x v="42"/>
    </i>
    <i r="5">
      <x v="81"/>
    </i>
    <i r="5">
      <x v="82"/>
    </i>
    <i r="5">
      <x v="83"/>
    </i>
    <i t="default">
      <x v="28"/>
    </i>
    <i>
      <x v="29"/>
      <x/>
      <x v="5"/>
      <x v="8"/>
      <x v="16"/>
      <x v="4"/>
    </i>
    <i r="2">
      <x v="8"/>
      <x v="23"/>
      <x v="24"/>
      <x v="64"/>
    </i>
    <i t="default">
      <x v="29"/>
    </i>
    <i>
      <x v="30"/>
      <x v="1"/>
      <x v="10"/>
      <x v="4"/>
      <x v="14"/>
      <x v="4"/>
    </i>
    <i r="1">
      <x v="2"/>
      <x v="10"/>
      <x v="15"/>
      <x v="17"/>
      <x v="63"/>
    </i>
    <i t="default">
      <x v="30"/>
    </i>
    <i>
      <x v="31"/>
      <x v="1"/>
      <x v="10"/>
      <x v="5"/>
      <x v="5"/>
      <x v="4"/>
    </i>
    <i r="5">
      <x v="8"/>
    </i>
    <i r="5">
      <x v="17"/>
    </i>
    <i t="default">
      <x v="31"/>
    </i>
    <i>
      <x v="32"/>
      <x/>
      <x v="5"/>
      <x v="8"/>
      <x v="16"/>
      <x v="4"/>
    </i>
    <i r="2">
      <x v="6"/>
      <x v="19"/>
      <x v="7"/>
      <x v="22"/>
    </i>
    <i t="default">
      <x v="32"/>
    </i>
    <i>
      <x v="33"/>
      <x/>
      <x v="5"/>
      <x v="8"/>
      <x v="16"/>
      <x v="4"/>
    </i>
    <i r="3">
      <x v="16"/>
      <x v="2"/>
      <x v="84"/>
    </i>
    <i t="default">
      <x v="33"/>
    </i>
    <i>
      <x v="34"/>
      <x v="1"/>
      <x v="10"/>
      <x v="4"/>
      <x v="14"/>
      <x v="4"/>
    </i>
    <i r="5">
      <x v="49"/>
    </i>
    <i t="default">
      <x v="34"/>
    </i>
    <i>
      <x v="35"/>
      <x v="1"/>
      <x v="10"/>
      <x v="4"/>
      <x v="14"/>
      <x v="4"/>
    </i>
    <i t="default">
      <x v="35"/>
    </i>
    <i>
      <x v="36"/>
      <x/>
      <x v="5"/>
      <x v="8"/>
      <x v="16"/>
      <x v="4"/>
    </i>
    <i t="default">
      <x v="36"/>
    </i>
    <i>
      <x v="37"/>
      <x v="2"/>
      <x v="10"/>
      <x v="10"/>
      <x v="1"/>
      <x v="4"/>
    </i>
    <i r="5">
      <x v="9"/>
    </i>
    <i r="5">
      <x v="10"/>
    </i>
    <i t="default">
      <x v="37"/>
    </i>
    <i>
      <x v="38"/>
      <x v="1"/>
      <x v="10"/>
      <x v="2"/>
      <x v="21"/>
      <x v="4"/>
    </i>
    <i t="default">
      <x v="38"/>
    </i>
    <i>
      <x v="39"/>
      <x/>
      <x v="5"/>
      <x v="8"/>
      <x v="16"/>
      <x v="4"/>
    </i>
    <i r="5">
      <x v="55"/>
    </i>
    <i r="5">
      <x v="56"/>
    </i>
    <i r="5">
      <x v="57"/>
    </i>
    <i t="default">
      <x v="39"/>
    </i>
    <i>
      <x v="40"/>
      <x v="1"/>
      <x v="10"/>
      <x v="4"/>
      <x v="14"/>
      <x v="4"/>
    </i>
    <i r="5">
      <x v="53"/>
    </i>
    <i r="5">
      <x v="90"/>
    </i>
    <i t="default">
      <x v="40"/>
    </i>
    <i>
      <x v="41"/>
      <x/>
      <x v="5"/>
      <x v="8"/>
      <x v="16"/>
      <x v="4"/>
    </i>
    <i r="2">
      <x v="8"/>
      <x v="22"/>
      <x v="6"/>
      <x v="75"/>
    </i>
    <i r="5">
      <x v="77"/>
    </i>
    <i t="default">
      <x v="41"/>
    </i>
    <i>
      <x v="42"/>
      <x/>
      <x v="5"/>
      <x v="8"/>
      <x v="16"/>
      <x v="52"/>
    </i>
    <i r="2">
      <x v="8"/>
      <x v="22"/>
      <x v="6"/>
      <x v="20"/>
    </i>
    <i r="1">
      <x v="1"/>
      <x v="10"/>
      <x v="4"/>
      <x v="14"/>
      <x/>
    </i>
    <i r="5">
      <x v="4"/>
    </i>
    <i r="5">
      <x v="11"/>
    </i>
    <i r="5">
      <x v="28"/>
    </i>
    <i t="default">
      <x v="42"/>
    </i>
    <i>
      <x v="43"/>
      <x v="1"/>
      <x v="10"/>
      <x v="4"/>
      <x v="14"/>
      <x v="4"/>
    </i>
    <i t="default">
      <x v="43"/>
    </i>
    <i>
      <x v="44"/>
      <x/>
      <x/>
      <x/>
      <x v="3"/>
      <x v="13"/>
    </i>
    <i r="2">
      <x v="1"/>
      <x/>
      <x v="3"/>
      <x v="13"/>
    </i>
    <i r="2">
      <x v="2"/>
      <x/>
      <x v="3"/>
      <x v="13"/>
    </i>
    <i r="2">
      <x v="3"/>
      <x v="1"/>
      <x v="19"/>
      <x v="68"/>
    </i>
    <i r="2">
      <x v="4"/>
      <x v="25"/>
      <x v="11"/>
      <x v="40"/>
    </i>
    <i r="1">
      <x v="1"/>
      <x v="10"/>
      <x v="4"/>
      <x v="14"/>
      <x v="4"/>
    </i>
    <i r="5">
      <x v="47"/>
    </i>
    <i t="default">
      <x v="44"/>
    </i>
    <i>
      <x v="45"/>
      <x/>
      <x v="5"/>
      <x v="8"/>
      <x v="16"/>
      <x v="6"/>
    </i>
    <i r="1">
      <x v="1"/>
      <x v="10"/>
      <x v="6"/>
      <x v="15"/>
      <x v="4"/>
    </i>
    <i r="5">
      <x v="12"/>
    </i>
    <i r="5">
      <x v="19"/>
    </i>
    <i r="5">
      <x v="26"/>
    </i>
    <i r="5">
      <x v="30"/>
    </i>
    <i r="5">
      <x v="31"/>
    </i>
    <i r="5">
      <x v="35"/>
    </i>
    <i r="5">
      <x v="44"/>
    </i>
    <i r="5">
      <x v="45"/>
    </i>
    <i r="5">
      <x v="46"/>
    </i>
    <i r="5">
      <x v="54"/>
    </i>
    <i r="5">
      <x v="58"/>
    </i>
    <i r="5">
      <x v="60"/>
    </i>
    <i r="5">
      <x v="61"/>
    </i>
    <i r="1">
      <x v="2"/>
      <x v="10"/>
      <x v="9"/>
      <x v="20"/>
      <x v="92"/>
    </i>
    <i t="default">
      <x v="45"/>
    </i>
    <i>
      <x v="46"/>
      <x v="1"/>
      <x v="10"/>
      <x v="4"/>
      <x v="14"/>
      <x v="4"/>
    </i>
    <i t="default">
      <x v="46"/>
    </i>
    <i>
      <x v="47"/>
      <x v="1"/>
      <x v="10"/>
      <x v="7"/>
      <x/>
      <x v="4"/>
    </i>
    <i r="5">
      <x v="87"/>
    </i>
    <i t="default">
      <x v="47"/>
    </i>
    <i>
      <x v="48"/>
      <x v="1"/>
      <x v="10"/>
      <x v="3"/>
      <x v="8"/>
      <x v="3"/>
    </i>
    <i r="5">
      <x v="4"/>
    </i>
    <i t="default">
      <x v="48"/>
    </i>
    <i>
      <x v="49"/>
      <x v="1"/>
      <x v="10"/>
      <x v="3"/>
      <x v="8"/>
      <x v="4"/>
    </i>
    <i r="5">
      <x v="14"/>
    </i>
    <i r="5">
      <x v="48"/>
    </i>
    <i r="5">
      <x v="70"/>
    </i>
    <i t="default">
      <x v="49"/>
    </i>
    <i>
      <x v="50"/>
      <x v="1"/>
      <x v="10"/>
      <x v="3"/>
      <x v="8"/>
      <x v="4"/>
    </i>
    <i t="default">
      <x v="50"/>
    </i>
    <i>
      <x v="51"/>
      <x/>
      <x v="7"/>
      <x v="20"/>
      <x v="12"/>
      <x v="16"/>
    </i>
    <i r="1">
      <x v="1"/>
      <x v="10"/>
      <x v="3"/>
      <x v="8"/>
      <x v="4"/>
    </i>
    <i r="5">
      <x v="15"/>
    </i>
    <i r="5">
      <x v="71"/>
    </i>
    <i r="5">
      <x v="73"/>
    </i>
    <i t="default">
      <x v="51"/>
    </i>
    <i t="grand">
      <x/>
    </i>
  </rowItems>
  <colItems count="1">
    <i/>
  </colItems>
  <dataFields count="1">
    <dataField name="Suma de PRESUPUESTO 2021" fld="9" baseField="0" baseItem="0"/>
  </dataFields>
  <formats count="1018">
    <format dxfId="2034">
      <pivotArea type="all" dataOnly="0" outline="0" fieldPosition="0"/>
    </format>
    <format dxfId="2033">
      <pivotArea type="all" dataOnly="0" outline="0" fieldPosition="0"/>
    </format>
    <format dxfId="2032">
      <pivotArea dataOnly="0" labelOnly="1" outline="0" fieldPosition="0">
        <references count="1">
          <reference field="6" count="1" defaultSubtotal="1">
            <x v="0"/>
          </reference>
        </references>
      </pivotArea>
    </format>
    <format dxfId="2031">
      <pivotArea dataOnly="0" labelOnly="1" outline="0" fieldPosition="0">
        <references count="1">
          <reference field="6" count="1" defaultSubtotal="1">
            <x v="1"/>
          </reference>
        </references>
      </pivotArea>
    </format>
    <format dxfId="2030">
      <pivotArea dataOnly="0" labelOnly="1" outline="0" fieldPosition="0">
        <references count="1">
          <reference field="6" count="1" defaultSubtotal="1">
            <x v="2"/>
          </reference>
        </references>
      </pivotArea>
    </format>
    <format dxfId="2029">
      <pivotArea dataOnly="0" labelOnly="1" outline="0" fieldPosition="0">
        <references count="1">
          <reference field="6" count="1" defaultSubtotal="1">
            <x v="3"/>
          </reference>
        </references>
      </pivotArea>
    </format>
    <format dxfId="2028">
      <pivotArea dataOnly="0" labelOnly="1" outline="0" fieldPosition="0">
        <references count="1">
          <reference field="6" count="1" defaultSubtotal="1">
            <x v="4"/>
          </reference>
        </references>
      </pivotArea>
    </format>
    <format dxfId="2027">
      <pivotArea dataOnly="0" labelOnly="1" outline="0" fieldPosition="0">
        <references count="1">
          <reference field="6" count="1" defaultSubtotal="1">
            <x v="5"/>
          </reference>
        </references>
      </pivotArea>
    </format>
    <format dxfId="2026">
      <pivotArea dataOnly="0" labelOnly="1" outline="0" fieldPosition="0">
        <references count="1">
          <reference field="6" count="1" defaultSubtotal="1">
            <x v="6"/>
          </reference>
        </references>
      </pivotArea>
    </format>
    <format dxfId="2025">
      <pivotArea dataOnly="0" labelOnly="1" outline="0" fieldPosition="0">
        <references count="1">
          <reference field="6" count="1" defaultSubtotal="1">
            <x v="7"/>
          </reference>
        </references>
      </pivotArea>
    </format>
    <format dxfId="2024">
      <pivotArea dataOnly="0" labelOnly="1" outline="0" fieldPosition="0">
        <references count="1">
          <reference field="6" count="1" defaultSubtotal="1">
            <x v="8"/>
          </reference>
        </references>
      </pivotArea>
    </format>
    <format dxfId="2023">
      <pivotArea dataOnly="0" labelOnly="1" outline="0" fieldPosition="0">
        <references count="1">
          <reference field="6" count="1" defaultSubtotal="1">
            <x v="9"/>
          </reference>
        </references>
      </pivotArea>
    </format>
    <format dxfId="2022">
      <pivotArea dataOnly="0" labelOnly="1" outline="0" fieldPosition="0">
        <references count="1">
          <reference field="6" count="1" defaultSubtotal="1">
            <x v="10"/>
          </reference>
        </references>
      </pivotArea>
    </format>
    <format dxfId="2021">
      <pivotArea dataOnly="0" labelOnly="1" outline="0" fieldPosition="0">
        <references count="1">
          <reference field="6" count="1" defaultSubtotal="1">
            <x v="11"/>
          </reference>
        </references>
      </pivotArea>
    </format>
    <format dxfId="2020">
      <pivotArea dataOnly="0" labelOnly="1" outline="0" fieldPosition="0">
        <references count="1">
          <reference field="6" count="1" defaultSubtotal="1">
            <x v="12"/>
          </reference>
        </references>
      </pivotArea>
    </format>
    <format dxfId="2019">
      <pivotArea dataOnly="0" labelOnly="1" outline="0" fieldPosition="0">
        <references count="1">
          <reference field="6" count="1" defaultSubtotal="1">
            <x v="13"/>
          </reference>
        </references>
      </pivotArea>
    </format>
    <format dxfId="2018">
      <pivotArea dataOnly="0" labelOnly="1" outline="0" fieldPosition="0">
        <references count="1">
          <reference field="6" count="1" defaultSubtotal="1">
            <x v="14"/>
          </reference>
        </references>
      </pivotArea>
    </format>
    <format dxfId="2017">
      <pivotArea dataOnly="0" labelOnly="1" outline="0" fieldPosition="0">
        <references count="1">
          <reference field="6" count="1" defaultSubtotal="1">
            <x v="15"/>
          </reference>
        </references>
      </pivotArea>
    </format>
    <format dxfId="2016">
      <pivotArea dataOnly="0" labelOnly="1" outline="0" fieldPosition="0">
        <references count="1">
          <reference field="6" count="1" defaultSubtotal="1">
            <x v="16"/>
          </reference>
        </references>
      </pivotArea>
    </format>
    <format dxfId="2015">
      <pivotArea dataOnly="0" labelOnly="1" outline="0" fieldPosition="0">
        <references count="1">
          <reference field="6" count="1" defaultSubtotal="1">
            <x v="17"/>
          </reference>
        </references>
      </pivotArea>
    </format>
    <format dxfId="2014">
      <pivotArea dataOnly="0" labelOnly="1" outline="0" fieldPosition="0">
        <references count="1">
          <reference field="6" count="1" defaultSubtotal="1">
            <x v="18"/>
          </reference>
        </references>
      </pivotArea>
    </format>
    <format dxfId="2013">
      <pivotArea dataOnly="0" labelOnly="1" outline="0" fieldPosition="0">
        <references count="1">
          <reference field="6" count="1" defaultSubtotal="1">
            <x v="19"/>
          </reference>
        </references>
      </pivotArea>
    </format>
    <format dxfId="2012">
      <pivotArea dataOnly="0" labelOnly="1" outline="0" fieldPosition="0">
        <references count="1">
          <reference field="6" count="1" defaultSubtotal="1">
            <x v="20"/>
          </reference>
        </references>
      </pivotArea>
    </format>
    <format dxfId="2011">
      <pivotArea dataOnly="0" labelOnly="1" outline="0" fieldPosition="0">
        <references count="1">
          <reference field="6" count="1" defaultSubtotal="1">
            <x v="21"/>
          </reference>
        </references>
      </pivotArea>
    </format>
    <format dxfId="2010">
      <pivotArea dataOnly="0" labelOnly="1" outline="0" fieldPosition="0">
        <references count="1">
          <reference field="6" count="1" defaultSubtotal="1">
            <x v="22"/>
          </reference>
        </references>
      </pivotArea>
    </format>
    <format dxfId="2009">
      <pivotArea dataOnly="0" labelOnly="1" outline="0" fieldPosition="0">
        <references count="1">
          <reference field="6" count="1" defaultSubtotal="1">
            <x v="23"/>
          </reference>
        </references>
      </pivotArea>
    </format>
    <format dxfId="2008">
      <pivotArea dataOnly="0" labelOnly="1" outline="0" fieldPosition="0">
        <references count="1">
          <reference field="6" count="1" defaultSubtotal="1">
            <x v="24"/>
          </reference>
        </references>
      </pivotArea>
    </format>
    <format dxfId="2007">
      <pivotArea dataOnly="0" labelOnly="1" outline="0" fieldPosition="0">
        <references count="1">
          <reference field="6" count="1" defaultSubtotal="1">
            <x v="25"/>
          </reference>
        </references>
      </pivotArea>
    </format>
    <format dxfId="2006">
      <pivotArea dataOnly="0" labelOnly="1" outline="0" fieldPosition="0">
        <references count="1">
          <reference field="6" count="1" defaultSubtotal="1">
            <x v="26"/>
          </reference>
        </references>
      </pivotArea>
    </format>
    <format dxfId="2005">
      <pivotArea dataOnly="0" labelOnly="1" outline="0" fieldPosition="0">
        <references count="1">
          <reference field="6" count="1" defaultSubtotal="1">
            <x v="27"/>
          </reference>
        </references>
      </pivotArea>
    </format>
    <format dxfId="2004">
      <pivotArea dataOnly="0" labelOnly="1" outline="0" fieldPosition="0">
        <references count="1">
          <reference field="6" count="1" defaultSubtotal="1">
            <x v="28"/>
          </reference>
        </references>
      </pivotArea>
    </format>
    <format dxfId="2003">
      <pivotArea dataOnly="0" labelOnly="1" outline="0" fieldPosition="0">
        <references count="1">
          <reference field="6" count="1" defaultSubtotal="1">
            <x v="29"/>
          </reference>
        </references>
      </pivotArea>
    </format>
    <format dxfId="2002">
      <pivotArea dataOnly="0" labelOnly="1" outline="0" fieldPosition="0">
        <references count="1">
          <reference field="6" count="1" defaultSubtotal="1">
            <x v="30"/>
          </reference>
        </references>
      </pivotArea>
    </format>
    <format dxfId="2001">
      <pivotArea dataOnly="0" labelOnly="1" outline="0" fieldPosition="0">
        <references count="1">
          <reference field="6" count="1" defaultSubtotal="1">
            <x v="31"/>
          </reference>
        </references>
      </pivotArea>
    </format>
    <format dxfId="2000">
      <pivotArea dataOnly="0" labelOnly="1" outline="0" fieldPosition="0">
        <references count="1">
          <reference field="6" count="1" defaultSubtotal="1">
            <x v="32"/>
          </reference>
        </references>
      </pivotArea>
    </format>
    <format dxfId="1999">
      <pivotArea dataOnly="0" labelOnly="1" outline="0" fieldPosition="0">
        <references count="1">
          <reference field="6" count="1" defaultSubtotal="1">
            <x v="33"/>
          </reference>
        </references>
      </pivotArea>
    </format>
    <format dxfId="1998">
      <pivotArea dataOnly="0" labelOnly="1" outline="0" fieldPosition="0">
        <references count="1">
          <reference field="6" count="1" defaultSubtotal="1">
            <x v="34"/>
          </reference>
        </references>
      </pivotArea>
    </format>
    <format dxfId="1997">
      <pivotArea dataOnly="0" labelOnly="1" outline="0" fieldPosition="0">
        <references count="1">
          <reference field="6" count="1" defaultSubtotal="1">
            <x v="35"/>
          </reference>
        </references>
      </pivotArea>
    </format>
    <format dxfId="1996">
      <pivotArea dataOnly="0" labelOnly="1" outline="0" fieldPosition="0">
        <references count="1">
          <reference field="6" count="1" defaultSubtotal="1">
            <x v="36"/>
          </reference>
        </references>
      </pivotArea>
    </format>
    <format dxfId="1995">
      <pivotArea dataOnly="0" labelOnly="1" outline="0" fieldPosition="0">
        <references count="1">
          <reference field="6" count="1" defaultSubtotal="1">
            <x v="37"/>
          </reference>
        </references>
      </pivotArea>
    </format>
    <format dxfId="1994">
      <pivotArea dataOnly="0" labelOnly="1" outline="0" fieldPosition="0">
        <references count="1">
          <reference field="6" count="1" defaultSubtotal="1">
            <x v="38"/>
          </reference>
        </references>
      </pivotArea>
    </format>
    <format dxfId="1993">
      <pivotArea dataOnly="0" labelOnly="1" outline="0" fieldPosition="0">
        <references count="1">
          <reference field="6" count="1" defaultSubtotal="1">
            <x v="39"/>
          </reference>
        </references>
      </pivotArea>
    </format>
    <format dxfId="1992">
      <pivotArea dataOnly="0" labelOnly="1" outline="0" fieldPosition="0">
        <references count="1">
          <reference field="6" count="1" defaultSubtotal="1">
            <x v="40"/>
          </reference>
        </references>
      </pivotArea>
    </format>
    <format dxfId="1991">
      <pivotArea dataOnly="0" labelOnly="1" outline="0" fieldPosition="0">
        <references count="1">
          <reference field="6" count="1" defaultSubtotal="1">
            <x v="41"/>
          </reference>
        </references>
      </pivotArea>
    </format>
    <format dxfId="1990">
      <pivotArea dataOnly="0" labelOnly="1" outline="0" fieldPosition="0">
        <references count="1">
          <reference field="6" count="1" defaultSubtotal="1">
            <x v="42"/>
          </reference>
        </references>
      </pivotArea>
    </format>
    <format dxfId="1989">
      <pivotArea dataOnly="0" labelOnly="1" outline="0" fieldPosition="0">
        <references count="1">
          <reference field="6" count="1" defaultSubtotal="1">
            <x v="43"/>
          </reference>
        </references>
      </pivotArea>
    </format>
    <format dxfId="1988">
      <pivotArea dataOnly="0" labelOnly="1" outline="0" fieldPosition="0">
        <references count="1">
          <reference field="6" count="1" defaultSubtotal="1">
            <x v="44"/>
          </reference>
        </references>
      </pivotArea>
    </format>
    <format dxfId="1987">
      <pivotArea dataOnly="0" labelOnly="1" outline="0" fieldPosition="0">
        <references count="1">
          <reference field="6" count="1" defaultSubtotal="1">
            <x v="45"/>
          </reference>
        </references>
      </pivotArea>
    </format>
    <format dxfId="1986">
      <pivotArea dataOnly="0" labelOnly="1" outline="0" fieldPosition="0">
        <references count="1">
          <reference field="6" count="1" defaultSubtotal="1">
            <x v="46"/>
          </reference>
        </references>
      </pivotArea>
    </format>
    <format dxfId="1985">
      <pivotArea dataOnly="0" labelOnly="1" outline="0" fieldPosition="0">
        <references count="1">
          <reference field="6" count="1" defaultSubtotal="1">
            <x v="47"/>
          </reference>
        </references>
      </pivotArea>
    </format>
    <format dxfId="1984">
      <pivotArea dataOnly="0" labelOnly="1" outline="0" fieldPosition="0">
        <references count="1">
          <reference field="6" count="1" defaultSubtotal="1">
            <x v="48"/>
          </reference>
        </references>
      </pivotArea>
    </format>
    <format dxfId="1983">
      <pivotArea dataOnly="0" labelOnly="1" outline="0" fieldPosition="0">
        <references count="1">
          <reference field="6" count="1" defaultSubtotal="1">
            <x v="49"/>
          </reference>
        </references>
      </pivotArea>
    </format>
    <format dxfId="1982">
      <pivotArea dataOnly="0" labelOnly="1" outline="0" fieldPosition="0">
        <references count="1">
          <reference field="6" count="1" defaultSubtotal="1">
            <x v="50"/>
          </reference>
        </references>
      </pivotArea>
    </format>
    <format dxfId="1981">
      <pivotArea dataOnly="0" labelOnly="1" outline="0" fieldPosition="0">
        <references count="1">
          <reference field="6" count="1" defaultSubtotal="1">
            <x v="51"/>
          </reference>
        </references>
      </pivotArea>
    </format>
    <format dxfId="1980">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0"/>
          </reference>
          <reference field="8" count="4">
            <x v="4"/>
            <x v="47"/>
            <x v="72"/>
            <x v="85"/>
          </reference>
        </references>
      </pivotArea>
    </format>
    <format dxfId="1979">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
          </reference>
          <reference field="8" count="1">
            <x v="4"/>
          </reference>
        </references>
      </pivotArea>
    </format>
    <format dxfId="1978">
      <pivotArea dataOnly="0" labelOnly="1" outline="0" fieldPosition="0">
        <references count="6">
          <reference field="0" count="1" selected="0">
            <x v="0"/>
          </reference>
          <reference field="1" count="1" selected="0">
            <x v="8"/>
          </reference>
          <reference field="3" count="1" selected="0">
            <x v="23"/>
          </reference>
          <reference field="4" count="1" selected="0">
            <x v="24"/>
          </reference>
          <reference field="6" count="1" selected="0">
            <x v="1"/>
          </reference>
          <reference field="8" count="2">
            <x v="43"/>
            <x v="79"/>
          </reference>
        </references>
      </pivotArea>
    </format>
    <format dxfId="1977">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2"/>
          </reference>
          <reference field="8" count="2">
            <x v="1"/>
            <x v="4"/>
          </reference>
        </references>
      </pivotArea>
    </format>
    <format dxfId="1976">
      <pivotArea dataOnly="0" labelOnly="1" outline="0" fieldPosition="0">
        <references count="6">
          <reference field="0" count="1" selected="0">
            <x v="2"/>
          </reference>
          <reference field="1" count="1" selected="0">
            <x v="10"/>
          </reference>
          <reference field="3" count="1" selected="0">
            <x v="13"/>
          </reference>
          <reference field="4" count="1" selected="0">
            <x v="22"/>
          </reference>
          <reference field="6" count="1" selected="0">
            <x v="3"/>
          </reference>
          <reference field="8" count="3">
            <x v="4"/>
            <x v="24"/>
            <x v="74"/>
          </reference>
        </references>
      </pivotArea>
    </format>
    <format dxfId="1975">
      <pivotArea dataOnly="0" labelOnly="1" outline="0" fieldPosition="0">
        <references count="6">
          <reference field="0" count="1" selected="0">
            <x v="2"/>
          </reference>
          <reference field="1" count="1" selected="0">
            <x v="10"/>
          </reference>
          <reference field="3" count="1" selected="0">
            <x v="11"/>
          </reference>
          <reference field="4" count="1" selected="0">
            <x v="10"/>
          </reference>
          <reference field="6" count="1" selected="0">
            <x v="4"/>
          </reference>
          <reference field="8" count="5">
            <x v="4"/>
            <x v="36"/>
            <x v="37"/>
            <x v="38"/>
            <x v="39"/>
          </reference>
        </references>
      </pivotArea>
    </format>
    <format dxfId="1974">
      <pivotArea dataOnly="0" labelOnly="1" outline="0" fieldPosition="0">
        <references count="6">
          <reference field="0" count="1" selected="0">
            <x v="2"/>
          </reference>
          <reference field="1" count="1" selected="0">
            <x v="10"/>
          </reference>
          <reference field="3" count="1" selected="0">
            <x v="14"/>
          </reference>
          <reference field="4" count="1" selected="0">
            <x v="23"/>
          </reference>
          <reference field="6" count="1" selected="0">
            <x v="5"/>
          </reference>
          <reference field="8" count="6">
            <x v="4"/>
            <x v="23"/>
            <x v="25"/>
            <x v="78"/>
            <x v="80"/>
            <x v="91"/>
          </reference>
        </references>
      </pivotArea>
    </format>
    <format dxfId="1973">
      <pivotArea dataOnly="0" labelOnly="1" outline="0" fieldPosition="0">
        <references count="6">
          <reference field="0" count="1" selected="0">
            <x v="1"/>
          </reference>
          <reference field="1" count="1" selected="0">
            <x v="10"/>
          </reference>
          <reference field="3" count="1" selected="0">
            <x v="3"/>
          </reference>
          <reference field="4" count="1" selected="0">
            <x v="8"/>
          </reference>
          <reference field="6" count="1" selected="0">
            <x v="6"/>
          </reference>
          <reference field="8" count="2">
            <x v="2"/>
            <x v="4"/>
          </reference>
        </references>
      </pivotArea>
    </format>
    <format dxfId="1972">
      <pivotArea dataOnly="0" labelOnly="1" outline="0" fieldPosition="0">
        <references count="6">
          <reference field="0" count="1" selected="0">
            <x v="0"/>
          </reference>
          <reference field="1" count="1" selected="0">
            <x v="5"/>
          </reference>
          <reference field="3" count="1" selected="0">
            <x v="17"/>
          </reference>
          <reference field="4" count="1" selected="0">
            <x v="16"/>
          </reference>
          <reference field="6" count="1" selected="0">
            <x v="7"/>
          </reference>
          <reference field="8" count="1">
            <x v="21"/>
          </reference>
        </references>
      </pivotArea>
    </format>
    <format dxfId="1971">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7"/>
          </reference>
          <reference field="8" count="1">
            <x v="67"/>
          </reference>
        </references>
      </pivotArea>
    </format>
    <format dxfId="1970">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7"/>
          </reference>
          <reference field="8" count="2">
            <x v="4"/>
            <x v="47"/>
          </reference>
        </references>
      </pivotArea>
    </format>
    <format dxfId="1969">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8"/>
          </reference>
          <reference field="8" count="2">
            <x v="4"/>
            <x v="62"/>
          </reference>
        </references>
      </pivotArea>
    </format>
    <format dxfId="1968">
      <pivotArea dataOnly="0" labelOnly="1" outline="0" fieldPosition="0">
        <references count="6">
          <reference field="0" count="1" selected="0">
            <x v="2"/>
          </reference>
          <reference field="1" count="1" selected="0">
            <x v="10"/>
          </reference>
          <reference field="3" count="1" selected="0">
            <x v="12"/>
          </reference>
          <reference field="4" count="1" selected="0">
            <x v="13"/>
          </reference>
          <reference field="6" count="1" selected="0">
            <x v="9"/>
          </reference>
          <reference field="8" count="10">
            <x v="4"/>
            <x v="27"/>
            <x v="29"/>
            <x v="34"/>
            <x v="50"/>
            <x v="51"/>
            <x v="69"/>
            <x v="76"/>
            <x v="86"/>
            <x v="89"/>
          </reference>
        </references>
      </pivotArea>
    </format>
    <format dxfId="1967">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0"/>
          </reference>
          <reference field="8" count="2">
            <x v="4"/>
            <x v="66"/>
          </reference>
        </references>
      </pivotArea>
    </format>
    <format dxfId="1966">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0"/>
          </reference>
          <reference field="8" count="1">
            <x v="33"/>
          </reference>
        </references>
      </pivotArea>
    </format>
    <format dxfId="1965">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0"/>
          </reference>
          <reference field="8" count="1">
            <x v="67"/>
          </reference>
        </references>
      </pivotArea>
    </format>
    <format dxfId="1964">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1"/>
          </reference>
          <reference field="8" count="1">
            <x v="4"/>
          </reference>
        </references>
      </pivotArea>
    </format>
    <format dxfId="1963">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1"/>
          </reference>
          <reference field="8" count="1">
            <x v="33"/>
          </reference>
        </references>
      </pivotArea>
    </format>
    <format dxfId="1962">
      <pivotArea dataOnly="0" labelOnly="1" outline="0" fieldPosition="0">
        <references count="6">
          <reference field="0" count="1" selected="0">
            <x v="0"/>
          </reference>
          <reference field="1" count="1" selected="0">
            <x v="6"/>
          </reference>
          <reference field="3" count="1" selected="0">
            <x v="19"/>
          </reference>
          <reference field="4" count="1" selected="0">
            <x v="7"/>
          </reference>
          <reference field="6" count="1" selected="0">
            <x v="11"/>
          </reference>
          <reference field="8" count="1">
            <x v="59"/>
          </reference>
        </references>
      </pivotArea>
    </format>
    <format dxfId="1961">
      <pivotArea dataOnly="0" labelOnly="1" outline="0" fieldPosition="0">
        <references count="6">
          <reference field="0" count="1" selected="0">
            <x v="0"/>
          </reference>
          <reference field="1" count="1" selected="0">
            <x v="8"/>
          </reference>
          <reference field="3" count="1" selected="0">
            <x v="21"/>
          </reference>
          <reference field="4" count="1" selected="0">
            <x v="4"/>
          </reference>
          <reference field="6" count="1" selected="0">
            <x v="11"/>
          </reference>
          <reference field="8" count="1">
            <x v="41"/>
          </reference>
        </references>
      </pivotArea>
    </format>
    <format dxfId="1960">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1"/>
          </reference>
          <reference field="8" count="1">
            <x v="67"/>
          </reference>
        </references>
      </pivotArea>
    </format>
    <format dxfId="1959">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2"/>
          </reference>
          <reference field="8" count="2">
            <x v="4"/>
            <x v="66"/>
          </reference>
        </references>
      </pivotArea>
    </format>
    <format dxfId="1958">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2"/>
          </reference>
          <reference field="8" count="1">
            <x v="33"/>
          </reference>
        </references>
      </pivotArea>
    </format>
    <format dxfId="1957">
      <pivotArea dataOnly="0" labelOnly="1" outline="0" fieldPosition="0">
        <references count="6">
          <reference field="0" count="1" selected="0">
            <x v="0"/>
          </reference>
          <reference field="1" count="1" selected="0">
            <x v="8"/>
          </reference>
          <reference field="3" count="1" selected="0">
            <x v="23"/>
          </reference>
          <reference field="4" count="1" selected="0">
            <x v="24"/>
          </reference>
          <reference field="6" count="1" selected="0">
            <x v="12"/>
          </reference>
          <reference field="8" count="1">
            <x v="88"/>
          </reference>
        </references>
      </pivotArea>
    </format>
    <format dxfId="1956">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2"/>
          </reference>
          <reference field="8" count="1">
            <x v="67"/>
          </reference>
        </references>
      </pivotArea>
    </format>
    <format dxfId="1955">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3"/>
          </reference>
          <reference field="8" count="2">
            <x v="4"/>
            <x v="65"/>
          </reference>
        </references>
      </pivotArea>
    </format>
    <format dxfId="1954">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3"/>
          </reference>
          <reference field="8" count="1">
            <x v="33"/>
          </reference>
        </references>
      </pivotArea>
    </format>
    <format dxfId="1953">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3"/>
          </reference>
          <reference field="8" count="1">
            <x v="67"/>
          </reference>
        </references>
      </pivotArea>
    </format>
    <format dxfId="1952">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4"/>
          </reference>
          <reference field="8" count="1">
            <x v="4"/>
          </reference>
        </references>
      </pivotArea>
    </format>
    <format dxfId="1951">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4"/>
          </reference>
          <reference field="8" count="1">
            <x v="33"/>
          </reference>
        </references>
      </pivotArea>
    </format>
    <format dxfId="1950">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4"/>
          </reference>
          <reference field="8" count="1">
            <x v="67"/>
          </reference>
        </references>
      </pivotArea>
    </format>
    <format dxfId="1949">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5"/>
          </reference>
          <reference field="8" count="2">
            <x v="4"/>
            <x v="66"/>
          </reference>
        </references>
      </pivotArea>
    </format>
    <format dxfId="1948">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5"/>
          </reference>
          <reference field="8" count="1">
            <x v="33"/>
          </reference>
        </references>
      </pivotArea>
    </format>
    <format dxfId="1947">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5"/>
          </reference>
          <reference field="8" count="1">
            <x v="67"/>
          </reference>
        </references>
      </pivotArea>
    </format>
    <format dxfId="1946">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6"/>
          </reference>
          <reference field="8" count="1">
            <x v="4"/>
          </reference>
        </references>
      </pivotArea>
    </format>
    <format dxfId="1945">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6"/>
          </reference>
          <reference field="8" count="1">
            <x v="33"/>
          </reference>
        </references>
      </pivotArea>
    </format>
    <format dxfId="1944">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6"/>
          </reference>
          <reference field="8" count="1">
            <x v="67"/>
          </reference>
        </references>
      </pivotArea>
    </format>
    <format dxfId="1943">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7"/>
          </reference>
          <reference field="8" count="1">
            <x v="4"/>
          </reference>
        </references>
      </pivotArea>
    </format>
    <format dxfId="1942">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7"/>
          </reference>
          <reference field="8" count="1">
            <x v="33"/>
          </reference>
        </references>
      </pivotArea>
    </format>
    <format dxfId="1941">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7"/>
          </reference>
          <reference field="8" count="1">
            <x v="67"/>
          </reference>
        </references>
      </pivotArea>
    </format>
    <format dxfId="1940">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8"/>
          </reference>
          <reference field="8" count="1">
            <x v="4"/>
          </reference>
        </references>
      </pivotArea>
    </format>
    <format dxfId="1939">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8"/>
          </reference>
          <reference field="8" count="1">
            <x v="33"/>
          </reference>
        </references>
      </pivotArea>
    </format>
    <format dxfId="1938">
      <pivotArea dataOnly="0" labelOnly="1" outline="0" fieldPosition="0">
        <references count="6">
          <reference field="0" count="1" selected="0">
            <x v="0"/>
          </reference>
          <reference field="1" count="1" selected="0">
            <x v="8"/>
          </reference>
          <reference field="3" count="1" selected="0">
            <x v="23"/>
          </reference>
          <reference field="4" count="1" selected="0">
            <x v="24"/>
          </reference>
          <reference field="6" count="1" selected="0">
            <x v="18"/>
          </reference>
          <reference field="8" count="1">
            <x v="88"/>
          </reference>
        </references>
      </pivotArea>
    </format>
    <format dxfId="1937">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8"/>
          </reference>
          <reference field="8" count="1">
            <x v="67"/>
          </reference>
        </references>
      </pivotArea>
    </format>
    <format dxfId="1936">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9"/>
          </reference>
          <reference field="8" count="2">
            <x v="4"/>
            <x v="66"/>
          </reference>
        </references>
      </pivotArea>
    </format>
    <format dxfId="1935">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9"/>
          </reference>
          <reference field="8" count="1">
            <x v="33"/>
          </reference>
        </references>
      </pivotArea>
    </format>
    <format dxfId="1934">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9"/>
          </reference>
          <reference field="8" count="1">
            <x v="67"/>
          </reference>
        </references>
      </pivotArea>
    </format>
    <format dxfId="1933">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0"/>
          </reference>
          <reference field="8" count="2">
            <x v="4"/>
            <x v="66"/>
          </reference>
        </references>
      </pivotArea>
    </format>
    <format dxfId="1932">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0"/>
          </reference>
          <reference field="8" count="1">
            <x v="33"/>
          </reference>
        </references>
      </pivotArea>
    </format>
    <format dxfId="1931">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0"/>
          </reference>
          <reference field="8" count="1">
            <x v="67"/>
          </reference>
        </references>
      </pivotArea>
    </format>
    <format dxfId="1930">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1"/>
          </reference>
          <reference field="8" count="2">
            <x v="4"/>
            <x v="66"/>
          </reference>
        </references>
      </pivotArea>
    </format>
    <format dxfId="1929">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1"/>
          </reference>
          <reference field="8" count="1">
            <x v="33"/>
          </reference>
        </references>
      </pivotArea>
    </format>
    <format dxfId="1928">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1"/>
          </reference>
          <reference field="8" count="1">
            <x v="67"/>
          </reference>
        </references>
      </pivotArea>
    </format>
    <format dxfId="1927">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2"/>
          </reference>
          <reference field="8" count="2">
            <x v="4"/>
            <x v="66"/>
          </reference>
        </references>
      </pivotArea>
    </format>
    <format dxfId="1926">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2"/>
          </reference>
          <reference field="8" count="1">
            <x v="33"/>
          </reference>
        </references>
      </pivotArea>
    </format>
    <format dxfId="1925">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2"/>
          </reference>
          <reference field="8" count="1">
            <x v="67"/>
          </reference>
        </references>
      </pivotArea>
    </format>
    <format dxfId="1924">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3"/>
          </reference>
          <reference field="8" count="2">
            <x v="4"/>
            <x v="66"/>
          </reference>
        </references>
      </pivotArea>
    </format>
    <format dxfId="1923">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3"/>
          </reference>
          <reference field="8" count="1">
            <x v="33"/>
          </reference>
        </references>
      </pivotArea>
    </format>
    <format dxfId="1922">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3"/>
          </reference>
          <reference field="8" count="1">
            <x v="67"/>
          </reference>
        </references>
      </pivotArea>
    </format>
    <format dxfId="1921">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4"/>
          </reference>
          <reference field="8" count="2">
            <x v="4"/>
            <x v="66"/>
          </reference>
        </references>
      </pivotArea>
    </format>
    <format dxfId="1920">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4"/>
          </reference>
          <reference field="8" count="1">
            <x v="33"/>
          </reference>
        </references>
      </pivotArea>
    </format>
    <format dxfId="1919">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4"/>
          </reference>
          <reference field="8" count="1">
            <x v="67"/>
          </reference>
        </references>
      </pivotArea>
    </format>
    <format dxfId="1918">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5"/>
          </reference>
          <reference field="8" count="1">
            <x v="4"/>
          </reference>
        </references>
      </pivotArea>
    </format>
    <format dxfId="1917">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5"/>
          </reference>
          <reference field="8" count="1">
            <x v="33"/>
          </reference>
        </references>
      </pivotArea>
    </format>
    <format dxfId="1916">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5"/>
          </reference>
          <reference field="8" count="1">
            <x v="67"/>
          </reference>
        </references>
      </pivotArea>
    </format>
    <format dxfId="1915">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6"/>
          </reference>
          <reference field="8" count="3">
            <x v="4"/>
            <x v="32"/>
            <x v="66"/>
          </reference>
        </references>
      </pivotArea>
    </format>
    <format dxfId="1914">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6"/>
          </reference>
          <reference field="8" count="1">
            <x v="33"/>
          </reference>
        </references>
      </pivotArea>
    </format>
    <format dxfId="1913">
      <pivotArea dataOnly="0" labelOnly="1" outline="0" fieldPosition="0">
        <references count="6">
          <reference field="0" count="1" selected="0">
            <x v="0"/>
          </reference>
          <reference field="1" count="1" selected="0">
            <x v="8"/>
          </reference>
          <reference field="3" count="1" selected="0">
            <x v="23"/>
          </reference>
          <reference field="4" count="1" selected="0">
            <x v="24"/>
          </reference>
          <reference field="6" count="1" selected="0">
            <x v="26"/>
          </reference>
          <reference field="8" count="1">
            <x v="7"/>
          </reference>
        </references>
      </pivotArea>
    </format>
    <format dxfId="1912">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6"/>
          </reference>
          <reference field="8" count="1">
            <x v="67"/>
          </reference>
        </references>
      </pivotArea>
    </format>
    <format dxfId="1911">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7"/>
          </reference>
          <reference field="8" count="1">
            <x v="4"/>
          </reference>
        </references>
      </pivotArea>
    </format>
    <format dxfId="1910">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7"/>
          </reference>
          <reference field="8" count="1">
            <x v="33"/>
          </reference>
        </references>
      </pivotArea>
    </format>
    <format dxfId="1909">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7"/>
          </reference>
          <reference field="8" count="1">
            <x v="67"/>
          </reference>
        </references>
      </pivotArea>
    </format>
    <format dxfId="1908">
      <pivotArea dataOnly="0" labelOnly="1" outline="0" fieldPosition="0">
        <references count="6">
          <reference field="0" count="1" selected="0">
            <x v="2"/>
          </reference>
          <reference field="1" count="1" selected="0">
            <x v="10"/>
          </reference>
          <reference field="3" count="1" selected="0">
            <x v="10"/>
          </reference>
          <reference field="4" count="1" selected="0">
            <x v="1"/>
          </reference>
          <reference field="6" count="1" selected="0">
            <x v="28"/>
          </reference>
          <reference field="8" count="5">
            <x v="4"/>
            <x v="42"/>
            <x v="81"/>
            <x v="82"/>
            <x v="83"/>
          </reference>
        </references>
      </pivotArea>
    </format>
    <format dxfId="1907">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9"/>
          </reference>
          <reference field="8" count="1">
            <x v="4"/>
          </reference>
        </references>
      </pivotArea>
    </format>
    <format dxfId="1906">
      <pivotArea dataOnly="0" labelOnly="1" outline="0" fieldPosition="0">
        <references count="6">
          <reference field="0" count="1" selected="0">
            <x v="0"/>
          </reference>
          <reference field="1" count="1" selected="0">
            <x v="8"/>
          </reference>
          <reference field="3" count="1" selected="0">
            <x v="23"/>
          </reference>
          <reference field="4" count="1" selected="0">
            <x v="24"/>
          </reference>
          <reference field="6" count="1" selected="0">
            <x v="29"/>
          </reference>
          <reference field="8" count="1">
            <x v="64"/>
          </reference>
        </references>
      </pivotArea>
    </format>
    <format dxfId="1905">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30"/>
          </reference>
          <reference field="8" count="1">
            <x v="4"/>
          </reference>
        </references>
      </pivotArea>
    </format>
    <format dxfId="1904">
      <pivotArea dataOnly="0" labelOnly="1" outline="0" fieldPosition="0">
        <references count="6">
          <reference field="0" count="1" selected="0">
            <x v="2"/>
          </reference>
          <reference field="1" count="1" selected="0">
            <x v="10"/>
          </reference>
          <reference field="3" count="1" selected="0">
            <x v="15"/>
          </reference>
          <reference field="4" count="1" selected="0">
            <x v="17"/>
          </reference>
          <reference field="6" count="1" selected="0">
            <x v="30"/>
          </reference>
          <reference field="8" count="1">
            <x v="63"/>
          </reference>
        </references>
      </pivotArea>
    </format>
    <format dxfId="1903">
      <pivotArea dataOnly="0" labelOnly="1" outline="0" fieldPosition="0">
        <references count="6">
          <reference field="0" count="1" selected="0">
            <x v="1"/>
          </reference>
          <reference field="1" count="1" selected="0">
            <x v="10"/>
          </reference>
          <reference field="3" count="1" selected="0">
            <x v="5"/>
          </reference>
          <reference field="4" count="1" selected="0">
            <x v="5"/>
          </reference>
          <reference field="6" count="1" selected="0">
            <x v="31"/>
          </reference>
          <reference field="8" count="3">
            <x v="4"/>
            <x v="8"/>
            <x v="17"/>
          </reference>
        </references>
      </pivotArea>
    </format>
    <format dxfId="1902">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32"/>
          </reference>
          <reference field="8" count="1">
            <x v="4"/>
          </reference>
        </references>
      </pivotArea>
    </format>
    <format dxfId="1901">
      <pivotArea dataOnly="0" labelOnly="1" outline="0" fieldPosition="0">
        <references count="6">
          <reference field="0" count="1" selected="0">
            <x v="0"/>
          </reference>
          <reference field="1" count="1" selected="0">
            <x v="6"/>
          </reference>
          <reference field="3" count="1" selected="0">
            <x v="19"/>
          </reference>
          <reference field="4" count="1" selected="0">
            <x v="7"/>
          </reference>
          <reference field="6" count="1" selected="0">
            <x v="32"/>
          </reference>
          <reference field="8" count="1">
            <x v="22"/>
          </reference>
        </references>
      </pivotArea>
    </format>
    <format dxfId="1900">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33"/>
          </reference>
          <reference field="8" count="1">
            <x v="4"/>
          </reference>
        </references>
      </pivotArea>
    </format>
    <format dxfId="1899">
      <pivotArea dataOnly="0" labelOnly="1" outline="0" fieldPosition="0">
        <references count="6">
          <reference field="0" count="1" selected="0">
            <x v="0"/>
          </reference>
          <reference field="1" count="1" selected="0">
            <x v="5"/>
          </reference>
          <reference field="3" count="1" selected="0">
            <x v="16"/>
          </reference>
          <reference field="4" count="1" selected="0">
            <x v="2"/>
          </reference>
          <reference field="6" count="1" selected="0">
            <x v="33"/>
          </reference>
          <reference field="8" count="1">
            <x v="84"/>
          </reference>
        </references>
      </pivotArea>
    </format>
    <format dxfId="1898">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34"/>
          </reference>
          <reference field="8" count="2">
            <x v="4"/>
            <x v="49"/>
          </reference>
        </references>
      </pivotArea>
    </format>
    <format dxfId="1897">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35"/>
          </reference>
          <reference field="8" count="1">
            <x v="4"/>
          </reference>
        </references>
      </pivotArea>
    </format>
    <format dxfId="1896">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36"/>
          </reference>
          <reference field="8" count="1">
            <x v="4"/>
          </reference>
        </references>
      </pivotArea>
    </format>
    <format dxfId="1895">
      <pivotArea dataOnly="0" labelOnly="1" outline="0" fieldPosition="0">
        <references count="6">
          <reference field="0" count="1" selected="0">
            <x v="2"/>
          </reference>
          <reference field="1" count="1" selected="0">
            <x v="10"/>
          </reference>
          <reference field="3" count="1" selected="0">
            <x v="10"/>
          </reference>
          <reference field="4" count="1" selected="0">
            <x v="1"/>
          </reference>
          <reference field="6" count="1" selected="0">
            <x v="37"/>
          </reference>
          <reference field="8" count="3">
            <x v="4"/>
            <x v="9"/>
            <x v="10"/>
          </reference>
        </references>
      </pivotArea>
    </format>
    <format dxfId="1894">
      <pivotArea dataOnly="0" labelOnly="1" outline="0" fieldPosition="0">
        <references count="6">
          <reference field="0" count="1" selected="0">
            <x v="1"/>
          </reference>
          <reference field="1" count="1" selected="0">
            <x v="10"/>
          </reference>
          <reference field="3" count="1" selected="0">
            <x v="2"/>
          </reference>
          <reference field="4" count="1" selected="0">
            <x v="21"/>
          </reference>
          <reference field="6" count="1" selected="0">
            <x v="38"/>
          </reference>
          <reference field="8" count="1">
            <x v="4"/>
          </reference>
        </references>
      </pivotArea>
    </format>
    <format dxfId="1893">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39"/>
          </reference>
          <reference field="8" count="4">
            <x v="4"/>
            <x v="55"/>
            <x v="56"/>
            <x v="57"/>
          </reference>
        </references>
      </pivotArea>
    </format>
    <format dxfId="1892">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0"/>
          </reference>
          <reference field="8" count="3">
            <x v="4"/>
            <x v="53"/>
            <x v="90"/>
          </reference>
        </references>
      </pivotArea>
    </format>
    <format dxfId="1891">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41"/>
          </reference>
          <reference field="8" count="1">
            <x v="4"/>
          </reference>
        </references>
      </pivotArea>
    </format>
    <format dxfId="1890">
      <pivotArea dataOnly="0" labelOnly="1" outline="0" fieldPosition="0">
        <references count="6">
          <reference field="0" count="1" selected="0">
            <x v="0"/>
          </reference>
          <reference field="1" count="1" selected="0">
            <x v="8"/>
          </reference>
          <reference field="3" count="1" selected="0">
            <x v="22"/>
          </reference>
          <reference field="4" count="1" selected="0">
            <x v="6"/>
          </reference>
          <reference field="6" count="1" selected="0">
            <x v="41"/>
          </reference>
          <reference field="8" count="2">
            <x v="75"/>
            <x v="77"/>
          </reference>
        </references>
      </pivotArea>
    </format>
    <format dxfId="1889">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42"/>
          </reference>
          <reference field="8" count="1">
            <x v="52"/>
          </reference>
        </references>
      </pivotArea>
    </format>
    <format dxfId="1888">
      <pivotArea dataOnly="0" labelOnly="1" outline="0" fieldPosition="0">
        <references count="6">
          <reference field="0" count="1" selected="0">
            <x v="0"/>
          </reference>
          <reference field="1" count="1" selected="0">
            <x v="8"/>
          </reference>
          <reference field="3" count="1" selected="0">
            <x v="22"/>
          </reference>
          <reference field="4" count="1" selected="0">
            <x v="6"/>
          </reference>
          <reference field="6" count="1" selected="0">
            <x v="42"/>
          </reference>
          <reference field="8" count="1">
            <x v="20"/>
          </reference>
        </references>
      </pivotArea>
    </format>
    <format dxfId="1887">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2"/>
          </reference>
          <reference field="8" count="5">
            <x v="0"/>
            <x v="4"/>
            <x v="5"/>
            <x v="11"/>
            <x v="28"/>
          </reference>
        </references>
      </pivotArea>
    </format>
    <format dxfId="1886">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3"/>
          </reference>
          <reference field="8" count="1">
            <x v="4"/>
          </reference>
        </references>
      </pivotArea>
    </format>
    <format dxfId="1885">
      <pivotArea dataOnly="0" labelOnly="1" outline="0" fieldPosition="0">
        <references count="6">
          <reference field="0" count="1" selected="0">
            <x v="0"/>
          </reference>
          <reference field="1" count="1" selected="0">
            <x v="0"/>
          </reference>
          <reference field="3" count="1" selected="0">
            <x v="0"/>
          </reference>
          <reference field="4" count="1" selected="0">
            <x v="3"/>
          </reference>
          <reference field="6" count="1" selected="0">
            <x v="44"/>
          </reference>
          <reference field="8" count="1">
            <x v="13"/>
          </reference>
        </references>
      </pivotArea>
    </format>
    <format dxfId="1884">
      <pivotArea dataOnly="0" labelOnly="1" outline="0" fieldPosition="0">
        <references count="6">
          <reference field="0" count="1" selected="0">
            <x v="0"/>
          </reference>
          <reference field="1" count="1" selected="0">
            <x v="1"/>
          </reference>
          <reference field="3" count="1" selected="0">
            <x v="0"/>
          </reference>
          <reference field="4" count="1" selected="0">
            <x v="3"/>
          </reference>
          <reference field="6" count="1" selected="0">
            <x v="44"/>
          </reference>
          <reference field="8" count="1">
            <x v="13"/>
          </reference>
        </references>
      </pivotArea>
    </format>
    <format dxfId="1883">
      <pivotArea dataOnly="0" labelOnly="1" outline="0" fieldPosition="0">
        <references count="6">
          <reference field="0" count="1" selected="0">
            <x v="0"/>
          </reference>
          <reference field="1" count="1" selected="0">
            <x v="2"/>
          </reference>
          <reference field="3" count="1" selected="0">
            <x v="0"/>
          </reference>
          <reference field="4" count="1" selected="0">
            <x v="3"/>
          </reference>
          <reference field="6" count="1" selected="0">
            <x v="44"/>
          </reference>
          <reference field="8" count="1">
            <x v="13"/>
          </reference>
        </references>
      </pivotArea>
    </format>
    <format dxfId="1882">
      <pivotArea dataOnly="0" labelOnly="1" outline="0" fieldPosition="0">
        <references count="6">
          <reference field="0" count="1" selected="0">
            <x v="0"/>
          </reference>
          <reference field="1" count="1" selected="0">
            <x v="3"/>
          </reference>
          <reference field="3" count="1" selected="0">
            <x v="1"/>
          </reference>
          <reference field="4" count="1" selected="0">
            <x v="19"/>
          </reference>
          <reference field="6" count="1" selected="0">
            <x v="44"/>
          </reference>
          <reference field="8" count="1">
            <x v="68"/>
          </reference>
        </references>
      </pivotArea>
    </format>
    <format dxfId="1881">
      <pivotArea dataOnly="0" labelOnly="1" outline="0" fieldPosition="0">
        <references count="6">
          <reference field="0" count="1" selected="0">
            <x v="0"/>
          </reference>
          <reference field="1" count="1" selected="0">
            <x v="4"/>
          </reference>
          <reference field="3" count="1" selected="0">
            <x v="25"/>
          </reference>
          <reference field="4" count="1" selected="0">
            <x v="11"/>
          </reference>
          <reference field="6" count="1" selected="0">
            <x v="44"/>
          </reference>
          <reference field="8" count="1">
            <x v="40"/>
          </reference>
        </references>
      </pivotArea>
    </format>
    <format dxfId="1880">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4"/>
          </reference>
          <reference field="8" count="2">
            <x v="4"/>
            <x v="47"/>
          </reference>
        </references>
      </pivotArea>
    </format>
    <format dxfId="1879">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45"/>
          </reference>
          <reference field="8" count="1">
            <x v="6"/>
          </reference>
        </references>
      </pivotArea>
    </format>
    <format dxfId="1878">
      <pivotArea dataOnly="0" labelOnly="1" outline="0" fieldPosition="0">
        <references count="6">
          <reference field="0" count="1" selected="0">
            <x v="1"/>
          </reference>
          <reference field="1" count="1" selected="0">
            <x v="10"/>
          </reference>
          <reference field="3" count="1" selected="0">
            <x v="6"/>
          </reference>
          <reference field="4" count="1" selected="0">
            <x v="15"/>
          </reference>
          <reference field="6" count="1" selected="0">
            <x v="45"/>
          </reference>
          <reference field="8" count="14">
            <x v="4"/>
            <x v="12"/>
            <x v="19"/>
            <x v="26"/>
            <x v="30"/>
            <x v="31"/>
            <x v="35"/>
            <x v="44"/>
            <x v="45"/>
            <x v="46"/>
            <x v="54"/>
            <x v="58"/>
            <x v="60"/>
            <x v="61"/>
          </reference>
        </references>
      </pivotArea>
    </format>
    <format dxfId="1877">
      <pivotArea dataOnly="0" labelOnly="1" outline="0" fieldPosition="0">
        <references count="6">
          <reference field="0" count="1" selected="0">
            <x v="2"/>
          </reference>
          <reference field="1" count="1" selected="0">
            <x v="10"/>
          </reference>
          <reference field="3" count="1" selected="0">
            <x v="9"/>
          </reference>
          <reference field="4" count="1" selected="0">
            <x v="20"/>
          </reference>
          <reference field="6" count="1" selected="0">
            <x v="45"/>
          </reference>
          <reference field="8" count="1">
            <x v="18"/>
          </reference>
        </references>
      </pivotArea>
    </format>
    <format dxfId="1876">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6"/>
          </reference>
          <reference field="8" count="1">
            <x v="4"/>
          </reference>
        </references>
      </pivotArea>
    </format>
    <format dxfId="1875">
      <pivotArea dataOnly="0" labelOnly="1" outline="0" fieldPosition="0">
        <references count="6">
          <reference field="0" count="1" selected="0">
            <x v="1"/>
          </reference>
          <reference field="1" count="1" selected="0">
            <x v="10"/>
          </reference>
          <reference field="3" count="1" selected="0">
            <x v="7"/>
          </reference>
          <reference field="4" count="1" selected="0">
            <x v="0"/>
          </reference>
          <reference field="6" count="1" selected="0">
            <x v="47"/>
          </reference>
          <reference field="8" count="2">
            <x v="4"/>
            <x v="87"/>
          </reference>
        </references>
      </pivotArea>
    </format>
    <format dxfId="1874">
      <pivotArea dataOnly="0" labelOnly="1" outline="0" fieldPosition="0">
        <references count="6">
          <reference field="0" count="1" selected="0">
            <x v="1"/>
          </reference>
          <reference field="1" count="1" selected="0">
            <x v="10"/>
          </reference>
          <reference field="3" count="1" selected="0">
            <x v="3"/>
          </reference>
          <reference field="4" count="1" selected="0">
            <x v="8"/>
          </reference>
          <reference field="6" count="1" selected="0">
            <x v="48"/>
          </reference>
          <reference field="8" count="2">
            <x v="3"/>
            <x v="4"/>
          </reference>
        </references>
      </pivotArea>
    </format>
    <format dxfId="1873">
      <pivotArea dataOnly="0" labelOnly="1" outline="0" fieldPosition="0">
        <references count="6">
          <reference field="0" count="1" selected="0">
            <x v="1"/>
          </reference>
          <reference field="1" count="1" selected="0">
            <x v="10"/>
          </reference>
          <reference field="3" count="1" selected="0">
            <x v="3"/>
          </reference>
          <reference field="4" count="1" selected="0">
            <x v="8"/>
          </reference>
          <reference field="6" count="1" selected="0">
            <x v="49"/>
          </reference>
          <reference field="8" count="4">
            <x v="4"/>
            <x v="14"/>
            <x v="48"/>
            <x v="70"/>
          </reference>
        </references>
      </pivotArea>
    </format>
    <format dxfId="1872">
      <pivotArea dataOnly="0" labelOnly="1" outline="0" fieldPosition="0">
        <references count="6">
          <reference field="0" count="1" selected="0">
            <x v="1"/>
          </reference>
          <reference field="1" count="1" selected="0">
            <x v="10"/>
          </reference>
          <reference field="3" count="1" selected="0">
            <x v="3"/>
          </reference>
          <reference field="4" count="1" selected="0">
            <x v="8"/>
          </reference>
          <reference field="6" count="1" selected="0">
            <x v="50"/>
          </reference>
          <reference field="8" count="1">
            <x v="4"/>
          </reference>
        </references>
      </pivotArea>
    </format>
    <format dxfId="1871">
      <pivotArea dataOnly="0" labelOnly="1" outline="0" fieldPosition="0">
        <references count="6">
          <reference field="0" count="1" selected="0">
            <x v="0"/>
          </reference>
          <reference field="1" count="1" selected="0">
            <x v="7"/>
          </reference>
          <reference field="3" count="1" selected="0">
            <x v="20"/>
          </reference>
          <reference field="4" count="1" selected="0">
            <x v="12"/>
          </reference>
          <reference field="6" count="1" selected="0">
            <x v="51"/>
          </reference>
          <reference field="8" count="1">
            <x v="16"/>
          </reference>
        </references>
      </pivotArea>
    </format>
    <format dxfId="1870">
      <pivotArea dataOnly="0" labelOnly="1" outline="0" fieldPosition="0">
        <references count="6">
          <reference field="0" count="1" selected="0">
            <x v="1"/>
          </reference>
          <reference field="1" count="1" selected="0">
            <x v="10"/>
          </reference>
          <reference field="3" count="1" selected="0">
            <x v="3"/>
          </reference>
          <reference field="4" count="1" selected="0">
            <x v="8"/>
          </reference>
          <reference field="6" count="1" selected="0">
            <x v="51"/>
          </reference>
          <reference field="8" count="4">
            <x v="4"/>
            <x v="15"/>
            <x v="71"/>
            <x v="73"/>
          </reference>
        </references>
      </pivotArea>
    </format>
    <format dxfId="1869">
      <pivotArea outline="0" collapsedLevelsAreSubtotals="1" fieldPosition="0"/>
    </format>
    <format dxfId="1868">
      <pivotArea type="topRight" dataOnly="0" labelOnly="1" outline="0" fieldPosition="0"/>
    </format>
    <format dxfId="1867">
      <pivotArea dataOnly="0" labelOnly="1" outline="0" offset="IV1" fieldPosition="0">
        <references count="1">
          <reference field="6" count="1">
            <x v="0"/>
          </reference>
        </references>
      </pivotArea>
    </format>
    <format dxfId="1866">
      <pivotArea dataOnly="0" labelOnly="1" outline="0" offset="IV1" fieldPosition="0">
        <references count="2">
          <reference field="0" count="1">
            <x v="1"/>
          </reference>
          <reference field="6" count="1" selected="0">
            <x v="0"/>
          </reference>
        </references>
      </pivotArea>
    </format>
    <format dxfId="1865">
      <pivotArea dataOnly="0" labelOnly="1" outline="0" offset="IV1" fieldPosition="0">
        <references count="3">
          <reference field="0" count="1" selected="0">
            <x v="1"/>
          </reference>
          <reference field="1" count="1">
            <x v="10"/>
          </reference>
          <reference field="6" count="1" selected="0">
            <x v="0"/>
          </reference>
        </references>
      </pivotArea>
    </format>
    <format dxfId="1864">
      <pivotArea dataOnly="0" labelOnly="1" outline="0" offset="IV1" fieldPosition="0">
        <references count="4">
          <reference field="0" count="1" selected="0">
            <x v="1"/>
          </reference>
          <reference field="1" count="1" selected="0">
            <x v="10"/>
          </reference>
          <reference field="3" count="1">
            <x v="4"/>
          </reference>
          <reference field="6" count="1" selected="0">
            <x v="0"/>
          </reference>
        </references>
      </pivotArea>
    </format>
    <format dxfId="1863">
      <pivotArea dataOnly="0" labelOnly="1" outline="0" offset="IV1" fieldPosition="0">
        <references count="5">
          <reference field="0" count="1" selected="0">
            <x v="1"/>
          </reference>
          <reference field="1" count="1" selected="0">
            <x v="10"/>
          </reference>
          <reference field="3" count="1" selected="0">
            <x v="4"/>
          </reference>
          <reference field="4" count="1">
            <x v="14"/>
          </reference>
          <reference field="6" count="1" selected="0">
            <x v="0"/>
          </reference>
        </references>
      </pivotArea>
    </format>
    <format dxfId="1862">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0"/>
          </reference>
          <reference field="8" count="1">
            <x v="4"/>
          </reference>
        </references>
      </pivotArea>
    </format>
    <format dxfId="1861">
      <pivotArea dataOnly="0" grandCol="1" outline="0" axis="axisCol" fieldPosition="0"/>
    </format>
    <format dxfId="1860">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0"/>
          </reference>
          <reference field="8" count="3">
            <x v="47"/>
            <x v="72"/>
            <x v="85"/>
          </reference>
        </references>
      </pivotArea>
    </format>
    <format dxfId="1859">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
          </reference>
          <reference field="8" count="1">
            <x v="4"/>
          </reference>
        </references>
      </pivotArea>
    </format>
    <format dxfId="1858">
      <pivotArea dataOnly="0" labelOnly="1" outline="0" fieldPosition="0">
        <references count="6">
          <reference field="0" count="1" selected="0">
            <x v="0"/>
          </reference>
          <reference field="1" count="1" selected="0">
            <x v="8"/>
          </reference>
          <reference field="3" count="1" selected="0">
            <x v="23"/>
          </reference>
          <reference field="4" count="1" selected="0">
            <x v="24"/>
          </reference>
          <reference field="6" count="1" selected="0">
            <x v="1"/>
          </reference>
          <reference field="8" count="2">
            <x v="43"/>
            <x v="79"/>
          </reference>
        </references>
      </pivotArea>
    </format>
    <format dxfId="1857">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2"/>
          </reference>
          <reference field="8" count="2">
            <x v="1"/>
            <x v="4"/>
          </reference>
        </references>
      </pivotArea>
    </format>
    <format dxfId="1856">
      <pivotArea dataOnly="0" labelOnly="1" outline="0" fieldPosition="0">
        <references count="6">
          <reference field="0" count="1" selected="0">
            <x v="2"/>
          </reference>
          <reference field="1" count="1" selected="0">
            <x v="10"/>
          </reference>
          <reference field="3" count="1" selected="0">
            <x v="13"/>
          </reference>
          <reference field="4" count="1" selected="0">
            <x v="22"/>
          </reference>
          <reference field="6" count="1" selected="0">
            <x v="3"/>
          </reference>
          <reference field="8" count="3">
            <x v="4"/>
            <x v="24"/>
            <x v="74"/>
          </reference>
        </references>
      </pivotArea>
    </format>
    <format dxfId="1855">
      <pivotArea dataOnly="0" labelOnly="1" outline="0" fieldPosition="0">
        <references count="6">
          <reference field="0" count="1" selected="0">
            <x v="2"/>
          </reference>
          <reference field="1" count="1" selected="0">
            <x v="10"/>
          </reference>
          <reference field="3" count="1" selected="0">
            <x v="11"/>
          </reference>
          <reference field="4" count="1" selected="0">
            <x v="10"/>
          </reference>
          <reference field="6" count="1" selected="0">
            <x v="4"/>
          </reference>
          <reference field="8" count="5">
            <x v="4"/>
            <x v="36"/>
            <x v="37"/>
            <x v="38"/>
            <x v="39"/>
          </reference>
        </references>
      </pivotArea>
    </format>
    <format dxfId="1854">
      <pivotArea dataOnly="0" labelOnly="1" outline="0" fieldPosition="0">
        <references count="6">
          <reference field="0" count="1" selected="0">
            <x v="2"/>
          </reference>
          <reference field="1" count="1" selected="0">
            <x v="10"/>
          </reference>
          <reference field="3" count="1" selected="0">
            <x v="14"/>
          </reference>
          <reference field="4" count="1" selected="0">
            <x v="23"/>
          </reference>
          <reference field="6" count="1" selected="0">
            <x v="5"/>
          </reference>
          <reference field="8" count="6">
            <x v="4"/>
            <x v="23"/>
            <x v="25"/>
            <x v="78"/>
            <x v="80"/>
            <x v="91"/>
          </reference>
        </references>
      </pivotArea>
    </format>
    <format dxfId="1853">
      <pivotArea dataOnly="0" labelOnly="1" outline="0" fieldPosition="0">
        <references count="6">
          <reference field="0" count="1" selected="0">
            <x v="1"/>
          </reference>
          <reference field="1" count="1" selected="0">
            <x v="10"/>
          </reference>
          <reference field="3" count="1" selected="0">
            <x v="3"/>
          </reference>
          <reference field="4" count="1" selected="0">
            <x v="8"/>
          </reference>
          <reference field="6" count="1" selected="0">
            <x v="6"/>
          </reference>
          <reference field="8" count="2">
            <x v="2"/>
            <x v="4"/>
          </reference>
        </references>
      </pivotArea>
    </format>
    <format dxfId="1852">
      <pivotArea dataOnly="0" labelOnly="1" outline="0" fieldPosition="0">
        <references count="6">
          <reference field="0" count="1" selected="0">
            <x v="0"/>
          </reference>
          <reference field="1" count="1" selected="0">
            <x v="5"/>
          </reference>
          <reference field="3" count="1" selected="0">
            <x v="17"/>
          </reference>
          <reference field="4" count="1" selected="0">
            <x v="16"/>
          </reference>
          <reference field="6" count="1" selected="0">
            <x v="7"/>
          </reference>
          <reference field="8" count="1">
            <x v="21"/>
          </reference>
        </references>
      </pivotArea>
    </format>
    <format dxfId="1851">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7"/>
          </reference>
          <reference field="8" count="1">
            <x v="67"/>
          </reference>
        </references>
      </pivotArea>
    </format>
    <format dxfId="1850">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7"/>
          </reference>
          <reference field="8" count="2">
            <x v="4"/>
            <x v="47"/>
          </reference>
        </references>
      </pivotArea>
    </format>
    <format dxfId="1849">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8"/>
          </reference>
          <reference field="8" count="2">
            <x v="4"/>
            <x v="62"/>
          </reference>
        </references>
      </pivotArea>
    </format>
    <format dxfId="1848">
      <pivotArea dataOnly="0" labelOnly="1" outline="0" fieldPosition="0">
        <references count="6">
          <reference field="0" count="1" selected="0">
            <x v="2"/>
          </reference>
          <reference field="1" count="1" selected="0">
            <x v="10"/>
          </reference>
          <reference field="3" count="1" selected="0">
            <x v="12"/>
          </reference>
          <reference field="4" count="1" selected="0">
            <x v="13"/>
          </reference>
          <reference field="6" count="1" selected="0">
            <x v="9"/>
          </reference>
          <reference field="8" count="10">
            <x v="4"/>
            <x v="27"/>
            <x v="29"/>
            <x v="34"/>
            <x v="50"/>
            <x v="51"/>
            <x v="69"/>
            <x v="76"/>
            <x v="86"/>
            <x v="89"/>
          </reference>
        </references>
      </pivotArea>
    </format>
    <format dxfId="1847">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0"/>
          </reference>
          <reference field="8" count="2">
            <x v="4"/>
            <x v="66"/>
          </reference>
        </references>
      </pivotArea>
    </format>
    <format dxfId="1846">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0"/>
          </reference>
          <reference field="8" count="1">
            <x v="33"/>
          </reference>
        </references>
      </pivotArea>
    </format>
    <format dxfId="1845">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0"/>
          </reference>
          <reference field="8" count="1">
            <x v="67"/>
          </reference>
        </references>
      </pivotArea>
    </format>
    <format dxfId="1844">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1"/>
          </reference>
          <reference field="8" count="1">
            <x v="4"/>
          </reference>
        </references>
      </pivotArea>
    </format>
    <format dxfId="1843">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1"/>
          </reference>
          <reference field="8" count="1">
            <x v="33"/>
          </reference>
        </references>
      </pivotArea>
    </format>
    <format dxfId="1842">
      <pivotArea dataOnly="0" labelOnly="1" outline="0" fieldPosition="0">
        <references count="6">
          <reference field="0" count="1" selected="0">
            <x v="0"/>
          </reference>
          <reference field="1" count="1" selected="0">
            <x v="6"/>
          </reference>
          <reference field="3" count="1" selected="0">
            <x v="19"/>
          </reference>
          <reference field="4" count="1" selected="0">
            <x v="7"/>
          </reference>
          <reference field="6" count="1" selected="0">
            <x v="11"/>
          </reference>
          <reference field="8" count="1">
            <x v="59"/>
          </reference>
        </references>
      </pivotArea>
    </format>
    <format dxfId="1841">
      <pivotArea dataOnly="0" labelOnly="1" outline="0" fieldPosition="0">
        <references count="6">
          <reference field="0" count="1" selected="0">
            <x v="0"/>
          </reference>
          <reference field="1" count="1" selected="0">
            <x v="8"/>
          </reference>
          <reference field="3" count="1" selected="0">
            <x v="21"/>
          </reference>
          <reference field="4" count="1" selected="0">
            <x v="4"/>
          </reference>
          <reference field="6" count="1" selected="0">
            <x v="11"/>
          </reference>
          <reference field="8" count="1">
            <x v="41"/>
          </reference>
        </references>
      </pivotArea>
    </format>
    <format dxfId="1840">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1"/>
          </reference>
          <reference field="8" count="1">
            <x v="67"/>
          </reference>
        </references>
      </pivotArea>
    </format>
    <format dxfId="1839">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2"/>
          </reference>
          <reference field="8" count="2">
            <x v="4"/>
            <x v="66"/>
          </reference>
        </references>
      </pivotArea>
    </format>
    <format dxfId="1838">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2"/>
          </reference>
          <reference field="8" count="1">
            <x v="33"/>
          </reference>
        </references>
      </pivotArea>
    </format>
    <format dxfId="1837">
      <pivotArea dataOnly="0" labelOnly="1" outline="0" fieldPosition="0">
        <references count="6">
          <reference field="0" count="1" selected="0">
            <x v="0"/>
          </reference>
          <reference field="1" count="1" selected="0">
            <x v="8"/>
          </reference>
          <reference field="3" count="1" selected="0">
            <x v="23"/>
          </reference>
          <reference field="4" count="1" selected="0">
            <x v="24"/>
          </reference>
          <reference field="6" count="1" selected="0">
            <x v="12"/>
          </reference>
          <reference field="8" count="1">
            <x v="88"/>
          </reference>
        </references>
      </pivotArea>
    </format>
    <format dxfId="1836">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2"/>
          </reference>
          <reference field="8" count="1">
            <x v="67"/>
          </reference>
        </references>
      </pivotArea>
    </format>
    <format dxfId="1835">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3"/>
          </reference>
          <reference field="8" count="2">
            <x v="4"/>
            <x v="65"/>
          </reference>
        </references>
      </pivotArea>
    </format>
    <format dxfId="1834">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3"/>
          </reference>
          <reference field="8" count="1">
            <x v="33"/>
          </reference>
        </references>
      </pivotArea>
    </format>
    <format dxfId="1833">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3"/>
          </reference>
          <reference field="8" count="1">
            <x v="67"/>
          </reference>
        </references>
      </pivotArea>
    </format>
    <format dxfId="1832">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4"/>
          </reference>
          <reference field="8" count="1">
            <x v="4"/>
          </reference>
        </references>
      </pivotArea>
    </format>
    <format dxfId="1831">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4"/>
          </reference>
          <reference field="8" count="1">
            <x v="33"/>
          </reference>
        </references>
      </pivotArea>
    </format>
    <format dxfId="1830">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4"/>
          </reference>
          <reference field="8" count="1">
            <x v="67"/>
          </reference>
        </references>
      </pivotArea>
    </format>
    <format dxfId="1829">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5"/>
          </reference>
          <reference field="8" count="2">
            <x v="4"/>
            <x v="66"/>
          </reference>
        </references>
      </pivotArea>
    </format>
    <format dxfId="1828">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5"/>
          </reference>
          <reference field="8" count="1">
            <x v="33"/>
          </reference>
        </references>
      </pivotArea>
    </format>
    <format dxfId="1827">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5"/>
          </reference>
          <reference field="8" count="1">
            <x v="67"/>
          </reference>
        </references>
      </pivotArea>
    </format>
    <format dxfId="1826">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6"/>
          </reference>
          <reference field="8" count="1">
            <x v="4"/>
          </reference>
        </references>
      </pivotArea>
    </format>
    <format dxfId="1825">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6"/>
          </reference>
          <reference field="8" count="1">
            <x v="33"/>
          </reference>
        </references>
      </pivotArea>
    </format>
    <format dxfId="1824">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6"/>
          </reference>
          <reference field="8" count="1">
            <x v="67"/>
          </reference>
        </references>
      </pivotArea>
    </format>
    <format dxfId="1823">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7"/>
          </reference>
          <reference field="8" count="1">
            <x v="4"/>
          </reference>
        </references>
      </pivotArea>
    </format>
    <format dxfId="1822">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7"/>
          </reference>
          <reference field="8" count="1">
            <x v="33"/>
          </reference>
        </references>
      </pivotArea>
    </format>
    <format dxfId="1821">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7"/>
          </reference>
          <reference field="8" count="1">
            <x v="67"/>
          </reference>
        </references>
      </pivotArea>
    </format>
    <format dxfId="1820">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8"/>
          </reference>
          <reference field="8" count="1">
            <x v="4"/>
          </reference>
        </references>
      </pivotArea>
    </format>
    <format dxfId="1819">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8"/>
          </reference>
          <reference field="8" count="1">
            <x v="33"/>
          </reference>
        </references>
      </pivotArea>
    </format>
    <format dxfId="1818">
      <pivotArea dataOnly="0" labelOnly="1" outline="0" fieldPosition="0">
        <references count="6">
          <reference field="0" count="1" selected="0">
            <x v="0"/>
          </reference>
          <reference field="1" count="1" selected="0">
            <x v="8"/>
          </reference>
          <reference field="3" count="1" selected="0">
            <x v="23"/>
          </reference>
          <reference field="4" count="1" selected="0">
            <x v="24"/>
          </reference>
          <reference field="6" count="1" selected="0">
            <x v="18"/>
          </reference>
          <reference field="8" count="1">
            <x v="88"/>
          </reference>
        </references>
      </pivotArea>
    </format>
    <format dxfId="1817">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8"/>
          </reference>
          <reference field="8" count="1">
            <x v="67"/>
          </reference>
        </references>
      </pivotArea>
    </format>
    <format dxfId="1816">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9"/>
          </reference>
          <reference field="8" count="2">
            <x v="4"/>
            <x v="66"/>
          </reference>
        </references>
      </pivotArea>
    </format>
    <format dxfId="1815">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9"/>
          </reference>
          <reference field="8" count="1">
            <x v="33"/>
          </reference>
        </references>
      </pivotArea>
    </format>
    <format dxfId="1814">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9"/>
          </reference>
          <reference field="8" count="1">
            <x v="67"/>
          </reference>
        </references>
      </pivotArea>
    </format>
    <format dxfId="1813">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0"/>
          </reference>
          <reference field="8" count="2">
            <x v="4"/>
            <x v="66"/>
          </reference>
        </references>
      </pivotArea>
    </format>
    <format dxfId="1812">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0"/>
          </reference>
          <reference field="8" count="1">
            <x v="33"/>
          </reference>
        </references>
      </pivotArea>
    </format>
    <format dxfId="1811">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0"/>
          </reference>
          <reference field="8" count="1">
            <x v="67"/>
          </reference>
        </references>
      </pivotArea>
    </format>
    <format dxfId="1810">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1"/>
          </reference>
          <reference field="8" count="2">
            <x v="4"/>
            <x v="66"/>
          </reference>
        </references>
      </pivotArea>
    </format>
    <format dxfId="1809">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1"/>
          </reference>
          <reference field="8" count="1">
            <x v="33"/>
          </reference>
        </references>
      </pivotArea>
    </format>
    <format dxfId="1808">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1"/>
          </reference>
          <reference field="8" count="1">
            <x v="67"/>
          </reference>
        </references>
      </pivotArea>
    </format>
    <format dxfId="1807">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2"/>
          </reference>
          <reference field="8" count="2">
            <x v="4"/>
            <x v="66"/>
          </reference>
        </references>
      </pivotArea>
    </format>
    <format dxfId="1806">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2"/>
          </reference>
          <reference field="8" count="1">
            <x v="33"/>
          </reference>
        </references>
      </pivotArea>
    </format>
    <format dxfId="1805">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2"/>
          </reference>
          <reference field="8" count="1">
            <x v="67"/>
          </reference>
        </references>
      </pivotArea>
    </format>
    <format dxfId="1804">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3"/>
          </reference>
          <reference field="8" count="2">
            <x v="4"/>
            <x v="66"/>
          </reference>
        </references>
      </pivotArea>
    </format>
    <format dxfId="1803">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3"/>
          </reference>
          <reference field="8" count="1">
            <x v="33"/>
          </reference>
        </references>
      </pivotArea>
    </format>
    <format dxfId="1802">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3"/>
          </reference>
          <reference field="8" count="1">
            <x v="67"/>
          </reference>
        </references>
      </pivotArea>
    </format>
    <format dxfId="1801">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4"/>
          </reference>
          <reference field="8" count="2">
            <x v="4"/>
            <x v="66"/>
          </reference>
        </references>
      </pivotArea>
    </format>
    <format dxfId="1800">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4"/>
          </reference>
          <reference field="8" count="1">
            <x v="33"/>
          </reference>
        </references>
      </pivotArea>
    </format>
    <format dxfId="1799">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4"/>
          </reference>
          <reference field="8" count="1">
            <x v="67"/>
          </reference>
        </references>
      </pivotArea>
    </format>
    <format dxfId="1798">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5"/>
          </reference>
          <reference field="8" count="1">
            <x v="4"/>
          </reference>
        </references>
      </pivotArea>
    </format>
    <format dxfId="1797">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5"/>
          </reference>
          <reference field="8" count="1">
            <x v="33"/>
          </reference>
        </references>
      </pivotArea>
    </format>
    <format dxfId="1796">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5"/>
          </reference>
          <reference field="8" count="1">
            <x v="67"/>
          </reference>
        </references>
      </pivotArea>
    </format>
    <format dxfId="1795">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6"/>
          </reference>
          <reference field="8" count="3">
            <x v="4"/>
            <x v="32"/>
            <x v="66"/>
          </reference>
        </references>
      </pivotArea>
    </format>
    <format dxfId="1794">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6"/>
          </reference>
          <reference field="8" count="1">
            <x v="33"/>
          </reference>
        </references>
      </pivotArea>
    </format>
    <format dxfId="1793">
      <pivotArea dataOnly="0" labelOnly="1" outline="0" fieldPosition="0">
        <references count="6">
          <reference field="0" count="1" selected="0">
            <x v="0"/>
          </reference>
          <reference field="1" count="1" selected="0">
            <x v="8"/>
          </reference>
          <reference field="3" count="1" selected="0">
            <x v="23"/>
          </reference>
          <reference field="4" count="1" selected="0">
            <x v="24"/>
          </reference>
          <reference field="6" count="1" selected="0">
            <x v="26"/>
          </reference>
          <reference field="8" count="1">
            <x v="7"/>
          </reference>
        </references>
      </pivotArea>
    </format>
    <format dxfId="1792">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6"/>
          </reference>
          <reference field="8" count="1">
            <x v="67"/>
          </reference>
        </references>
      </pivotArea>
    </format>
    <format dxfId="1791">
      <pivotArea dataOnly="0" labelOnly="1" outline="0" fieldPosition="0">
        <references count="6">
          <reference field="0" count="1" selected="0">
            <x v="1"/>
          </reference>
          <reference field="1" count="1" selected="0">
            <x v="10"/>
          </reference>
          <reference field="3" count="1" selected="0">
            <x v="5"/>
          </reference>
          <reference field="4" count="1" selected="0">
            <x v="5"/>
          </reference>
          <reference field="6" count="1" selected="0">
            <x v="31"/>
          </reference>
          <reference field="8" count="3">
            <x v="4"/>
            <x v="8"/>
            <x v="17"/>
          </reference>
        </references>
      </pivotArea>
    </format>
    <format dxfId="1790">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30"/>
          </reference>
          <reference field="8" count="1">
            <x v="4"/>
          </reference>
        </references>
      </pivotArea>
    </format>
    <format dxfId="1789">
      <pivotArea dataOnly="0" labelOnly="1" outline="0" fieldPosition="0">
        <references count="6">
          <reference field="0" count="1" selected="0">
            <x v="2"/>
          </reference>
          <reference field="1" count="1" selected="0">
            <x v="10"/>
          </reference>
          <reference field="3" count="1" selected="0">
            <x v="15"/>
          </reference>
          <reference field="4" count="1" selected="0">
            <x v="17"/>
          </reference>
          <reference field="6" count="1" selected="0">
            <x v="30"/>
          </reference>
          <reference field="8" count="1">
            <x v="63"/>
          </reference>
        </references>
      </pivotArea>
    </format>
    <format dxfId="1788">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9"/>
          </reference>
          <reference field="8" count="1">
            <x v="4"/>
          </reference>
        </references>
      </pivotArea>
    </format>
    <format dxfId="1787">
      <pivotArea dataOnly="0" labelOnly="1" outline="0" fieldPosition="0">
        <references count="6">
          <reference field="0" count="1" selected="0">
            <x v="0"/>
          </reference>
          <reference field="1" count="1" selected="0">
            <x v="8"/>
          </reference>
          <reference field="3" count="1" selected="0">
            <x v="23"/>
          </reference>
          <reference field="4" count="1" selected="0">
            <x v="24"/>
          </reference>
          <reference field="6" count="1" selected="0">
            <x v="29"/>
          </reference>
          <reference field="8" count="1">
            <x v="64"/>
          </reference>
        </references>
      </pivotArea>
    </format>
    <format dxfId="1786">
      <pivotArea dataOnly="0" labelOnly="1" outline="0" fieldPosition="0">
        <references count="6">
          <reference field="0" count="1" selected="0">
            <x v="2"/>
          </reference>
          <reference field="1" count="1" selected="0">
            <x v="10"/>
          </reference>
          <reference field="3" count="1" selected="0">
            <x v="10"/>
          </reference>
          <reference field="4" count="1" selected="0">
            <x v="1"/>
          </reference>
          <reference field="6" count="1" selected="0">
            <x v="28"/>
          </reference>
          <reference field="8" count="5">
            <x v="4"/>
            <x v="42"/>
            <x v="81"/>
            <x v="82"/>
            <x v="83"/>
          </reference>
        </references>
      </pivotArea>
    </format>
    <format dxfId="1785">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7"/>
          </reference>
          <reference field="8" count="1">
            <x v="4"/>
          </reference>
        </references>
      </pivotArea>
    </format>
    <format dxfId="1784">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7"/>
          </reference>
          <reference field="8" count="1">
            <x v="33"/>
          </reference>
        </references>
      </pivotArea>
    </format>
    <format dxfId="1783">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7"/>
          </reference>
          <reference field="8" count="1">
            <x v="67"/>
          </reference>
        </references>
      </pivotArea>
    </format>
    <format dxfId="1782">
      <pivotArea dataOnly="0" labelOnly="1" outline="0" fieldPosition="0">
        <references count="6">
          <reference field="0" count="1" selected="0">
            <x v="0"/>
          </reference>
          <reference field="1" count="1" selected="0">
            <x v="0"/>
          </reference>
          <reference field="3" count="1" selected="0">
            <x v="0"/>
          </reference>
          <reference field="4" count="1" selected="0">
            <x v="3"/>
          </reference>
          <reference field="6" count="1" selected="0">
            <x v="44"/>
          </reference>
          <reference field="8" count="1">
            <x v="13"/>
          </reference>
        </references>
      </pivotArea>
    </format>
    <format dxfId="1781">
      <pivotArea dataOnly="0" labelOnly="1" outline="0" fieldPosition="0">
        <references count="6">
          <reference field="0" count="1" selected="0">
            <x v="0"/>
          </reference>
          <reference field="1" count="1" selected="0">
            <x v="1"/>
          </reference>
          <reference field="3" count="1" selected="0">
            <x v="0"/>
          </reference>
          <reference field="4" count="1" selected="0">
            <x v="3"/>
          </reference>
          <reference field="6" count="1" selected="0">
            <x v="44"/>
          </reference>
          <reference field="8" count="1">
            <x v="13"/>
          </reference>
        </references>
      </pivotArea>
    </format>
    <format dxfId="1780">
      <pivotArea dataOnly="0" labelOnly="1" outline="0" fieldPosition="0">
        <references count="6">
          <reference field="0" count="1" selected="0">
            <x v="0"/>
          </reference>
          <reference field="1" count="1" selected="0">
            <x v="2"/>
          </reference>
          <reference field="3" count="1" selected="0">
            <x v="0"/>
          </reference>
          <reference field="4" count="1" selected="0">
            <x v="3"/>
          </reference>
          <reference field="6" count="1" selected="0">
            <x v="44"/>
          </reference>
          <reference field="8" count="1">
            <x v="13"/>
          </reference>
        </references>
      </pivotArea>
    </format>
    <format dxfId="1779">
      <pivotArea dataOnly="0" labelOnly="1" outline="0" fieldPosition="0">
        <references count="6">
          <reference field="0" count="1" selected="0">
            <x v="0"/>
          </reference>
          <reference field="1" count="1" selected="0">
            <x v="3"/>
          </reference>
          <reference field="3" count="1" selected="0">
            <x v="1"/>
          </reference>
          <reference field="4" count="1" selected="0">
            <x v="19"/>
          </reference>
          <reference field="6" count="1" selected="0">
            <x v="44"/>
          </reference>
          <reference field="8" count="1">
            <x v="68"/>
          </reference>
        </references>
      </pivotArea>
    </format>
    <format dxfId="1778">
      <pivotArea dataOnly="0" labelOnly="1" outline="0" fieldPosition="0">
        <references count="6">
          <reference field="0" count="1" selected="0">
            <x v="0"/>
          </reference>
          <reference field="1" count="1" selected="0">
            <x v="4"/>
          </reference>
          <reference field="3" count="1" selected="0">
            <x v="25"/>
          </reference>
          <reference field="4" count="1" selected="0">
            <x v="11"/>
          </reference>
          <reference field="6" count="1" selected="0">
            <x v="44"/>
          </reference>
          <reference field="8" count="1">
            <x v="40"/>
          </reference>
        </references>
      </pivotArea>
    </format>
    <format dxfId="1777">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4"/>
          </reference>
          <reference field="8" count="2">
            <x v="4"/>
            <x v="47"/>
          </reference>
        </references>
      </pivotArea>
    </format>
    <format dxfId="1776">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3"/>
          </reference>
          <reference field="8" count="1">
            <x v="4"/>
          </reference>
        </references>
      </pivotArea>
    </format>
    <format dxfId="1775">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2"/>
          </reference>
          <reference field="8" count="5">
            <x v="0"/>
            <x v="4"/>
            <x v="5"/>
            <x v="11"/>
            <x v="28"/>
          </reference>
        </references>
      </pivotArea>
    </format>
    <format dxfId="1774">
      <pivotArea dataOnly="0" labelOnly="1" outline="0" fieldPosition="0">
        <references count="6">
          <reference field="0" count="1" selected="0">
            <x v="1"/>
          </reference>
          <reference field="1" count="1" selected="0">
            <x v="10"/>
          </reference>
          <reference field="3" count="1" selected="0">
            <x v="2"/>
          </reference>
          <reference field="4" count="1" selected="0">
            <x v="21"/>
          </reference>
          <reference field="6" count="1" selected="0">
            <x v="38"/>
          </reference>
          <reference field="8" count="1">
            <x v="4"/>
          </reference>
        </references>
      </pivotArea>
    </format>
    <format dxfId="1773">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39"/>
          </reference>
          <reference field="8" count="4">
            <x v="4"/>
            <x v="55"/>
            <x v="56"/>
            <x v="57"/>
          </reference>
        </references>
      </pivotArea>
    </format>
    <format dxfId="1772">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0"/>
          </reference>
          <reference field="8" count="3">
            <x v="4"/>
            <x v="53"/>
            <x v="90"/>
          </reference>
        </references>
      </pivotArea>
    </format>
    <format dxfId="1771">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41"/>
          </reference>
          <reference field="8" count="1">
            <x v="4"/>
          </reference>
        </references>
      </pivotArea>
    </format>
    <format dxfId="1770">
      <pivotArea dataOnly="0" labelOnly="1" outline="0" fieldPosition="0">
        <references count="6">
          <reference field="0" count="1" selected="0">
            <x v="0"/>
          </reference>
          <reference field="1" count="1" selected="0">
            <x v="8"/>
          </reference>
          <reference field="3" count="1" selected="0">
            <x v="22"/>
          </reference>
          <reference field="4" count="1" selected="0">
            <x v="6"/>
          </reference>
          <reference field="6" count="1" selected="0">
            <x v="41"/>
          </reference>
          <reference field="8" count="2">
            <x v="75"/>
            <x v="77"/>
          </reference>
        </references>
      </pivotArea>
    </format>
    <format dxfId="1769">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42"/>
          </reference>
          <reference field="8" count="1">
            <x v="52"/>
          </reference>
        </references>
      </pivotArea>
    </format>
    <format dxfId="1768">
      <pivotArea dataOnly="0" labelOnly="1" outline="0" fieldPosition="0">
        <references count="6">
          <reference field="0" count="1" selected="0">
            <x v="0"/>
          </reference>
          <reference field="1" count="1" selected="0">
            <x v="8"/>
          </reference>
          <reference field="3" count="1" selected="0">
            <x v="22"/>
          </reference>
          <reference field="4" count="1" selected="0">
            <x v="6"/>
          </reference>
          <reference field="6" count="1" selected="0">
            <x v="42"/>
          </reference>
          <reference field="8" count="1">
            <x v="20"/>
          </reference>
        </references>
      </pivotArea>
    </format>
    <format dxfId="1767">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32"/>
          </reference>
          <reference field="8" count="1">
            <x v="4"/>
          </reference>
        </references>
      </pivotArea>
    </format>
    <format dxfId="1766">
      <pivotArea dataOnly="0" labelOnly="1" outline="0" fieldPosition="0">
        <references count="6">
          <reference field="0" count="1" selected="0">
            <x v="0"/>
          </reference>
          <reference field="1" count="1" selected="0">
            <x v="6"/>
          </reference>
          <reference field="3" count="1" selected="0">
            <x v="19"/>
          </reference>
          <reference field="4" count="1" selected="0">
            <x v="7"/>
          </reference>
          <reference field="6" count="1" selected="0">
            <x v="32"/>
          </reference>
          <reference field="8" count="1">
            <x v="22"/>
          </reference>
        </references>
      </pivotArea>
    </format>
    <format dxfId="1765">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33"/>
          </reference>
          <reference field="8" count="1">
            <x v="4"/>
          </reference>
        </references>
      </pivotArea>
    </format>
    <format dxfId="1764">
      <pivotArea dataOnly="0" labelOnly="1" outline="0" fieldPosition="0">
        <references count="6">
          <reference field="0" count="1" selected="0">
            <x v="0"/>
          </reference>
          <reference field="1" count="1" selected="0">
            <x v="5"/>
          </reference>
          <reference field="3" count="1" selected="0">
            <x v="16"/>
          </reference>
          <reference field="4" count="1" selected="0">
            <x v="2"/>
          </reference>
          <reference field="6" count="1" selected="0">
            <x v="33"/>
          </reference>
          <reference field="8" count="1">
            <x v="84"/>
          </reference>
        </references>
      </pivotArea>
    </format>
    <format dxfId="1763">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34"/>
          </reference>
          <reference field="8" count="2">
            <x v="4"/>
            <x v="49"/>
          </reference>
        </references>
      </pivotArea>
    </format>
    <format dxfId="1762">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35"/>
          </reference>
          <reference field="8" count="1">
            <x v="4"/>
          </reference>
        </references>
      </pivotArea>
    </format>
    <format dxfId="1761">
      <pivotArea dataOnly="0" labelOnly="1" outline="0" fieldPosition="0">
        <references count="6">
          <reference field="0" count="1" selected="0">
            <x v="2"/>
          </reference>
          <reference field="1" count="1" selected="0">
            <x v="10"/>
          </reference>
          <reference field="3" count="1" selected="0">
            <x v="10"/>
          </reference>
          <reference field="4" count="1" selected="0">
            <x v="1"/>
          </reference>
          <reference field="6" count="1" selected="0">
            <x v="37"/>
          </reference>
          <reference field="8" count="3">
            <x v="4"/>
            <x v="9"/>
            <x v="10"/>
          </reference>
        </references>
      </pivotArea>
    </format>
    <format dxfId="1760">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36"/>
          </reference>
          <reference field="8" count="1">
            <x v="4"/>
          </reference>
        </references>
      </pivotArea>
    </format>
    <format dxfId="1759">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2"/>
          </reference>
          <reference field="8" count="2">
            <x v="4"/>
            <x v="5"/>
          </reference>
        </references>
      </pivotArea>
    </format>
    <format dxfId="1758">
      <pivotArea dataOnly="0" labelOnly="1" outline="0" fieldPosition="0">
        <references count="2">
          <reference field="0" count="1">
            <x v="0"/>
          </reference>
          <reference field="6" count="1" selected="0">
            <x v="45"/>
          </reference>
        </references>
      </pivotArea>
    </format>
    <format dxfId="1757">
      <pivotArea dataOnly="0" labelOnly="1" outline="0" fieldPosition="0">
        <references count="3">
          <reference field="0" count="1" selected="0">
            <x v="0"/>
          </reference>
          <reference field="1" count="1">
            <x v="5"/>
          </reference>
          <reference field="6" count="1" selected="0">
            <x v="45"/>
          </reference>
        </references>
      </pivotArea>
    </format>
    <format dxfId="1756">
      <pivotArea dataOnly="0" labelOnly="1" outline="0" fieldPosition="0">
        <references count="4">
          <reference field="0" count="1" selected="0">
            <x v="0"/>
          </reference>
          <reference field="1" count="1" selected="0">
            <x v="5"/>
          </reference>
          <reference field="3" count="1">
            <x v="8"/>
          </reference>
          <reference field="6" count="1" selected="0">
            <x v="45"/>
          </reference>
        </references>
      </pivotArea>
    </format>
    <format dxfId="1755">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45"/>
          </reference>
        </references>
      </pivotArea>
    </format>
    <format dxfId="1754">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45"/>
          </reference>
          <reference field="8" count="1">
            <x v="6"/>
          </reference>
        </references>
      </pivotArea>
    </format>
    <format dxfId="1753">
      <pivotArea dataOnly="0" labelOnly="1" outline="0" fieldPosition="0">
        <references count="6">
          <reference field="0" count="1" selected="0">
            <x v="1"/>
          </reference>
          <reference field="1" count="1" selected="0">
            <x v="10"/>
          </reference>
          <reference field="3" count="1" selected="0">
            <x v="6"/>
          </reference>
          <reference field="4" count="1" selected="0">
            <x v="15"/>
          </reference>
          <reference field="6" count="1" selected="0">
            <x v="45"/>
          </reference>
          <reference field="8" count="14">
            <x v="4"/>
            <x v="12"/>
            <x v="19"/>
            <x v="26"/>
            <x v="30"/>
            <x v="31"/>
            <x v="35"/>
            <x v="44"/>
            <x v="45"/>
            <x v="46"/>
            <x v="54"/>
            <x v="58"/>
            <x v="60"/>
            <x v="61"/>
          </reference>
        </references>
      </pivotArea>
    </format>
    <format dxfId="1752">
      <pivotArea dataOnly="0" labelOnly="1" outline="0" fieldPosition="0">
        <references count="6">
          <reference field="0" count="1" selected="0">
            <x v="1"/>
          </reference>
          <reference field="1" count="1" selected="0">
            <x v="10"/>
          </reference>
          <reference field="3" count="1" selected="0">
            <x v="3"/>
          </reference>
          <reference field="4" count="1" selected="0">
            <x v="8"/>
          </reference>
          <reference field="6" count="1" selected="0">
            <x v="50"/>
          </reference>
          <reference field="8" count="1">
            <x v="4"/>
          </reference>
        </references>
      </pivotArea>
    </format>
    <format dxfId="1751">
      <pivotArea dataOnly="0" labelOnly="1" outline="0" fieldPosition="0">
        <references count="6">
          <reference field="0" count="1" selected="0">
            <x v="1"/>
          </reference>
          <reference field="1" count="1" selected="0">
            <x v="10"/>
          </reference>
          <reference field="3" count="1" selected="0">
            <x v="3"/>
          </reference>
          <reference field="4" count="1" selected="0">
            <x v="8"/>
          </reference>
          <reference field="6" count="1" selected="0">
            <x v="49"/>
          </reference>
          <reference field="8" count="4">
            <x v="4"/>
            <x v="14"/>
            <x v="48"/>
            <x v="70"/>
          </reference>
        </references>
      </pivotArea>
    </format>
    <format dxfId="1750">
      <pivotArea dataOnly="0" labelOnly="1" outline="0" fieldPosition="0">
        <references count="6">
          <reference field="0" count="1" selected="0">
            <x v="1"/>
          </reference>
          <reference field="1" count="1" selected="0">
            <x v="10"/>
          </reference>
          <reference field="3" count="1" selected="0">
            <x v="3"/>
          </reference>
          <reference field="4" count="1" selected="0">
            <x v="8"/>
          </reference>
          <reference field="6" count="1" selected="0">
            <x v="48"/>
          </reference>
          <reference field="8" count="2">
            <x v="3"/>
            <x v="4"/>
          </reference>
        </references>
      </pivotArea>
    </format>
    <format dxfId="1749">
      <pivotArea dataOnly="0" labelOnly="1" outline="0" fieldPosition="0">
        <references count="6">
          <reference field="0" count="1" selected="0">
            <x v="1"/>
          </reference>
          <reference field="1" count="1" selected="0">
            <x v="10"/>
          </reference>
          <reference field="3" count="1" selected="0">
            <x v="7"/>
          </reference>
          <reference field="4" count="1" selected="0">
            <x v="0"/>
          </reference>
          <reference field="6" count="1" selected="0">
            <x v="47"/>
          </reference>
          <reference field="8" count="2">
            <x v="4"/>
            <x v="87"/>
          </reference>
        </references>
      </pivotArea>
    </format>
    <format dxfId="1748">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6"/>
          </reference>
          <reference field="8" count="1">
            <x v="4"/>
          </reference>
        </references>
      </pivotArea>
    </format>
    <format dxfId="1747">
      <pivotArea dataOnly="0" labelOnly="1" outline="0" fieldPosition="0">
        <references count="6">
          <reference field="0" count="1" selected="0">
            <x v="0"/>
          </reference>
          <reference field="1" count="1" selected="0">
            <x v="7"/>
          </reference>
          <reference field="3" count="1" selected="0">
            <x v="20"/>
          </reference>
          <reference field="4" count="1" selected="0">
            <x v="12"/>
          </reference>
          <reference field="6" count="1" selected="0">
            <x v="51"/>
          </reference>
          <reference field="8" count="1">
            <x v="16"/>
          </reference>
        </references>
      </pivotArea>
    </format>
    <format dxfId="1746">
      <pivotArea dataOnly="0" labelOnly="1" outline="0" fieldPosition="0">
        <references count="6">
          <reference field="0" count="1" selected="0">
            <x v="1"/>
          </reference>
          <reference field="1" count="1" selected="0">
            <x v="10"/>
          </reference>
          <reference field="3" count="1" selected="0">
            <x v="3"/>
          </reference>
          <reference field="4" count="1" selected="0">
            <x v="8"/>
          </reference>
          <reference field="6" count="1" selected="0">
            <x v="51"/>
          </reference>
          <reference field="8" count="4">
            <x v="4"/>
            <x v="15"/>
            <x v="71"/>
            <x v="73"/>
          </reference>
        </references>
      </pivotArea>
    </format>
    <format dxfId="1745">
      <pivotArea dataOnly="0" labelOnly="1" outline="0" offset="A256" fieldPosition="0">
        <references count="1">
          <reference field="6" count="1" defaultSubtotal="1">
            <x v="49"/>
          </reference>
        </references>
      </pivotArea>
    </format>
    <format dxfId="1744">
      <pivotArea dataOnly="0" labelOnly="1" outline="0" fieldPosition="0">
        <references count="1">
          <reference field="6" count="1">
            <x v="50"/>
          </reference>
        </references>
      </pivotArea>
    </format>
    <format dxfId="1743">
      <pivotArea dataOnly="0" labelOnly="1" outline="0" offset="A256" fieldPosition="0">
        <references count="1">
          <reference field="6" count="1" defaultSubtotal="1">
            <x v="50"/>
          </reference>
        </references>
      </pivotArea>
    </format>
    <format dxfId="1742">
      <pivotArea dataOnly="0" labelOnly="1" outline="0" offset="IV1" fieldPosition="0">
        <references count="1">
          <reference field="6" count="1">
            <x v="51"/>
          </reference>
        </references>
      </pivotArea>
    </format>
    <format dxfId="1741">
      <pivotArea dataOnly="0" labelOnly="1" outline="0" fieldPosition="0">
        <references count="2">
          <reference field="0" count="1">
            <x v="1"/>
          </reference>
          <reference field="6" count="1" selected="0">
            <x v="50"/>
          </reference>
        </references>
      </pivotArea>
    </format>
    <format dxfId="1740">
      <pivotArea dataOnly="0" labelOnly="1" outline="0" fieldPosition="0">
        <references count="3">
          <reference field="0" count="1" selected="0">
            <x v="1"/>
          </reference>
          <reference field="1" count="1">
            <x v="10"/>
          </reference>
          <reference field="6" count="1" selected="0">
            <x v="50"/>
          </reference>
        </references>
      </pivotArea>
    </format>
    <format dxfId="1739">
      <pivotArea dataOnly="0" labelOnly="1" outline="0" fieldPosition="0">
        <references count="4">
          <reference field="0" count="1" selected="0">
            <x v="1"/>
          </reference>
          <reference field="1" count="1" selected="0">
            <x v="10"/>
          </reference>
          <reference field="3" count="1">
            <x v="3"/>
          </reference>
          <reference field="6" count="1" selected="0">
            <x v="50"/>
          </reference>
        </references>
      </pivotArea>
    </format>
    <format dxfId="1738">
      <pivotArea dataOnly="0" labelOnly="1" outline="0" fieldPosition="0">
        <references count="5">
          <reference field="0" count="1" selected="0">
            <x v="1"/>
          </reference>
          <reference field="1" count="1" selected="0">
            <x v="10"/>
          </reference>
          <reference field="3" count="1" selected="0">
            <x v="3"/>
          </reference>
          <reference field="4" count="1">
            <x v="8"/>
          </reference>
          <reference field="6" count="1" selected="0">
            <x v="50"/>
          </reference>
        </references>
      </pivotArea>
    </format>
    <format dxfId="1737">
      <pivotArea dataOnly="0" labelOnly="1" outline="0" fieldPosition="0">
        <references count="2">
          <reference field="0" count="1">
            <x v="0"/>
          </reference>
          <reference field="6" count="1" selected="0">
            <x v="51"/>
          </reference>
        </references>
      </pivotArea>
    </format>
    <format dxfId="1736">
      <pivotArea dataOnly="0" labelOnly="1" outline="0" offset="IV1" fieldPosition="0">
        <references count="2">
          <reference field="0" count="1">
            <x v="1"/>
          </reference>
          <reference field="6" count="1" selected="0">
            <x v="51"/>
          </reference>
        </references>
      </pivotArea>
    </format>
    <format dxfId="1735">
      <pivotArea dataOnly="0" labelOnly="1" outline="0" fieldPosition="0">
        <references count="3">
          <reference field="0" count="1" selected="0">
            <x v="0"/>
          </reference>
          <reference field="1" count="1">
            <x v="7"/>
          </reference>
          <reference field="6" count="1" selected="0">
            <x v="51"/>
          </reference>
        </references>
      </pivotArea>
    </format>
    <format dxfId="1734">
      <pivotArea dataOnly="0" labelOnly="1" outline="0" offset="IV1" fieldPosition="0">
        <references count="3">
          <reference field="0" count="1" selected="0">
            <x v="1"/>
          </reference>
          <reference field="1" count="1">
            <x v="10"/>
          </reference>
          <reference field="6" count="1" selected="0">
            <x v="51"/>
          </reference>
        </references>
      </pivotArea>
    </format>
    <format dxfId="1733">
      <pivotArea dataOnly="0" labelOnly="1" outline="0" fieldPosition="0">
        <references count="4">
          <reference field="0" count="1" selected="0">
            <x v="0"/>
          </reference>
          <reference field="1" count="1" selected="0">
            <x v="7"/>
          </reference>
          <reference field="3" count="1">
            <x v="20"/>
          </reference>
          <reference field="6" count="1" selected="0">
            <x v="51"/>
          </reference>
        </references>
      </pivotArea>
    </format>
    <format dxfId="1732">
      <pivotArea dataOnly="0" labelOnly="1" outline="0" offset="IV1" fieldPosition="0">
        <references count="4">
          <reference field="0" count="1" selected="0">
            <x v="1"/>
          </reference>
          <reference field="1" count="1" selected="0">
            <x v="10"/>
          </reference>
          <reference field="3" count="1">
            <x v="3"/>
          </reference>
          <reference field="6" count="1" selected="0">
            <x v="51"/>
          </reference>
        </references>
      </pivotArea>
    </format>
    <format dxfId="1731">
      <pivotArea dataOnly="0" labelOnly="1" outline="0" fieldPosition="0">
        <references count="5">
          <reference field="0" count="1" selected="0">
            <x v="0"/>
          </reference>
          <reference field="1" count="1" selected="0">
            <x v="7"/>
          </reference>
          <reference field="3" count="1" selected="0">
            <x v="20"/>
          </reference>
          <reference field="4" count="1">
            <x v="12"/>
          </reference>
          <reference field="6" count="1" selected="0">
            <x v="51"/>
          </reference>
        </references>
      </pivotArea>
    </format>
    <format dxfId="1730">
      <pivotArea dataOnly="0" labelOnly="1" outline="0" offset="IV1" fieldPosition="0">
        <references count="5">
          <reference field="0" count="1" selected="0">
            <x v="1"/>
          </reference>
          <reference field="1" count="1" selected="0">
            <x v="10"/>
          </reference>
          <reference field="3" count="1" selected="0">
            <x v="3"/>
          </reference>
          <reference field="4" count="1">
            <x v="8"/>
          </reference>
          <reference field="6" count="1" selected="0">
            <x v="51"/>
          </reference>
        </references>
      </pivotArea>
    </format>
    <format dxfId="1729">
      <pivotArea dataOnly="0" labelOnly="1" outline="0" offset="IV1" fieldPosition="0">
        <references count="1">
          <reference field="6" count="1">
            <x v="49"/>
          </reference>
        </references>
      </pivotArea>
    </format>
    <format dxfId="1728">
      <pivotArea dataOnly="0" labelOnly="1" outline="0" offset="IV1" fieldPosition="0">
        <references count="2">
          <reference field="0" count="1">
            <x v="1"/>
          </reference>
          <reference field="6" count="1" selected="0">
            <x v="49"/>
          </reference>
        </references>
      </pivotArea>
    </format>
    <format dxfId="1727">
      <pivotArea dataOnly="0" labelOnly="1" outline="0" offset="IV1" fieldPosition="0">
        <references count="3">
          <reference field="0" count="1" selected="0">
            <x v="1"/>
          </reference>
          <reference field="1" count="1">
            <x v="10"/>
          </reference>
          <reference field="6" count="1" selected="0">
            <x v="49"/>
          </reference>
        </references>
      </pivotArea>
    </format>
    <format dxfId="1726">
      <pivotArea dataOnly="0" labelOnly="1" outline="0" offset="IV1" fieldPosition="0">
        <references count="4">
          <reference field="0" count="1" selected="0">
            <x v="1"/>
          </reference>
          <reference field="1" count="1" selected="0">
            <x v="10"/>
          </reference>
          <reference field="3" count="1">
            <x v="3"/>
          </reference>
          <reference field="6" count="1" selected="0">
            <x v="49"/>
          </reference>
        </references>
      </pivotArea>
    </format>
    <format dxfId="1725">
      <pivotArea dataOnly="0" labelOnly="1" outline="0" offset="IV1" fieldPosition="0">
        <references count="5">
          <reference field="0" count="1" selected="0">
            <x v="1"/>
          </reference>
          <reference field="1" count="1" selected="0">
            <x v="10"/>
          </reference>
          <reference field="3" count="1" selected="0">
            <x v="3"/>
          </reference>
          <reference field="4" count="1">
            <x v="8"/>
          </reference>
          <reference field="6" count="1" selected="0">
            <x v="49"/>
          </reference>
        </references>
      </pivotArea>
    </format>
    <format dxfId="1724">
      <pivotArea dataOnly="0" labelOnly="1" outline="0" offset="A256" fieldPosition="0">
        <references count="1">
          <reference field="6" count="1" defaultSubtotal="1">
            <x v="48"/>
          </reference>
        </references>
      </pivotArea>
    </format>
    <format dxfId="1723">
      <pivotArea dataOnly="0" labelOnly="1" outline="0" offset="A256" fieldPosition="0">
        <references count="1">
          <reference field="6" count="1" defaultSubtotal="1">
            <x v="51"/>
          </reference>
        </references>
      </pivotArea>
    </format>
    <format dxfId="1722">
      <pivotArea dataOnly="0" labelOnly="1" outline="0" offset="IV1" fieldPosition="0">
        <references count="1">
          <reference field="6" count="1">
            <x v="45"/>
          </reference>
        </references>
      </pivotArea>
    </format>
    <format dxfId="1721">
      <pivotArea dataOnly="0" labelOnly="1" outline="0" offset="IV1" fieldPosition="0">
        <references count="2">
          <reference field="0" count="1">
            <x v="1"/>
          </reference>
          <reference field="6" count="1" selected="0">
            <x v="45"/>
          </reference>
        </references>
      </pivotArea>
    </format>
    <format dxfId="1720">
      <pivotArea dataOnly="0" labelOnly="1" outline="0" offset="IV1" fieldPosition="0">
        <references count="3">
          <reference field="0" count="1" selected="0">
            <x v="1"/>
          </reference>
          <reference field="1" count="1">
            <x v="10"/>
          </reference>
          <reference field="6" count="1" selected="0">
            <x v="45"/>
          </reference>
        </references>
      </pivotArea>
    </format>
    <format dxfId="1719">
      <pivotArea dataOnly="0" labelOnly="1" outline="0" offset="IV1" fieldPosition="0">
        <references count="4">
          <reference field="0" count="1" selected="0">
            <x v="1"/>
          </reference>
          <reference field="1" count="1" selected="0">
            <x v="10"/>
          </reference>
          <reference field="3" count="1">
            <x v="6"/>
          </reference>
          <reference field="6" count="1" selected="0">
            <x v="45"/>
          </reference>
        </references>
      </pivotArea>
    </format>
    <format dxfId="1718">
      <pivotArea dataOnly="0" labelOnly="1" outline="0" offset="IV1" fieldPosition="0">
        <references count="5">
          <reference field="0" count="1" selected="0">
            <x v="1"/>
          </reference>
          <reference field="1" count="1" selected="0">
            <x v="10"/>
          </reference>
          <reference field="3" count="1" selected="0">
            <x v="6"/>
          </reference>
          <reference field="4" count="1">
            <x v="15"/>
          </reference>
          <reference field="6" count="1" selected="0">
            <x v="45"/>
          </reference>
        </references>
      </pivotArea>
    </format>
    <format dxfId="1717">
      <pivotArea dataOnly="0" labelOnly="1" outline="0" offset="A256" fieldPosition="0">
        <references count="1">
          <reference field="6" count="1" defaultSubtotal="1">
            <x v="45"/>
          </reference>
        </references>
      </pivotArea>
    </format>
    <format dxfId="1716">
      <pivotArea dataOnly="0" labelOnly="1" outline="0" fieldPosition="0">
        <references count="1">
          <reference field="6" count="1">
            <x v="46"/>
          </reference>
        </references>
      </pivotArea>
    </format>
    <format dxfId="1715">
      <pivotArea dataOnly="0" labelOnly="1" outline="0" offset="A256" fieldPosition="0">
        <references count="1">
          <reference field="6" count="1" defaultSubtotal="1">
            <x v="46"/>
          </reference>
        </references>
      </pivotArea>
    </format>
    <format dxfId="1714">
      <pivotArea dataOnly="0" labelOnly="1" outline="0" fieldPosition="0">
        <references count="1">
          <reference field="6" count="1">
            <x v="47"/>
          </reference>
        </references>
      </pivotArea>
    </format>
    <format dxfId="1713">
      <pivotArea dataOnly="0" labelOnly="1" outline="0" offset="A256" fieldPosition="0">
        <references count="1">
          <reference field="6" count="1" defaultSubtotal="1">
            <x v="47"/>
          </reference>
        </references>
      </pivotArea>
    </format>
    <format dxfId="1712">
      <pivotArea dataOnly="0" labelOnly="1" outline="0" offset="IV1" fieldPosition="0">
        <references count="1">
          <reference field="6" count="1">
            <x v="48"/>
          </reference>
        </references>
      </pivotArea>
    </format>
    <format dxfId="1711">
      <pivotArea dataOnly="0" labelOnly="1" outline="0" fieldPosition="0">
        <references count="2">
          <reference field="0" count="1">
            <x v="1"/>
          </reference>
          <reference field="6" count="1" selected="0">
            <x v="46"/>
          </reference>
        </references>
      </pivotArea>
    </format>
    <format dxfId="1710">
      <pivotArea dataOnly="0" labelOnly="1" outline="0" fieldPosition="0">
        <references count="3">
          <reference field="0" count="1" selected="0">
            <x v="1"/>
          </reference>
          <reference field="1" count="1">
            <x v="10"/>
          </reference>
          <reference field="6" count="1" selected="0">
            <x v="46"/>
          </reference>
        </references>
      </pivotArea>
    </format>
    <format dxfId="1709">
      <pivotArea dataOnly="0" labelOnly="1" outline="0" fieldPosition="0">
        <references count="4">
          <reference field="0" count="1" selected="0">
            <x v="1"/>
          </reference>
          <reference field="1" count="1" selected="0">
            <x v="10"/>
          </reference>
          <reference field="3" count="1">
            <x v="4"/>
          </reference>
          <reference field="6" count="1" selected="0">
            <x v="46"/>
          </reference>
        </references>
      </pivotArea>
    </format>
    <format dxfId="1708">
      <pivotArea dataOnly="0" labelOnly="1" outline="0" fieldPosition="0">
        <references count="5">
          <reference field="0" count="1" selected="0">
            <x v="1"/>
          </reference>
          <reference field="1" count="1" selected="0">
            <x v="10"/>
          </reference>
          <reference field="3" count="1" selected="0">
            <x v="4"/>
          </reference>
          <reference field="4" count="1">
            <x v="14"/>
          </reference>
          <reference field="6" count="1" selected="0">
            <x v="46"/>
          </reference>
        </references>
      </pivotArea>
    </format>
    <format dxfId="1707">
      <pivotArea dataOnly="0" labelOnly="1" outline="0" offset="IV1" fieldPosition="0">
        <references count="2">
          <reference field="0" count="1">
            <x v="1"/>
          </reference>
          <reference field="6" count="1" selected="0">
            <x v="47"/>
          </reference>
        </references>
      </pivotArea>
    </format>
    <format dxfId="1706">
      <pivotArea dataOnly="0" labelOnly="1" outline="0" offset="IV1" fieldPosition="0">
        <references count="3">
          <reference field="0" count="1" selected="0">
            <x v="1"/>
          </reference>
          <reference field="1" count="1">
            <x v="10"/>
          </reference>
          <reference field="6" count="1" selected="0">
            <x v="47"/>
          </reference>
        </references>
      </pivotArea>
    </format>
    <format dxfId="1705">
      <pivotArea dataOnly="0" labelOnly="1" outline="0" offset="IV1" fieldPosition="0">
        <references count="4">
          <reference field="0" count="1" selected="0">
            <x v="1"/>
          </reference>
          <reference field="1" count="1" selected="0">
            <x v="10"/>
          </reference>
          <reference field="3" count="1">
            <x v="7"/>
          </reference>
          <reference field="6" count="1" selected="0">
            <x v="47"/>
          </reference>
        </references>
      </pivotArea>
    </format>
    <format dxfId="1704">
      <pivotArea dataOnly="0" labelOnly="1" outline="0" offset="IV1" fieldPosition="0">
        <references count="5">
          <reference field="0" count="1" selected="0">
            <x v="1"/>
          </reference>
          <reference field="1" count="1" selected="0">
            <x v="10"/>
          </reference>
          <reference field="3" count="1" selected="0">
            <x v="7"/>
          </reference>
          <reference field="4" count="1">
            <x v="0"/>
          </reference>
          <reference field="6" count="1" selected="0">
            <x v="47"/>
          </reference>
        </references>
      </pivotArea>
    </format>
    <format dxfId="1703">
      <pivotArea dataOnly="0" labelOnly="1" outline="0" offset="IV1" fieldPosition="0">
        <references count="2">
          <reference field="0" count="1">
            <x v="1"/>
          </reference>
          <reference field="6" count="1" selected="0">
            <x v="48"/>
          </reference>
        </references>
      </pivotArea>
    </format>
    <format dxfId="1702">
      <pivotArea dataOnly="0" labelOnly="1" outline="0" offset="IV1" fieldPosition="0">
        <references count="3">
          <reference field="0" count="1" selected="0">
            <x v="1"/>
          </reference>
          <reference field="1" count="1">
            <x v="10"/>
          </reference>
          <reference field="6" count="1" selected="0">
            <x v="48"/>
          </reference>
        </references>
      </pivotArea>
    </format>
    <format dxfId="1701">
      <pivotArea dataOnly="0" labelOnly="1" outline="0" offset="IV1" fieldPosition="0">
        <references count="4">
          <reference field="0" count="1" selected="0">
            <x v="1"/>
          </reference>
          <reference field="1" count="1" selected="0">
            <x v="10"/>
          </reference>
          <reference field="3" count="1">
            <x v="3"/>
          </reference>
          <reference field="6" count="1" selected="0">
            <x v="48"/>
          </reference>
        </references>
      </pivotArea>
    </format>
    <format dxfId="1700">
      <pivotArea dataOnly="0" labelOnly="1" outline="0" offset="IV1" fieldPosition="0">
        <references count="5">
          <reference field="0" count="1" selected="0">
            <x v="1"/>
          </reference>
          <reference field="1" count="1" selected="0">
            <x v="10"/>
          </reference>
          <reference field="3" count="1" selected="0">
            <x v="3"/>
          </reference>
          <reference field="4" count="1">
            <x v="8"/>
          </reference>
          <reference field="6" count="1" selected="0">
            <x v="48"/>
          </reference>
        </references>
      </pivotArea>
    </format>
    <format dxfId="1699">
      <pivotArea dataOnly="0" labelOnly="1" outline="0" offset="A256" fieldPosition="0">
        <references count="1">
          <reference field="6" count="1" defaultSubtotal="1">
            <x v="41"/>
          </reference>
        </references>
      </pivotArea>
    </format>
    <format dxfId="1698">
      <pivotArea dataOnly="0" labelOnly="1" outline="0" offset="IV1" fieldPosition="0">
        <references count="1">
          <reference field="6" count="1">
            <x v="42"/>
          </reference>
        </references>
      </pivotArea>
    </format>
    <format dxfId="1697">
      <pivotArea dataOnly="0" labelOnly="1" outline="0" offset="IV1" fieldPosition="0">
        <references count="2">
          <reference field="0" count="1">
            <x v="0"/>
          </reference>
          <reference field="6" count="1" selected="0">
            <x v="42"/>
          </reference>
        </references>
      </pivotArea>
    </format>
    <format dxfId="1696">
      <pivotArea dataOnly="0" labelOnly="1" outline="0" fieldPosition="0">
        <references count="3">
          <reference field="0" count="1" selected="0">
            <x v="0"/>
          </reference>
          <reference field="1" count="1">
            <x v="5"/>
          </reference>
          <reference field="6" count="1" selected="0">
            <x v="42"/>
          </reference>
        </references>
      </pivotArea>
    </format>
    <format dxfId="1695">
      <pivotArea dataOnly="0" labelOnly="1" outline="0" fieldPosition="0">
        <references count="4">
          <reference field="0" count="1" selected="0">
            <x v="0"/>
          </reference>
          <reference field="1" count="1" selected="0">
            <x v="5"/>
          </reference>
          <reference field="3" count="1">
            <x v="8"/>
          </reference>
          <reference field="6" count="1" selected="0">
            <x v="42"/>
          </reference>
        </references>
      </pivotArea>
    </format>
    <format dxfId="1694">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42"/>
          </reference>
        </references>
      </pivotArea>
    </format>
    <format dxfId="1693">
      <pivotArea dataOnly="0" labelOnly="1" outline="0" fieldPosition="0">
        <references count="3">
          <reference field="0" count="1" selected="0">
            <x v="0"/>
          </reference>
          <reference field="1" count="1">
            <x v="8"/>
          </reference>
          <reference field="6" count="1" selected="0">
            <x v="42"/>
          </reference>
        </references>
      </pivotArea>
    </format>
    <format dxfId="1692">
      <pivotArea dataOnly="0" labelOnly="1" outline="0" offset="IV1" fieldPosition="0">
        <references count="3">
          <reference field="0" count="1" selected="0">
            <x v="1"/>
          </reference>
          <reference field="1" count="1">
            <x v="10"/>
          </reference>
          <reference field="6" count="1" selected="0">
            <x v="42"/>
          </reference>
        </references>
      </pivotArea>
    </format>
    <format dxfId="1691">
      <pivotArea dataOnly="0" labelOnly="1" outline="0" fieldPosition="0">
        <references count="4">
          <reference field="0" count="1" selected="0">
            <x v="0"/>
          </reference>
          <reference field="1" count="1" selected="0">
            <x v="8"/>
          </reference>
          <reference field="3" count="1">
            <x v="22"/>
          </reference>
          <reference field="6" count="1" selected="0">
            <x v="42"/>
          </reference>
        </references>
      </pivotArea>
    </format>
    <format dxfId="1690">
      <pivotArea dataOnly="0" labelOnly="1" outline="0" offset="IV1" fieldPosition="0">
        <references count="4">
          <reference field="0" count="1" selected="0">
            <x v="1"/>
          </reference>
          <reference field="1" count="1" selected="0">
            <x v="10"/>
          </reference>
          <reference field="3" count="1">
            <x v="4"/>
          </reference>
          <reference field="6" count="1" selected="0">
            <x v="42"/>
          </reference>
        </references>
      </pivotArea>
    </format>
    <format dxfId="1689">
      <pivotArea dataOnly="0" labelOnly="1" outline="0" fieldPosition="0">
        <references count="5">
          <reference field="0" count="1" selected="0">
            <x v="0"/>
          </reference>
          <reference field="1" count="1" selected="0">
            <x v="8"/>
          </reference>
          <reference field="3" count="1" selected="0">
            <x v="22"/>
          </reference>
          <reference field="4" count="1">
            <x v="6"/>
          </reference>
          <reference field="6" count="1" selected="0">
            <x v="42"/>
          </reference>
        </references>
      </pivotArea>
    </format>
    <format dxfId="1688">
      <pivotArea dataOnly="0" labelOnly="1" outline="0" offset="IV1" fieldPosition="0">
        <references count="5">
          <reference field="0" count="1" selected="0">
            <x v="1"/>
          </reference>
          <reference field="1" count="1" selected="0">
            <x v="10"/>
          </reference>
          <reference field="3" count="1" selected="0">
            <x v="4"/>
          </reference>
          <reference field="4" count="1">
            <x v="14"/>
          </reference>
          <reference field="6" count="1" selected="0">
            <x v="42"/>
          </reference>
        </references>
      </pivotArea>
    </format>
    <format dxfId="1687">
      <pivotArea dataOnly="0" labelOnly="1" outline="0" offset="IV1" fieldPosition="0">
        <references count="2">
          <reference field="0" count="1">
            <x v="1"/>
          </reference>
          <reference field="6" count="1" selected="0">
            <x v="42"/>
          </reference>
        </references>
      </pivotArea>
    </format>
    <format dxfId="1686">
      <pivotArea dataOnly="0" labelOnly="1" outline="0" offset="A256" fieldPosition="0">
        <references count="1">
          <reference field="6" count="1" defaultSubtotal="1">
            <x v="42"/>
          </reference>
        </references>
      </pivotArea>
    </format>
    <format dxfId="1685">
      <pivotArea dataOnly="0" labelOnly="1" outline="0" fieldPosition="0">
        <references count="1">
          <reference field="6" count="1">
            <x v="43"/>
          </reference>
        </references>
      </pivotArea>
    </format>
    <format dxfId="1684">
      <pivotArea dataOnly="0" labelOnly="1" outline="0" fieldPosition="0">
        <references count="2">
          <reference field="0" count="1">
            <x v="1"/>
          </reference>
          <reference field="6" count="1" selected="0">
            <x v="43"/>
          </reference>
        </references>
      </pivotArea>
    </format>
    <format dxfId="1683">
      <pivotArea dataOnly="0" labelOnly="1" outline="0" fieldPosition="0">
        <references count="3">
          <reference field="0" count="1" selected="0">
            <x v="1"/>
          </reference>
          <reference field="1" count="1">
            <x v="10"/>
          </reference>
          <reference field="6" count="1" selected="0">
            <x v="43"/>
          </reference>
        </references>
      </pivotArea>
    </format>
    <format dxfId="1682">
      <pivotArea dataOnly="0" labelOnly="1" outline="0" fieldPosition="0">
        <references count="4">
          <reference field="0" count="1" selected="0">
            <x v="1"/>
          </reference>
          <reference field="1" count="1" selected="0">
            <x v="10"/>
          </reference>
          <reference field="3" count="1">
            <x v="4"/>
          </reference>
          <reference field="6" count="1" selected="0">
            <x v="43"/>
          </reference>
        </references>
      </pivotArea>
    </format>
    <format dxfId="1681">
      <pivotArea dataOnly="0" labelOnly="1" outline="0" fieldPosition="0">
        <references count="5">
          <reference field="0" count="1" selected="0">
            <x v="1"/>
          </reference>
          <reference field="1" count="1" selected="0">
            <x v="10"/>
          </reference>
          <reference field="3" count="1" selected="0">
            <x v="4"/>
          </reference>
          <reference field="4" count="1">
            <x v="14"/>
          </reference>
          <reference field="6" count="1" selected="0">
            <x v="43"/>
          </reference>
        </references>
      </pivotArea>
    </format>
    <format dxfId="1680">
      <pivotArea dataOnly="0" labelOnly="1" outline="0" offset="A256" fieldPosition="0">
        <references count="1">
          <reference field="6" count="1" defaultSubtotal="1">
            <x v="43"/>
          </reference>
        </references>
      </pivotArea>
    </format>
    <format dxfId="1679">
      <pivotArea dataOnly="0" labelOnly="1" outline="0" offset="IV1" fieldPosition="0">
        <references count="1">
          <reference field="6" count="1">
            <x v="44"/>
          </reference>
        </references>
      </pivotArea>
    </format>
    <format dxfId="1678">
      <pivotArea dataOnly="0" labelOnly="1" outline="0" offset="IV1" fieldPosition="0">
        <references count="2">
          <reference field="0" count="1">
            <x v="0"/>
          </reference>
          <reference field="6" count="1" selected="0">
            <x v="44"/>
          </reference>
        </references>
      </pivotArea>
    </format>
    <format dxfId="1677">
      <pivotArea dataOnly="0" labelOnly="1" outline="0" fieldPosition="0">
        <references count="3">
          <reference field="0" count="1" selected="0">
            <x v="0"/>
          </reference>
          <reference field="1" count="1">
            <x v="0"/>
          </reference>
          <reference field="6" count="1" selected="0">
            <x v="44"/>
          </reference>
        </references>
      </pivotArea>
    </format>
    <format dxfId="1676">
      <pivotArea dataOnly="0" labelOnly="1" outline="0" offset="IV1" fieldPosition="0">
        <references count="4">
          <reference field="0" count="1" selected="0">
            <x v="0"/>
          </reference>
          <reference field="1" count="1" selected="0">
            <x v="0"/>
          </reference>
          <reference field="3" count="1">
            <x v="0"/>
          </reference>
          <reference field="6" count="1" selected="0">
            <x v="44"/>
          </reference>
        </references>
      </pivotArea>
    </format>
    <format dxfId="1675">
      <pivotArea dataOnly="0" labelOnly="1" outline="0" offset="IV1" fieldPosition="0">
        <references count="5">
          <reference field="0" count="1" selected="0">
            <x v="0"/>
          </reference>
          <reference field="1" count="1" selected="0">
            <x v="0"/>
          </reference>
          <reference field="3" count="1" selected="0">
            <x v="0"/>
          </reference>
          <reference field="4" count="1">
            <x v="3"/>
          </reference>
          <reference field="6" count="1" selected="0">
            <x v="44"/>
          </reference>
        </references>
      </pivotArea>
    </format>
    <format dxfId="1674">
      <pivotArea dataOnly="0" labelOnly="1" outline="0" offset="IV1" fieldPosition="0">
        <references count="2">
          <reference field="0" count="1">
            <x v="1"/>
          </reference>
          <reference field="6" count="1" selected="0">
            <x v="44"/>
          </reference>
        </references>
      </pivotArea>
    </format>
    <format dxfId="1673">
      <pivotArea dataOnly="0" labelOnly="1" outline="0" offset="IV1" fieldPosition="0">
        <references count="3">
          <reference field="0" count="1" selected="0">
            <x v="1"/>
          </reference>
          <reference field="1" count="1">
            <x v="10"/>
          </reference>
          <reference field="6" count="1" selected="0">
            <x v="44"/>
          </reference>
        </references>
      </pivotArea>
    </format>
    <format dxfId="1672">
      <pivotArea dataOnly="0" labelOnly="1" outline="0" offset="IV1" fieldPosition="0">
        <references count="4">
          <reference field="0" count="1" selected="0">
            <x v="1"/>
          </reference>
          <reference field="1" count="1" selected="0">
            <x v="10"/>
          </reference>
          <reference field="3" count="1">
            <x v="4"/>
          </reference>
          <reference field="6" count="1" selected="0">
            <x v="44"/>
          </reference>
        </references>
      </pivotArea>
    </format>
    <format dxfId="1671">
      <pivotArea dataOnly="0" labelOnly="1" outline="0" offset="IV1" fieldPosition="0">
        <references count="5">
          <reference field="0" count="1" selected="0">
            <x v="1"/>
          </reference>
          <reference field="1" count="1" selected="0">
            <x v="10"/>
          </reference>
          <reference field="3" count="1" selected="0">
            <x v="4"/>
          </reference>
          <reference field="4" count="1">
            <x v="14"/>
          </reference>
          <reference field="6" count="1" selected="0">
            <x v="44"/>
          </reference>
        </references>
      </pivotArea>
    </format>
    <format dxfId="1670">
      <pivotArea dataOnly="0" labelOnly="1" outline="0" fieldPosition="0">
        <references count="3">
          <reference field="0" count="1" selected="0">
            <x v="0"/>
          </reference>
          <reference field="1" count="4">
            <x v="1"/>
            <x v="2"/>
            <x v="3"/>
            <x v="4"/>
          </reference>
          <reference field="6" count="1" selected="0">
            <x v="44"/>
          </reference>
        </references>
      </pivotArea>
    </format>
    <format dxfId="1669">
      <pivotArea dataOnly="0" labelOnly="1" outline="0" offset="IV2:IV256" fieldPosition="0">
        <references count="4">
          <reference field="0" count="1" selected="0">
            <x v="0"/>
          </reference>
          <reference field="1" count="1" selected="0">
            <x v="0"/>
          </reference>
          <reference field="3" count="1">
            <x v="0"/>
          </reference>
          <reference field="6" count="1" selected="0">
            <x v="44"/>
          </reference>
        </references>
      </pivotArea>
    </format>
    <format dxfId="1668">
      <pivotArea dataOnly="0" labelOnly="1" outline="0" fieldPosition="0">
        <references count="4">
          <reference field="0" count="1" selected="0">
            <x v="0"/>
          </reference>
          <reference field="1" count="1" selected="0">
            <x v="3"/>
          </reference>
          <reference field="3" count="1">
            <x v="1"/>
          </reference>
          <reference field="6" count="1" selected="0">
            <x v="44"/>
          </reference>
        </references>
      </pivotArea>
    </format>
    <format dxfId="1667">
      <pivotArea dataOnly="0" labelOnly="1" outline="0" fieldPosition="0">
        <references count="4">
          <reference field="0" count="1" selected="0">
            <x v="0"/>
          </reference>
          <reference field="1" count="1" selected="0">
            <x v="4"/>
          </reference>
          <reference field="3" count="1">
            <x v="25"/>
          </reference>
          <reference field="6" count="1" selected="0">
            <x v="44"/>
          </reference>
        </references>
      </pivotArea>
    </format>
    <format dxfId="1666">
      <pivotArea dataOnly="0" labelOnly="1" outline="0" offset="IV2:IV256" fieldPosition="0">
        <references count="5">
          <reference field="0" count="1" selected="0">
            <x v="0"/>
          </reference>
          <reference field="1" count="1" selected="0">
            <x v="0"/>
          </reference>
          <reference field="3" count="1" selected="0">
            <x v="0"/>
          </reference>
          <reference field="4" count="1">
            <x v="3"/>
          </reference>
          <reference field="6" count="1" selected="0">
            <x v="44"/>
          </reference>
        </references>
      </pivotArea>
    </format>
    <format dxfId="1665">
      <pivotArea dataOnly="0" labelOnly="1" outline="0" fieldPosition="0">
        <references count="5">
          <reference field="0" count="1" selected="0">
            <x v="0"/>
          </reference>
          <reference field="1" count="1" selected="0">
            <x v="3"/>
          </reference>
          <reference field="3" count="1" selected="0">
            <x v="1"/>
          </reference>
          <reference field="4" count="1">
            <x v="19"/>
          </reference>
          <reference field="6" count="1" selected="0">
            <x v="44"/>
          </reference>
        </references>
      </pivotArea>
    </format>
    <format dxfId="1664">
      <pivotArea dataOnly="0" labelOnly="1" outline="0" fieldPosition="0">
        <references count="5">
          <reference field="0" count="1" selected="0">
            <x v="0"/>
          </reference>
          <reference field="1" count="1" selected="0">
            <x v="4"/>
          </reference>
          <reference field="3" count="1" selected="0">
            <x v="25"/>
          </reference>
          <reference field="4" count="1">
            <x v="11"/>
          </reference>
          <reference field="6" count="1" selected="0">
            <x v="44"/>
          </reference>
        </references>
      </pivotArea>
    </format>
    <format dxfId="1663">
      <pivotArea dataOnly="0" labelOnly="1" outline="0" offset="A256" fieldPosition="0">
        <references count="1">
          <reference field="6" count="1" defaultSubtotal="1">
            <x v="44"/>
          </reference>
        </references>
      </pivotArea>
    </format>
    <format dxfId="1662">
      <pivotArea dataOnly="0" labelOnly="1" outline="0" offset="A256" fieldPosition="0">
        <references count="1">
          <reference field="6" count="1" defaultSubtotal="1">
            <x v="34"/>
          </reference>
        </references>
      </pivotArea>
    </format>
    <format dxfId="1661">
      <pivotArea dataOnly="0" labelOnly="1" outline="0" fieldPosition="0">
        <references count="1">
          <reference field="6" count="1">
            <x v="35"/>
          </reference>
        </references>
      </pivotArea>
    </format>
    <format dxfId="1660">
      <pivotArea dataOnly="0" labelOnly="1" outline="0" offset="A256" fieldPosition="0">
        <references count="1">
          <reference field="6" count="1" defaultSubtotal="1">
            <x v="35"/>
          </reference>
        </references>
      </pivotArea>
    </format>
    <format dxfId="1659">
      <pivotArea dataOnly="0" labelOnly="1" outline="0" fieldPosition="0">
        <references count="1">
          <reference field="6" count="1">
            <x v="36"/>
          </reference>
        </references>
      </pivotArea>
    </format>
    <format dxfId="1658">
      <pivotArea dataOnly="0" labelOnly="1" outline="0" offset="A256" fieldPosition="0">
        <references count="1">
          <reference field="6" count="1" defaultSubtotal="1">
            <x v="36"/>
          </reference>
        </references>
      </pivotArea>
    </format>
    <format dxfId="1657">
      <pivotArea dataOnly="0" labelOnly="1" outline="0" offset="IV1" fieldPosition="0">
        <references count="1">
          <reference field="6" count="1">
            <x v="37"/>
          </reference>
        </references>
      </pivotArea>
    </format>
    <format dxfId="1656">
      <pivotArea dataOnly="0" labelOnly="1" outline="0" offset="A256" fieldPosition="0">
        <references count="1">
          <reference field="6" count="1" defaultSubtotal="1">
            <x v="37"/>
          </reference>
        </references>
      </pivotArea>
    </format>
    <format dxfId="1655">
      <pivotArea dataOnly="0" labelOnly="1" outline="0" fieldPosition="0">
        <references count="1">
          <reference field="6" count="1">
            <x v="38"/>
          </reference>
        </references>
      </pivotArea>
    </format>
    <format dxfId="1654">
      <pivotArea dataOnly="0" labelOnly="1" outline="0" offset="A256" fieldPosition="0">
        <references count="1">
          <reference field="6" count="1" defaultSubtotal="1">
            <x v="38"/>
          </reference>
        </references>
      </pivotArea>
    </format>
    <format dxfId="1653">
      <pivotArea dataOnly="0" labelOnly="1" outline="0" offset="IV1" fieldPosition="0">
        <references count="1">
          <reference field="6" count="1">
            <x v="39"/>
          </reference>
        </references>
      </pivotArea>
    </format>
    <format dxfId="1652">
      <pivotArea dataOnly="0" labelOnly="1" outline="0" offset="A256" fieldPosition="0">
        <references count="1">
          <reference field="6" count="1" defaultSubtotal="1">
            <x v="39"/>
          </reference>
        </references>
      </pivotArea>
    </format>
    <format dxfId="1651">
      <pivotArea dataOnly="0" labelOnly="1" outline="0" offset="IV1" fieldPosition="0">
        <references count="1">
          <reference field="6" count="1">
            <x v="40"/>
          </reference>
        </references>
      </pivotArea>
    </format>
    <format dxfId="1650">
      <pivotArea dataOnly="0" labelOnly="1" outline="0" offset="A256" fieldPosition="0">
        <references count="1">
          <reference field="6" count="1" defaultSubtotal="1">
            <x v="40"/>
          </reference>
        </references>
      </pivotArea>
    </format>
    <format dxfId="1649">
      <pivotArea dataOnly="0" labelOnly="1" outline="0" offset="IV1" fieldPosition="0">
        <references count="1">
          <reference field="6" count="1">
            <x v="41"/>
          </reference>
        </references>
      </pivotArea>
    </format>
    <format dxfId="1648">
      <pivotArea dataOnly="0" labelOnly="1" outline="0" offset="IV1" fieldPosition="0">
        <references count="2">
          <reference field="0" count="1">
            <x v="0"/>
          </reference>
          <reference field="6" count="1" selected="0">
            <x v="41"/>
          </reference>
        </references>
      </pivotArea>
    </format>
    <format dxfId="1647">
      <pivotArea dataOnly="0" labelOnly="1" outline="0" fieldPosition="0">
        <references count="3">
          <reference field="0" count="1" selected="0">
            <x v="0"/>
          </reference>
          <reference field="1" count="1">
            <x v="5"/>
          </reference>
          <reference field="6" count="1" selected="0">
            <x v="41"/>
          </reference>
        </references>
      </pivotArea>
    </format>
    <format dxfId="1646">
      <pivotArea dataOnly="0" labelOnly="1" outline="0" fieldPosition="0">
        <references count="4">
          <reference field="0" count="1" selected="0">
            <x v="0"/>
          </reference>
          <reference field="1" count="1" selected="0">
            <x v="5"/>
          </reference>
          <reference field="3" count="1">
            <x v="8"/>
          </reference>
          <reference field="6" count="1" selected="0">
            <x v="41"/>
          </reference>
        </references>
      </pivotArea>
    </format>
    <format dxfId="1645">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41"/>
          </reference>
        </references>
      </pivotArea>
    </format>
    <format dxfId="1644">
      <pivotArea dataOnly="0" labelOnly="1" outline="0" offset="IV1" fieldPosition="0">
        <references count="3">
          <reference field="0" count="1" selected="0">
            <x v="0"/>
          </reference>
          <reference field="1" count="1">
            <x v="8"/>
          </reference>
          <reference field="6" count="1" selected="0">
            <x v="41"/>
          </reference>
        </references>
      </pivotArea>
    </format>
    <format dxfId="1643">
      <pivotArea dataOnly="0" labelOnly="1" outline="0" offset="IV1" fieldPosition="0">
        <references count="4">
          <reference field="0" count="1" selected="0">
            <x v="0"/>
          </reference>
          <reference field="1" count="1" selected="0">
            <x v="8"/>
          </reference>
          <reference field="3" count="1">
            <x v="22"/>
          </reference>
          <reference field="6" count="1" selected="0">
            <x v="41"/>
          </reference>
        </references>
      </pivotArea>
    </format>
    <format dxfId="1642">
      <pivotArea dataOnly="0" labelOnly="1" outline="0" offset="IV1" fieldPosition="0">
        <references count="5">
          <reference field="0" count="1" selected="0">
            <x v="0"/>
          </reference>
          <reference field="1" count="1" selected="0">
            <x v="8"/>
          </reference>
          <reference field="3" count="1" selected="0">
            <x v="22"/>
          </reference>
          <reference field="4" count="1">
            <x v="6"/>
          </reference>
          <reference field="6" count="1" selected="0">
            <x v="41"/>
          </reference>
        </references>
      </pivotArea>
    </format>
    <format dxfId="1641">
      <pivotArea dataOnly="0" labelOnly="1" outline="0" offset="IV1" fieldPosition="0">
        <references count="2">
          <reference field="0" count="1">
            <x v="1"/>
          </reference>
          <reference field="6" count="1" selected="0">
            <x v="40"/>
          </reference>
        </references>
      </pivotArea>
    </format>
    <format dxfId="1640">
      <pivotArea dataOnly="0" labelOnly="1" outline="0" offset="IV1" fieldPosition="0">
        <references count="3">
          <reference field="0" count="1" selected="0">
            <x v="1"/>
          </reference>
          <reference field="1" count="1">
            <x v="10"/>
          </reference>
          <reference field="6" count="1" selected="0">
            <x v="40"/>
          </reference>
        </references>
      </pivotArea>
    </format>
    <format dxfId="1639">
      <pivotArea dataOnly="0" labelOnly="1" outline="0" offset="IV1" fieldPosition="0">
        <references count="4">
          <reference field="0" count="1" selected="0">
            <x v="1"/>
          </reference>
          <reference field="1" count="1" selected="0">
            <x v="10"/>
          </reference>
          <reference field="3" count="1">
            <x v="4"/>
          </reference>
          <reference field="6" count="1" selected="0">
            <x v="40"/>
          </reference>
        </references>
      </pivotArea>
    </format>
    <format dxfId="1638">
      <pivotArea dataOnly="0" labelOnly="1" outline="0" offset="IV1" fieldPosition="0">
        <references count="5">
          <reference field="0" count="1" selected="0">
            <x v="1"/>
          </reference>
          <reference field="1" count="1" selected="0">
            <x v="10"/>
          </reference>
          <reference field="3" count="1" selected="0">
            <x v="4"/>
          </reference>
          <reference field="4" count="1">
            <x v="14"/>
          </reference>
          <reference field="6" count="1" selected="0">
            <x v="40"/>
          </reference>
        </references>
      </pivotArea>
    </format>
    <format dxfId="1637">
      <pivotArea dataOnly="0" labelOnly="1" outline="0" offset="IV1" fieldPosition="0">
        <references count="2">
          <reference field="0" count="1">
            <x v="0"/>
          </reference>
          <reference field="6" count="1" selected="0">
            <x v="39"/>
          </reference>
        </references>
      </pivotArea>
    </format>
    <format dxfId="1636">
      <pivotArea dataOnly="0" labelOnly="1" outline="0" offset="IV1" fieldPosition="0">
        <references count="3">
          <reference field="0" count="1" selected="0">
            <x v="0"/>
          </reference>
          <reference field="1" count="1">
            <x v="5"/>
          </reference>
          <reference field="6" count="1" selected="0">
            <x v="39"/>
          </reference>
        </references>
      </pivotArea>
    </format>
    <format dxfId="1635">
      <pivotArea dataOnly="0" labelOnly="1" outline="0" offset="IV1" fieldPosition="0">
        <references count="4">
          <reference field="0" count="1" selected="0">
            <x v="0"/>
          </reference>
          <reference field="1" count="1" selected="0">
            <x v="5"/>
          </reference>
          <reference field="3" count="1">
            <x v="8"/>
          </reference>
          <reference field="6" count="1" selected="0">
            <x v="39"/>
          </reference>
        </references>
      </pivotArea>
    </format>
    <format dxfId="1634">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39"/>
          </reference>
        </references>
      </pivotArea>
    </format>
    <format dxfId="1633">
      <pivotArea dataOnly="0" labelOnly="1" outline="0" fieldPosition="0">
        <references count="2">
          <reference field="0" count="1">
            <x v="1"/>
          </reference>
          <reference field="6" count="1" selected="0">
            <x v="38"/>
          </reference>
        </references>
      </pivotArea>
    </format>
    <format dxfId="1632">
      <pivotArea dataOnly="0" labelOnly="1" outline="0" fieldPosition="0">
        <references count="3">
          <reference field="0" count="1" selected="0">
            <x v="1"/>
          </reference>
          <reference field="1" count="1">
            <x v="10"/>
          </reference>
          <reference field="6" count="1" selected="0">
            <x v="38"/>
          </reference>
        </references>
      </pivotArea>
    </format>
    <format dxfId="1631">
      <pivotArea dataOnly="0" labelOnly="1" outline="0" fieldPosition="0">
        <references count="4">
          <reference field="0" count="1" selected="0">
            <x v="1"/>
          </reference>
          <reference field="1" count="1" selected="0">
            <x v="10"/>
          </reference>
          <reference field="3" count="1">
            <x v="2"/>
          </reference>
          <reference field="6" count="1" selected="0">
            <x v="38"/>
          </reference>
        </references>
      </pivotArea>
    </format>
    <format dxfId="1630">
      <pivotArea dataOnly="0" labelOnly="1" outline="0" fieldPosition="0">
        <references count="5">
          <reference field="0" count="1" selected="0">
            <x v="1"/>
          </reference>
          <reference field="1" count="1" selected="0">
            <x v="10"/>
          </reference>
          <reference field="3" count="1" selected="0">
            <x v="2"/>
          </reference>
          <reference field="4" count="1">
            <x v="21"/>
          </reference>
          <reference field="6" count="1" selected="0">
            <x v="38"/>
          </reference>
        </references>
      </pivotArea>
    </format>
    <format dxfId="1629">
      <pivotArea dataOnly="0" labelOnly="1" outline="0" offset="IV1" fieldPosition="0">
        <references count="2">
          <reference field="0" count="1">
            <x v="2"/>
          </reference>
          <reference field="6" count="1" selected="0">
            <x v="37"/>
          </reference>
        </references>
      </pivotArea>
    </format>
    <format dxfId="1628">
      <pivotArea dataOnly="0" labelOnly="1" outline="0" offset="IV1" fieldPosition="0">
        <references count="3">
          <reference field="0" count="1" selected="0">
            <x v="2"/>
          </reference>
          <reference field="1" count="1">
            <x v="10"/>
          </reference>
          <reference field="6" count="1" selected="0">
            <x v="37"/>
          </reference>
        </references>
      </pivotArea>
    </format>
    <format dxfId="1627">
      <pivotArea dataOnly="0" labelOnly="1" outline="0" offset="IV1" fieldPosition="0">
        <references count="4">
          <reference field="0" count="1" selected="0">
            <x v="2"/>
          </reference>
          <reference field="1" count="1" selected="0">
            <x v="10"/>
          </reference>
          <reference field="3" count="1">
            <x v="10"/>
          </reference>
          <reference field="6" count="1" selected="0">
            <x v="37"/>
          </reference>
        </references>
      </pivotArea>
    </format>
    <format dxfId="1626">
      <pivotArea dataOnly="0" labelOnly="1" outline="0" offset="IV1" fieldPosition="0">
        <references count="5">
          <reference field="0" count="1" selected="0">
            <x v="2"/>
          </reference>
          <reference field="1" count="1" selected="0">
            <x v="10"/>
          </reference>
          <reference field="3" count="1" selected="0">
            <x v="10"/>
          </reference>
          <reference field="4" count="1">
            <x v="1"/>
          </reference>
          <reference field="6" count="1" selected="0">
            <x v="37"/>
          </reference>
        </references>
      </pivotArea>
    </format>
    <format dxfId="1625">
      <pivotArea dataOnly="0" labelOnly="1" outline="0" fieldPosition="0">
        <references count="2">
          <reference field="0" count="1">
            <x v="0"/>
          </reference>
          <reference field="6" count="1" selected="0">
            <x v="36"/>
          </reference>
        </references>
      </pivotArea>
    </format>
    <format dxfId="1624">
      <pivotArea dataOnly="0" labelOnly="1" outline="0" fieldPosition="0">
        <references count="3">
          <reference field="0" count="1" selected="0">
            <x v="0"/>
          </reference>
          <reference field="1" count="1">
            <x v="5"/>
          </reference>
          <reference field="6" count="1" selected="0">
            <x v="36"/>
          </reference>
        </references>
      </pivotArea>
    </format>
    <format dxfId="1623">
      <pivotArea dataOnly="0" labelOnly="1" outline="0" fieldPosition="0">
        <references count="4">
          <reference field="0" count="1" selected="0">
            <x v="0"/>
          </reference>
          <reference field="1" count="1" selected="0">
            <x v="5"/>
          </reference>
          <reference field="3" count="1">
            <x v="8"/>
          </reference>
          <reference field="6" count="1" selected="0">
            <x v="36"/>
          </reference>
        </references>
      </pivotArea>
    </format>
    <format dxfId="1622">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36"/>
          </reference>
        </references>
      </pivotArea>
    </format>
    <format dxfId="1621">
      <pivotArea dataOnly="0" labelOnly="1" outline="0" fieldPosition="0">
        <references count="2">
          <reference field="0" count="1">
            <x v="1"/>
          </reference>
          <reference field="6" count="1" selected="0">
            <x v="35"/>
          </reference>
        </references>
      </pivotArea>
    </format>
    <format dxfId="1620">
      <pivotArea dataOnly="0" labelOnly="1" outline="0" fieldPosition="0">
        <references count="3">
          <reference field="0" count="1" selected="0">
            <x v="1"/>
          </reference>
          <reference field="1" count="1">
            <x v="10"/>
          </reference>
          <reference field="6" count="1" selected="0">
            <x v="35"/>
          </reference>
        </references>
      </pivotArea>
    </format>
    <format dxfId="1619">
      <pivotArea dataOnly="0" labelOnly="1" outline="0" fieldPosition="0">
        <references count="4">
          <reference field="0" count="1" selected="0">
            <x v="1"/>
          </reference>
          <reference field="1" count="1" selected="0">
            <x v="10"/>
          </reference>
          <reference field="3" count="1">
            <x v="4"/>
          </reference>
          <reference field="6" count="1" selected="0">
            <x v="35"/>
          </reference>
        </references>
      </pivotArea>
    </format>
    <format dxfId="1618">
      <pivotArea dataOnly="0" labelOnly="1" outline="0" fieldPosition="0">
        <references count="5">
          <reference field="0" count="1" selected="0">
            <x v="1"/>
          </reference>
          <reference field="1" count="1" selected="0">
            <x v="10"/>
          </reference>
          <reference field="3" count="1" selected="0">
            <x v="4"/>
          </reference>
          <reference field="4" count="1">
            <x v="14"/>
          </reference>
          <reference field="6" count="1" selected="0">
            <x v="35"/>
          </reference>
        </references>
      </pivotArea>
    </format>
    <format dxfId="1617">
      <pivotArea dataOnly="0" labelOnly="1" outline="0" offset="A256" fieldPosition="0">
        <references count="1">
          <reference field="6" count="1" defaultSubtotal="1">
            <x v="0"/>
          </reference>
        </references>
      </pivotArea>
    </format>
    <format dxfId="1616">
      <pivotArea dataOnly="0" labelOnly="1" outline="0" offset="IV1" fieldPosition="0">
        <references count="1">
          <reference field="6" count="1">
            <x v="1"/>
          </reference>
        </references>
      </pivotArea>
    </format>
    <format dxfId="1615">
      <pivotArea dataOnly="0" labelOnly="1" outline="0" offset="IV1" fieldPosition="0">
        <references count="2">
          <reference field="0" count="1">
            <x v="0"/>
          </reference>
          <reference field="6" count="1" selected="0">
            <x v="1"/>
          </reference>
        </references>
      </pivotArea>
    </format>
    <format dxfId="1614">
      <pivotArea dataOnly="0" labelOnly="1" outline="0" fieldPosition="0">
        <references count="3">
          <reference field="0" count="1" selected="0">
            <x v="0"/>
          </reference>
          <reference field="1" count="1">
            <x v="5"/>
          </reference>
          <reference field="6" count="1" selected="0">
            <x v="1"/>
          </reference>
        </references>
      </pivotArea>
    </format>
    <format dxfId="1613">
      <pivotArea dataOnly="0" labelOnly="1" outline="0" fieldPosition="0">
        <references count="4">
          <reference field="0" count="1" selected="0">
            <x v="0"/>
          </reference>
          <reference field="1" count="1" selected="0">
            <x v="5"/>
          </reference>
          <reference field="3" count="1">
            <x v="8"/>
          </reference>
          <reference field="6" count="1" selected="0">
            <x v="1"/>
          </reference>
        </references>
      </pivotArea>
    </format>
    <format dxfId="1612">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1"/>
          </reference>
        </references>
      </pivotArea>
    </format>
    <format dxfId="1611">
      <pivotArea dataOnly="0" labelOnly="1" outline="0" offset="A256" fieldPosition="0">
        <references count="1">
          <reference field="6" count="1" defaultSubtotal="1">
            <x v="1"/>
          </reference>
        </references>
      </pivotArea>
    </format>
    <format dxfId="1610">
      <pivotArea dataOnly="0" labelOnly="1" outline="0" offset="IV1" fieldPosition="0">
        <references count="1">
          <reference field="6" count="1">
            <x v="2"/>
          </reference>
        </references>
      </pivotArea>
    </format>
    <format dxfId="1609">
      <pivotArea dataOnly="0" labelOnly="1" outline="0" offset="A256" fieldPosition="0">
        <references count="1">
          <reference field="6" count="1" defaultSubtotal="1">
            <x v="2"/>
          </reference>
        </references>
      </pivotArea>
    </format>
    <format dxfId="1608">
      <pivotArea dataOnly="0" labelOnly="1" outline="0" offset="IV1" fieldPosition="0">
        <references count="1">
          <reference field="6" count="1">
            <x v="3"/>
          </reference>
        </references>
      </pivotArea>
    </format>
    <format dxfId="1607">
      <pivotArea dataOnly="0" labelOnly="1" outline="0" offset="IV1" fieldPosition="0">
        <references count="2">
          <reference field="0" count="1">
            <x v="2"/>
          </reference>
          <reference field="6" count="1" selected="0">
            <x v="3"/>
          </reference>
        </references>
      </pivotArea>
    </format>
    <format dxfId="1606">
      <pivotArea dataOnly="0" labelOnly="1" outline="0" offset="IV1" fieldPosition="0">
        <references count="3">
          <reference field="0" count="1" selected="0">
            <x v="2"/>
          </reference>
          <reference field="1" count="1">
            <x v="10"/>
          </reference>
          <reference field="6" count="1" selected="0">
            <x v="3"/>
          </reference>
        </references>
      </pivotArea>
    </format>
    <format dxfId="1605">
      <pivotArea dataOnly="0" labelOnly="1" outline="0" offset="IV1" fieldPosition="0">
        <references count="4">
          <reference field="0" count="1" selected="0">
            <x v="2"/>
          </reference>
          <reference field="1" count="1" selected="0">
            <x v="10"/>
          </reference>
          <reference field="3" count="1">
            <x v="13"/>
          </reference>
          <reference field="6" count="1" selected="0">
            <x v="3"/>
          </reference>
        </references>
      </pivotArea>
    </format>
    <format dxfId="1604">
      <pivotArea dataOnly="0" labelOnly="1" outline="0" offset="IV1" fieldPosition="0">
        <references count="5">
          <reference field="0" count="1" selected="0">
            <x v="2"/>
          </reference>
          <reference field="1" count="1" selected="0">
            <x v="10"/>
          </reference>
          <reference field="3" count="1" selected="0">
            <x v="13"/>
          </reference>
          <reference field="4" count="1">
            <x v="22"/>
          </reference>
          <reference field="6" count="1" selected="0">
            <x v="3"/>
          </reference>
        </references>
      </pivotArea>
    </format>
    <format dxfId="1603">
      <pivotArea dataOnly="0" labelOnly="1" outline="0" offset="IV1" fieldPosition="0">
        <references count="2">
          <reference field="0" count="1">
            <x v="1"/>
          </reference>
          <reference field="6" count="1" selected="0">
            <x v="2"/>
          </reference>
        </references>
      </pivotArea>
    </format>
    <format dxfId="1602">
      <pivotArea dataOnly="0" labelOnly="1" outline="0" offset="IV1" fieldPosition="0">
        <references count="3">
          <reference field="0" count="1" selected="0">
            <x v="1"/>
          </reference>
          <reference field="1" count="1">
            <x v="10"/>
          </reference>
          <reference field="6" count="1" selected="0">
            <x v="2"/>
          </reference>
        </references>
      </pivotArea>
    </format>
    <format dxfId="1601">
      <pivotArea dataOnly="0" labelOnly="1" outline="0" offset="IV1" fieldPosition="0">
        <references count="4">
          <reference field="0" count="1" selected="0">
            <x v="1"/>
          </reference>
          <reference field="1" count="1" selected="0">
            <x v="10"/>
          </reference>
          <reference field="3" count="1">
            <x v="4"/>
          </reference>
          <reference field="6" count="1" selected="0">
            <x v="2"/>
          </reference>
        </references>
      </pivotArea>
    </format>
    <format dxfId="1600">
      <pivotArea dataOnly="0" labelOnly="1" outline="0" offset="IV1" fieldPosition="0">
        <references count="5">
          <reference field="0" count="1" selected="0">
            <x v="1"/>
          </reference>
          <reference field="1" count="1" selected="0">
            <x v="10"/>
          </reference>
          <reference field="3" count="1" selected="0">
            <x v="4"/>
          </reference>
          <reference field="4" count="1">
            <x v="14"/>
          </reference>
          <reference field="6" count="1" selected="0">
            <x v="2"/>
          </reference>
        </references>
      </pivotArea>
    </format>
    <format dxfId="1599">
      <pivotArea dataOnly="0" labelOnly="1" outline="0" offset="IV1" fieldPosition="0">
        <references count="3">
          <reference field="0" count="1" selected="0">
            <x v="0"/>
          </reference>
          <reference field="1" count="1">
            <x v="8"/>
          </reference>
          <reference field="6" count="1" selected="0">
            <x v="1"/>
          </reference>
        </references>
      </pivotArea>
    </format>
    <format dxfId="1598">
      <pivotArea dataOnly="0" labelOnly="1" outline="0" offset="IV1" fieldPosition="0">
        <references count="4">
          <reference field="0" count="1" selected="0">
            <x v="0"/>
          </reference>
          <reference field="1" count="1" selected="0">
            <x v="8"/>
          </reference>
          <reference field="3" count="1">
            <x v="23"/>
          </reference>
          <reference field="6" count="1" selected="0">
            <x v="1"/>
          </reference>
        </references>
      </pivotArea>
    </format>
    <format dxfId="1597">
      <pivotArea dataOnly="0" labelOnly="1" outline="0" offset="IV1" fieldPosition="0">
        <references count="5">
          <reference field="0" count="1" selected="0">
            <x v="0"/>
          </reference>
          <reference field="1" count="1" selected="0">
            <x v="8"/>
          </reference>
          <reference field="3" count="1" selected="0">
            <x v="23"/>
          </reference>
          <reference field="4" count="1">
            <x v="24"/>
          </reference>
          <reference field="6" count="1" selected="0">
            <x v="1"/>
          </reference>
        </references>
      </pivotArea>
    </format>
    <format dxfId="1596">
      <pivotArea dataOnly="0" labelOnly="1" outline="0" offset="A256" fieldPosition="0">
        <references count="1">
          <reference field="6" count="1" defaultSubtotal="1">
            <x v="3"/>
          </reference>
        </references>
      </pivotArea>
    </format>
    <format dxfId="1595">
      <pivotArea dataOnly="0" labelOnly="1" outline="0" offset="IV1" fieldPosition="0">
        <references count="1">
          <reference field="6" count="1">
            <x v="4"/>
          </reference>
        </references>
      </pivotArea>
    </format>
    <format dxfId="1594">
      <pivotArea dataOnly="0" labelOnly="1" outline="0" offset="IV1" fieldPosition="0">
        <references count="2">
          <reference field="0" count="1">
            <x v="2"/>
          </reference>
          <reference field="6" count="1" selected="0">
            <x v="4"/>
          </reference>
        </references>
      </pivotArea>
    </format>
    <format dxfId="1593">
      <pivotArea dataOnly="0" labelOnly="1" outline="0" offset="IV1" fieldPosition="0">
        <references count="3">
          <reference field="0" count="1" selected="0">
            <x v="2"/>
          </reference>
          <reference field="1" count="1">
            <x v="10"/>
          </reference>
          <reference field="6" count="1" selected="0">
            <x v="4"/>
          </reference>
        </references>
      </pivotArea>
    </format>
    <format dxfId="1592">
      <pivotArea dataOnly="0" labelOnly="1" outline="0" offset="IV1" fieldPosition="0">
        <references count="4">
          <reference field="0" count="1" selected="0">
            <x v="2"/>
          </reference>
          <reference field="1" count="1" selected="0">
            <x v="10"/>
          </reference>
          <reference field="3" count="1">
            <x v="11"/>
          </reference>
          <reference field="6" count="1" selected="0">
            <x v="4"/>
          </reference>
        </references>
      </pivotArea>
    </format>
    <format dxfId="1591">
      <pivotArea dataOnly="0" labelOnly="1" outline="0" offset="IV1" fieldPosition="0">
        <references count="5">
          <reference field="0" count="1" selected="0">
            <x v="2"/>
          </reference>
          <reference field="1" count="1" selected="0">
            <x v="10"/>
          </reference>
          <reference field="3" count="1" selected="0">
            <x v="11"/>
          </reference>
          <reference field="4" count="1">
            <x v="10"/>
          </reference>
          <reference field="6" count="1" selected="0">
            <x v="4"/>
          </reference>
        </references>
      </pivotArea>
    </format>
    <format dxfId="1590">
      <pivotArea dataOnly="0" labelOnly="1" outline="0" offset="A256" fieldPosition="0">
        <references count="1">
          <reference field="6" count="1" defaultSubtotal="1">
            <x v="4"/>
          </reference>
        </references>
      </pivotArea>
    </format>
    <format dxfId="1589">
      <pivotArea dataOnly="0" labelOnly="1" outline="0" offset="IV1" fieldPosition="0">
        <references count="1">
          <reference field="6" count="1">
            <x v="5"/>
          </reference>
        </references>
      </pivotArea>
    </format>
    <format dxfId="1588">
      <pivotArea dataOnly="0" labelOnly="1" outline="0" offset="A256" fieldPosition="0">
        <references count="1">
          <reference field="6" count="1" defaultSubtotal="1">
            <x v="5"/>
          </reference>
        </references>
      </pivotArea>
    </format>
    <format dxfId="1587">
      <pivotArea dataOnly="0" labelOnly="1" outline="0" offset="IV1" fieldPosition="0">
        <references count="1">
          <reference field="6" count="1">
            <x v="6"/>
          </reference>
        </references>
      </pivotArea>
    </format>
    <format dxfId="1586">
      <pivotArea dataOnly="0" labelOnly="1" outline="0" offset="A256" fieldPosition="0">
        <references count="1">
          <reference field="6" count="1" defaultSubtotal="1">
            <x v="6"/>
          </reference>
        </references>
      </pivotArea>
    </format>
    <format dxfId="1585">
      <pivotArea dataOnly="0" labelOnly="1" outline="0" offset="IV1" fieldPosition="0">
        <references count="1">
          <reference field="6" count="1">
            <x v="7"/>
          </reference>
        </references>
      </pivotArea>
    </format>
    <format dxfId="1584">
      <pivotArea dataOnly="0" labelOnly="1" outline="0" offset="A256" fieldPosition="0">
        <references count="1">
          <reference field="6" count="1" defaultSubtotal="1">
            <x v="7"/>
          </reference>
        </references>
      </pivotArea>
    </format>
    <format dxfId="1583">
      <pivotArea dataOnly="0" labelOnly="1" outline="0" offset="IV1" fieldPosition="0">
        <references count="1">
          <reference field="6" count="1">
            <x v="8"/>
          </reference>
        </references>
      </pivotArea>
    </format>
    <format dxfId="1582">
      <pivotArea dataOnly="0" labelOnly="1" outline="0" offset="A256" fieldPosition="0">
        <references count="1">
          <reference field="6" count="1" defaultSubtotal="1">
            <x v="8"/>
          </reference>
        </references>
      </pivotArea>
    </format>
    <format dxfId="1581">
      <pivotArea dataOnly="0" labelOnly="1" outline="0" offset="IV1" fieldPosition="0">
        <references count="1">
          <reference field="6" count="1">
            <x v="9"/>
          </reference>
        </references>
      </pivotArea>
    </format>
    <format dxfId="1580">
      <pivotArea dataOnly="0" labelOnly="1" outline="0" offset="IV1" fieldPosition="0">
        <references count="2">
          <reference field="0" count="1">
            <x v="0"/>
          </reference>
          <reference field="6" count="1" selected="0">
            <x v="7"/>
          </reference>
        </references>
      </pivotArea>
    </format>
    <format dxfId="1579">
      <pivotArea dataOnly="0" labelOnly="1" outline="0" fieldPosition="0">
        <references count="3">
          <reference field="0" count="1" selected="0">
            <x v="0"/>
          </reference>
          <reference field="1" count="1">
            <x v="5"/>
          </reference>
          <reference field="6" count="1" selected="0">
            <x v="7"/>
          </reference>
        </references>
      </pivotArea>
    </format>
    <format dxfId="1578">
      <pivotArea dataOnly="0" labelOnly="1" outline="0" fieldPosition="0">
        <references count="4">
          <reference field="0" count="1" selected="0">
            <x v="0"/>
          </reference>
          <reference field="1" count="1" selected="0">
            <x v="5"/>
          </reference>
          <reference field="3" count="1">
            <x v="17"/>
          </reference>
          <reference field="6" count="1" selected="0">
            <x v="7"/>
          </reference>
        </references>
      </pivotArea>
    </format>
    <format dxfId="1577">
      <pivotArea dataOnly="0" labelOnly="1" outline="0" fieldPosition="0">
        <references count="5">
          <reference field="0" count="1" selected="0">
            <x v="0"/>
          </reference>
          <reference field="1" count="1" selected="0">
            <x v="5"/>
          </reference>
          <reference field="3" count="1" selected="0">
            <x v="17"/>
          </reference>
          <reference field="4" count="1">
            <x v="16"/>
          </reference>
          <reference field="6" count="1" selected="0">
            <x v="7"/>
          </reference>
        </references>
      </pivotArea>
    </format>
    <format dxfId="1576">
      <pivotArea dataOnly="0" labelOnly="1" outline="0" offset="IV1" fieldPosition="0">
        <references count="2">
          <reference field="0" count="1">
            <x v="1"/>
          </reference>
          <reference field="6" count="1" selected="0">
            <x v="7"/>
          </reference>
        </references>
      </pivotArea>
    </format>
    <format dxfId="1575">
      <pivotArea dataOnly="0" labelOnly="1" outline="0" offset="IV1" fieldPosition="0">
        <references count="3">
          <reference field="0" count="1" selected="0">
            <x v="1"/>
          </reference>
          <reference field="1" count="1">
            <x v="10"/>
          </reference>
          <reference field="6" count="1" selected="0">
            <x v="7"/>
          </reference>
        </references>
      </pivotArea>
    </format>
    <format dxfId="1574">
      <pivotArea dataOnly="0" labelOnly="1" outline="0" offset="IV1" fieldPosition="0">
        <references count="4">
          <reference field="0" count="1" selected="0">
            <x v="1"/>
          </reference>
          <reference field="1" count="1" selected="0">
            <x v="10"/>
          </reference>
          <reference field="3" count="1">
            <x v="4"/>
          </reference>
          <reference field="6" count="1" selected="0">
            <x v="7"/>
          </reference>
        </references>
      </pivotArea>
    </format>
    <format dxfId="1573">
      <pivotArea dataOnly="0" labelOnly="1" outline="0" offset="IV1" fieldPosition="0">
        <references count="5">
          <reference field="0" count="1" selected="0">
            <x v="1"/>
          </reference>
          <reference field="1" count="1" selected="0">
            <x v="10"/>
          </reference>
          <reference field="3" count="1" selected="0">
            <x v="4"/>
          </reference>
          <reference field="4" count="1">
            <x v="14"/>
          </reference>
          <reference field="6" count="1" selected="0">
            <x v="7"/>
          </reference>
        </references>
      </pivotArea>
    </format>
    <format dxfId="1572">
      <pivotArea dataOnly="0" labelOnly="1" outline="0" offset="IV1" fieldPosition="0">
        <references count="2">
          <reference field="0" count="1">
            <x v="1"/>
          </reference>
          <reference field="6" count="1" selected="0">
            <x v="8"/>
          </reference>
        </references>
      </pivotArea>
    </format>
    <format dxfId="1571">
      <pivotArea dataOnly="0" labelOnly="1" outline="0" offset="IV1" fieldPosition="0">
        <references count="3">
          <reference field="0" count="1" selected="0">
            <x v="1"/>
          </reference>
          <reference field="1" count="1">
            <x v="10"/>
          </reference>
          <reference field="6" count="1" selected="0">
            <x v="8"/>
          </reference>
        </references>
      </pivotArea>
    </format>
    <format dxfId="1570">
      <pivotArea dataOnly="0" labelOnly="1" outline="0" offset="IV1" fieldPosition="0">
        <references count="4">
          <reference field="0" count="1" selected="0">
            <x v="1"/>
          </reference>
          <reference field="1" count="1" selected="0">
            <x v="10"/>
          </reference>
          <reference field="3" count="1">
            <x v="4"/>
          </reference>
          <reference field="6" count="1" selected="0">
            <x v="8"/>
          </reference>
        </references>
      </pivotArea>
    </format>
    <format dxfId="1569">
      <pivotArea dataOnly="0" labelOnly="1" outline="0" offset="IV1" fieldPosition="0">
        <references count="5">
          <reference field="0" count="1" selected="0">
            <x v="1"/>
          </reference>
          <reference field="1" count="1" selected="0">
            <x v="10"/>
          </reference>
          <reference field="3" count="1" selected="0">
            <x v="4"/>
          </reference>
          <reference field="4" count="1">
            <x v="14"/>
          </reference>
          <reference field="6" count="1" selected="0">
            <x v="8"/>
          </reference>
        </references>
      </pivotArea>
    </format>
    <format dxfId="1568">
      <pivotArea dataOnly="0" labelOnly="1" outline="0" offset="IV1" fieldPosition="0">
        <references count="2">
          <reference field="0" count="1">
            <x v="2"/>
          </reference>
          <reference field="6" count="1" selected="0">
            <x v="9"/>
          </reference>
        </references>
      </pivotArea>
    </format>
    <format dxfId="1567">
      <pivotArea dataOnly="0" labelOnly="1" outline="0" offset="IV1" fieldPosition="0">
        <references count="3">
          <reference field="0" count="1" selected="0">
            <x v="2"/>
          </reference>
          <reference field="1" count="1">
            <x v="10"/>
          </reference>
          <reference field="6" count="1" selected="0">
            <x v="9"/>
          </reference>
        </references>
      </pivotArea>
    </format>
    <format dxfId="1566">
      <pivotArea dataOnly="0" labelOnly="1" outline="0" offset="IV1" fieldPosition="0">
        <references count="4">
          <reference field="0" count="1" selected="0">
            <x v="2"/>
          </reference>
          <reference field="1" count="1" selected="0">
            <x v="10"/>
          </reference>
          <reference field="3" count="1">
            <x v="12"/>
          </reference>
          <reference field="6" count="1" selected="0">
            <x v="9"/>
          </reference>
        </references>
      </pivotArea>
    </format>
    <format dxfId="1565">
      <pivotArea dataOnly="0" labelOnly="1" outline="0" offset="IV1" fieldPosition="0">
        <references count="5">
          <reference field="0" count="1" selected="0">
            <x v="2"/>
          </reference>
          <reference field="1" count="1" selected="0">
            <x v="10"/>
          </reference>
          <reference field="3" count="1" selected="0">
            <x v="12"/>
          </reference>
          <reference field="4" count="1">
            <x v="13"/>
          </reference>
          <reference field="6" count="1" selected="0">
            <x v="9"/>
          </reference>
        </references>
      </pivotArea>
    </format>
    <format dxfId="1564">
      <pivotArea dataOnly="0" labelOnly="1" outline="0" fieldPosition="0">
        <references count="3">
          <reference field="0" count="1" selected="0">
            <x v="0"/>
          </reference>
          <reference field="1" count="1">
            <x v="9"/>
          </reference>
          <reference field="6" count="1" selected="0">
            <x v="7"/>
          </reference>
        </references>
      </pivotArea>
    </format>
    <format dxfId="1563">
      <pivotArea dataOnly="0" labelOnly="1" outline="0" fieldPosition="0">
        <references count="4">
          <reference field="0" count="1" selected="0">
            <x v="0"/>
          </reference>
          <reference field="1" count="1" selected="0">
            <x v="9"/>
          </reference>
          <reference field="3" count="1">
            <x v="24"/>
          </reference>
          <reference field="6" count="1" selected="0">
            <x v="7"/>
          </reference>
        </references>
      </pivotArea>
    </format>
    <format dxfId="1562">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7"/>
          </reference>
        </references>
      </pivotArea>
    </format>
    <format dxfId="1561">
      <pivotArea dataOnly="0" labelOnly="1" outline="0" offset="IV1" fieldPosition="0">
        <references count="2">
          <reference field="0" count="1">
            <x v="1"/>
          </reference>
          <reference field="6" count="1" selected="0">
            <x v="6"/>
          </reference>
        </references>
      </pivotArea>
    </format>
    <format dxfId="1560">
      <pivotArea dataOnly="0" labelOnly="1" outline="0" offset="IV1" fieldPosition="0">
        <references count="3">
          <reference field="0" count="1" selected="0">
            <x v="1"/>
          </reference>
          <reference field="1" count="1">
            <x v="10"/>
          </reference>
          <reference field="6" count="1" selected="0">
            <x v="6"/>
          </reference>
        </references>
      </pivotArea>
    </format>
    <format dxfId="1559">
      <pivotArea dataOnly="0" labelOnly="1" outline="0" offset="IV1" fieldPosition="0">
        <references count="4">
          <reference field="0" count="1" selected="0">
            <x v="1"/>
          </reference>
          <reference field="1" count="1" selected="0">
            <x v="10"/>
          </reference>
          <reference field="3" count="1">
            <x v="3"/>
          </reference>
          <reference field="6" count="1" selected="0">
            <x v="6"/>
          </reference>
        </references>
      </pivotArea>
    </format>
    <format dxfId="1558">
      <pivotArea dataOnly="0" labelOnly="1" outline="0" offset="IV1" fieldPosition="0">
        <references count="5">
          <reference field="0" count="1" selected="0">
            <x v="1"/>
          </reference>
          <reference field="1" count="1" selected="0">
            <x v="10"/>
          </reference>
          <reference field="3" count="1" selected="0">
            <x v="3"/>
          </reference>
          <reference field="4" count="1">
            <x v="8"/>
          </reference>
          <reference field="6" count="1" selected="0">
            <x v="6"/>
          </reference>
        </references>
      </pivotArea>
    </format>
    <format dxfId="1557">
      <pivotArea dataOnly="0" labelOnly="1" outline="0" offset="IV1" fieldPosition="0">
        <references count="2">
          <reference field="0" count="1">
            <x v="2"/>
          </reference>
          <reference field="6" count="1" selected="0">
            <x v="5"/>
          </reference>
        </references>
      </pivotArea>
    </format>
    <format dxfId="1556">
      <pivotArea dataOnly="0" labelOnly="1" outline="0" offset="IV1" fieldPosition="0">
        <references count="3">
          <reference field="0" count="1" selected="0">
            <x v="2"/>
          </reference>
          <reference field="1" count="1">
            <x v="10"/>
          </reference>
          <reference field="6" count="1" selected="0">
            <x v="5"/>
          </reference>
        </references>
      </pivotArea>
    </format>
    <format dxfId="1555">
      <pivotArea dataOnly="0" labelOnly="1" outline="0" offset="IV1" fieldPosition="0">
        <references count="4">
          <reference field="0" count="1" selected="0">
            <x v="2"/>
          </reference>
          <reference field="1" count="1" selected="0">
            <x v="10"/>
          </reference>
          <reference field="3" count="1">
            <x v="14"/>
          </reference>
          <reference field="6" count="1" selected="0">
            <x v="5"/>
          </reference>
        </references>
      </pivotArea>
    </format>
    <format dxfId="1554">
      <pivotArea dataOnly="0" labelOnly="1" outline="0" offset="IV1" fieldPosition="0">
        <references count="5">
          <reference field="0" count="1" selected="0">
            <x v="2"/>
          </reference>
          <reference field="1" count="1" selected="0">
            <x v="10"/>
          </reference>
          <reference field="3" count="1" selected="0">
            <x v="14"/>
          </reference>
          <reference field="4" count="1">
            <x v="23"/>
          </reference>
          <reference field="6" count="1" selected="0">
            <x v="5"/>
          </reference>
        </references>
      </pivotArea>
    </format>
    <format dxfId="1553">
      <pivotArea dataOnly="0" labelOnly="1" outline="0" offset="A256" fieldPosition="0">
        <references count="1">
          <reference field="6" count="1" defaultSubtotal="1">
            <x v="9"/>
          </reference>
        </references>
      </pivotArea>
    </format>
    <format dxfId="1552">
      <pivotArea dataOnly="0" labelOnly="1" outline="0" offset="IV1" fieldPosition="0">
        <references count="1">
          <reference field="6" count="1">
            <x v="10"/>
          </reference>
        </references>
      </pivotArea>
    </format>
    <format dxfId="1551">
      <pivotArea dataOnly="0" labelOnly="1" outline="0" offset="IV1" fieldPosition="0">
        <references count="2">
          <reference field="0" count="1">
            <x v="0"/>
          </reference>
          <reference field="6" count="1" selected="0">
            <x v="10"/>
          </reference>
        </references>
      </pivotArea>
    </format>
    <format dxfId="1550">
      <pivotArea dataOnly="0" labelOnly="1" outline="0" offset="IV1" fieldPosition="0">
        <references count="3">
          <reference field="0" count="1" selected="0">
            <x v="0"/>
          </reference>
          <reference field="1" count="1">
            <x v="5"/>
          </reference>
          <reference field="6" count="1" selected="0">
            <x v="10"/>
          </reference>
        </references>
      </pivotArea>
    </format>
    <format dxfId="1549">
      <pivotArea dataOnly="0" labelOnly="1" outline="0" offset="IV1" fieldPosition="0">
        <references count="4">
          <reference field="0" count="1" selected="0">
            <x v="0"/>
          </reference>
          <reference field="1" count="1" selected="0">
            <x v="5"/>
          </reference>
          <reference field="3" count="1">
            <x v="8"/>
          </reference>
          <reference field="6" count="1" selected="0">
            <x v="10"/>
          </reference>
        </references>
      </pivotArea>
    </format>
    <format dxfId="1548">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10"/>
          </reference>
        </references>
      </pivotArea>
    </format>
    <format dxfId="1547">
      <pivotArea dataOnly="0" labelOnly="1" outline="0" fieldPosition="0">
        <references count="3">
          <reference field="0" count="1" selected="0">
            <x v="0"/>
          </reference>
          <reference field="1" count="2">
            <x v="6"/>
            <x v="9"/>
          </reference>
          <reference field="6" count="1" selected="0">
            <x v="10"/>
          </reference>
        </references>
      </pivotArea>
    </format>
    <format dxfId="1546">
      <pivotArea dataOnly="0" labelOnly="1" outline="0" fieldPosition="0">
        <references count="4">
          <reference field="0" count="1" selected="0">
            <x v="0"/>
          </reference>
          <reference field="1" count="1" selected="0">
            <x v="6"/>
          </reference>
          <reference field="3" count="1">
            <x v="18"/>
          </reference>
          <reference field="6" count="1" selected="0">
            <x v="10"/>
          </reference>
        </references>
      </pivotArea>
    </format>
    <format dxfId="1545">
      <pivotArea dataOnly="0" labelOnly="1" outline="0" fieldPosition="0">
        <references count="4">
          <reference field="0" count="1" selected="0">
            <x v="0"/>
          </reference>
          <reference field="1" count="1" selected="0">
            <x v="9"/>
          </reference>
          <reference field="3" count="1">
            <x v="24"/>
          </reference>
          <reference field="6" count="1" selected="0">
            <x v="10"/>
          </reference>
        </references>
      </pivotArea>
    </format>
    <format dxfId="1544">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10"/>
          </reference>
        </references>
      </pivotArea>
    </format>
    <format dxfId="1543">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10"/>
          </reference>
        </references>
      </pivotArea>
    </format>
    <format dxfId="1542">
      <pivotArea dataOnly="0" labelOnly="1" outline="0" offset="A256" fieldPosition="0">
        <references count="1">
          <reference field="6" count="1" defaultSubtotal="1">
            <x v="10"/>
          </reference>
        </references>
      </pivotArea>
    </format>
    <format dxfId="1541">
      <pivotArea dataOnly="0" labelOnly="1" outline="0" offset="IV1" fieldPosition="0">
        <references count="1">
          <reference field="6" count="1">
            <x v="11"/>
          </reference>
        </references>
      </pivotArea>
    </format>
    <format dxfId="1540">
      <pivotArea dataOnly="0" labelOnly="1" outline="0" offset="IV1" fieldPosition="0">
        <references count="2">
          <reference field="0" count="1">
            <x v="0"/>
          </reference>
          <reference field="6" count="1" selected="0">
            <x v="11"/>
          </reference>
        </references>
      </pivotArea>
    </format>
    <format dxfId="1539">
      <pivotArea dataOnly="0" labelOnly="1" outline="0" fieldPosition="0">
        <references count="3">
          <reference field="0" count="1" selected="0">
            <x v="0"/>
          </reference>
          <reference field="1" count="1">
            <x v="5"/>
          </reference>
          <reference field="6" count="1" selected="0">
            <x v="11"/>
          </reference>
        </references>
      </pivotArea>
    </format>
    <format dxfId="1538">
      <pivotArea dataOnly="0" labelOnly="1" outline="0" fieldPosition="0">
        <references count="4">
          <reference field="0" count="1" selected="0">
            <x v="0"/>
          </reference>
          <reference field="1" count="1" selected="0">
            <x v="5"/>
          </reference>
          <reference field="3" count="1">
            <x v="8"/>
          </reference>
          <reference field="6" count="1" selected="0">
            <x v="11"/>
          </reference>
        </references>
      </pivotArea>
    </format>
    <format dxfId="1537">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11"/>
          </reference>
        </references>
      </pivotArea>
    </format>
    <format dxfId="1536">
      <pivotArea dataOnly="0" labelOnly="1" outline="0" offset="IV1" fieldPosition="0">
        <references count="3">
          <reference field="0" count="1" selected="0">
            <x v="0"/>
          </reference>
          <reference field="1" count="1">
            <x v="6"/>
          </reference>
          <reference field="6" count="1" selected="0">
            <x v="11"/>
          </reference>
        </references>
      </pivotArea>
    </format>
    <format dxfId="1535">
      <pivotArea dataOnly="0" labelOnly="1" outline="0" fieldPosition="0">
        <references count="4">
          <reference field="0" count="1" selected="0">
            <x v="0"/>
          </reference>
          <reference field="1" count="1" selected="0">
            <x v="6"/>
          </reference>
          <reference field="3" count="1">
            <x v="18"/>
          </reference>
          <reference field="6" count="1" selected="0">
            <x v="11"/>
          </reference>
        </references>
      </pivotArea>
    </format>
    <format dxfId="1534">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11"/>
          </reference>
        </references>
      </pivotArea>
    </format>
    <format dxfId="1533">
      <pivotArea dataOnly="0" labelOnly="1" outline="0" fieldPosition="0">
        <references count="4">
          <reference field="0" count="1" selected="0">
            <x v="0"/>
          </reference>
          <reference field="1" count="1" selected="0">
            <x v="6"/>
          </reference>
          <reference field="3" count="1">
            <x v="19"/>
          </reference>
          <reference field="6" count="1" selected="0">
            <x v="11"/>
          </reference>
        </references>
      </pivotArea>
    </format>
    <format dxfId="1532">
      <pivotArea dataOnly="0" labelOnly="1" outline="0" fieldPosition="0">
        <references count="4">
          <reference field="0" count="1" selected="0">
            <x v="0"/>
          </reference>
          <reference field="1" count="1" selected="0">
            <x v="8"/>
          </reference>
          <reference field="3" count="1">
            <x v="21"/>
          </reference>
          <reference field="6" count="1" selected="0">
            <x v="11"/>
          </reference>
        </references>
      </pivotArea>
    </format>
    <format dxfId="1531">
      <pivotArea dataOnly="0" labelOnly="1" outline="0" fieldPosition="0">
        <references count="4">
          <reference field="0" count="1" selected="0">
            <x v="0"/>
          </reference>
          <reference field="1" count="1" selected="0">
            <x v="9"/>
          </reference>
          <reference field="3" count="1">
            <x v="24"/>
          </reference>
          <reference field="6" count="1" selected="0">
            <x v="11"/>
          </reference>
        </references>
      </pivotArea>
    </format>
    <format dxfId="1530">
      <pivotArea dataOnly="0" labelOnly="1" outline="0" fieldPosition="0">
        <references count="5">
          <reference field="0" count="1" selected="0">
            <x v="0"/>
          </reference>
          <reference field="1" count="1" selected="0">
            <x v="6"/>
          </reference>
          <reference field="3" count="1" selected="0">
            <x v="19"/>
          </reference>
          <reference field="4" count="1">
            <x v="7"/>
          </reference>
          <reference field="6" count="1" selected="0">
            <x v="11"/>
          </reference>
        </references>
      </pivotArea>
    </format>
    <format dxfId="1529">
      <pivotArea dataOnly="0" labelOnly="1" outline="0" fieldPosition="0">
        <references count="5">
          <reference field="0" count="1" selected="0">
            <x v="0"/>
          </reference>
          <reference field="1" count="1" selected="0">
            <x v="8"/>
          </reference>
          <reference field="3" count="1" selected="0">
            <x v="21"/>
          </reference>
          <reference field="4" count="1">
            <x v="4"/>
          </reference>
          <reference field="6" count="1" selected="0">
            <x v="11"/>
          </reference>
        </references>
      </pivotArea>
    </format>
    <format dxfId="1528">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11"/>
          </reference>
        </references>
      </pivotArea>
    </format>
    <format dxfId="1527">
      <pivotArea dataOnly="0" labelOnly="1" outline="0" fieldPosition="0">
        <references count="3">
          <reference field="0" count="1" selected="0">
            <x v="0"/>
          </reference>
          <reference field="1" count="2">
            <x v="8"/>
            <x v="9"/>
          </reference>
          <reference field="6" count="1" selected="0">
            <x v="11"/>
          </reference>
        </references>
      </pivotArea>
    </format>
    <format dxfId="1526">
      <pivotArea dataOnly="0" labelOnly="1" outline="0" offset="A256" fieldPosition="0">
        <references count="1">
          <reference field="6" count="1" defaultSubtotal="1">
            <x v="11"/>
          </reference>
        </references>
      </pivotArea>
    </format>
    <format dxfId="1525">
      <pivotArea dataOnly="0" labelOnly="1" outline="0" offset="IV1" fieldPosition="0">
        <references count="1">
          <reference field="6" count="1">
            <x v="12"/>
          </reference>
        </references>
      </pivotArea>
    </format>
    <format dxfId="1524">
      <pivotArea dataOnly="0" labelOnly="1" outline="0" offset="IV1" fieldPosition="0">
        <references count="2">
          <reference field="0" count="1">
            <x v="0"/>
          </reference>
          <reference field="6" count="1" selected="0">
            <x v="12"/>
          </reference>
        </references>
      </pivotArea>
    </format>
    <format dxfId="1523">
      <pivotArea dataOnly="0" labelOnly="1" outline="0" offset="IV1" fieldPosition="0">
        <references count="3">
          <reference field="0" count="1" selected="0">
            <x v="0"/>
          </reference>
          <reference field="1" count="1">
            <x v="5"/>
          </reference>
          <reference field="6" count="1" selected="0">
            <x v="12"/>
          </reference>
        </references>
      </pivotArea>
    </format>
    <format dxfId="1522">
      <pivotArea dataOnly="0" labelOnly="1" outline="0" offset="IV1" fieldPosition="0">
        <references count="4">
          <reference field="0" count="1" selected="0">
            <x v="0"/>
          </reference>
          <reference field="1" count="1" selected="0">
            <x v="5"/>
          </reference>
          <reference field="3" count="1">
            <x v="8"/>
          </reference>
          <reference field="6" count="1" selected="0">
            <x v="12"/>
          </reference>
        </references>
      </pivotArea>
    </format>
    <format dxfId="1521">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12"/>
          </reference>
        </references>
      </pivotArea>
    </format>
    <format dxfId="1520">
      <pivotArea dataOnly="0" labelOnly="1" outline="0" fieldPosition="0">
        <references count="3">
          <reference field="0" count="1" selected="0">
            <x v="0"/>
          </reference>
          <reference field="1" count="3">
            <x v="6"/>
            <x v="8"/>
            <x v="9"/>
          </reference>
          <reference field="6" count="1" selected="0">
            <x v="12"/>
          </reference>
        </references>
      </pivotArea>
    </format>
    <format dxfId="1519">
      <pivotArea dataOnly="0" labelOnly="1" outline="0" fieldPosition="0">
        <references count="4">
          <reference field="0" count="1" selected="0">
            <x v="0"/>
          </reference>
          <reference field="1" count="1" selected="0">
            <x v="6"/>
          </reference>
          <reference field="3" count="1">
            <x v="18"/>
          </reference>
          <reference field="6" count="1" selected="0">
            <x v="12"/>
          </reference>
        </references>
      </pivotArea>
    </format>
    <format dxfId="1518">
      <pivotArea dataOnly="0" labelOnly="1" outline="0" fieldPosition="0">
        <references count="4">
          <reference field="0" count="1" selected="0">
            <x v="0"/>
          </reference>
          <reference field="1" count="1" selected="0">
            <x v="8"/>
          </reference>
          <reference field="3" count="1">
            <x v="23"/>
          </reference>
          <reference field="6" count="1" selected="0">
            <x v="12"/>
          </reference>
        </references>
      </pivotArea>
    </format>
    <format dxfId="1517">
      <pivotArea dataOnly="0" labelOnly="1" outline="0" fieldPosition="0">
        <references count="4">
          <reference field="0" count="1" selected="0">
            <x v="0"/>
          </reference>
          <reference field="1" count="1" selected="0">
            <x v="9"/>
          </reference>
          <reference field="3" count="1">
            <x v="24"/>
          </reference>
          <reference field="6" count="1" selected="0">
            <x v="12"/>
          </reference>
        </references>
      </pivotArea>
    </format>
    <format dxfId="1516">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12"/>
          </reference>
        </references>
      </pivotArea>
    </format>
    <format dxfId="1515">
      <pivotArea dataOnly="0" labelOnly="1" outline="0" fieldPosition="0">
        <references count="5">
          <reference field="0" count="1" selected="0">
            <x v="0"/>
          </reference>
          <reference field="1" count="1" selected="0">
            <x v="8"/>
          </reference>
          <reference field="3" count="1" selected="0">
            <x v="23"/>
          </reference>
          <reference field="4" count="1">
            <x v="24"/>
          </reference>
          <reference field="6" count="1" selected="0">
            <x v="12"/>
          </reference>
        </references>
      </pivotArea>
    </format>
    <format dxfId="1514">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12"/>
          </reference>
        </references>
      </pivotArea>
    </format>
    <format dxfId="1513">
      <pivotArea dataOnly="0" labelOnly="1" outline="0" offset="A256" fieldPosition="0">
        <references count="1">
          <reference field="6" count="1" defaultSubtotal="1">
            <x v="12"/>
          </reference>
        </references>
      </pivotArea>
    </format>
    <format dxfId="1512">
      <pivotArea dataOnly="0" labelOnly="1" outline="0" offset="IV1" fieldPosition="0">
        <references count="1">
          <reference field="6" count="1">
            <x v="13"/>
          </reference>
        </references>
      </pivotArea>
    </format>
    <format dxfId="1511">
      <pivotArea dataOnly="0" labelOnly="1" outline="0" offset="IV1" fieldPosition="0">
        <references count="2">
          <reference field="0" count="1">
            <x v="0"/>
          </reference>
          <reference field="6" count="1" selected="0">
            <x v="13"/>
          </reference>
        </references>
      </pivotArea>
    </format>
    <format dxfId="1510">
      <pivotArea dataOnly="0" labelOnly="1" outline="0" offset="IV1" fieldPosition="0">
        <references count="3">
          <reference field="0" count="1" selected="0">
            <x v="0"/>
          </reference>
          <reference field="1" count="1">
            <x v="5"/>
          </reference>
          <reference field="6" count="1" selected="0">
            <x v="13"/>
          </reference>
        </references>
      </pivotArea>
    </format>
    <format dxfId="1509">
      <pivotArea dataOnly="0" labelOnly="1" outline="0" offset="IV1" fieldPosition="0">
        <references count="4">
          <reference field="0" count="1" selected="0">
            <x v="0"/>
          </reference>
          <reference field="1" count="1" selected="0">
            <x v="5"/>
          </reference>
          <reference field="3" count="1">
            <x v="8"/>
          </reference>
          <reference field="6" count="1" selected="0">
            <x v="13"/>
          </reference>
        </references>
      </pivotArea>
    </format>
    <format dxfId="1508">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13"/>
          </reference>
        </references>
      </pivotArea>
    </format>
    <format dxfId="1507">
      <pivotArea dataOnly="0" labelOnly="1" outline="0" fieldPosition="0">
        <references count="3">
          <reference field="0" count="1" selected="0">
            <x v="0"/>
          </reference>
          <reference field="1" count="2">
            <x v="6"/>
            <x v="9"/>
          </reference>
          <reference field="6" count="1" selected="0">
            <x v="13"/>
          </reference>
        </references>
      </pivotArea>
    </format>
    <format dxfId="1506">
      <pivotArea dataOnly="0" labelOnly="1" outline="0" fieldPosition="0">
        <references count="4">
          <reference field="0" count="1" selected="0">
            <x v="0"/>
          </reference>
          <reference field="1" count="1" selected="0">
            <x v="6"/>
          </reference>
          <reference field="3" count="1">
            <x v="18"/>
          </reference>
          <reference field="6" count="1" selected="0">
            <x v="13"/>
          </reference>
        </references>
      </pivotArea>
    </format>
    <format dxfId="1505">
      <pivotArea dataOnly="0" labelOnly="1" outline="0" fieldPosition="0">
        <references count="4">
          <reference field="0" count="1" selected="0">
            <x v="0"/>
          </reference>
          <reference field="1" count="1" selected="0">
            <x v="9"/>
          </reference>
          <reference field="3" count="1">
            <x v="24"/>
          </reference>
          <reference field="6" count="1" selected="0">
            <x v="13"/>
          </reference>
        </references>
      </pivotArea>
    </format>
    <format dxfId="1504">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13"/>
          </reference>
        </references>
      </pivotArea>
    </format>
    <format dxfId="1503">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13"/>
          </reference>
        </references>
      </pivotArea>
    </format>
    <format dxfId="1502">
      <pivotArea dataOnly="0" labelOnly="1" outline="0" offset="A256" fieldPosition="0">
        <references count="1">
          <reference field="6" count="1" defaultSubtotal="1">
            <x v="13"/>
          </reference>
        </references>
      </pivotArea>
    </format>
    <format dxfId="1501">
      <pivotArea dataOnly="0" labelOnly="1" outline="0" offset="IV1" fieldPosition="0">
        <references count="1">
          <reference field="6" count="1">
            <x v="14"/>
          </reference>
        </references>
      </pivotArea>
    </format>
    <format dxfId="1500">
      <pivotArea dataOnly="0" labelOnly="1" outline="0" offset="IV1" fieldPosition="0">
        <references count="2">
          <reference field="0" count="1">
            <x v="0"/>
          </reference>
          <reference field="6" count="1" selected="0">
            <x v="14"/>
          </reference>
        </references>
      </pivotArea>
    </format>
    <format dxfId="1499">
      <pivotArea dataOnly="0" labelOnly="1" outline="0" fieldPosition="0">
        <references count="3">
          <reference field="0" count="1" selected="0">
            <x v="0"/>
          </reference>
          <reference field="1" count="1">
            <x v="5"/>
          </reference>
          <reference field="6" count="1" selected="0">
            <x v="14"/>
          </reference>
        </references>
      </pivotArea>
    </format>
    <format dxfId="1498">
      <pivotArea dataOnly="0" labelOnly="1" outline="0" fieldPosition="0">
        <references count="4">
          <reference field="0" count="1" selected="0">
            <x v="0"/>
          </reference>
          <reference field="1" count="1" selected="0">
            <x v="5"/>
          </reference>
          <reference field="3" count="1">
            <x v="8"/>
          </reference>
          <reference field="6" count="1" selected="0">
            <x v="14"/>
          </reference>
        </references>
      </pivotArea>
    </format>
    <format dxfId="1497">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14"/>
          </reference>
        </references>
      </pivotArea>
    </format>
    <format dxfId="1496">
      <pivotArea dataOnly="0" labelOnly="1" outline="0" fieldPosition="0">
        <references count="3">
          <reference field="0" count="1" selected="0">
            <x v="0"/>
          </reference>
          <reference field="1" count="2">
            <x v="6"/>
            <x v="9"/>
          </reference>
          <reference field="6" count="1" selected="0">
            <x v="14"/>
          </reference>
        </references>
      </pivotArea>
    </format>
    <format dxfId="1495">
      <pivotArea dataOnly="0" labelOnly="1" outline="0" fieldPosition="0">
        <references count="4">
          <reference field="0" count="1" selected="0">
            <x v="0"/>
          </reference>
          <reference field="1" count="1" selected="0">
            <x v="6"/>
          </reference>
          <reference field="3" count="1">
            <x v="18"/>
          </reference>
          <reference field="6" count="1" selected="0">
            <x v="14"/>
          </reference>
        </references>
      </pivotArea>
    </format>
    <format dxfId="1494">
      <pivotArea dataOnly="0" labelOnly="1" outline="0" fieldPosition="0">
        <references count="4">
          <reference field="0" count="1" selected="0">
            <x v="0"/>
          </reference>
          <reference field="1" count="1" selected="0">
            <x v="9"/>
          </reference>
          <reference field="3" count="1">
            <x v="24"/>
          </reference>
          <reference field="6" count="1" selected="0">
            <x v="14"/>
          </reference>
        </references>
      </pivotArea>
    </format>
    <format dxfId="1493">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14"/>
          </reference>
        </references>
      </pivotArea>
    </format>
    <format dxfId="1492">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14"/>
          </reference>
        </references>
      </pivotArea>
    </format>
    <format dxfId="1491">
      <pivotArea dataOnly="0" labelOnly="1" outline="0" offset="A256" fieldPosition="0">
        <references count="1">
          <reference field="6" count="1" defaultSubtotal="1">
            <x v="14"/>
          </reference>
        </references>
      </pivotArea>
    </format>
    <format dxfId="1490">
      <pivotArea dataOnly="0" labelOnly="1" outline="0" offset="IV1" fieldPosition="0">
        <references count="1">
          <reference field="6" count="1">
            <x v="15"/>
          </reference>
        </references>
      </pivotArea>
    </format>
    <format dxfId="1489">
      <pivotArea dataOnly="0" labelOnly="1" outline="0" offset="IV1" fieldPosition="0">
        <references count="2">
          <reference field="0" count="1">
            <x v="0"/>
          </reference>
          <reference field="6" count="1" selected="0">
            <x v="15"/>
          </reference>
        </references>
      </pivotArea>
    </format>
    <format dxfId="1488">
      <pivotArea dataOnly="0" labelOnly="1" outline="0" offset="IV1" fieldPosition="0">
        <references count="3">
          <reference field="0" count="1" selected="0">
            <x v="0"/>
          </reference>
          <reference field="1" count="1">
            <x v="5"/>
          </reference>
          <reference field="6" count="1" selected="0">
            <x v="15"/>
          </reference>
        </references>
      </pivotArea>
    </format>
    <format dxfId="1487">
      <pivotArea dataOnly="0" labelOnly="1" outline="0" offset="IV1" fieldPosition="0">
        <references count="4">
          <reference field="0" count="1" selected="0">
            <x v="0"/>
          </reference>
          <reference field="1" count="1" selected="0">
            <x v="5"/>
          </reference>
          <reference field="3" count="1">
            <x v="8"/>
          </reference>
          <reference field="6" count="1" selected="0">
            <x v="15"/>
          </reference>
        </references>
      </pivotArea>
    </format>
    <format dxfId="1486">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15"/>
          </reference>
        </references>
      </pivotArea>
    </format>
    <format dxfId="1485">
      <pivotArea dataOnly="0" labelOnly="1" outline="0" fieldPosition="0">
        <references count="3">
          <reference field="0" count="1" selected="0">
            <x v="0"/>
          </reference>
          <reference field="1" count="2">
            <x v="6"/>
            <x v="9"/>
          </reference>
          <reference field="6" count="1" selected="0">
            <x v="15"/>
          </reference>
        </references>
      </pivotArea>
    </format>
    <format dxfId="1484">
      <pivotArea dataOnly="0" labelOnly="1" outline="0" fieldPosition="0">
        <references count="4">
          <reference field="0" count="1" selected="0">
            <x v="0"/>
          </reference>
          <reference field="1" count="1" selected="0">
            <x v="6"/>
          </reference>
          <reference field="3" count="1">
            <x v="18"/>
          </reference>
          <reference field="6" count="1" selected="0">
            <x v="15"/>
          </reference>
        </references>
      </pivotArea>
    </format>
    <format dxfId="1483">
      <pivotArea dataOnly="0" labelOnly="1" outline="0" fieldPosition="0">
        <references count="4">
          <reference field="0" count="1" selected="0">
            <x v="0"/>
          </reference>
          <reference field="1" count="1" selected="0">
            <x v="9"/>
          </reference>
          <reference field="3" count="1">
            <x v="24"/>
          </reference>
          <reference field="6" count="1" selected="0">
            <x v="15"/>
          </reference>
        </references>
      </pivotArea>
    </format>
    <format dxfId="1482">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15"/>
          </reference>
        </references>
      </pivotArea>
    </format>
    <format dxfId="1481">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15"/>
          </reference>
        </references>
      </pivotArea>
    </format>
    <format dxfId="1480">
      <pivotArea dataOnly="0" labelOnly="1" outline="0" offset="A256" fieldPosition="0">
        <references count="1">
          <reference field="6" count="1" defaultSubtotal="1">
            <x v="15"/>
          </reference>
        </references>
      </pivotArea>
    </format>
    <format dxfId="1479">
      <pivotArea dataOnly="0" labelOnly="1" outline="0" offset="IV1" fieldPosition="0">
        <references count="1">
          <reference field="6" count="1">
            <x v="16"/>
          </reference>
        </references>
      </pivotArea>
    </format>
    <format dxfId="1478">
      <pivotArea dataOnly="0" labelOnly="1" outline="0" offset="IV1" fieldPosition="0">
        <references count="2">
          <reference field="0" count="1">
            <x v="0"/>
          </reference>
          <reference field="6" count="1" selected="0">
            <x v="16"/>
          </reference>
        </references>
      </pivotArea>
    </format>
    <format dxfId="1477">
      <pivotArea dataOnly="0" labelOnly="1" outline="0" fieldPosition="0">
        <references count="3">
          <reference field="0" count="1" selected="0">
            <x v="0"/>
          </reference>
          <reference field="1" count="1">
            <x v="5"/>
          </reference>
          <reference field="6" count="1" selected="0">
            <x v="16"/>
          </reference>
        </references>
      </pivotArea>
    </format>
    <format dxfId="1476">
      <pivotArea dataOnly="0" labelOnly="1" outline="0" fieldPosition="0">
        <references count="4">
          <reference field="0" count="1" selected="0">
            <x v="0"/>
          </reference>
          <reference field="1" count="1" selected="0">
            <x v="5"/>
          </reference>
          <reference field="3" count="1">
            <x v="8"/>
          </reference>
          <reference field="6" count="1" selected="0">
            <x v="16"/>
          </reference>
        </references>
      </pivotArea>
    </format>
    <format dxfId="1475">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16"/>
          </reference>
        </references>
      </pivotArea>
    </format>
    <format dxfId="1474">
      <pivotArea dataOnly="0" labelOnly="1" outline="0" fieldPosition="0">
        <references count="3">
          <reference field="0" count="1" selected="0">
            <x v="0"/>
          </reference>
          <reference field="1" count="2">
            <x v="6"/>
            <x v="9"/>
          </reference>
          <reference field="6" count="1" selected="0">
            <x v="16"/>
          </reference>
        </references>
      </pivotArea>
    </format>
    <format dxfId="1473">
      <pivotArea dataOnly="0" labelOnly="1" outline="0" fieldPosition="0">
        <references count="4">
          <reference field="0" count="1" selected="0">
            <x v="0"/>
          </reference>
          <reference field="1" count="1" selected="0">
            <x v="6"/>
          </reference>
          <reference field="3" count="1">
            <x v="18"/>
          </reference>
          <reference field="6" count="1" selected="0">
            <x v="16"/>
          </reference>
        </references>
      </pivotArea>
    </format>
    <format dxfId="1472">
      <pivotArea dataOnly="0" labelOnly="1" outline="0" fieldPosition="0">
        <references count="4">
          <reference field="0" count="1" selected="0">
            <x v="0"/>
          </reference>
          <reference field="1" count="1" selected="0">
            <x v="9"/>
          </reference>
          <reference field="3" count="1">
            <x v="24"/>
          </reference>
          <reference field="6" count="1" selected="0">
            <x v="16"/>
          </reference>
        </references>
      </pivotArea>
    </format>
    <format dxfId="1471">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16"/>
          </reference>
        </references>
      </pivotArea>
    </format>
    <format dxfId="1470">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16"/>
          </reference>
        </references>
      </pivotArea>
    </format>
    <format dxfId="1469">
      <pivotArea dataOnly="0" labelOnly="1" outline="0" offset="A256" fieldPosition="0">
        <references count="1">
          <reference field="6" count="1" defaultSubtotal="1">
            <x v="16"/>
          </reference>
        </references>
      </pivotArea>
    </format>
    <format dxfId="1468">
      <pivotArea dataOnly="0" labelOnly="1" outline="0" offset="IV1" fieldPosition="0">
        <references count="1">
          <reference field="6" count="1">
            <x v="17"/>
          </reference>
        </references>
      </pivotArea>
    </format>
    <format dxfId="1467">
      <pivotArea dataOnly="0" labelOnly="1" outline="0" offset="IV1" fieldPosition="0">
        <references count="2">
          <reference field="0" count="1">
            <x v="0"/>
          </reference>
          <reference field="6" count="1" selected="0">
            <x v="17"/>
          </reference>
        </references>
      </pivotArea>
    </format>
    <format dxfId="1466">
      <pivotArea dataOnly="0" labelOnly="1" outline="0" fieldPosition="0">
        <references count="3">
          <reference field="0" count="1" selected="0">
            <x v="0"/>
          </reference>
          <reference field="1" count="1">
            <x v="5"/>
          </reference>
          <reference field="6" count="1" selected="0">
            <x v="17"/>
          </reference>
        </references>
      </pivotArea>
    </format>
    <format dxfId="1465">
      <pivotArea dataOnly="0" labelOnly="1" outline="0" fieldPosition="0">
        <references count="4">
          <reference field="0" count="1" selected="0">
            <x v="0"/>
          </reference>
          <reference field="1" count="1" selected="0">
            <x v="5"/>
          </reference>
          <reference field="3" count="1">
            <x v="8"/>
          </reference>
          <reference field="6" count="1" selected="0">
            <x v="17"/>
          </reference>
        </references>
      </pivotArea>
    </format>
    <format dxfId="1464">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17"/>
          </reference>
        </references>
      </pivotArea>
    </format>
    <format dxfId="1463">
      <pivotArea dataOnly="0" labelOnly="1" outline="0" fieldPosition="0">
        <references count="3">
          <reference field="0" count="1" selected="0">
            <x v="0"/>
          </reference>
          <reference field="1" count="2">
            <x v="6"/>
            <x v="9"/>
          </reference>
          <reference field="6" count="1" selected="0">
            <x v="17"/>
          </reference>
        </references>
      </pivotArea>
    </format>
    <format dxfId="1462">
      <pivotArea dataOnly="0" labelOnly="1" outline="0" fieldPosition="0">
        <references count="4">
          <reference field="0" count="1" selected="0">
            <x v="0"/>
          </reference>
          <reference field="1" count="1" selected="0">
            <x v="6"/>
          </reference>
          <reference field="3" count="1">
            <x v="18"/>
          </reference>
          <reference field="6" count="1" selected="0">
            <x v="17"/>
          </reference>
        </references>
      </pivotArea>
    </format>
    <format dxfId="1461">
      <pivotArea dataOnly="0" labelOnly="1" outline="0" fieldPosition="0">
        <references count="4">
          <reference field="0" count="1" selected="0">
            <x v="0"/>
          </reference>
          <reference field="1" count="1" selected="0">
            <x v="9"/>
          </reference>
          <reference field="3" count="1">
            <x v="24"/>
          </reference>
          <reference field="6" count="1" selected="0">
            <x v="17"/>
          </reference>
        </references>
      </pivotArea>
    </format>
    <format dxfId="1460">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17"/>
          </reference>
        </references>
      </pivotArea>
    </format>
    <format dxfId="1459">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17"/>
          </reference>
        </references>
      </pivotArea>
    </format>
    <format dxfId="1458">
      <pivotArea dataOnly="0" labelOnly="1" outline="0" offset="A256" fieldPosition="0">
        <references count="1">
          <reference field="6" count="1" defaultSubtotal="1">
            <x v="17"/>
          </reference>
        </references>
      </pivotArea>
    </format>
    <format dxfId="1457">
      <pivotArea dataOnly="0" labelOnly="1" outline="0" offset="IV1" fieldPosition="0">
        <references count="1">
          <reference field="6" count="1">
            <x v="18"/>
          </reference>
        </references>
      </pivotArea>
    </format>
    <format dxfId="1456">
      <pivotArea dataOnly="0" labelOnly="1" outline="0" offset="IV1" fieldPosition="0">
        <references count="2">
          <reference field="0" count="1">
            <x v="0"/>
          </reference>
          <reference field="6" count="1" selected="0">
            <x v="18"/>
          </reference>
        </references>
      </pivotArea>
    </format>
    <format dxfId="1455">
      <pivotArea dataOnly="0" labelOnly="1" outline="0" fieldPosition="0">
        <references count="3">
          <reference field="0" count="1" selected="0">
            <x v="0"/>
          </reference>
          <reference field="1" count="1">
            <x v="5"/>
          </reference>
          <reference field="6" count="1" selected="0">
            <x v="18"/>
          </reference>
        </references>
      </pivotArea>
    </format>
    <format dxfId="1454">
      <pivotArea dataOnly="0" labelOnly="1" outline="0" fieldPosition="0">
        <references count="4">
          <reference field="0" count="1" selected="0">
            <x v="0"/>
          </reference>
          <reference field="1" count="1" selected="0">
            <x v="5"/>
          </reference>
          <reference field="3" count="1">
            <x v="8"/>
          </reference>
          <reference field="6" count="1" selected="0">
            <x v="18"/>
          </reference>
        </references>
      </pivotArea>
    </format>
    <format dxfId="1453">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18"/>
          </reference>
        </references>
      </pivotArea>
    </format>
    <format dxfId="1452">
      <pivotArea dataOnly="0" labelOnly="1" outline="0" fieldPosition="0">
        <references count="3">
          <reference field="0" count="1" selected="0">
            <x v="0"/>
          </reference>
          <reference field="1" count="2">
            <x v="6"/>
            <x v="8"/>
          </reference>
          <reference field="6" count="1" selected="0">
            <x v="18"/>
          </reference>
        </references>
      </pivotArea>
    </format>
    <format dxfId="1451">
      <pivotArea dataOnly="0" labelOnly="1" outline="0" fieldPosition="0">
        <references count="4">
          <reference field="0" count="1" selected="0">
            <x v="0"/>
          </reference>
          <reference field="1" count="1" selected="0">
            <x v="6"/>
          </reference>
          <reference field="3" count="1">
            <x v="18"/>
          </reference>
          <reference field="6" count="1" selected="0">
            <x v="18"/>
          </reference>
        </references>
      </pivotArea>
    </format>
    <format dxfId="1450">
      <pivotArea dataOnly="0" labelOnly="1" outline="0" fieldPosition="0">
        <references count="4">
          <reference field="0" count="1" selected="0">
            <x v="0"/>
          </reference>
          <reference field="1" count="1" selected="0">
            <x v="8"/>
          </reference>
          <reference field="3" count="1">
            <x v="23"/>
          </reference>
          <reference field="6" count="1" selected="0">
            <x v="18"/>
          </reference>
        </references>
      </pivotArea>
    </format>
    <format dxfId="1449">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18"/>
          </reference>
        </references>
      </pivotArea>
    </format>
    <format dxfId="1448">
      <pivotArea dataOnly="0" labelOnly="1" outline="0" fieldPosition="0">
        <references count="5">
          <reference field="0" count="1" selected="0">
            <x v="0"/>
          </reference>
          <reference field="1" count="1" selected="0">
            <x v="8"/>
          </reference>
          <reference field="3" count="1" selected="0">
            <x v="23"/>
          </reference>
          <reference field="4" count="1">
            <x v="24"/>
          </reference>
          <reference field="6" count="1" selected="0">
            <x v="18"/>
          </reference>
        </references>
      </pivotArea>
    </format>
    <format dxfId="1447">
      <pivotArea dataOnly="0" labelOnly="1" outline="0" fieldPosition="0">
        <references count="3">
          <reference field="0" count="1" selected="0">
            <x v="0"/>
          </reference>
          <reference field="1" count="1">
            <x v="9"/>
          </reference>
          <reference field="6" count="1" selected="0">
            <x v="18"/>
          </reference>
        </references>
      </pivotArea>
    </format>
    <format dxfId="1446">
      <pivotArea dataOnly="0" labelOnly="1" outline="0" fieldPosition="0">
        <references count="4">
          <reference field="0" count="1" selected="0">
            <x v="0"/>
          </reference>
          <reference field="1" count="1" selected="0">
            <x v="9"/>
          </reference>
          <reference field="3" count="1">
            <x v="24"/>
          </reference>
          <reference field="6" count="1" selected="0">
            <x v="18"/>
          </reference>
        </references>
      </pivotArea>
    </format>
    <format dxfId="1445">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18"/>
          </reference>
        </references>
      </pivotArea>
    </format>
    <format dxfId="1444">
      <pivotArea dataOnly="0" labelOnly="1" outline="0" offset="A256" fieldPosition="0">
        <references count="1">
          <reference field="6" count="1" defaultSubtotal="1">
            <x v="18"/>
          </reference>
        </references>
      </pivotArea>
    </format>
    <format dxfId="1443">
      <pivotArea dataOnly="0" labelOnly="1" outline="0" offset="IV1" fieldPosition="0">
        <references count="1">
          <reference field="6" count="1">
            <x v="19"/>
          </reference>
        </references>
      </pivotArea>
    </format>
    <format dxfId="1442">
      <pivotArea dataOnly="0" labelOnly="1" outline="0" offset="IV1" fieldPosition="0">
        <references count="2">
          <reference field="0" count="1">
            <x v="0"/>
          </reference>
          <reference field="6" count="1" selected="0">
            <x v="19"/>
          </reference>
        </references>
      </pivotArea>
    </format>
    <format dxfId="1441">
      <pivotArea dataOnly="0" labelOnly="1" outline="0" offset="IV1" fieldPosition="0">
        <references count="3">
          <reference field="0" count="1" selected="0">
            <x v="0"/>
          </reference>
          <reference field="1" count="1">
            <x v="5"/>
          </reference>
          <reference field="6" count="1" selected="0">
            <x v="19"/>
          </reference>
        </references>
      </pivotArea>
    </format>
    <format dxfId="1440">
      <pivotArea dataOnly="0" labelOnly="1" outline="0" offset="IV1" fieldPosition="0">
        <references count="4">
          <reference field="0" count="1" selected="0">
            <x v="0"/>
          </reference>
          <reference field="1" count="1" selected="0">
            <x v="5"/>
          </reference>
          <reference field="3" count="1">
            <x v="8"/>
          </reference>
          <reference field="6" count="1" selected="0">
            <x v="19"/>
          </reference>
        </references>
      </pivotArea>
    </format>
    <format dxfId="1439">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19"/>
          </reference>
        </references>
      </pivotArea>
    </format>
    <format dxfId="1438">
      <pivotArea dataOnly="0" labelOnly="1" outline="0" fieldPosition="0">
        <references count="3">
          <reference field="0" count="1" selected="0">
            <x v="0"/>
          </reference>
          <reference field="1" count="2">
            <x v="6"/>
            <x v="9"/>
          </reference>
          <reference field="6" count="1" selected="0">
            <x v="19"/>
          </reference>
        </references>
      </pivotArea>
    </format>
    <format dxfId="1437">
      <pivotArea dataOnly="0" labelOnly="1" outline="0" fieldPosition="0">
        <references count="4">
          <reference field="0" count="1" selected="0">
            <x v="0"/>
          </reference>
          <reference field="1" count="1" selected="0">
            <x v="6"/>
          </reference>
          <reference field="3" count="1">
            <x v="18"/>
          </reference>
          <reference field="6" count="1" selected="0">
            <x v="19"/>
          </reference>
        </references>
      </pivotArea>
    </format>
    <format dxfId="1436">
      <pivotArea dataOnly="0" labelOnly="1" outline="0" fieldPosition="0">
        <references count="4">
          <reference field="0" count="1" selected="0">
            <x v="0"/>
          </reference>
          <reference field="1" count="1" selected="0">
            <x v="9"/>
          </reference>
          <reference field="3" count="1">
            <x v="24"/>
          </reference>
          <reference field="6" count="1" selected="0">
            <x v="19"/>
          </reference>
        </references>
      </pivotArea>
    </format>
    <format dxfId="1435">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19"/>
          </reference>
        </references>
      </pivotArea>
    </format>
    <format dxfId="1434">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19"/>
          </reference>
        </references>
      </pivotArea>
    </format>
    <format dxfId="1433">
      <pivotArea dataOnly="0" labelOnly="1" outline="0" offset="A256" fieldPosition="0">
        <references count="1">
          <reference field="6" count="1" defaultSubtotal="1">
            <x v="19"/>
          </reference>
        </references>
      </pivotArea>
    </format>
    <format dxfId="1432">
      <pivotArea dataOnly="0" labelOnly="1" outline="0" offset="IV1" fieldPosition="0">
        <references count="1">
          <reference field="6" count="1">
            <x v="20"/>
          </reference>
        </references>
      </pivotArea>
    </format>
    <format dxfId="1431">
      <pivotArea dataOnly="0" labelOnly="1" outline="0" offset="A256" fieldPosition="0">
        <references count="1">
          <reference field="6" count="1" defaultSubtotal="1">
            <x v="20"/>
          </reference>
        </references>
      </pivotArea>
    </format>
    <format dxfId="1430">
      <pivotArea dataOnly="0" labelOnly="1" outline="0" offset="IV1" fieldPosition="0">
        <references count="1">
          <reference field="6" count="1">
            <x v="21"/>
          </reference>
        </references>
      </pivotArea>
    </format>
    <format dxfId="1429">
      <pivotArea dataOnly="0" labelOnly="1" outline="0" offset="IV1" fieldPosition="0">
        <references count="2">
          <reference field="0" count="1">
            <x v="0"/>
          </reference>
          <reference field="6" count="1" selected="0">
            <x v="20"/>
          </reference>
        </references>
      </pivotArea>
    </format>
    <format dxfId="1428">
      <pivotArea dataOnly="0" labelOnly="1" outline="0" offset="IV1" fieldPosition="0">
        <references count="3">
          <reference field="0" count="1" selected="0">
            <x v="0"/>
          </reference>
          <reference field="1" count="1">
            <x v="5"/>
          </reference>
          <reference field="6" count="1" selected="0">
            <x v="20"/>
          </reference>
        </references>
      </pivotArea>
    </format>
    <format dxfId="1427">
      <pivotArea dataOnly="0" labelOnly="1" outline="0" offset="IV1" fieldPosition="0">
        <references count="4">
          <reference field="0" count="1" selected="0">
            <x v="0"/>
          </reference>
          <reference field="1" count="1" selected="0">
            <x v="5"/>
          </reference>
          <reference field="3" count="1">
            <x v="8"/>
          </reference>
          <reference field="6" count="1" selected="0">
            <x v="20"/>
          </reference>
        </references>
      </pivotArea>
    </format>
    <format dxfId="1426">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20"/>
          </reference>
        </references>
      </pivotArea>
    </format>
    <format dxfId="1425">
      <pivotArea dataOnly="0" labelOnly="1" outline="0" fieldPosition="0">
        <references count="3">
          <reference field="0" count="1" selected="0">
            <x v="0"/>
          </reference>
          <reference field="1" count="2">
            <x v="6"/>
            <x v="9"/>
          </reference>
          <reference field="6" count="1" selected="0">
            <x v="20"/>
          </reference>
        </references>
      </pivotArea>
    </format>
    <format dxfId="1424">
      <pivotArea dataOnly="0" labelOnly="1" outline="0" fieldPosition="0">
        <references count="4">
          <reference field="0" count="1" selected="0">
            <x v="0"/>
          </reference>
          <reference field="1" count="1" selected="0">
            <x v="6"/>
          </reference>
          <reference field="3" count="1">
            <x v="18"/>
          </reference>
          <reference field="6" count="1" selected="0">
            <x v="20"/>
          </reference>
        </references>
      </pivotArea>
    </format>
    <format dxfId="1423">
      <pivotArea dataOnly="0" labelOnly="1" outline="0" fieldPosition="0">
        <references count="4">
          <reference field="0" count="1" selected="0">
            <x v="0"/>
          </reference>
          <reference field="1" count="1" selected="0">
            <x v="9"/>
          </reference>
          <reference field="3" count="1">
            <x v="24"/>
          </reference>
          <reference field="6" count="1" selected="0">
            <x v="20"/>
          </reference>
        </references>
      </pivotArea>
    </format>
    <format dxfId="1422">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20"/>
          </reference>
        </references>
      </pivotArea>
    </format>
    <format dxfId="1421">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20"/>
          </reference>
        </references>
      </pivotArea>
    </format>
    <format dxfId="1420">
      <pivotArea dataOnly="0" labelOnly="1" outline="0" offset="IV1" fieldPosition="0">
        <references count="2">
          <reference field="0" count="1">
            <x v="0"/>
          </reference>
          <reference field="6" count="1" selected="0">
            <x v="21"/>
          </reference>
        </references>
      </pivotArea>
    </format>
    <format dxfId="1419">
      <pivotArea dataOnly="0" labelOnly="1" outline="0" offset="IV1" fieldPosition="0">
        <references count="3">
          <reference field="0" count="1" selected="0">
            <x v="0"/>
          </reference>
          <reference field="1" count="1">
            <x v="5"/>
          </reference>
          <reference field="6" count="1" selected="0">
            <x v="21"/>
          </reference>
        </references>
      </pivotArea>
    </format>
    <format dxfId="1418">
      <pivotArea dataOnly="0" labelOnly="1" outline="0" offset="IV1" fieldPosition="0">
        <references count="4">
          <reference field="0" count="1" selected="0">
            <x v="0"/>
          </reference>
          <reference field="1" count="1" selected="0">
            <x v="5"/>
          </reference>
          <reference field="3" count="1">
            <x v="8"/>
          </reference>
          <reference field="6" count="1" selected="0">
            <x v="21"/>
          </reference>
        </references>
      </pivotArea>
    </format>
    <format dxfId="1417">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21"/>
          </reference>
        </references>
      </pivotArea>
    </format>
    <format dxfId="1416">
      <pivotArea dataOnly="0" labelOnly="1" outline="0" fieldPosition="0">
        <references count="3">
          <reference field="0" count="1" selected="0">
            <x v="0"/>
          </reference>
          <reference field="1" count="2">
            <x v="6"/>
            <x v="9"/>
          </reference>
          <reference field="6" count="1" selected="0">
            <x v="21"/>
          </reference>
        </references>
      </pivotArea>
    </format>
    <format dxfId="1415">
      <pivotArea dataOnly="0" labelOnly="1" outline="0" fieldPosition="0">
        <references count="4">
          <reference field="0" count="1" selected="0">
            <x v="0"/>
          </reference>
          <reference field="1" count="1" selected="0">
            <x v="6"/>
          </reference>
          <reference field="3" count="1">
            <x v="18"/>
          </reference>
          <reference field="6" count="1" selected="0">
            <x v="21"/>
          </reference>
        </references>
      </pivotArea>
    </format>
    <format dxfId="1414">
      <pivotArea dataOnly="0" labelOnly="1" outline="0" fieldPosition="0">
        <references count="4">
          <reference field="0" count="1" selected="0">
            <x v="0"/>
          </reference>
          <reference field="1" count="1" selected="0">
            <x v="9"/>
          </reference>
          <reference field="3" count="1">
            <x v="24"/>
          </reference>
          <reference field="6" count="1" selected="0">
            <x v="21"/>
          </reference>
        </references>
      </pivotArea>
    </format>
    <format dxfId="1413">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21"/>
          </reference>
        </references>
      </pivotArea>
    </format>
    <format dxfId="1412">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21"/>
          </reference>
        </references>
      </pivotArea>
    </format>
    <format dxfId="1411">
      <pivotArea dataOnly="0" labelOnly="1" outline="0" offset="A256" fieldPosition="0">
        <references count="1">
          <reference field="6" count="1" defaultSubtotal="1">
            <x v="21"/>
          </reference>
        </references>
      </pivotArea>
    </format>
    <format dxfId="1410">
      <pivotArea dataOnly="0" labelOnly="1" outline="0" offset="IV1" fieldPosition="0">
        <references count="1">
          <reference field="6" count="1">
            <x v="22"/>
          </reference>
        </references>
      </pivotArea>
    </format>
    <format dxfId="1409">
      <pivotArea dataOnly="0" labelOnly="1" outline="0" offset="IV1" fieldPosition="0">
        <references count="2">
          <reference field="0" count="1">
            <x v="0"/>
          </reference>
          <reference field="6" count="1" selected="0">
            <x v="22"/>
          </reference>
        </references>
      </pivotArea>
    </format>
    <format dxfId="1408">
      <pivotArea dataOnly="0" labelOnly="1" outline="0" offset="IV1" fieldPosition="0">
        <references count="3">
          <reference field="0" count="1" selected="0">
            <x v="0"/>
          </reference>
          <reference field="1" count="1">
            <x v="5"/>
          </reference>
          <reference field="6" count="1" selected="0">
            <x v="22"/>
          </reference>
        </references>
      </pivotArea>
    </format>
    <format dxfId="1407">
      <pivotArea dataOnly="0" labelOnly="1" outline="0" offset="IV1" fieldPosition="0">
        <references count="4">
          <reference field="0" count="1" selected="0">
            <x v="0"/>
          </reference>
          <reference field="1" count="1" selected="0">
            <x v="5"/>
          </reference>
          <reference field="3" count="1">
            <x v="8"/>
          </reference>
          <reference field="6" count="1" selected="0">
            <x v="22"/>
          </reference>
        </references>
      </pivotArea>
    </format>
    <format dxfId="1406">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22"/>
          </reference>
        </references>
      </pivotArea>
    </format>
    <format dxfId="1405">
      <pivotArea dataOnly="0" labelOnly="1" outline="0" fieldPosition="0">
        <references count="3">
          <reference field="0" count="1" selected="0">
            <x v="0"/>
          </reference>
          <reference field="1" count="2">
            <x v="6"/>
            <x v="9"/>
          </reference>
          <reference field="6" count="1" selected="0">
            <x v="22"/>
          </reference>
        </references>
      </pivotArea>
    </format>
    <format dxfId="1404">
      <pivotArea dataOnly="0" labelOnly="1" outline="0" fieldPosition="0">
        <references count="4">
          <reference field="0" count="1" selected="0">
            <x v="0"/>
          </reference>
          <reference field="1" count="1" selected="0">
            <x v="6"/>
          </reference>
          <reference field="3" count="1">
            <x v="18"/>
          </reference>
          <reference field="6" count="1" selected="0">
            <x v="22"/>
          </reference>
        </references>
      </pivotArea>
    </format>
    <format dxfId="1403">
      <pivotArea dataOnly="0" labelOnly="1" outline="0" fieldPosition="0">
        <references count="4">
          <reference field="0" count="1" selected="0">
            <x v="0"/>
          </reference>
          <reference field="1" count="1" selected="0">
            <x v="9"/>
          </reference>
          <reference field="3" count="1">
            <x v="24"/>
          </reference>
          <reference field="6" count="1" selected="0">
            <x v="22"/>
          </reference>
        </references>
      </pivotArea>
    </format>
    <format dxfId="1402">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22"/>
          </reference>
        </references>
      </pivotArea>
    </format>
    <format dxfId="1401">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22"/>
          </reference>
        </references>
      </pivotArea>
    </format>
    <format dxfId="1400">
      <pivotArea dataOnly="0" labelOnly="1" outline="0" offset="A256" fieldPosition="0">
        <references count="1">
          <reference field="6" count="1" defaultSubtotal="1">
            <x v="22"/>
          </reference>
        </references>
      </pivotArea>
    </format>
    <format dxfId="1399">
      <pivotArea dataOnly="0" labelOnly="1" outline="0" offset="IV1" fieldPosition="0">
        <references count="1">
          <reference field="6" count="1">
            <x v="23"/>
          </reference>
        </references>
      </pivotArea>
    </format>
    <format dxfId="1398">
      <pivotArea dataOnly="0" labelOnly="1" outline="0" offset="A256" fieldPosition="0">
        <references count="1">
          <reference field="6" count="1" defaultSubtotal="1">
            <x v="23"/>
          </reference>
        </references>
      </pivotArea>
    </format>
    <format dxfId="1397">
      <pivotArea dataOnly="0" labelOnly="1" outline="0" offset="IV1" fieldPosition="0">
        <references count="1">
          <reference field="6" count="1">
            <x v="24"/>
          </reference>
        </references>
      </pivotArea>
    </format>
    <format dxfId="1396">
      <pivotArea dataOnly="0" labelOnly="1" outline="0" offset="A256" fieldPosition="0">
        <references count="1">
          <reference field="6" count="1" defaultSubtotal="1">
            <x v="24"/>
          </reference>
        </references>
      </pivotArea>
    </format>
    <format dxfId="1395">
      <pivotArea dataOnly="0" labelOnly="1" outline="0" offset="IV1" fieldPosition="0">
        <references count="1">
          <reference field="6" count="1">
            <x v="25"/>
          </reference>
        </references>
      </pivotArea>
    </format>
    <format dxfId="1394">
      <pivotArea dataOnly="0" labelOnly="1" outline="0" offset="IV1" fieldPosition="0">
        <references count="2">
          <reference field="0" count="1">
            <x v="0"/>
          </reference>
          <reference field="6" count="1" selected="0">
            <x v="23"/>
          </reference>
        </references>
      </pivotArea>
    </format>
    <format dxfId="1393">
      <pivotArea dataOnly="0" labelOnly="1" outline="0" offset="IV1" fieldPosition="0">
        <references count="3">
          <reference field="0" count="1" selected="0">
            <x v="0"/>
          </reference>
          <reference field="1" count="1">
            <x v="5"/>
          </reference>
          <reference field="6" count="1" selected="0">
            <x v="23"/>
          </reference>
        </references>
      </pivotArea>
    </format>
    <format dxfId="1392">
      <pivotArea dataOnly="0" labelOnly="1" outline="0" offset="IV1" fieldPosition="0">
        <references count="4">
          <reference field="0" count="1" selected="0">
            <x v="0"/>
          </reference>
          <reference field="1" count="1" selected="0">
            <x v="5"/>
          </reference>
          <reference field="3" count="1">
            <x v="8"/>
          </reference>
          <reference field="6" count="1" selected="0">
            <x v="23"/>
          </reference>
        </references>
      </pivotArea>
    </format>
    <format dxfId="1391">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23"/>
          </reference>
        </references>
      </pivotArea>
    </format>
    <format dxfId="1390">
      <pivotArea dataOnly="0" labelOnly="1" outline="0" offset="IV1" fieldPosition="0">
        <references count="2">
          <reference field="0" count="1">
            <x v="0"/>
          </reference>
          <reference field="6" count="1" selected="0">
            <x v="24"/>
          </reference>
        </references>
      </pivotArea>
    </format>
    <format dxfId="1389">
      <pivotArea dataOnly="0" labelOnly="1" outline="0" offset="IV1" fieldPosition="0">
        <references count="3">
          <reference field="0" count="1" selected="0">
            <x v="0"/>
          </reference>
          <reference field="1" count="1">
            <x v="5"/>
          </reference>
          <reference field="6" count="1" selected="0">
            <x v="24"/>
          </reference>
        </references>
      </pivotArea>
    </format>
    <format dxfId="1388">
      <pivotArea dataOnly="0" labelOnly="1" outline="0" offset="IV1" fieldPosition="0">
        <references count="4">
          <reference field="0" count="1" selected="0">
            <x v="0"/>
          </reference>
          <reference field="1" count="1" selected="0">
            <x v="5"/>
          </reference>
          <reference field="3" count="1">
            <x v="8"/>
          </reference>
          <reference field="6" count="1" selected="0">
            <x v="24"/>
          </reference>
        </references>
      </pivotArea>
    </format>
    <format dxfId="1387">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24"/>
          </reference>
        </references>
      </pivotArea>
    </format>
    <format dxfId="1386">
      <pivotArea dataOnly="0" labelOnly="1" outline="0" offset="IV1" fieldPosition="0">
        <references count="2">
          <reference field="0" count="1">
            <x v="0"/>
          </reference>
          <reference field="6" count="1" selected="0">
            <x v="25"/>
          </reference>
        </references>
      </pivotArea>
    </format>
    <format dxfId="1385">
      <pivotArea dataOnly="0" labelOnly="1" outline="0" fieldPosition="0">
        <references count="3">
          <reference field="0" count="1" selected="0">
            <x v="0"/>
          </reference>
          <reference field="1" count="1">
            <x v="5"/>
          </reference>
          <reference field="6" count="1" selected="0">
            <x v="25"/>
          </reference>
        </references>
      </pivotArea>
    </format>
    <format dxfId="1384">
      <pivotArea dataOnly="0" labelOnly="1" outline="0" fieldPosition="0">
        <references count="4">
          <reference field="0" count="1" selected="0">
            <x v="0"/>
          </reference>
          <reference field="1" count="1" selected="0">
            <x v="5"/>
          </reference>
          <reference field="3" count="1">
            <x v="8"/>
          </reference>
          <reference field="6" count="1" selected="0">
            <x v="25"/>
          </reference>
        </references>
      </pivotArea>
    </format>
    <format dxfId="1383">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25"/>
          </reference>
        </references>
      </pivotArea>
    </format>
    <format dxfId="1382">
      <pivotArea dataOnly="0" labelOnly="1" outline="0" fieldPosition="0">
        <references count="3">
          <reference field="0" count="1" selected="0">
            <x v="0"/>
          </reference>
          <reference field="1" count="2">
            <x v="6"/>
            <x v="9"/>
          </reference>
          <reference field="6" count="1" selected="0">
            <x v="24"/>
          </reference>
        </references>
      </pivotArea>
    </format>
    <format dxfId="1381">
      <pivotArea dataOnly="0" labelOnly="1" outline="0" fieldPosition="0">
        <references count="4">
          <reference field="0" count="1" selected="0">
            <x v="0"/>
          </reference>
          <reference field="1" count="1" selected="0">
            <x v="6"/>
          </reference>
          <reference field="3" count="1">
            <x v="18"/>
          </reference>
          <reference field="6" count="1" selected="0">
            <x v="24"/>
          </reference>
        </references>
      </pivotArea>
    </format>
    <format dxfId="1380">
      <pivotArea dataOnly="0" labelOnly="1" outline="0" fieldPosition="0">
        <references count="4">
          <reference field="0" count="1" selected="0">
            <x v="0"/>
          </reference>
          <reference field="1" count="1" selected="0">
            <x v="9"/>
          </reference>
          <reference field="3" count="1">
            <x v="24"/>
          </reference>
          <reference field="6" count="1" selected="0">
            <x v="24"/>
          </reference>
        </references>
      </pivotArea>
    </format>
    <format dxfId="1379">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24"/>
          </reference>
        </references>
      </pivotArea>
    </format>
    <format dxfId="1378">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24"/>
          </reference>
        </references>
      </pivotArea>
    </format>
    <format dxfId="1377">
      <pivotArea dataOnly="0" labelOnly="1" outline="0" fieldPosition="0">
        <references count="3">
          <reference field="0" count="1" selected="0">
            <x v="0"/>
          </reference>
          <reference field="1" count="2">
            <x v="6"/>
            <x v="9"/>
          </reference>
          <reference field="6" count="1" selected="0">
            <x v="23"/>
          </reference>
        </references>
      </pivotArea>
    </format>
    <format dxfId="1376">
      <pivotArea dataOnly="0" labelOnly="1" outline="0" fieldPosition="0">
        <references count="4">
          <reference field="0" count="1" selected="0">
            <x v="0"/>
          </reference>
          <reference field="1" count="1" selected="0">
            <x v="6"/>
          </reference>
          <reference field="3" count="1">
            <x v="18"/>
          </reference>
          <reference field="6" count="1" selected="0">
            <x v="23"/>
          </reference>
        </references>
      </pivotArea>
    </format>
    <format dxfId="1375">
      <pivotArea dataOnly="0" labelOnly="1" outline="0" fieldPosition="0">
        <references count="4">
          <reference field="0" count="1" selected="0">
            <x v="0"/>
          </reference>
          <reference field="1" count="1" selected="0">
            <x v="9"/>
          </reference>
          <reference field="3" count="1">
            <x v="24"/>
          </reference>
          <reference field="6" count="1" selected="0">
            <x v="23"/>
          </reference>
        </references>
      </pivotArea>
    </format>
    <format dxfId="1374">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23"/>
          </reference>
        </references>
      </pivotArea>
    </format>
    <format dxfId="1373">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23"/>
          </reference>
        </references>
      </pivotArea>
    </format>
    <format dxfId="1372">
      <pivotArea dataOnly="0" labelOnly="1" outline="0" fieldPosition="0">
        <references count="3">
          <reference field="0" count="1" selected="0">
            <x v="0"/>
          </reference>
          <reference field="1" count="2">
            <x v="6"/>
            <x v="9"/>
          </reference>
          <reference field="6" count="1" selected="0">
            <x v="25"/>
          </reference>
        </references>
      </pivotArea>
    </format>
    <format dxfId="1371">
      <pivotArea dataOnly="0" labelOnly="1" outline="0" fieldPosition="0">
        <references count="4">
          <reference field="0" count="1" selected="0">
            <x v="0"/>
          </reference>
          <reference field="1" count="1" selected="0">
            <x v="6"/>
          </reference>
          <reference field="3" count="1">
            <x v="18"/>
          </reference>
          <reference field="6" count="1" selected="0">
            <x v="25"/>
          </reference>
        </references>
      </pivotArea>
    </format>
    <format dxfId="1370">
      <pivotArea dataOnly="0" labelOnly="1" outline="0" fieldPosition="0">
        <references count="4">
          <reference field="0" count="1" selected="0">
            <x v="0"/>
          </reference>
          <reference field="1" count="1" selected="0">
            <x v="9"/>
          </reference>
          <reference field="3" count="1">
            <x v="24"/>
          </reference>
          <reference field="6" count="1" selected="0">
            <x v="25"/>
          </reference>
        </references>
      </pivotArea>
    </format>
    <format dxfId="1369">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25"/>
          </reference>
        </references>
      </pivotArea>
    </format>
    <format dxfId="1368">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25"/>
          </reference>
        </references>
      </pivotArea>
    </format>
    <format dxfId="1367">
      <pivotArea dataOnly="0" labelOnly="1" outline="0" offset="A256" fieldPosition="0">
        <references count="1">
          <reference field="6" count="1" defaultSubtotal="1">
            <x v="25"/>
          </reference>
        </references>
      </pivotArea>
    </format>
    <format dxfId="1366">
      <pivotArea dataOnly="0" labelOnly="1" outline="0" offset="IV1" fieldPosition="0">
        <references count="1">
          <reference field="6" count="1">
            <x v="26"/>
          </reference>
        </references>
      </pivotArea>
    </format>
    <format dxfId="1365">
      <pivotArea dataOnly="0" labelOnly="1" outline="0" offset="A256" fieldPosition="0">
        <references count="1">
          <reference field="6" count="1" defaultSubtotal="1">
            <x v="26"/>
          </reference>
        </references>
      </pivotArea>
    </format>
    <format dxfId="1364">
      <pivotArea dataOnly="0" labelOnly="1" outline="0" offset="IV1" fieldPosition="0">
        <references count="1">
          <reference field="6" count="1">
            <x v="27"/>
          </reference>
        </references>
      </pivotArea>
    </format>
    <format dxfId="1363">
      <pivotArea dataOnly="0" labelOnly="1" outline="0" offset="A256" fieldPosition="0">
        <references count="1">
          <reference field="6" count="1" defaultSubtotal="1">
            <x v="27"/>
          </reference>
        </references>
      </pivotArea>
    </format>
    <format dxfId="1362">
      <pivotArea dataOnly="0" labelOnly="1" outline="0" offset="IV1" fieldPosition="0">
        <references count="1">
          <reference field="6" count="1">
            <x v="28"/>
          </reference>
        </references>
      </pivotArea>
    </format>
    <format dxfId="1361">
      <pivotArea dataOnly="0" labelOnly="1" outline="0" offset="IV1" fieldPosition="0">
        <references count="2">
          <reference field="0" count="1">
            <x v="2"/>
          </reference>
          <reference field="6" count="1" selected="0">
            <x v="28"/>
          </reference>
        </references>
      </pivotArea>
    </format>
    <format dxfId="1360">
      <pivotArea dataOnly="0" labelOnly="1" outline="0" offset="IV1" fieldPosition="0">
        <references count="3">
          <reference field="0" count="1" selected="0">
            <x v="2"/>
          </reference>
          <reference field="1" count="1">
            <x v="10"/>
          </reference>
          <reference field="6" count="1" selected="0">
            <x v="28"/>
          </reference>
        </references>
      </pivotArea>
    </format>
    <format dxfId="1359">
      <pivotArea dataOnly="0" labelOnly="1" outline="0" offset="IV1" fieldPosition="0">
        <references count="4">
          <reference field="0" count="1" selected="0">
            <x v="2"/>
          </reference>
          <reference field="1" count="1" selected="0">
            <x v="10"/>
          </reference>
          <reference field="3" count="1">
            <x v="10"/>
          </reference>
          <reference field="6" count="1" selected="0">
            <x v="28"/>
          </reference>
        </references>
      </pivotArea>
    </format>
    <format dxfId="1358">
      <pivotArea dataOnly="0" labelOnly="1" outline="0" offset="IV1" fieldPosition="0">
        <references count="5">
          <reference field="0" count="1" selected="0">
            <x v="2"/>
          </reference>
          <reference field="1" count="1" selected="0">
            <x v="10"/>
          </reference>
          <reference field="3" count="1" selected="0">
            <x v="10"/>
          </reference>
          <reference field="4" count="1">
            <x v="1"/>
          </reference>
          <reference field="6" count="1" selected="0">
            <x v="28"/>
          </reference>
        </references>
      </pivotArea>
    </format>
    <format dxfId="1357">
      <pivotArea dataOnly="0" labelOnly="1" outline="0" offset="IV1" fieldPosition="0">
        <references count="2">
          <reference field="0" count="1">
            <x v="0"/>
          </reference>
          <reference field="6" count="1" selected="0">
            <x v="27"/>
          </reference>
        </references>
      </pivotArea>
    </format>
    <format dxfId="1356">
      <pivotArea dataOnly="0" labelOnly="1" outline="0" fieldPosition="0">
        <references count="3">
          <reference field="0" count="1" selected="0">
            <x v="0"/>
          </reference>
          <reference field="1" count="1">
            <x v="5"/>
          </reference>
          <reference field="6" count="1" selected="0">
            <x v="27"/>
          </reference>
        </references>
      </pivotArea>
    </format>
    <format dxfId="1355">
      <pivotArea dataOnly="0" labelOnly="1" outline="0" fieldPosition="0">
        <references count="4">
          <reference field="0" count="1" selected="0">
            <x v="0"/>
          </reference>
          <reference field="1" count="1" selected="0">
            <x v="5"/>
          </reference>
          <reference field="3" count="1">
            <x v="8"/>
          </reference>
          <reference field="6" count="1" selected="0">
            <x v="27"/>
          </reference>
        </references>
      </pivotArea>
    </format>
    <format dxfId="1354">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27"/>
          </reference>
        </references>
      </pivotArea>
    </format>
    <format dxfId="1353">
      <pivotArea dataOnly="0" labelOnly="1" outline="0" fieldPosition="0">
        <references count="3">
          <reference field="0" count="1" selected="0">
            <x v="0"/>
          </reference>
          <reference field="1" count="2">
            <x v="6"/>
            <x v="9"/>
          </reference>
          <reference field="6" count="1" selected="0">
            <x v="27"/>
          </reference>
        </references>
      </pivotArea>
    </format>
    <format dxfId="1352">
      <pivotArea dataOnly="0" labelOnly="1" outline="0" fieldPosition="0">
        <references count="4">
          <reference field="0" count="1" selected="0">
            <x v="0"/>
          </reference>
          <reference field="1" count="1" selected="0">
            <x v="6"/>
          </reference>
          <reference field="3" count="1">
            <x v="18"/>
          </reference>
          <reference field="6" count="1" selected="0">
            <x v="27"/>
          </reference>
        </references>
      </pivotArea>
    </format>
    <format dxfId="1351">
      <pivotArea dataOnly="0" labelOnly="1" outline="0" fieldPosition="0">
        <references count="4">
          <reference field="0" count="1" selected="0">
            <x v="0"/>
          </reference>
          <reference field="1" count="1" selected="0">
            <x v="9"/>
          </reference>
          <reference field="3" count="1">
            <x v="24"/>
          </reference>
          <reference field="6" count="1" selected="0">
            <x v="27"/>
          </reference>
        </references>
      </pivotArea>
    </format>
    <format dxfId="1350">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27"/>
          </reference>
        </references>
      </pivotArea>
    </format>
    <format dxfId="1349">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27"/>
          </reference>
        </references>
      </pivotArea>
    </format>
    <format dxfId="1348">
      <pivotArea dataOnly="0" labelOnly="1" outline="0" offset="IV1" fieldPosition="0">
        <references count="2">
          <reference field="0" count="1">
            <x v="0"/>
          </reference>
          <reference field="6" count="1" selected="0">
            <x v="26"/>
          </reference>
        </references>
      </pivotArea>
    </format>
    <format dxfId="1347">
      <pivotArea dataOnly="0" labelOnly="1" outline="0" offset="IV1" fieldPosition="0">
        <references count="3">
          <reference field="0" count="1" selected="0">
            <x v="0"/>
          </reference>
          <reference field="1" count="1">
            <x v="5"/>
          </reference>
          <reference field="6" count="1" selected="0">
            <x v="26"/>
          </reference>
        </references>
      </pivotArea>
    </format>
    <format dxfId="1346">
      <pivotArea dataOnly="0" labelOnly="1" outline="0" offset="IV1" fieldPosition="0">
        <references count="4">
          <reference field="0" count="1" selected="0">
            <x v="0"/>
          </reference>
          <reference field="1" count="1" selected="0">
            <x v="5"/>
          </reference>
          <reference field="3" count="1">
            <x v="8"/>
          </reference>
          <reference field="6" count="1" selected="0">
            <x v="26"/>
          </reference>
        </references>
      </pivotArea>
    </format>
    <format dxfId="1345">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26"/>
          </reference>
        </references>
      </pivotArea>
    </format>
    <format dxfId="1344">
      <pivotArea dataOnly="0" labelOnly="1" outline="0" fieldPosition="0">
        <references count="3">
          <reference field="0" count="1" selected="0">
            <x v="0"/>
          </reference>
          <reference field="1" count="3">
            <x v="6"/>
            <x v="8"/>
            <x v="9"/>
          </reference>
          <reference field="6" count="1" selected="0">
            <x v="26"/>
          </reference>
        </references>
      </pivotArea>
    </format>
    <format dxfId="1343">
      <pivotArea dataOnly="0" labelOnly="1" outline="0" fieldPosition="0">
        <references count="4">
          <reference field="0" count="1" selected="0">
            <x v="0"/>
          </reference>
          <reference field="1" count="1" selected="0">
            <x v="6"/>
          </reference>
          <reference field="3" count="1">
            <x v="18"/>
          </reference>
          <reference field="6" count="1" selected="0">
            <x v="26"/>
          </reference>
        </references>
      </pivotArea>
    </format>
    <format dxfId="1342">
      <pivotArea dataOnly="0" labelOnly="1" outline="0" fieldPosition="0">
        <references count="4">
          <reference field="0" count="1" selected="0">
            <x v="0"/>
          </reference>
          <reference field="1" count="1" selected="0">
            <x v="8"/>
          </reference>
          <reference field="3" count="1">
            <x v="23"/>
          </reference>
          <reference field="6" count="1" selected="0">
            <x v="26"/>
          </reference>
        </references>
      </pivotArea>
    </format>
    <format dxfId="1341">
      <pivotArea dataOnly="0" labelOnly="1" outline="0" fieldPosition="0">
        <references count="4">
          <reference field="0" count="1" selected="0">
            <x v="0"/>
          </reference>
          <reference field="1" count="1" selected="0">
            <x v="9"/>
          </reference>
          <reference field="3" count="1">
            <x v="24"/>
          </reference>
          <reference field="6" count="1" selected="0">
            <x v="26"/>
          </reference>
        </references>
      </pivotArea>
    </format>
    <format dxfId="1340">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26"/>
          </reference>
        </references>
      </pivotArea>
    </format>
    <format dxfId="1339">
      <pivotArea dataOnly="0" labelOnly="1" outline="0" fieldPosition="0">
        <references count="5">
          <reference field="0" count="1" selected="0">
            <x v="0"/>
          </reference>
          <reference field="1" count="1" selected="0">
            <x v="8"/>
          </reference>
          <reference field="3" count="1" selected="0">
            <x v="23"/>
          </reference>
          <reference field="4" count="1">
            <x v="24"/>
          </reference>
          <reference field="6" count="1" selected="0">
            <x v="26"/>
          </reference>
        </references>
      </pivotArea>
    </format>
    <format dxfId="1338">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26"/>
          </reference>
        </references>
      </pivotArea>
    </format>
    <format dxfId="1337">
      <pivotArea dataOnly="0" labelOnly="1" outline="0" offset="A256" fieldPosition="0">
        <references count="1">
          <reference field="6" count="1" defaultSubtotal="1">
            <x v="28"/>
          </reference>
        </references>
      </pivotArea>
    </format>
    <format dxfId="1336">
      <pivotArea dataOnly="0" labelOnly="1" outline="0" offset="IV1" fieldPosition="0">
        <references count="1">
          <reference field="6" count="1">
            <x v="29"/>
          </reference>
        </references>
      </pivotArea>
    </format>
    <format dxfId="1335">
      <pivotArea dataOnly="0" labelOnly="1" outline="0" offset="IV1" fieldPosition="0">
        <references count="2">
          <reference field="0" count="1">
            <x v="0"/>
          </reference>
          <reference field="6" count="1" selected="0">
            <x v="29"/>
          </reference>
        </references>
      </pivotArea>
    </format>
    <format dxfId="1334">
      <pivotArea dataOnly="0" labelOnly="1" outline="0" fieldPosition="0">
        <references count="3">
          <reference field="0" count="1" selected="0">
            <x v="0"/>
          </reference>
          <reference field="1" count="1">
            <x v="5"/>
          </reference>
          <reference field="6" count="1" selected="0">
            <x v="29"/>
          </reference>
        </references>
      </pivotArea>
    </format>
    <format dxfId="1333">
      <pivotArea dataOnly="0" labelOnly="1" outline="0" fieldPosition="0">
        <references count="4">
          <reference field="0" count="1" selected="0">
            <x v="0"/>
          </reference>
          <reference field="1" count="1" selected="0">
            <x v="5"/>
          </reference>
          <reference field="3" count="1">
            <x v="8"/>
          </reference>
          <reference field="6" count="1" selected="0">
            <x v="29"/>
          </reference>
        </references>
      </pivotArea>
    </format>
    <format dxfId="1332">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29"/>
          </reference>
        </references>
      </pivotArea>
    </format>
    <format dxfId="1331">
      <pivotArea dataOnly="0" labelOnly="1" outline="0" fieldPosition="0">
        <references count="3">
          <reference field="0" count="1" selected="0">
            <x v="0"/>
          </reference>
          <reference field="1" count="1">
            <x v="8"/>
          </reference>
          <reference field="6" count="1" selected="0">
            <x v="29"/>
          </reference>
        </references>
      </pivotArea>
    </format>
    <format dxfId="1330">
      <pivotArea dataOnly="0" labelOnly="1" outline="0" fieldPosition="0">
        <references count="4">
          <reference field="0" count="1" selected="0">
            <x v="0"/>
          </reference>
          <reference field="1" count="1" selected="0">
            <x v="8"/>
          </reference>
          <reference field="3" count="1">
            <x v="23"/>
          </reference>
          <reference field="6" count="1" selected="0">
            <x v="29"/>
          </reference>
        </references>
      </pivotArea>
    </format>
    <format dxfId="1329">
      <pivotArea dataOnly="0" labelOnly="1" outline="0" fieldPosition="0">
        <references count="5">
          <reference field="0" count="1" selected="0">
            <x v="0"/>
          </reference>
          <reference field="1" count="1" selected="0">
            <x v="8"/>
          </reference>
          <reference field="3" count="1" selected="0">
            <x v="23"/>
          </reference>
          <reference field="4" count="1">
            <x v="24"/>
          </reference>
          <reference field="6" count="1" selected="0">
            <x v="29"/>
          </reference>
        </references>
      </pivotArea>
    </format>
    <format dxfId="1328">
      <pivotArea dataOnly="0" labelOnly="1" outline="0" offset="A256" fieldPosition="0">
        <references count="1">
          <reference field="6" count="1" defaultSubtotal="1">
            <x v="29"/>
          </reference>
        </references>
      </pivotArea>
    </format>
    <format dxfId="1327">
      <pivotArea dataOnly="0" labelOnly="1" outline="0" offset="IV1" fieldPosition="0">
        <references count="1">
          <reference field="6" count="1">
            <x v="30"/>
          </reference>
        </references>
      </pivotArea>
    </format>
    <format dxfId="1326">
      <pivotArea dataOnly="0" labelOnly="1" outline="0" offset="A256" fieldPosition="0">
        <references count="1">
          <reference field="6" count="1" defaultSubtotal="1">
            <x v="30"/>
          </reference>
        </references>
      </pivotArea>
    </format>
    <format dxfId="1325">
      <pivotArea dataOnly="0" labelOnly="1" outline="0" offset="IV1" fieldPosition="0">
        <references count="1">
          <reference field="6" count="1">
            <x v="31"/>
          </reference>
        </references>
      </pivotArea>
    </format>
    <format dxfId="1324">
      <pivotArea dataOnly="0" labelOnly="1" outline="0" offset="A256" fieldPosition="0">
        <references count="1">
          <reference field="6" count="1" defaultSubtotal="1">
            <x v="31"/>
          </reference>
        </references>
      </pivotArea>
    </format>
    <format dxfId="1323">
      <pivotArea dataOnly="0" labelOnly="1" outline="0" offset="IV1" fieldPosition="0">
        <references count="1">
          <reference field="6" count="1">
            <x v="32"/>
          </reference>
        </references>
      </pivotArea>
    </format>
    <format dxfId="1322">
      <pivotArea dataOnly="0" labelOnly="1" outline="0" offset="A256" fieldPosition="0">
        <references count="1">
          <reference field="6" count="1" defaultSubtotal="1">
            <x v="32"/>
          </reference>
        </references>
      </pivotArea>
    </format>
    <format dxfId="1321">
      <pivotArea dataOnly="0" labelOnly="1" outline="0" offset="IV1" fieldPosition="0">
        <references count="1">
          <reference field="6" count="1">
            <x v="33"/>
          </reference>
        </references>
      </pivotArea>
    </format>
    <format dxfId="1320">
      <pivotArea dataOnly="0" labelOnly="1" outline="0" offset="A256" fieldPosition="0">
        <references count="1">
          <reference field="6" count="1" defaultSubtotal="1">
            <x v="33"/>
          </reference>
        </references>
      </pivotArea>
    </format>
    <format dxfId="1319">
      <pivotArea dataOnly="0" labelOnly="1" outline="0" offset="IV1" fieldPosition="0">
        <references count="1">
          <reference field="6" count="1">
            <x v="34"/>
          </reference>
        </references>
      </pivotArea>
    </format>
    <format dxfId="1318">
      <pivotArea dataOnly="0" labelOnly="1" outline="0" fieldPosition="0">
        <references count="2">
          <reference field="0" count="2">
            <x v="1"/>
            <x v="2"/>
          </reference>
          <reference field="6" count="1" selected="0">
            <x v="30"/>
          </reference>
        </references>
      </pivotArea>
    </format>
    <format dxfId="1317">
      <pivotArea dataOnly="0" labelOnly="1" outline="0" fieldPosition="0">
        <references count="3">
          <reference field="0" count="1" selected="0">
            <x v="1"/>
          </reference>
          <reference field="1" count="1">
            <x v="10"/>
          </reference>
          <reference field="6" count="1" selected="0">
            <x v="30"/>
          </reference>
        </references>
      </pivotArea>
    </format>
    <format dxfId="1316">
      <pivotArea dataOnly="0" labelOnly="1" outline="0" fieldPosition="0">
        <references count="4">
          <reference field="0" count="1" selected="0">
            <x v="1"/>
          </reference>
          <reference field="1" count="1" selected="0">
            <x v="10"/>
          </reference>
          <reference field="3" count="1">
            <x v="4"/>
          </reference>
          <reference field="6" count="1" selected="0">
            <x v="30"/>
          </reference>
        </references>
      </pivotArea>
    </format>
    <format dxfId="1315">
      <pivotArea dataOnly="0" labelOnly="1" outline="0" fieldPosition="0">
        <references count="4">
          <reference field="0" count="1" selected="0">
            <x v="2"/>
          </reference>
          <reference field="1" count="1" selected="0">
            <x v="10"/>
          </reference>
          <reference field="3" count="1">
            <x v="15"/>
          </reference>
          <reference field="6" count="1" selected="0">
            <x v="30"/>
          </reference>
        </references>
      </pivotArea>
    </format>
    <format dxfId="1314">
      <pivotArea dataOnly="0" labelOnly="1" outline="0" fieldPosition="0">
        <references count="5">
          <reference field="0" count="1" selected="0">
            <x v="1"/>
          </reference>
          <reference field="1" count="1" selected="0">
            <x v="10"/>
          </reference>
          <reference field="3" count="1" selected="0">
            <x v="4"/>
          </reference>
          <reference field="4" count="1">
            <x v="14"/>
          </reference>
          <reference field="6" count="1" selected="0">
            <x v="30"/>
          </reference>
        </references>
      </pivotArea>
    </format>
    <format dxfId="1313">
      <pivotArea dataOnly="0" labelOnly="1" outline="0" fieldPosition="0">
        <references count="5">
          <reference field="0" count="1" selected="0">
            <x v="2"/>
          </reference>
          <reference field="1" count="1" selected="0">
            <x v="10"/>
          </reference>
          <reference field="3" count="1" selected="0">
            <x v="15"/>
          </reference>
          <reference field="4" count="1">
            <x v="17"/>
          </reference>
          <reference field="6" count="1" selected="0">
            <x v="30"/>
          </reference>
        </references>
      </pivotArea>
    </format>
    <format dxfId="1312">
      <pivotArea dataOnly="0" labelOnly="1" outline="0" offset="IV1" fieldPosition="0">
        <references count="2">
          <reference field="0" count="1">
            <x v="1"/>
          </reference>
          <reference field="6" count="1" selected="0">
            <x v="31"/>
          </reference>
        </references>
      </pivotArea>
    </format>
    <format dxfId="1311">
      <pivotArea dataOnly="0" labelOnly="1" outline="0" offset="IV1" fieldPosition="0">
        <references count="3">
          <reference field="0" count="1" selected="0">
            <x v="1"/>
          </reference>
          <reference field="1" count="1">
            <x v="10"/>
          </reference>
          <reference field="6" count="1" selected="0">
            <x v="31"/>
          </reference>
        </references>
      </pivotArea>
    </format>
    <format dxfId="1310">
      <pivotArea dataOnly="0" labelOnly="1" outline="0" offset="IV1" fieldPosition="0">
        <references count="4">
          <reference field="0" count="1" selected="0">
            <x v="1"/>
          </reference>
          <reference field="1" count="1" selected="0">
            <x v="10"/>
          </reference>
          <reference field="3" count="1">
            <x v="5"/>
          </reference>
          <reference field="6" count="1" selected="0">
            <x v="31"/>
          </reference>
        </references>
      </pivotArea>
    </format>
    <format dxfId="1309">
      <pivotArea dataOnly="0" labelOnly="1" outline="0" offset="IV1" fieldPosition="0">
        <references count="5">
          <reference field="0" count="1" selected="0">
            <x v="1"/>
          </reference>
          <reference field="1" count="1" selected="0">
            <x v="10"/>
          </reference>
          <reference field="3" count="1" selected="0">
            <x v="5"/>
          </reference>
          <reference field="4" count="1">
            <x v="5"/>
          </reference>
          <reference field="6" count="1" selected="0">
            <x v="31"/>
          </reference>
        </references>
      </pivotArea>
    </format>
    <format dxfId="1308">
      <pivotArea dataOnly="0" labelOnly="1" outline="0" offset="IV1" fieldPosition="0">
        <references count="2">
          <reference field="0" count="1">
            <x v="0"/>
          </reference>
          <reference field="6" count="1" selected="0">
            <x v="32"/>
          </reference>
        </references>
      </pivotArea>
    </format>
    <format dxfId="1307">
      <pivotArea dataOnly="0" labelOnly="1" outline="0" fieldPosition="0">
        <references count="3">
          <reference field="0" count="1" selected="0">
            <x v="0"/>
          </reference>
          <reference field="1" count="1">
            <x v="5"/>
          </reference>
          <reference field="6" count="1" selected="0">
            <x v="32"/>
          </reference>
        </references>
      </pivotArea>
    </format>
    <format dxfId="1306">
      <pivotArea dataOnly="0" labelOnly="1" outline="0" fieldPosition="0">
        <references count="4">
          <reference field="0" count="1" selected="0">
            <x v="0"/>
          </reference>
          <reference field="1" count="1" selected="0">
            <x v="5"/>
          </reference>
          <reference field="3" count="1">
            <x v="8"/>
          </reference>
          <reference field="6" count="1" selected="0">
            <x v="32"/>
          </reference>
        </references>
      </pivotArea>
    </format>
    <format dxfId="1305">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32"/>
          </reference>
        </references>
      </pivotArea>
    </format>
    <format dxfId="1304">
      <pivotArea dataOnly="0" labelOnly="1" outline="0" fieldPosition="0">
        <references count="3">
          <reference field="0" count="1" selected="0">
            <x v="0"/>
          </reference>
          <reference field="1" count="1">
            <x v="6"/>
          </reference>
          <reference field="6" count="1" selected="0">
            <x v="32"/>
          </reference>
        </references>
      </pivotArea>
    </format>
    <format dxfId="1303">
      <pivotArea dataOnly="0" labelOnly="1" outline="0" fieldPosition="0">
        <references count="4">
          <reference field="0" count="1" selected="0">
            <x v="0"/>
          </reference>
          <reference field="1" count="1" selected="0">
            <x v="6"/>
          </reference>
          <reference field="3" count="1">
            <x v="19"/>
          </reference>
          <reference field="6" count="1" selected="0">
            <x v="32"/>
          </reference>
        </references>
      </pivotArea>
    </format>
    <format dxfId="1302">
      <pivotArea dataOnly="0" labelOnly="1" outline="0" fieldPosition="0">
        <references count="5">
          <reference field="0" count="1" selected="0">
            <x v="0"/>
          </reference>
          <reference field="1" count="1" selected="0">
            <x v="6"/>
          </reference>
          <reference field="3" count="1" selected="0">
            <x v="19"/>
          </reference>
          <reference field="4" count="1">
            <x v="7"/>
          </reference>
          <reference field="6" count="1" selected="0">
            <x v="32"/>
          </reference>
        </references>
      </pivotArea>
    </format>
    <format dxfId="1301">
      <pivotArea dataOnly="0" labelOnly="1" outline="0" offset="IV1" fieldPosition="0">
        <references count="2">
          <reference field="0" count="1">
            <x v="0"/>
          </reference>
          <reference field="6" count="1" selected="0">
            <x v="33"/>
          </reference>
        </references>
      </pivotArea>
    </format>
    <format dxfId="1300">
      <pivotArea dataOnly="0" labelOnly="1" outline="0" offset="IV1" fieldPosition="0">
        <references count="3">
          <reference field="0" count="1" selected="0">
            <x v="0"/>
          </reference>
          <reference field="1" count="1">
            <x v="5"/>
          </reference>
          <reference field="6" count="1" selected="0">
            <x v="33"/>
          </reference>
        </references>
      </pivotArea>
    </format>
    <format dxfId="1299">
      <pivotArea dataOnly="0" labelOnly="1" outline="0" fieldPosition="0">
        <references count="4">
          <reference field="0" count="1" selected="0">
            <x v="0"/>
          </reference>
          <reference field="1" count="1" selected="0">
            <x v="5"/>
          </reference>
          <reference field="3" count="1">
            <x v="8"/>
          </reference>
          <reference field="6" count="1" selected="0">
            <x v="33"/>
          </reference>
        </references>
      </pivotArea>
    </format>
    <format dxfId="1298">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33"/>
          </reference>
        </references>
      </pivotArea>
    </format>
    <format dxfId="1297">
      <pivotArea dataOnly="0" labelOnly="1" outline="0" fieldPosition="0">
        <references count="4">
          <reference field="0" count="1" selected="0">
            <x v="0"/>
          </reference>
          <reference field="1" count="1" selected="0">
            <x v="5"/>
          </reference>
          <reference field="3" count="1">
            <x v="16"/>
          </reference>
          <reference field="6" count="1" selected="0">
            <x v="33"/>
          </reference>
        </references>
      </pivotArea>
    </format>
    <format dxfId="1296">
      <pivotArea dataOnly="0" labelOnly="1" outline="0" fieldPosition="0">
        <references count="5">
          <reference field="0" count="1" selected="0">
            <x v="0"/>
          </reference>
          <reference field="1" count="1" selected="0">
            <x v="5"/>
          </reference>
          <reference field="3" count="1" selected="0">
            <x v="16"/>
          </reference>
          <reference field="4" count="1">
            <x v="2"/>
          </reference>
          <reference field="6" count="1" selected="0">
            <x v="33"/>
          </reference>
        </references>
      </pivotArea>
    </format>
    <format dxfId="1295">
      <pivotArea dataOnly="0" labelOnly="1" outline="0" offset="IV1" fieldPosition="0">
        <references count="2">
          <reference field="0" count="1">
            <x v="1"/>
          </reference>
          <reference field="6" count="1" selected="0">
            <x v="34"/>
          </reference>
        </references>
      </pivotArea>
    </format>
    <format dxfId="1294">
      <pivotArea dataOnly="0" labelOnly="1" outline="0" offset="IV1" fieldPosition="0">
        <references count="3">
          <reference field="0" count="1" selected="0">
            <x v="1"/>
          </reference>
          <reference field="1" count="1">
            <x v="10"/>
          </reference>
          <reference field="6" count="1" selected="0">
            <x v="34"/>
          </reference>
        </references>
      </pivotArea>
    </format>
    <format dxfId="1293">
      <pivotArea dataOnly="0" labelOnly="1" outline="0" offset="IV1" fieldPosition="0">
        <references count="4">
          <reference field="0" count="1" selected="0">
            <x v="1"/>
          </reference>
          <reference field="1" count="1" selected="0">
            <x v="10"/>
          </reference>
          <reference field="3" count="1">
            <x v="4"/>
          </reference>
          <reference field="6" count="1" selected="0">
            <x v="34"/>
          </reference>
        </references>
      </pivotArea>
    </format>
    <format dxfId="1292">
      <pivotArea dataOnly="0" labelOnly="1" outline="0" offset="IV1" fieldPosition="0">
        <references count="5">
          <reference field="0" count="1" selected="0">
            <x v="1"/>
          </reference>
          <reference field="1" count="1" selected="0">
            <x v="10"/>
          </reference>
          <reference field="3" count="1" selected="0">
            <x v="4"/>
          </reference>
          <reference field="4" count="1">
            <x v="14"/>
          </reference>
          <reference field="6" count="1" selected="0">
            <x v="34"/>
          </reference>
        </references>
      </pivotArea>
    </format>
    <format dxfId="1291">
      <pivotArea dataOnly="0" labelOnly="1" outline="0" fieldPosition="0">
        <references count="1">
          <reference field="6" count="1">
            <x v="0"/>
          </reference>
        </references>
      </pivotArea>
    </format>
    <format dxfId="1290">
      <pivotArea dataOnly="0" labelOnly="1" outline="0" fieldPosition="0">
        <references count="1">
          <reference field="6" count="1" defaultSubtotal="1">
            <x v="0"/>
          </reference>
        </references>
      </pivotArea>
    </format>
    <format dxfId="1289">
      <pivotArea dataOnly="0" labelOnly="1" outline="0" fieldPosition="0">
        <references count="1">
          <reference field="6" count="1">
            <x v="1"/>
          </reference>
        </references>
      </pivotArea>
    </format>
    <format dxfId="1288">
      <pivotArea dataOnly="0" labelOnly="1" outline="0" fieldPosition="0">
        <references count="1">
          <reference field="6" count="1" defaultSubtotal="1">
            <x v="1"/>
          </reference>
        </references>
      </pivotArea>
    </format>
    <format dxfId="1287">
      <pivotArea dataOnly="0" labelOnly="1" outline="0" fieldPosition="0">
        <references count="1">
          <reference field="6" count="1">
            <x v="2"/>
          </reference>
        </references>
      </pivotArea>
    </format>
    <format dxfId="1286">
      <pivotArea dataOnly="0" labelOnly="1" outline="0" fieldPosition="0">
        <references count="1">
          <reference field="6" count="1" defaultSubtotal="1">
            <x v="2"/>
          </reference>
        </references>
      </pivotArea>
    </format>
    <format dxfId="1285">
      <pivotArea dataOnly="0" labelOnly="1" outline="0" fieldPosition="0">
        <references count="1">
          <reference field="6" count="1">
            <x v="3"/>
          </reference>
        </references>
      </pivotArea>
    </format>
    <format dxfId="1284">
      <pivotArea dataOnly="0" labelOnly="1" outline="0" fieldPosition="0">
        <references count="1">
          <reference field="6" count="1" defaultSubtotal="1">
            <x v="3"/>
          </reference>
        </references>
      </pivotArea>
    </format>
    <format dxfId="1283">
      <pivotArea dataOnly="0" labelOnly="1" outline="0" fieldPosition="0">
        <references count="1">
          <reference field="6" count="1">
            <x v="4"/>
          </reference>
        </references>
      </pivotArea>
    </format>
    <format dxfId="1282">
      <pivotArea dataOnly="0" labelOnly="1" outline="0" fieldPosition="0">
        <references count="1">
          <reference field="6" count="1" defaultSubtotal="1">
            <x v="4"/>
          </reference>
        </references>
      </pivotArea>
    </format>
    <format dxfId="1281">
      <pivotArea dataOnly="0" labelOnly="1" outline="0" fieldPosition="0">
        <references count="1">
          <reference field="6" count="1">
            <x v="5"/>
          </reference>
        </references>
      </pivotArea>
    </format>
    <format dxfId="1280">
      <pivotArea dataOnly="0" labelOnly="1" outline="0" fieldPosition="0">
        <references count="1">
          <reference field="6" count="1" defaultSubtotal="1">
            <x v="5"/>
          </reference>
        </references>
      </pivotArea>
    </format>
    <format dxfId="1279">
      <pivotArea dataOnly="0" labelOnly="1" outline="0" fieldPosition="0">
        <references count="1">
          <reference field="6" count="1">
            <x v="6"/>
          </reference>
        </references>
      </pivotArea>
    </format>
    <format dxfId="1278">
      <pivotArea dataOnly="0" labelOnly="1" outline="0" fieldPosition="0">
        <references count="1">
          <reference field="6" count="1" defaultSubtotal="1">
            <x v="6"/>
          </reference>
        </references>
      </pivotArea>
    </format>
    <format dxfId="1277">
      <pivotArea dataOnly="0" labelOnly="1" outline="0" fieldPosition="0">
        <references count="1">
          <reference field="6" count="1">
            <x v="7"/>
          </reference>
        </references>
      </pivotArea>
    </format>
    <format dxfId="1276">
      <pivotArea dataOnly="0" labelOnly="1" outline="0" fieldPosition="0">
        <references count="1">
          <reference field="6" count="1" defaultSubtotal="1">
            <x v="7"/>
          </reference>
        </references>
      </pivotArea>
    </format>
    <format dxfId="1275">
      <pivotArea dataOnly="0" labelOnly="1" outline="0" fieldPosition="0">
        <references count="1">
          <reference field="6" count="1">
            <x v="8"/>
          </reference>
        </references>
      </pivotArea>
    </format>
    <format dxfId="1274">
      <pivotArea dataOnly="0" labelOnly="1" outline="0" fieldPosition="0">
        <references count="1">
          <reference field="6" count="1" defaultSubtotal="1">
            <x v="8"/>
          </reference>
        </references>
      </pivotArea>
    </format>
    <format dxfId="1273">
      <pivotArea dataOnly="0" labelOnly="1" outline="0" fieldPosition="0">
        <references count="1">
          <reference field="6" count="1">
            <x v="9"/>
          </reference>
        </references>
      </pivotArea>
    </format>
    <format dxfId="1272">
      <pivotArea dataOnly="0" labelOnly="1" outline="0" fieldPosition="0">
        <references count="1">
          <reference field="6" count="1" defaultSubtotal="1">
            <x v="9"/>
          </reference>
        </references>
      </pivotArea>
    </format>
    <format dxfId="1271">
      <pivotArea dataOnly="0" labelOnly="1" outline="0" fieldPosition="0">
        <references count="1">
          <reference field="6" count="1">
            <x v="10"/>
          </reference>
        </references>
      </pivotArea>
    </format>
    <format dxfId="1270">
      <pivotArea dataOnly="0" labelOnly="1" outline="0" fieldPosition="0">
        <references count="1">
          <reference field="6" count="1" defaultSubtotal="1">
            <x v="10"/>
          </reference>
        </references>
      </pivotArea>
    </format>
    <format dxfId="1269">
      <pivotArea dataOnly="0" labelOnly="1" outline="0" fieldPosition="0">
        <references count="1">
          <reference field="6" count="1">
            <x v="11"/>
          </reference>
        </references>
      </pivotArea>
    </format>
    <format dxfId="1268">
      <pivotArea dataOnly="0" labelOnly="1" outline="0" fieldPosition="0">
        <references count="1">
          <reference field="6" count="1" defaultSubtotal="1">
            <x v="11"/>
          </reference>
        </references>
      </pivotArea>
    </format>
    <format dxfId="1267">
      <pivotArea dataOnly="0" labelOnly="1" outline="0" fieldPosition="0">
        <references count="1">
          <reference field="6" count="1">
            <x v="12"/>
          </reference>
        </references>
      </pivotArea>
    </format>
    <format dxfId="1266">
      <pivotArea dataOnly="0" labelOnly="1" outline="0" fieldPosition="0">
        <references count="1">
          <reference field="6" count="1" defaultSubtotal="1">
            <x v="12"/>
          </reference>
        </references>
      </pivotArea>
    </format>
    <format dxfId="1265">
      <pivotArea dataOnly="0" labelOnly="1" outline="0" fieldPosition="0">
        <references count="1">
          <reference field="6" count="1">
            <x v="13"/>
          </reference>
        </references>
      </pivotArea>
    </format>
    <format dxfId="1264">
      <pivotArea dataOnly="0" labelOnly="1" outline="0" fieldPosition="0">
        <references count="1">
          <reference field="6" count="1" defaultSubtotal="1">
            <x v="13"/>
          </reference>
        </references>
      </pivotArea>
    </format>
    <format dxfId="1263">
      <pivotArea dataOnly="0" labelOnly="1" outline="0" fieldPosition="0">
        <references count="1">
          <reference field="6" count="1">
            <x v="14"/>
          </reference>
        </references>
      </pivotArea>
    </format>
    <format dxfId="1262">
      <pivotArea dataOnly="0" labelOnly="1" outline="0" fieldPosition="0">
        <references count="1">
          <reference field="6" count="1" defaultSubtotal="1">
            <x v="14"/>
          </reference>
        </references>
      </pivotArea>
    </format>
    <format dxfId="1261">
      <pivotArea dataOnly="0" labelOnly="1" outline="0" fieldPosition="0">
        <references count="1">
          <reference field="6" count="1">
            <x v="15"/>
          </reference>
        </references>
      </pivotArea>
    </format>
    <format dxfId="1260">
      <pivotArea dataOnly="0" labelOnly="1" outline="0" fieldPosition="0">
        <references count="1">
          <reference field="6" count="1" defaultSubtotal="1">
            <x v="15"/>
          </reference>
        </references>
      </pivotArea>
    </format>
    <format dxfId="1259">
      <pivotArea dataOnly="0" labelOnly="1" outline="0" fieldPosition="0">
        <references count="1">
          <reference field="6" count="1">
            <x v="16"/>
          </reference>
        </references>
      </pivotArea>
    </format>
    <format dxfId="1258">
      <pivotArea dataOnly="0" labelOnly="1" outline="0" fieldPosition="0">
        <references count="1">
          <reference field="6" count="1" defaultSubtotal="1">
            <x v="16"/>
          </reference>
        </references>
      </pivotArea>
    </format>
    <format dxfId="1257">
      <pivotArea dataOnly="0" labelOnly="1" outline="0" fieldPosition="0">
        <references count="1">
          <reference field="6" count="1">
            <x v="17"/>
          </reference>
        </references>
      </pivotArea>
    </format>
    <format dxfId="1256">
      <pivotArea dataOnly="0" labelOnly="1" outline="0" fieldPosition="0">
        <references count="1">
          <reference field="6" count="1" defaultSubtotal="1">
            <x v="17"/>
          </reference>
        </references>
      </pivotArea>
    </format>
    <format dxfId="1255">
      <pivotArea dataOnly="0" labelOnly="1" outline="0" fieldPosition="0">
        <references count="1">
          <reference field="6" count="1">
            <x v="18"/>
          </reference>
        </references>
      </pivotArea>
    </format>
    <format dxfId="1254">
      <pivotArea dataOnly="0" labelOnly="1" outline="0" fieldPosition="0">
        <references count="1">
          <reference field="6" count="1" defaultSubtotal="1">
            <x v="18"/>
          </reference>
        </references>
      </pivotArea>
    </format>
    <format dxfId="1253">
      <pivotArea dataOnly="0" labelOnly="1" outline="0" fieldPosition="0">
        <references count="1">
          <reference field="6" count="1">
            <x v="19"/>
          </reference>
        </references>
      </pivotArea>
    </format>
    <format dxfId="1252">
      <pivotArea dataOnly="0" labelOnly="1" outline="0" fieldPosition="0">
        <references count="1">
          <reference field="6" count="1" defaultSubtotal="1">
            <x v="19"/>
          </reference>
        </references>
      </pivotArea>
    </format>
    <format dxfId="1251">
      <pivotArea dataOnly="0" labelOnly="1" outline="0" fieldPosition="0">
        <references count="1">
          <reference field="6" count="1">
            <x v="20"/>
          </reference>
        </references>
      </pivotArea>
    </format>
    <format dxfId="1250">
      <pivotArea dataOnly="0" labelOnly="1" outline="0" fieldPosition="0">
        <references count="1">
          <reference field="6" count="1" defaultSubtotal="1">
            <x v="20"/>
          </reference>
        </references>
      </pivotArea>
    </format>
    <format dxfId="1249">
      <pivotArea dataOnly="0" labelOnly="1" outline="0" fieldPosition="0">
        <references count="1">
          <reference field="6" count="1">
            <x v="21"/>
          </reference>
        </references>
      </pivotArea>
    </format>
    <format dxfId="1248">
      <pivotArea dataOnly="0" labelOnly="1" outline="0" fieldPosition="0">
        <references count="1">
          <reference field="6" count="1" defaultSubtotal="1">
            <x v="21"/>
          </reference>
        </references>
      </pivotArea>
    </format>
    <format dxfId="1247">
      <pivotArea dataOnly="0" labelOnly="1" outline="0" fieldPosition="0">
        <references count="1">
          <reference field="6" count="1">
            <x v="22"/>
          </reference>
        </references>
      </pivotArea>
    </format>
    <format dxfId="1246">
      <pivotArea dataOnly="0" labelOnly="1" outline="0" fieldPosition="0">
        <references count="1">
          <reference field="6" count="1" defaultSubtotal="1">
            <x v="22"/>
          </reference>
        </references>
      </pivotArea>
    </format>
    <format dxfId="1245">
      <pivotArea dataOnly="0" labelOnly="1" outline="0" fieldPosition="0">
        <references count="1">
          <reference field="6" count="1">
            <x v="23"/>
          </reference>
        </references>
      </pivotArea>
    </format>
    <format dxfId="1244">
      <pivotArea dataOnly="0" labelOnly="1" outline="0" fieldPosition="0">
        <references count="1">
          <reference field="6" count="1" defaultSubtotal="1">
            <x v="23"/>
          </reference>
        </references>
      </pivotArea>
    </format>
    <format dxfId="1243">
      <pivotArea dataOnly="0" labelOnly="1" outline="0" fieldPosition="0">
        <references count="1">
          <reference field="6" count="1">
            <x v="24"/>
          </reference>
        </references>
      </pivotArea>
    </format>
    <format dxfId="1242">
      <pivotArea dataOnly="0" labelOnly="1" outline="0" fieldPosition="0">
        <references count="1">
          <reference field="6" count="1" defaultSubtotal="1">
            <x v="24"/>
          </reference>
        </references>
      </pivotArea>
    </format>
    <format dxfId="1241">
      <pivotArea dataOnly="0" labelOnly="1" outline="0" fieldPosition="0">
        <references count="1">
          <reference field="6" count="1">
            <x v="25"/>
          </reference>
        </references>
      </pivotArea>
    </format>
    <format dxfId="1240">
      <pivotArea dataOnly="0" labelOnly="1" outline="0" fieldPosition="0">
        <references count="1">
          <reference field="6" count="1" defaultSubtotal="1">
            <x v="25"/>
          </reference>
        </references>
      </pivotArea>
    </format>
    <format dxfId="1239">
      <pivotArea dataOnly="0" labelOnly="1" outline="0" fieldPosition="0">
        <references count="1">
          <reference field="6" count="1">
            <x v="26"/>
          </reference>
        </references>
      </pivotArea>
    </format>
    <format dxfId="1238">
      <pivotArea dataOnly="0" labelOnly="1" outline="0" fieldPosition="0">
        <references count="1">
          <reference field="6" count="1" defaultSubtotal="1">
            <x v="26"/>
          </reference>
        </references>
      </pivotArea>
    </format>
    <format dxfId="1237">
      <pivotArea dataOnly="0" labelOnly="1" outline="0" fieldPosition="0">
        <references count="1">
          <reference field="6" count="1">
            <x v="27"/>
          </reference>
        </references>
      </pivotArea>
    </format>
    <format dxfId="1236">
      <pivotArea dataOnly="0" labelOnly="1" outline="0" fieldPosition="0">
        <references count="1">
          <reference field="6" count="1" defaultSubtotal="1">
            <x v="27"/>
          </reference>
        </references>
      </pivotArea>
    </format>
    <format dxfId="1235">
      <pivotArea dataOnly="0" labelOnly="1" outline="0" fieldPosition="0">
        <references count="1">
          <reference field="6" count="1">
            <x v="28"/>
          </reference>
        </references>
      </pivotArea>
    </format>
    <format dxfId="1234">
      <pivotArea dataOnly="0" labelOnly="1" outline="0" fieldPosition="0">
        <references count="1">
          <reference field="6" count="1" defaultSubtotal="1">
            <x v="28"/>
          </reference>
        </references>
      </pivotArea>
    </format>
    <format dxfId="1233">
      <pivotArea dataOnly="0" labelOnly="1" outline="0" fieldPosition="0">
        <references count="1">
          <reference field="6" count="1">
            <x v="29"/>
          </reference>
        </references>
      </pivotArea>
    </format>
    <format dxfId="1232">
      <pivotArea dataOnly="0" labelOnly="1" outline="0" fieldPosition="0">
        <references count="1">
          <reference field="6" count="1" defaultSubtotal="1">
            <x v="29"/>
          </reference>
        </references>
      </pivotArea>
    </format>
    <format dxfId="1231">
      <pivotArea dataOnly="0" labelOnly="1" outline="0" fieldPosition="0">
        <references count="1">
          <reference field="6" count="1">
            <x v="30"/>
          </reference>
        </references>
      </pivotArea>
    </format>
    <format dxfId="1230">
      <pivotArea dataOnly="0" labelOnly="1" outline="0" fieldPosition="0">
        <references count="1">
          <reference field="6" count="1" defaultSubtotal="1">
            <x v="30"/>
          </reference>
        </references>
      </pivotArea>
    </format>
    <format dxfId="1229">
      <pivotArea dataOnly="0" labelOnly="1" outline="0" fieldPosition="0">
        <references count="1">
          <reference field="6" count="1">
            <x v="31"/>
          </reference>
        </references>
      </pivotArea>
    </format>
    <format dxfId="1228">
      <pivotArea dataOnly="0" labelOnly="1" outline="0" fieldPosition="0">
        <references count="1">
          <reference field="6" count="1" defaultSubtotal="1">
            <x v="31"/>
          </reference>
        </references>
      </pivotArea>
    </format>
    <format dxfId="1227">
      <pivotArea dataOnly="0" labelOnly="1" outline="0" fieldPosition="0">
        <references count="1">
          <reference field="6" count="1">
            <x v="32"/>
          </reference>
        </references>
      </pivotArea>
    </format>
    <format dxfId="1226">
      <pivotArea dataOnly="0" labelOnly="1" outline="0" fieldPosition="0">
        <references count="1">
          <reference field="6" count="1" defaultSubtotal="1">
            <x v="32"/>
          </reference>
        </references>
      </pivotArea>
    </format>
    <format dxfId="1225">
      <pivotArea dataOnly="0" labelOnly="1" outline="0" fieldPosition="0">
        <references count="1">
          <reference field="6" count="1">
            <x v="33"/>
          </reference>
        </references>
      </pivotArea>
    </format>
    <format dxfId="1224">
      <pivotArea dataOnly="0" labelOnly="1" outline="0" fieldPosition="0">
        <references count="1">
          <reference field="6" count="1" defaultSubtotal="1">
            <x v="33"/>
          </reference>
        </references>
      </pivotArea>
    </format>
    <format dxfId="1223">
      <pivotArea dataOnly="0" labelOnly="1" outline="0" fieldPosition="0">
        <references count="1">
          <reference field="6" count="1">
            <x v="34"/>
          </reference>
        </references>
      </pivotArea>
    </format>
    <format dxfId="1222">
      <pivotArea dataOnly="0" labelOnly="1" outline="0" fieldPosition="0">
        <references count="1">
          <reference field="6" count="1" defaultSubtotal="1">
            <x v="34"/>
          </reference>
        </references>
      </pivotArea>
    </format>
    <format dxfId="1221">
      <pivotArea dataOnly="0" labelOnly="1" outline="0" fieldPosition="0">
        <references count="1">
          <reference field="6" count="1">
            <x v="35"/>
          </reference>
        </references>
      </pivotArea>
    </format>
    <format dxfId="1220">
      <pivotArea dataOnly="0" labelOnly="1" outline="0" fieldPosition="0">
        <references count="1">
          <reference field="6" count="1" defaultSubtotal="1">
            <x v="35"/>
          </reference>
        </references>
      </pivotArea>
    </format>
    <format dxfId="1219">
      <pivotArea dataOnly="0" labelOnly="1" outline="0" fieldPosition="0">
        <references count="1">
          <reference field="6" count="1">
            <x v="36"/>
          </reference>
        </references>
      </pivotArea>
    </format>
    <format dxfId="1218">
      <pivotArea dataOnly="0" labelOnly="1" outline="0" fieldPosition="0">
        <references count="1">
          <reference field="6" count="1" defaultSubtotal="1">
            <x v="36"/>
          </reference>
        </references>
      </pivotArea>
    </format>
    <format dxfId="1217">
      <pivotArea dataOnly="0" labelOnly="1" outline="0" fieldPosition="0">
        <references count="1">
          <reference field="6" count="1">
            <x v="37"/>
          </reference>
        </references>
      </pivotArea>
    </format>
    <format dxfId="1216">
      <pivotArea dataOnly="0" labelOnly="1" outline="0" fieldPosition="0">
        <references count="1">
          <reference field="6" count="1" defaultSubtotal="1">
            <x v="37"/>
          </reference>
        </references>
      </pivotArea>
    </format>
    <format dxfId="1215">
      <pivotArea dataOnly="0" labelOnly="1" outline="0" fieldPosition="0">
        <references count="1">
          <reference field="6" count="1">
            <x v="38"/>
          </reference>
        </references>
      </pivotArea>
    </format>
    <format dxfId="1214">
      <pivotArea dataOnly="0" labelOnly="1" outline="0" fieldPosition="0">
        <references count="1">
          <reference field="6" count="1" defaultSubtotal="1">
            <x v="38"/>
          </reference>
        </references>
      </pivotArea>
    </format>
    <format dxfId="1213">
      <pivotArea dataOnly="0" labelOnly="1" outline="0" fieldPosition="0">
        <references count="1">
          <reference field="6" count="1">
            <x v="39"/>
          </reference>
        </references>
      </pivotArea>
    </format>
    <format dxfId="1212">
      <pivotArea dataOnly="0" labelOnly="1" outline="0" fieldPosition="0">
        <references count="1">
          <reference field="6" count="1" defaultSubtotal="1">
            <x v="39"/>
          </reference>
        </references>
      </pivotArea>
    </format>
    <format dxfId="1211">
      <pivotArea dataOnly="0" labelOnly="1" outline="0" fieldPosition="0">
        <references count="1">
          <reference field="6" count="1">
            <x v="40"/>
          </reference>
        </references>
      </pivotArea>
    </format>
    <format dxfId="1210">
      <pivotArea dataOnly="0" labelOnly="1" outline="0" fieldPosition="0">
        <references count="1">
          <reference field="6" count="1" defaultSubtotal="1">
            <x v="40"/>
          </reference>
        </references>
      </pivotArea>
    </format>
    <format dxfId="1209">
      <pivotArea dataOnly="0" labelOnly="1" outline="0" fieldPosition="0">
        <references count="1">
          <reference field="6" count="1">
            <x v="41"/>
          </reference>
        </references>
      </pivotArea>
    </format>
    <format dxfId="1208">
      <pivotArea dataOnly="0" labelOnly="1" outline="0" fieldPosition="0">
        <references count="1">
          <reference field="6" count="1" defaultSubtotal="1">
            <x v="41"/>
          </reference>
        </references>
      </pivotArea>
    </format>
    <format dxfId="1207">
      <pivotArea dataOnly="0" labelOnly="1" outline="0" fieldPosition="0">
        <references count="1">
          <reference field="6" count="1">
            <x v="42"/>
          </reference>
        </references>
      </pivotArea>
    </format>
    <format dxfId="1206">
      <pivotArea dataOnly="0" labelOnly="1" outline="0" fieldPosition="0">
        <references count="1">
          <reference field="6" count="1" defaultSubtotal="1">
            <x v="42"/>
          </reference>
        </references>
      </pivotArea>
    </format>
    <format dxfId="1205">
      <pivotArea dataOnly="0" labelOnly="1" outline="0" fieldPosition="0">
        <references count="1">
          <reference field="6" count="1">
            <x v="43"/>
          </reference>
        </references>
      </pivotArea>
    </format>
    <format dxfId="1204">
      <pivotArea dataOnly="0" labelOnly="1" outline="0" fieldPosition="0">
        <references count="1">
          <reference field="6" count="1" defaultSubtotal="1">
            <x v="43"/>
          </reference>
        </references>
      </pivotArea>
    </format>
    <format dxfId="1203">
      <pivotArea dataOnly="0" labelOnly="1" outline="0" fieldPosition="0">
        <references count="1">
          <reference field="6" count="1">
            <x v="44"/>
          </reference>
        </references>
      </pivotArea>
    </format>
    <format dxfId="1202">
      <pivotArea dataOnly="0" labelOnly="1" outline="0" fieldPosition="0">
        <references count="1">
          <reference field="6" count="1" defaultSubtotal="1">
            <x v="44"/>
          </reference>
        </references>
      </pivotArea>
    </format>
    <format dxfId="1201">
      <pivotArea dataOnly="0" labelOnly="1" outline="0" fieldPosition="0">
        <references count="1">
          <reference field="6" count="1">
            <x v="45"/>
          </reference>
        </references>
      </pivotArea>
    </format>
    <format dxfId="1200">
      <pivotArea dataOnly="0" labelOnly="1" outline="0" fieldPosition="0">
        <references count="1">
          <reference field="6" count="1" defaultSubtotal="1">
            <x v="45"/>
          </reference>
        </references>
      </pivotArea>
    </format>
    <format dxfId="1199">
      <pivotArea dataOnly="0" labelOnly="1" outline="0" fieldPosition="0">
        <references count="1">
          <reference field="6" count="1">
            <x v="46"/>
          </reference>
        </references>
      </pivotArea>
    </format>
    <format dxfId="1198">
      <pivotArea dataOnly="0" labelOnly="1" outline="0" fieldPosition="0">
        <references count="1">
          <reference field="6" count="1" defaultSubtotal="1">
            <x v="46"/>
          </reference>
        </references>
      </pivotArea>
    </format>
    <format dxfId="1197">
      <pivotArea dataOnly="0" labelOnly="1" outline="0" fieldPosition="0">
        <references count="1">
          <reference field="6" count="1">
            <x v="47"/>
          </reference>
        </references>
      </pivotArea>
    </format>
    <format dxfId="1196">
      <pivotArea dataOnly="0" labelOnly="1" outline="0" fieldPosition="0">
        <references count="1">
          <reference field="6" count="1" defaultSubtotal="1">
            <x v="47"/>
          </reference>
        </references>
      </pivotArea>
    </format>
    <format dxfId="1195">
      <pivotArea dataOnly="0" labelOnly="1" outline="0" fieldPosition="0">
        <references count="1">
          <reference field="6" count="1">
            <x v="48"/>
          </reference>
        </references>
      </pivotArea>
    </format>
    <format dxfId="1194">
      <pivotArea dataOnly="0" labelOnly="1" outline="0" fieldPosition="0">
        <references count="1">
          <reference field="6" count="1" defaultSubtotal="1">
            <x v="48"/>
          </reference>
        </references>
      </pivotArea>
    </format>
    <format dxfId="1193">
      <pivotArea dataOnly="0" labelOnly="1" outline="0" fieldPosition="0">
        <references count="1">
          <reference field="6" count="1">
            <x v="49"/>
          </reference>
        </references>
      </pivotArea>
    </format>
    <format dxfId="1192">
      <pivotArea dataOnly="0" labelOnly="1" outline="0" fieldPosition="0">
        <references count="1">
          <reference field="6" count="1" defaultSubtotal="1">
            <x v="49"/>
          </reference>
        </references>
      </pivotArea>
    </format>
    <format dxfId="1191">
      <pivotArea dataOnly="0" labelOnly="1" outline="0" fieldPosition="0">
        <references count="1">
          <reference field="6" count="1">
            <x v="50"/>
          </reference>
        </references>
      </pivotArea>
    </format>
    <format dxfId="1190">
      <pivotArea dataOnly="0" labelOnly="1" outline="0" fieldPosition="0">
        <references count="1">
          <reference field="6" count="1" defaultSubtotal="1">
            <x v="50"/>
          </reference>
        </references>
      </pivotArea>
    </format>
    <format dxfId="1189">
      <pivotArea dataOnly="0" labelOnly="1" outline="0" fieldPosition="0">
        <references count="1">
          <reference field="6" count="1">
            <x v="51"/>
          </reference>
        </references>
      </pivotArea>
    </format>
    <format dxfId="1188">
      <pivotArea dataOnly="0" labelOnly="1" outline="0" fieldPosition="0">
        <references count="1">
          <reference field="6" count="1" defaultSubtotal="1">
            <x v="51"/>
          </reference>
        </references>
      </pivotArea>
    </format>
    <format dxfId="1187">
      <pivotArea dataOnly="0" labelOnly="1" grandRow="1" outline="0" fieldPosition="0"/>
    </format>
    <format dxfId="1186">
      <pivotArea dataOnly="0" labelOnly="1" outline="0" fieldPosition="0">
        <references count="1">
          <reference field="6" count="1">
            <x v="0"/>
          </reference>
        </references>
      </pivotArea>
    </format>
    <format dxfId="1185">
      <pivotArea dataOnly="0" labelOnly="1" outline="0" fieldPosition="0">
        <references count="1">
          <reference field="6" count="1" defaultSubtotal="1">
            <x v="0"/>
          </reference>
        </references>
      </pivotArea>
    </format>
    <format dxfId="1184">
      <pivotArea dataOnly="0" labelOnly="1" outline="0" fieldPosition="0">
        <references count="1">
          <reference field="6" count="1">
            <x v="1"/>
          </reference>
        </references>
      </pivotArea>
    </format>
    <format dxfId="1183">
      <pivotArea dataOnly="0" labelOnly="1" outline="0" fieldPosition="0">
        <references count="1">
          <reference field="6" count="1" defaultSubtotal="1">
            <x v="1"/>
          </reference>
        </references>
      </pivotArea>
    </format>
    <format dxfId="1182">
      <pivotArea dataOnly="0" labelOnly="1" outline="0" fieldPosition="0">
        <references count="1">
          <reference field="6" count="1">
            <x v="2"/>
          </reference>
        </references>
      </pivotArea>
    </format>
    <format dxfId="1181">
      <pivotArea dataOnly="0" labelOnly="1" outline="0" fieldPosition="0">
        <references count="1">
          <reference field="6" count="1" defaultSubtotal="1">
            <x v="2"/>
          </reference>
        </references>
      </pivotArea>
    </format>
    <format dxfId="1180">
      <pivotArea dataOnly="0" labelOnly="1" outline="0" fieldPosition="0">
        <references count="1">
          <reference field="6" count="1">
            <x v="3"/>
          </reference>
        </references>
      </pivotArea>
    </format>
    <format dxfId="1179">
      <pivotArea dataOnly="0" labelOnly="1" outline="0" fieldPosition="0">
        <references count="1">
          <reference field="6" count="1" defaultSubtotal="1">
            <x v="3"/>
          </reference>
        </references>
      </pivotArea>
    </format>
    <format dxfId="1178">
      <pivotArea dataOnly="0" labelOnly="1" outline="0" fieldPosition="0">
        <references count="1">
          <reference field="6" count="1">
            <x v="4"/>
          </reference>
        </references>
      </pivotArea>
    </format>
    <format dxfId="1177">
      <pivotArea dataOnly="0" labelOnly="1" outline="0" fieldPosition="0">
        <references count="1">
          <reference field="6" count="1" defaultSubtotal="1">
            <x v="4"/>
          </reference>
        </references>
      </pivotArea>
    </format>
    <format dxfId="1176">
      <pivotArea dataOnly="0" labelOnly="1" outline="0" fieldPosition="0">
        <references count="1">
          <reference field="6" count="1">
            <x v="5"/>
          </reference>
        </references>
      </pivotArea>
    </format>
    <format dxfId="1175">
      <pivotArea dataOnly="0" labelOnly="1" outline="0" fieldPosition="0">
        <references count="1">
          <reference field="6" count="1" defaultSubtotal="1">
            <x v="5"/>
          </reference>
        </references>
      </pivotArea>
    </format>
    <format dxfId="1174">
      <pivotArea dataOnly="0" labelOnly="1" outline="0" fieldPosition="0">
        <references count="1">
          <reference field="6" count="1">
            <x v="6"/>
          </reference>
        </references>
      </pivotArea>
    </format>
    <format dxfId="1173">
      <pivotArea dataOnly="0" labelOnly="1" outline="0" fieldPosition="0">
        <references count="1">
          <reference field="6" count="1" defaultSubtotal="1">
            <x v="6"/>
          </reference>
        </references>
      </pivotArea>
    </format>
    <format dxfId="1172">
      <pivotArea dataOnly="0" labelOnly="1" outline="0" fieldPosition="0">
        <references count="1">
          <reference field="6" count="1">
            <x v="7"/>
          </reference>
        </references>
      </pivotArea>
    </format>
    <format dxfId="1171">
      <pivotArea dataOnly="0" labelOnly="1" outline="0" fieldPosition="0">
        <references count="1">
          <reference field="6" count="1" defaultSubtotal="1">
            <x v="7"/>
          </reference>
        </references>
      </pivotArea>
    </format>
    <format dxfId="1170">
      <pivotArea dataOnly="0" labelOnly="1" outline="0" fieldPosition="0">
        <references count="1">
          <reference field="6" count="1">
            <x v="8"/>
          </reference>
        </references>
      </pivotArea>
    </format>
    <format dxfId="1169">
      <pivotArea dataOnly="0" labelOnly="1" outline="0" fieldPosition="0">
        <references count="1">
          <reference field="6" count="1" defaultSubtotal="1">
            <x v="8"/>
          </reference>
        </references>
      </pivotArea>
    </format>
    <format dxfId="1168">
      <pivotArea dataOnly="0" labelOnly="1" outline="0" fieldPosition="0">
        <references count="1">
          <reference field="6" count="1">
            <x v="9"/>
          </reference>
        </references>
      </pivotArea>
    </format>
    <format dxfId="1167">
      <pivotArea dataOnly="0" labelOnly="1" outline="0" fieldPosition="0">
        <references count="1">
          <reference field="6" count="1" defaultSubtotal="1">
            <x v="9"/>
          </reference>
        </references>
      </pivotArea>
    </format>
    <format dxfId="1166">
      <pivotArea dataOnly="0" labelOnly="1" outline="0" fieldPosition="0">
        <references count="1">
          <reference field="6" count="1">
            <x v="10"/>
          </reference>
        </references>
      </pivotArea>
    </format>
    <format dxfId="1165">
      <pivotArea dataOnly="0" labelOnly="1" outline="0" fieldPosition="0">
        <references count="1">
          <reference field="6" count="1" defaultSubtotal="1">
            <x v="10"/>
          </reference>
        </references>
      </pivotArea>
    </format>
    <format dxfId="1164">
      <pivotArea dataOnly="0" labelOnly="1" outline="0" fieldPosition="0">
        <references count="1">
          <reference field="6" count="1">
            <x v="11"/>
          </reference>
        </references>
      </pivotArea>
    </format>
    <format dxfId="1163">
      <pivotArea dataOnly="0" labelOnly="1" outline="0" fieldPosition="0">
        <references count="1">
          <reference field="6" count="1" defaultSubtotal="1">
            <x v="11"/>
          </reference>
        </references>
      </pivotArea>
    </format>
    <format dxfId="1162">
      <pivotArea dataOnly="0" labelOnly="1" outline="0" fieldPosition="0">
        <references count="1">
          <reference field="6" count="1">
            <x v="12"/>
          </reference>
        </references>
      </pivotArea>
    </format>
    <format dxfId="1161">
      <pivotArea dataOnly="0" labelOnly="1" outline="0" fieldPosition="0">
        <references count="1">
          <reference field="6" count="1" defaultSubtotal="1">
            <x v="12"/>
          </reference>
        </references>
      </pivotArea>
    </format>
    <format dxfId="1160">
      <pivotArea dataOnly="0" labelOnly="1" outline="0" fieldPosition="0">
        <references count="1">
          <reference field="6" count="1">
            <x v="13"/>
          </reference>
        </references>
      </pivotArea>
    </format>
    <format dxfId="1159">
      <pivotArea dataOnly="0" labelOnly="1" outline="0" fieldPosition="0">
        <references count="1">
          <reference field="6" count="1" defaultSubtotal="1">
            <x v="13"/>
          </reference>
        </references>
      </pivotArea>
    </format>
    <format dxfId="1158">
      <pivotArea dataOnly="0" labelOnly="1" outline="0" fieldPosition="0">
        <references count="1">
          <reference field="6" count="1">
            <x v="14"/>
          </reference>
        </references>
      </pivotArea>
    </format>
    <format dxfId="1157">
      <pivotArea dataOnly="0" labelOnly="1" outline="0" fieldPosition="0">
        <references count="1">
          <reference field="6" count="1" defaultSubtotal="1">
            <x v="14"/>
          </reference>
        </references>
      </pivotArea>
    </format>
    <format dxfId="1156">
      <pivotArea dataOnly="0" labelOnly="1" outline="0" fieldPosition="0">
        <references count="1">
          <reference field="6" count="1">
            <x v="15"/>
          </reference>
        </references>
      </pivotArea>
    </format>
    <format dxfId="1155">
      <pivotArea dataOnly="0" labelOnly="1" outline="0" fieldPosition="0">
        <references count="1">
          <reference field="6" count="1" defaultSubtotal="1">
            <x v="15"/>
          </reference>
        </references>
      </pivotArea>
    </format>
    <format dxfId="1154">
      <pivotArea dataOnly="0" labelOnly="1" outline="0" fieldPosition="0">
        <references count="1">
          <reference field="6" count="1">
            <x v="16"/>
          </reference>
        </references>
      </pivotArea>
    </format>
    <format dxfId="1153">
      <pivotArea dataOnly="0" labelOnly="1" outline="0" fieldPosition="0">
        <references count="1">
          <reference field="6" count="1" defaultSubtotal="1">
            <x v="16"/>
          </reference>
        </references>
      </pivotArea>
    </format>
    <format dxfId="1152">
      <pivotArea dataOnly="0" labelOnly="1" outline="0" fieldPosition="0">
        <references count="1">
          <reference field="6" count="1">
            <x v="17"/>
          </reference>
        </references>
      </pivotArea>
    </format>
    <format dxfId="1151">
      <pivotArea dataOnly="0" labelOnly="1" outline="0" fieldPosition="0">
        <references count="1">
          <reference field="6" count="1" defaultSubtotal="1">
            <x v="17"/>
          </reference>
        </references>
      </pivotArea>
    </format>
    <format dxfId="1150">
      <pivotArea dataOnly="0" labelOnly="1" outline="0" fieldPosition="0">
        <references count="1">
          <reference field="6" count="1">
            <x v="18"/>
          </reference>
        </references>
      </pivotArea>
    </format>
    <format dxfId="1149">
      <pivotArea dataOnly="0" labelOnly="1" outline="0" fieldPosition="0">
        <references count="1">
          <reference field="6" count="1" defaultSubtotal="1">
            <x v="18"/>
          </reference>
        </references>
      </pivotArea>
    </format>
    <format dxfId="1148">
      <pivotArea dataOnly="0" labelOnly="1" outline="0" fieldPosition="0">
        <references count="1">
          <reference field="6" count="1">
            <x v="19"/>
          </reference>
        </references>
      </pivotArea>
    </format>
    <format dxfId="1147">
      <pivotArea dataOnly="0" labelOnly="1" outline="0" fieldPosition="0">
        <references count="1">
          <reference field="6" count="1" defaultSubtotal="1">
            <x v="19"/>
          </reference>
        </references>
      </pivotArea>
    </format>
    <format dxfId="1146">
      <pivotArea dataOnly="0" labelOnly="1" outline="0" fieldPosition="0">
        <references count="1">
          <reference field="6" count="1">
            <x v="20"/>
          </reference>
        </references>
      </pivotArea>
    </format>
    <format dxfId="1145">
      <pivotArea dataOnly="0" labelOnly="1" outline="0" fieldPosition="0">
        <references count="1">
          <reference field="6" count="1" defaultSubtotal="1">
            <x v="20"/>
          </reference>
        </references>
      </pivotArea>
    </format>
    <format dxfId="1144">
      <pivotArea dataOnly="0" labelOnly="1" outline="0" fieldPosition="0">
        <references count="1">
          <reference field="6" count="1">
            <x v="21"/>
          </reference>
        </references>
      </pivotArea>
    </format>
    <format dxfId="1143">
      <pivotArea dataOnly="0" labelOnly="1" outline="0" fieldPosition="0">
        <references count="1">
          <reference field="6" count="1" defaultSubtotal="1">
            <x v="21"/>
          </reference>
        </references>
      </pivotArea>
    </format>
    <format dxfId="1142">
      <pivotArea dataOnly="0" labelOnly="1" outline="0" fieldPosition="0">
        <references count="1">
          <reference field="6" count="1">
            <x v="22"/>
          </reference>
        </references>
      </pivotArea>
    </format>
    <format dxfId="1141">
      <pivotArea dataOnly="0" labelOnly="1" outline="0" fieldPosition="0">
        <references count="1">
          <reference field="6" count="1" defaultSubtotal="1">
            <x v="22"/>
          </reference>
        </references>
      </pivotArea>
    </format>
    <format dxfId="1140">
      <pivotArea dataOnly="0" labelOnly="1" outline="0" fieldPosition="0">
        <references count="1">
          <reference field="6" count="1">
            <x v="23"/>
          </reference>
        </references>
      </pivotArea>
    </format>
    <format dxfId="1139">
      <pivotArea dataOnly="0" labelOnly="1" outline="0" fieldPosition="0">
        <references count="1">
          <reference field="6" count="1" defaultSubtotal="1">
            <x v="23"/>
          </reference>
        </references>
      </pivotArea>
    </format>
    <format dxfId="1138">
      <pivotArea dataOnly="0" labelOnly="1" outline="0" fieldPosition="0">
        <references count="1">
          <reference field="6" count="1">
            <x v="24"/>
          </reference>
        </references>
      </pivotArea>
    </format>
    <format dxfId="1137">
      <pivotArea dataOnly="0" labelOnly="1" outline="0" fieldPosition="0">
        <references count="1">
          <reference field="6" count="1" defaultSubtotal="1">
            <x v="24"/>
          </reference>
        </references>
      </pivotArea>
    </format>
    <format dxfId="1136">
      <pivotArea dataOnly="0" labelOnly="1" outline="0" fieldPosition="0">
        <references count="1">
          <reference field="6" count="1">
            <x v="25"/>
          </reference>
        </references>
      </pivotArea>
    </format>
    <format dxfId="1135">
      <pivotArea dataOnly="0" labelOnly="1" outline="0" fieldPosition="0">
        <references count="1">
          <reference field="6" count="1" defaultSubtotal="1">
            <x v="25"/>
          </reference>
        </references>
      </pivotArea>
    </format>
    <format dxfId="1134">
      <pivotArea dataOnly="0" labelOnly="1" outline="0" fieldPosition="0">
        <references count="1">
          <reference field="6" count="1">
            <x v="26"/>
          </reference>
        </references>
      </pivotArea>
    </format>
    <format dxfId="1133">
      <pivotArea dataOnly="0" labelOnly="1" outline="0" fieldPosition="0">
        <references count="1">
          <reference field="6" count="1" defaultSubtotal="1">
            <x v="26"/>
          </reference>
        </references>
      </pivotArea>
    </format>
    <format dxfId="1132">
      <pivotArea dataOnly="0" labelOnly="1" outline="0" fieldPosition="0">
        <references count="1">
          <reference field="6" count="1">
            <x v="27"/>
          </reference>
        </references>
      </pivotArea>
    </format>
    <format dxfId="1131">
      <pivotArea dataOnly="0" labelOnly="1" outline="0" fieldPosition="0">
        <references count="1">
          <reference field="6" count="1" defaultSubtotal="1">
            <x v="27"/>
          </reference>
        </references>
      </pivotArea>
    </format>
    <format dxfId="1130">
      <pivotArea dataOnly="0" labelOnly="1" outline="0" fieldPosition="0">
        <references count="1">
          <reference field="6" count="1">
            <x v="28"/>
          </reference>
        </references>
      </pivotArea>
    </format>
    <format dxfId="1129">
      <pivotArea dataOnly="0" labelOnly="1" outline="0" fieldPosition="0">
        <references count="1">
          <reference field="6" count="1" defaultSubtotal="1">
            <x v="28"/>
          </reference>
        </references>
      </pivotArea>
    </format>
    <format dxfId="1128">
      <pivotArea dataOnly="0" labelOnly="1" outline="0" fieldPosition="0">
        <references count="1">
          <reference field="6" count="1">
            <x v="29"/>
          </reference>
        </references>
      </pivotArea>
    </format>
    <format dxfId="1127">
      <pivotArea dataOnly="0" labelOnly="1" outline="0" fieldPosition="0">
        <references count="1">
          <reference field="6" count="1" defaultSubtotal="1">
            <x v="29"/>
          </reference>
        </references>
      </pivotArea>
    </format>
    <format dxfId="1126">
      <pivotArea dataOnly="0" labelOnly="1" outline="0" fieldPosition="0">
        <references count="1">
          <reference field="6" count="1">
            <x v="30"/>
          </reference>
        </references>
      </pivotArea>
    </format>
    <format dxfId="1125">
      <pivotArea dataOnly="0" labelOnly="1" outline="0" fieldPosition="0">
        <references count="1">
          <reference field="6" count="1" defaultSubtotal="1">
            <x v="30"/>
          </reference>
        </references>
      </pivotArea>
    </format>
    <format dxfId="1124">
      <pivotArea dataOnly="0" labelOnly="1" outline="0" fieldPosition="0">
        <references count="1">
          <reference field="6" count="1">
            <x v="31"/>
          </reference>
        </references>
      </pivotArea>
    </format>
    <format dxfId="1123">
      <pivotArea dataOnly="0" labelOnly="1" outline="0" fieldPosition="0">
        <references count="1">
          <reference field="6" count="1" defaultSubtotal="1">
            <x v="31"/>
          </reference>
        </references>
      </pivotArea>
    </format>
    <format dxfId="1122">
      <pivotArea dataOnly="0" labelOnly="1" outline="0" fieldPosition="0">
        <references count="1">
          <reference field="6" count="1">
            <x v="32"/>
          </reference>
        </references>
      </pivotArea>
    </format>
    <format dxfId="1121">
      <pivotArea dataOnly="0" labelOnly="1" outline="0" fieldPosition="0">
        <references count="1">
          <reference field="6" count="1" defaultSubtotal="1">
            <x v="32"/>
          </reference>
        </references>
      </pivotArea>
    </format>
    <format dxfId="1120">
      <pivotArea dataOnly="0" labelOnly="1" outline="0" fieldPosition="0">
        <references count="1">
          <reference field="6" count="1">
            <x v="33"/>
          </reference>
        </references>
      </pivotArea>
    </format>
    <format dxfId="1119">
      <pivotArea dataOnly="0" labelOnly="1" outline="0" fieldPosition="0">
        <references count="1">
          <reference field="6" count="1" defaultSubtotal="1">
            <x v="33"/>
          </reference>
        </references>
      </pivotArea>
    </format>
    <format dxfId="1118">
      <pivotArea dataOnly="0" labelOnly="1" outline="0" fieldPosition="0">
        <references count="1">
          <reference field="6" count="1">
            <x v="34"/>
          </reference>
        </references>
      </pivotArea>
    </format>
    <format dxfId="1117">
      <pivotArea dataOnly="0" labelOnly="1" outline="0" fieldPosition="0">
        <references count="1">
          <reference field="6" count="1" defaultSubtotal="1">
            <x v="34"/>
          </reference>
        </references>
      </pivotArea>
    </format>
    <format dxfId="1116">
      <pivotArea dataOnly="0" labelOnly="1" outline="0" fieldPosition="0">
        <references count="1">
          <reference field="6" count="1">
            <x v="35"/>
          </reference>
        </references>
      </pivotArea>
    </format>
    <format dxfId="1115">
      <pivotArea dataOnly="0" labelOnly="1" outline="0" fieldPosition="0">
        <references count="1">
          <reference field="6" count="1" defaultSubtotal="1">
            <x v="35"/>
          </reference>
        </references>
      </pivotArea>
    </format>
    <format dxfId="1114">
      <pivotArea dataOnly="0" labelOnly="1" outline="0" fieldPosition="0">
        <references count="1">
          <reference field="6" count="1">
            <x v="36"/>
          </reference>
        </references>
      </pivotArea>
    </format>
    <format dxfId="1113">
      <pivotArea dataOnly="0" labelOnly="1" outline="0" fieldPosition="0">
        <references count="1">
          <reference field="6" count="1" defaultSubtotal="1">
            <x v="36"/>
          </reference>
        </references>
      </pivotArea>
    </format>
    <format dxfId="1112">
      <pivotArea dataOnly="0" labelOnly="1" outline="0" fieldPosition="0">
        <references count="1">
          <reference field="6" count="1">
            <x v="37"/>
          </reference>
        </references>
      </pivotArea>
    </format>
    <format dxfId="1111">
      <pivotArea dataOnly="0" labelOnly="1" outline="0" fieldPosition="0">
        <references count="1">
          <reference field="6" count="1" defaultSubtotal="1">
            <x v="37"/>
          </reference>
        </references>
      </pivotArea>
    </format>
    <format dxfId="1110">
      <pivotArea dataOnly="0" labelOnly="1" outline="0" fieldPosition="0">
        <references count="1">
          <reference field="6" count="1">
            <x v="38"/>
          </reference>
        </references>
      </pivotArea>
    </format>
    <format dxfId="1109">
      <pivotArea dataOnly="0" labelOnly="1" outline="0" fieldPosition="0">
        <references count="1">
          <reference field="6" count="1" defaultSubtotal="1">
            <x v="38"/>
          </reference>
        </references>
      </pivotArea>
    </format>
    <format dxfId="1108">
      <pivotArea dataOnly="0" labelOnly="1" outline="0" fieldPosition="0">
        <references count="1">
          <reference field="6" count="1">
            <x v="39"/>
          </reference>
        </references>
      </pivotArea>
    </format>
    <format dxfId="1107">
      <pivotArea dataOnly="0" labelOnly="1" outline="0" fieldPosition="0">
        <references count="1">
          <reference field="6" count="1" defaultSubtotal="1">
            <x v="39"/>
          </reference>
        </references>
      </pivotArea>
    </format>
    <format dxfId="1106">
      <pivotArea dataOnly="0" labelOnly="1" outline="0" fieldPosition="0">
        <references count="1">
          <reference field="6" count="1">
            <x v="40"/>
          </reference>
        </references>
      </pivotArea>
    </format>
    <format dxfId="1105">
      <pivotArea dataOnly="0" labelOnly="1" outline="0" fieldPosition="0">
        <references count="1">
          <reference field="6" count="1" defaultSubtotal="1">
            <x v="40"/>
          </reference>
        </references>
      </pivotArea>
    </format>
    <format dxfId="1104">
      <pivotArea dataOnly="0" labelOnly="1" outline="0" fieldPosition="0">
        <references count="1">
          <reference field="6" count="1">
            <x v="41"/>
          </reference>
        </references>
      </pivotArea>
    </format>
    <format dxfId="1103">
      <pivotArea dataOnly="0" labelOnly="1" outline="0" fieldPosition="0">
        <references count="1">
          <reference field="6" count="1" defaultSubtotal="1">
            <x v="41"/>
          </reference>
        </references>
      </pivotArea>
    </format>
    <format dxfId="1102">
      <pivotArea dataOnly="0" labelOnly="1" outline="0" fieldPosition="0">
        <references count="1">
          <reference field="6" count="1">
            <x v="42"/>
          </reference>
        </references>
      </pivotArea>
    </format>
    <format dxfId="1101">
      <pivotArea dataOnly="0" labelOnly="1" outline="0" fieldPosition="0">
        <references count="1">
          <reference field="6" count="1" defaultSubtotal="1">
            <x v="42"/>
          </reference>
        </references>
      </pivotArea>
    </format>
    <format dxfId="1100">
      <pivotArea dataOnly="0" labelOnly="1" outline="0" fieldPosition="0">
        <references count="1">
          <reference field="6" count="1">
            <x v="43"/>
          </reference>
        </references>
      </pivotArea>
    </format>
    <format dxfId="1099">
      <pivotArea dataOnly="0" labelOnly="1" outline="0" fieldPosition="0">
        <references count="1">
          <reference field="6" count="1" defaultSubtotal="1">
            <x v="43"/>
          </reference>
        </references>
      </pivotArea>
    </format>
    <format dxfId="1098">
      <pivotArea dataOnly="0" labelOnly="1" outline="0" fieldPosition="0">
        <references count="1">
          <reference field="6" count="1">
            <x v="44"/>
          </reference>
        </references>
      </pivotArea>
    </format>
    <format dxfId="1097">
      <pivotArea dataOnly="0" labelOnly="1" outline="0" fieldPosition="0">
        <references count="1">
          <reference field="6" count="1" defaultSubtotal="1">
            <x v="44"/>
          </reference>
        </references>
      </pivotArea>
    </format>
    <format dxfId="1096">
      <pivotArea dataOnly="0" labelOnly="1" outline="0" fieldPosition="0">
        <references count="1">
          <reference field="6" count="1">
            <x v="45"/>
          </reference>
        </references>
      </pivotArea>
    </format>
    <format dxfId="1095">
      <pivotArea dataOnly="0" labelOnly="1" outline="0" fieldPosition="0">
        <references count="1">
          <reference field="6" count="1" defaultSubtotal="1">
            <x v="45"/>
          </reference>
        </references>
      </pivotArea>
    </format>
    <format dxfId="1094">
      <pivotArea dataOnly="0" labelOnly="1" outline="0" fieldPosition="0">
        <references count="1">
          <reference field="6" count="1">
            <x v="46"/>
          </reference>
        </references>
      </pivotArea>
    </format>
    <format dxfId="1093">
      <pivotArea dataOnly="0" labelOnly="1" outline="0" fieldPosition="0">
        <references count="1">
          <reference field="6" count="1" defaultSubtotal="1">
            <x v="46"/>
          </reference>
        </references>
      </pivotArea>
    </format>
    <format dxfId="1092">
      <pivotArea dataOnly="0" labelOnly="1" outline="0" fieldPosition="0">
        <references count="1">
          <reference field="6" count="1">
            <x v="47"/>
          </reference>
        </references>
      </pivotArea>
    </format>
    <format dxfId="1091">
      <pivotArea dataOnly="0" labelOnly="1" outline="0" fieldPosition="0">
        <references count="1">
          <reference field="6" count="1" defaultSubtotal="1">
            <x v="47"/>
          </reference>
        </references>
      </pivotArea>
    </format>
    <format dxfId="1090">
      <pivotArea dataOnly="0" labelOnly="1" outline="0" fieldPosition="0">
        <references count="1">
          <reference field="6" count="1">
            <x v="48"/>
          </reference>
        </references>
      </pivotArea>
    </format>
    <format dxfId="1089">
      <pivotArea dataOnly="0" labelOnly="1" outline="0" fieldPosition="0">
        <references count="1">
          <reference field="6" count="1" defaultSubtotal="1">
            <x v="48"/>
          </reference>
        </references>
      </pivotArea>
    </format>
    <format dxfId="1088">
      <pivotArea dataOnly="0" labelOnly="1" outline="0" fieldPosition="0">
        <references count="1">
          <reference field="6" count="1">
            <x v="49"/>
          </reference>
        </references>
      </pivotArea>
    </format>
    <format dxfId="1087">
      <pivotArea dataOnly="0" labelOnly="1" outline="0" fieldPosition="0">
        <references count="1">
          <reference field="6" count="1" defaultSubtotal="1">
            <x v="49"/>
          </reference>
        </references>
      </pivotArea>
    </format>
    <format dxfId="1086">
      <pivotArea dataOnly="0" labelOnly="1" outline="0" fieldPosition="0">
        <references count="1">
          <reference field="6" count="1">
            <x v="50"/>
          </reference>
        </references>
      </pivotArea>
    </format>
    <format dxfId="1085">
      <pivotArea dataOnly="0" labelOnly="1" outline="0" fieldPosition="0">
        <references count="1">
          <reference field="6" count="1" defaultSubtotal="1">
            <x v="50"/>
          </reference>
        </references>
      </pivotArea>
    </format>
    <format dxfId="1084">
      <pivotArea dataOnly="0" labelOnly="1" outline="0" fieldPosition="0">
        <references count="1">
          <reference field="6" count="1">
            <x v="51"/>
          </reference>
        </references>
      </pivotArea>
    </format>
    <format dxfId="1083">
      <pivotArea dataOnly="0" labelOnly="1" outline="0" fieldPosition="0">
        <references count="1">
          <reference field="6" count="1" defaultSubtotal="1">
            <x v="51"/>
          </reference>
        </references>
      </pivotArea>
    </format>
    <format dxfId="1082">
      <pivotArea dataOnly="0" labelOnly="1" grandRow="1" outline="0" fieldPosition="0"/>
    </format>
    <format dxfId="1081">
      <pivotArea outline="0" collapsedLevelsAreSubtotals="1" fieldPosition="0">
        <references count="1">
          <reference field="6" count="1" selected="0" defaultSubtotal="1">
            <x v="0"/>
          </reference>
        </references>
      </pivotArea>
    </format>
    <format dxfId="1080">
      <pivotArea outline="0" collapsedLevelsAreSubtotals="1" fieldPosition="0">
        <references count="1">
          <reference field="6" count="1" selected="0" defaultSubtotal="1">
            <x v="1"/>
          </reference>
        </references>
      </pivotArea>
    </format>
    <format dxfId="1079">
      <pivotArea outline="0" collapsedLevelsAreSubtotals="1" fieldPosition="0">
        <references count="1">
          <reference field="6" count="1" selected="0" defaultSubtotal="1">
            <x v="2"/>
          </reference>
        </references>
      </pivotArea>
    </format>
    <format dxfId="1078">
      <pivotArea outline="0" collapsedLevelsAreSubtotals="1" fieldPosition="0">
        <references count="1">
          <reference field="6" count="1" selected="0" defaultSubtotal="1">
            <x v="3"/>
          </reference>
        </references>
      </pivotArea>
    </format>
    <format dxfId="1077">
      <pivotArea outline="0" collapsedLevelsAreSubtotals="1" fieldPosition="0">
        <references count="1">
          <reference field="6" count="1" selected="0" defaultSubtotal="1">
            <x v="4"/>
          </reference>
        </references>
      </pivotArea>
    </format>
    <format dxfId="1076">
      <pivotArea outline="0" collapsedLevelsAreSubtotals="1" fieldPosition="0">
        <references count="1">
          <reference field="6" count="1" selected="0" defaultSubtotal="1">
            <x v="5"/>
          </reference>
        </references>
      </pivotArea>
    </format>
    <format dxfId="1075">
      <pivotArea outline="0" collapsedLevelsAreSubtotals="1" fieldPosition="0">
        <references count="1">
          <reference field="6" count="1" selected="0" defaultSubtotal="1">
            <x v="6"/>
          </reference>
        </references>
      </pivotArea>
    </format>
    <format dxfId="1074">
      <pivotArea outline="0" collapsedLevelsAreSubtotals="1" fieldPosition="0">
        <references count="1">
          <reference field="6" count="1" selected="0" defaultSubtotal="1">
            <x v="7"/>
          </reference>
        </references>
      </pivotArea>
    </format>
    <format dxfId="1073">
      <pivotArea outline="0" collapsedLevelsAreSubtotals="1" fieldPosition="0">
        <references count="1">
          <reference field="6" count="1" selected="0" defaultSubtotal="1">
            <x v="8"/>
          </reference>
        </references>
      </pivotArea>
    </format>
    <format dxfId="1072">
      <pivotArea outline="0" collapsedLevelsAreSubtotals="1" fieldPosition="0">
        <references count="1">
          <reference field="6" count="1" selected="0" defaultSubtotal="1">
            <x v="9"/>
          </reference>
        </references>
      </pivotArea>
    </format>
    <format dxfId="1071">
      <pivotArea outline="0" collapsedLevelsAreSubtotals="1" fieldPosition="0">
        <references count="1">
          <reference field="6" count="1" selected="0" defaultSubtotal="1">
            <x v="10"/>
          </reference>
        </references>
      </pivotArea>
    </format>
    <format dxfId="1070">
      <pivotArea outline="0" collapsedLevelsAreSubtotals="1" fieldPosition="0">
        <references count="1">
          <reference field="6" count="1" selected="0" defaultSubtotal="1">
            <x v="11"/>
          </reference>
        </references>
      </pivotArea>
    </format>
    <format dxfId="1069">
      <pivotArea outline="0" collapsedLevelsAreSubtotals="1" fieldPosition="0">
        <references count="1">
          <reference field="6" count="1" selected="0" defaultSubtotal="1">
            <x v="12"/>
          </reference>
        </references>
      </pivotArea>
    </format>
    <format dxfId="1068">
      <pivotArea outline="0" collapsedLevelsAreSubtotals="1" fieldPosition="0">
        <references count="1">
          <reference field="6" count="1" selected="0" defaultSubtotal="1">
            <x v="13"/>
          </reference>
        </references>
      </pivotArea>
    </format>
    <format dxfId="1067">
      <pivotArea outline="0" collapsedLevelsAreSubtotals="1" fieldPosition="0">
        <references count="1">
          <reference field="6" count="1" selected="0" defaultSubtotal="1">
            <x v="14"/>
          </reference>
        </references>
      </pivotArea>
    </format>
    <format dxfId="1066">
      <pivotArea outline="0" collapsedLevelsAreSubtotals="1" fieldPosition="0">
        <references count="1">
          <reference field="6" count="1" selected="0" defaultSubtotal="1">
            <x v="15"/>
          </reference>
        </references>
      </pivotArea>
    </format>
    <format dxfId="1065">
      <pivotArea outline="0" collapsedLevelsAreSubtotals="1" fieldPosition="0">
        <references count="1">
          <reference field="6" count="1" selected="0" defaultSubtotal="1">
            <x v="16"/>
          </reference>
        </references>
      </pivotArea>
    </format>
    <format dxfId="1064">
      <pivotArea outline="0" collapsedLevelsAreSubtotals="1" fieldPosition="0">
        <references count="1">
          <reference field="6" count="1" selected="0" defaultSubtotal="1">
            <x v="17"/>
          </reference>
        </references>
      </pivotArea>
    </format>
    <format dxfId="1063">
      <pivotArea outline="0" collapsedLevelsAreSubtotals="1" fieldPosition="0">
        <references count="1">
          <reference field="6" count="1" selected="0" defaultSubtotal="1">
            <x v="18"/>
          </reference>
        </references>
      </pivotArea>
    </format>
    <format dxfId="1062">
      <pivotArea outline="0" collapsedLevelsAreSubtotals="1" fieldPosition="0">
        <references count="1">
          <reference field="6" count="1" selected="0" defaultSubtotal="1">
            <x v="19"/>
          </reference>
        </references>
      </pivotArea>
    </format>
    <format dxfId="1061">
      <pivotArea outline="0" collapsedLevelsAreSubtotals="1" fieldPosition="0">
        <references count="1">
          <reference field="6" count="1" selected="0" defaultSubtotal="1">
            <x v="20"/>
          </reference>
        </references>
      </pivotArea>
    </format>
    <format dxfId="1060">
      <pivotArea outline="0" collapsedLevelsAreSubtotals="1" fieldPosition="0">
        <references count="1">
          <reference field="6" count="1" selected="0" defaultSubtotal="1">
            <x v="21"/>
          </reference>
        </references>
      </pivotArea>
    </format>
    <format dxfId="1059">
      <pivotArea outline="0" collapsedLevelsAreSubtotals="1" fieldPosition="0">
        <references count="1">
          <reference field="6" count="1" selected="0" defaultSubtotal="1">
            <x v="22"/>
          </reference>
        </references>
      </pivotArea>
    </format>
    <format dxfId="1058">
      <pivotArea outline="0" collapsedLevelsAreSubtotals="1" fieldPosition="0">
        <references count="1">
          <reference field="6" count="1" selected="0" defaultSubtotal="1">
            <x v="23"/>
          </reference>
        </references>
      </pivotArea>
    </format>
    <format dxfId="1057">
      <pivotArea outline="0" collapsedLevelsAreSubtotals="1" fieldPosition="0">
        <references count="1">
          <reference field="6" count="1" selected="0" defaultSubtotal="1">
            <x v="24"/>
          </reference>
        </references>
      </pivotArea>
    </format>
    <format dxfId="1056">
      <pivotArea outline="0" collapsedLevelsAreSubtotals="1" fieldPosition="0">
        <references count="1">
          <reference field="6" count="1" selected="0" defaultSubtotal="1">
            <x v="25"/>
          </reference>
        </references>
      </pivotArea>
    </format>
    <format dxfId="1055">
      <pivotArea outline="0" collapsedLevelsAreSubtotals="1" fieldPosition="0">
        <references count="1">
          <reference field="6" count="1" selected="0" defaultSubtotal="1">
            <x v="26"/>
          </reference>
        </references>
      </pivotArea>
    </format>
    <format dxfId="1054">
      <pivotArea outline="0" collapsedLevelsAreSubtotals="1" fieldPosition="0">
        <references count="1">
          <reference field="6" count="1" selected="0" defaultSubtotal="1">
            <x v="27"/>
          </reference>
        </references>
      </pivotArea>
    </format>
    <format dxfId="1053">
      <pivotArea outline="0" collapsedLevelsAreSubtotals="1" fieldPosition="0">
        <references count="1">
          <reference field="6" count="1" selected="0" defaultSubtotal="1">
            <x v="28"/>
          </reference>
        </references>
      </pivotArea>
    </format>
    <format dxfId="1052">
      <pivotArea outline="0" collapsedLevelsAreSubtotals="1" fieldPosition="0">
        <references count="1">
          <reference field="6" count="1" selected="0" defaultSubtotal="1">
            <x v="29"/>
          </reference>
        </references>
      </pivotArea>
    </format>
    <format dxfId="1051">
      <pivotArea outline="0" collapsedLevelsAreSubtotals="1" fieldPosition="0">
        <references count="1">
          <reference field="6" count="1" selected="0" defaultSubtotal="1">
            <x v="30"/>
          </reference>
        </references>
      </pivotArea>
    </format>
    <format dxfId="1050">
      <pivotArea outline="0" collapsedLevelsAreSubtotals="1" fieldPosition="0">
        <references count="1">
          <reference field="6" count="1" selected="0" defaultSubtotal="1">
            <x v="31"/>
          </reference>
        </references>
      </pivotArea>
    </format>
    <format dxfId="1049">
      <pivotArea outline="0" collapsedLevelsAreSubtotals="1" fieldPosition="0">
        <references count="1">
          <reference field="6" count="1" selected="0" defaultSubtotal="1">
            <x v="32"/>
          </reference>
        </references>
      </pivotArea>
    </format>
    <format dxfId="1048">
      <pivotArea outline="0" collapsedLevelsAreSubtotals="1" fieldPosition="0">
        <references count="1">
          <reference field="6" count="1" selected="0" defaultSubtotal="1">
            <x v="33"/>
          </reference>
        </references>
      </pivotArea>
    </format>
    <format dxfId="1047">
      <pivotArea outline="0" collapsedLevelsAreSubtotals="1" fieldPosition="0">
        <references count="1">
          <reference field="6" count="1" selected="0" defaultSubtotal="1">
            <x v="34"/>
          </reference>
        </references>
      </pivotArea>
    </format>
    <format dxfId="1046">
      <pivotArea outline="0" collapsedLevelsAreSubtotals="1" fieldPosition="0">
        <references count="1">
          <reference field="6" count="1" selected="0" defaultSubtotal="1">
            <x v="35"/>
          </reference>
        </references>
      </pivotArea>
    </format>
    <format dxfId="1045">
      <pivotArea outline="0" collapsedLevelsAreSubtotals="1" fieldPosition="0">
        <references count="1">
          <reference field="6" count="1" selected="0" defaultSubtotal="1">
            <x v="36"/>
          </reference>
        </references>
      </pivotArea>
    </format>
    <format dxfId="1044">
      <pivotArea outline="0" collapsedLevelsAreSubtotals="1" fieldPosition="0">
        <references count="1">
          <reference field="6" count="1" selected="0" defaultSubtotal="1">
            <x v="37"/>
          </reference>
        </references>
      </pivotArea>
    </format>
    <format dxfId="1043">
      <pivotArea outline="0" collapsedLevelsAreSubtotals="1" fieldPosition="0">
        <references count="1">
          <reference field="6" count="1" selected="0" defaultSubtotal="1">
            <x v="38"/>
          </reference>
        </references>
      </pivotArea>
    </format>
    <format dxfId="1042">
      <pivotArea outline="0" collapsedLevelsAreSubtotals="1" fieldPosition="0">
        <references count="1">
          <reference field="6" count="1" selected="0" defaultSubtotal="1">
            <x v="39"/>
          </reference>
        </references>
      </pivotArea>
    </format>
    <format dxfId="1041">
      <pivotArea outline="0" collapsedLevelsAreSubtotals="1" fieldPosition="0">
        <references count="1">
          <reference field="6" count="1" selected="0" defaultSubtotal="1">
            <x v="40"/>
          </reference>
        </references>
      </pivotArea>
    </format>
    <format dxfId="1040">
      <pivotArea outline="0" collapsedLevelsAreSubtotals="1" fieldPosition="0">
        <references count="1">
          <reference field="6" count="1" selected="0" defaultSubtotal="1">
            <x v="41"/>
          </reference>
        </references>
      </pivotArea>
    </format>
    <format dxfId="1039">
      <pivotArea outline="0" collapsedLevelsAreSubtotals="1" fieldPosition="0">
        <references count="1">
          <reference field="6" count="1" selected="0" defaultSubtotal="1">
            <x v="42"/>
          </reference>
        </references>
      </pivotArea>
    </format>
    <format dxfId="1038">
      <pivotArea outline="0" collapsedLevelsAreSubtotals="1" fieldPosition="0">
        <references count="1">
          <reference field="6" count="1" selected="0" defaultSubtotal="1">
            <x v="43"/>
          </reference>
        </references>
      </pivotArea>
    </format>
    <format dxfId="1037">
      <pivotArea outline="0" collapsedLevelsAreSubtotals="1" fieldPosition="0">
        <references count="1">
          <reference field="6" count="1" selected="0" defaultSubtotal="1">
            <x v="44"/>
          </reference>
        </references>
      </pivotArea>
    </format>
    <format dxfId="1036">
      <pivotArea outline="0" collapsedLevelsAreSubtotals="1" fieldPosition="0">
        <references count="1">
          <reference field="6" count="1" selected="0" defaultSubtotal="1">
            <x v="45"/>
          </reference>
        </references>
      </pivotArea>
    </format>
    <format dxfId="1035">
      <pivotArea outline="0" collapsedLevelsAreSubtotals="1" fieldPosition="0">
        <references count="1">
          <reference field="6" count="1" selected="0" defaultSubtotal="1">
            <x v="46"/>
          </reference>
        </references>
      </pivotArea>
    </format>
    <format dxfId="1034">
      <pivotArea outline="0" collapsedLevelsAreSubtotals="1" fieldPosition="0">
        <references count="1">
          <reference field="6" count="1" selected="0" defaultSubtotal="1">
            <x v="47"/>
          </reference>
        </references>
      </pivotArea>
    </format>
    <format dxfId="1033">
      <pivotArea outline="0" collapsedLevelsAreSubtotals="1" fieldPosition="0">
        <references count="1">
          <reference field="6" count="1" selected="0" defaultSubtotal="1">
            <x v="48"/>
          </reference>
        </references>
      </pivotArea>
    </format>
    <format dxfId="1032">
      <pivotArea outline="0" collapsedLevelsAreSubtotals="1" fieldPosition="0">
        <references count="1">
          <reference field="6" count="1" selected="0" defaultSubtotal="1">
            <x v="49"/>
          </reference>
        </references>
      </pivotArea>
    </format>
    <format dxfId="1031">
      <pivotArea outline="0" collapsedLevelsAreSubtotals="1" fieldPosition="0">
        <references count="1">
          <reference field="6" count="1" selected="0" defaultSubtotal="1">
            <x v="50"/>
          </reference>
        </references>
      </pivotArea>
    </format>
    <format dxfId="1030">
      <pivotArea outline="0" collapsedLevelsAreSubtotals="1" fieldPosition="0">
        <references count="1">
          <reference field="6" count="1" selected="0" defaultSubtotal="1">
            <x v="51"/>
          </reference>
        </references>
      </pivotArea>
    </format>
    <format dxfId="1029">
      <pivotArea type="topRight" dataOnly="0" labelOnly="1" outline="0" fieldPosition="0"/>
    </format>
    <format dxfId="1028">
      <pivotArea dataOnly="0" labelOnly="1" outline="0" fieldPosition="0">
        <references count="6">
          <reference field="0" count="1" selected="0">
            <x v="2"/>
          </reference>
          <reference field="1" count="1" selected="0">
            <x v="10"/>
          </reference>
          <reference field="3" count="1" selected="0">
            <x v="9"/>
          </reference>
          <reference field="4" count="1" selected="0">
            <x v="20"/>
          </reference>
          <reference field="6" count="1" selected="0">
            <x v="45"/>
          </reference>
          <reference field="8" count="1">
            <x v="18"/>
          </reference>
        </references>
      </pivotArea>
    </format>
    <format dxfId="1027">
      <pivotArea dataOnly="0" labelOnly="1" outline="0" fieldPosition="0">
        <references count="6">
          <reference field="0" count="1" selected="0">
            <x v="0"/>
          </reference>
          <reference field="1" count="1" selected="0">
            <x v="8"/>
          </reference>
          <reference field="3" count="1" selected="0">
            <x v="23"/>
          </reference>
          <reference field="4" count="1" selected="0">
            <x v="24"/>
          </reference>
          <reference field="6" count="1" selected="0">
            <x v="26"/>
          </reference>
          <reference field="8" count="1">
            <x v="7"/>
          </reference>
        </references>
      </pivotArea>
    </format>
    <format dxfId="1026">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2"/>
          </reference>
          <reference field="8" count="1">
            <x v="4"/>
          </reference>
        </references>
      </pivotArea>
    </format>
    <format dxfId="1025">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45"/>
          </reference>
          <reference field="8" count="1">
            <x v="6"/>
          </reference>
        </references>
      </pivotArea>
    </format>
    <format dxfId="1024">
      <pivotArea dataOnly="0" labelOnly="1" outline="0" offset="IV1" fieldPosition="0">
        <references count="1">
          <reference field="6" count="1">
            <x v="45"/>
          </reference>
        </references>
      </pivotArea>
    </format>
    <format dxfId="1023">
      <pivotArea dataOnly="0" labelOnly="1" outline="0" fieldPosition="0">
        <references count="2">
          <reference field="0" count="1">
            <x v="0"/>
          </reference>
          <reference field="6" count="1" selected="0">
            <x v="45"/>
          </reference>
        </references>
      </pivotArea>
    </format>
    <format dxfId="1022">
      <pivotArea dataOnly="0" labelOnly="1" outline="0" fieldPosition="0">
        <references count="3">
          <reference field="0" count="1" selected="0">
            <x v="0"/>
          </reference>
          <reference field="1" count="1">
            <x v="5"/>
          </reference>
          <reference field="6" count="1" selected="0">
            <x v="45"/>
          </reference>
        </references>
      </pivotArea>
    </format>
    <format dxfId="1021">
      <pivotArea dataOnly="0" labelOnly="1" outline="0" fieldPosition="0">
        <references count="4">
          <reference field="0" count="1" selected="0">
            <x v="0"/>
          </reference>
          <reference field="1" count="1" selected="0">
            <x v="5"/>
          </reference>
          <reference field="3" count="1">
            <x v="8"/>
          </reference>
          <reference field="6" count="1" selected="0">
            <x v="45"/>
          </reference>
        </references>
      </pivotArea>
    </format>
    <format dxfId="1020">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45"/>
          </reference>
        </references>
      </pivotArea>
    </format>
    <format dxfId="1019">
      <pivotArea dataOnly="0" labelOnly="1" outline="0" fieldPosition="0">
        <references count="4">
          <reference field="0" count="1" selected="0">
            <x v="2"/>
          </reference>
          <reference field="1" count="1" selected="0">
            <x v="10"/>
          </reference>
          <reference field="3" count="1">
            <x v="9"/>
          </reference>
          <reference field="6" count="1" selected="0">
            <x v="45"/>
          </reference>
        </references>
      </pivotArea>
    </format>
    <format dxfId="1018">
      <pivotArea dataOnly="0" labelOnly="1" outline="0" fieldPosition="0">
        <references count="5">
          <reference field="0" count="1" selected="0">
            <x v="2"/>
          </reference>
          <reference field="1" count="1" selected="0">
            <x v="10"/>
          </reference>
          <reference field="3" count="1" selected="0">
            <x v="9"/>
          </reference>
          <reference field="4" count="1">
            <x v="20"/>
          </reference>
          <reference field="6" count="1" selected="0">
            <x v="45"/>
          </reference>
        </references>
      </pivotArea>
    </format>
    <format dxfId="1017">
      <pivotArea dataOnly="0" labelOnly="1" outline="0" fieldPosition="0">
        <references count="6">
          <reference field="0" count="1" selected="0">
            <x v="2"/>
          </reference>
          <reference field="1" count="1" selected="0">
            <x v="10"/>
          </reference>
          <reference field="3" count="1" selected="0">
            <x v="9"/>
          </reference>
          <reference field="4" count="1" selected="0">
            <x v="20"/>
          </reference>
          <reference field="6" count="1" selected="0">
            <x v="45"/>
          </reference>
          <reference field="8" count="1">
            <x v="92"/>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 dinámica5" cacheId="0" applyNumberFormats="0" applyBorderFormats="0" applyFontFormats="0" applyPatternFormats="0" applyAlignmentFormats="0" applyWidthHeightFormats="1" dataCaption="Valores" updatedVersion="4" minRefreshableVersion="3" useAutoFormatting="1" itemPrintTitles="1" createdVersion="5" indent="0" compact="0" compactData="0" gridDropZones="1" multipleFieldFilters="0">
  <location ref="A3:G248" firstHeaderRow="2" firstDataRow="2" firstDataCol="6"/>
  <pivotFields count="10">
    <pivotField axis="axisRow" compact="0" outline="0" showAll="0" defaultSubtotal="0">
      <items count="3">
        <item x="0"/>
        <item x="1"/>
        <item x="2"/>
      </items>
    </pivotField>
    <pivotField axis="axisRow" compact="0" outline="0" showAll="0" defaultSubtotal="0">
      <items count="11">
        <item x="0"/>
        <item x="1"/>
        <item x="2"/>
        <item x="3"/>
        <item x="4"/>
        <item x="5"/>
        <item x="6"/>
        <item x="7"/>
        <item x="8"/>
        <item x="9"/>
        <item x="10"/>
      </items>
    </pivotField>
    <pivotField compact="0" outline="0" showAll="0"/>
    <pivotField axis="axisRow" compact="0" outline="0" showAll="0" defaultSubtotal="0">
      <items count="26">
        <item x="0"/>
        <item x="1"/>
        <item x="13"/>
        <item x="14"/>
        <item x="15"/>
        <item x="16"/>
        <item x="17"/>
        <item x="18"/>
        <item x="3"/>
        <item x="19"/>
        <item x="20"/>
        <item x="21"/>
        <item x="22"/>
        <item x="23"/>
        <item x="24"/>
        <item x="25"/>
        <item x="4"/>
        <item x="5"/>
        <item x="6"/>
        <item x="7"/>
        <item x="8"/>
        <item x="9"/>
        <item x="10"/>
        <item x="11"/>
        <item x="12"/>
        <item x="2"/>
      </items>
    </pivotField>
    <pivotField axis="axisRow" compact="0" outline="0" showAll="0" defaultSubtotal="0">
      <items count="25">
        <item x="17"/>
        <item x="19"/>
        <item x="4"/>
        <item x="0"/>
        <item x="8"/>
        <item x="15"/>
        <item x="9"/>
        <item x="6"/>
        <item x="13"/>
        <item x="5"/>
        <item x="20"/>
        <item x="2"/>
        <item x="7"/>
        <item x="21"/>
        <item x="14"/>
        <item x="16"/>
        <item x="3"/>
        <item x="24"/>
        <item x="11"/>
        <item x="1"/>
        <item x="18"/>
        <item x="12"/>
        <item x="22"/>
        <item x="23"/>
        <item x="10"/>
      </items>
    </pivotField>
    <pivotField compact="0" outline="0" showAll="0"/>
    <pivotField axis="axisRow" compact="0" outline="0" showAll="0">
      <items count="53">
        <item x="43"/>
        <item x="4"/>
        <item x="38"/>
        <item x="50"/>
        <item x="48"/>
        <item x="51"/>
        <item x="33"/>
        <item x="28"/>
        <item x="39"/>
        <item x="49"/>
        <item x="11"/>
        <item x="10"/>
        <item x="12"/>
        <item x="13"/>
        <item x="14"/>
        <item x="15"/>
        <item x="17"/>
        <item x="18"/>
        <item x="16"/>
        <item x="19"/>
        <item x="27"/>
        <item x="20"/>
        <item x="21"/>
        <item x="22"/>
        <item x="23"/>
        <item x="24"/>
        <item x="25"/>
        <item x="26"/>
        <item x="46"/>
        <item x="5"/>
        <item x="40"/>
        <item x="44"/>
        <item x="3"/>
        <item x="1"/>
        <item x="36"/>
        <item x="37"/>
        <item x="7"/>
        <item x="47"/>
        <item x="30"/>
        <item x="6"/>
        <item x="35"/>
        <item x="2"/>
        <item x="9"/>
        <item x="41"/>
        <item x="0"/>
        <item x="8"/>
        <item x="42"/>
        <item x="45"/>
        <item x="31"/>
        <item x="32"/>
        <item x="34"/>
        <item x="29"/>
        <item t="default"/>
      </items>
    </pivotField>
    <pivotField compact="0" outline="0" showAll="0"/>
    <pivotField axis="axisRow" compact="0" outline="0" showAll="0">
      <items count="94">
        <item x="41"/>
        <item x="39"/>
        <item x="32"/>
        <item x="28"/>
        <item x="3"/>
        <item m="1" x="91"/>
        <item x="7"/>
        <item x="26"/>
        <item x="47"/>
        <item x="68"/>
        <item x="69"/>
        <item x="42"/>
        <item x="49"/>
        <item x="0"/>
        <item x="29"/>
        <item x="35"/>
        <item x="17"/>
        <item x="48"/>
        <item m="1" x="92"/>
        <item x="50"/>
        <item x="21"/>
        <item x="13"/>
        <item x="15"/>
        <item x="87"/>
        <item x="83"/>
        <item x="88"/>
        <item x="51"/>
        <item x="75"/>
        <item x="43"/>
        <item x="76"/>
        <item x="52"/>
        <item x="53"/>
        <item x="11"/>
        <item x="14"/>
        <item x="78"/>
        <item x="54"/>
        <item x="70"/>
        <item x="71"/>
        <item x="72"/>
        <item x="73"/>
        <item x="2"/>
        <item x="18"/>
        <item x="65"/>
        <item x="22"/>
        <item x="55"/>
        <item x="56"/>
        <item x="57"/>
        <item x="44"/>
        <item x="30"/>
        <item x="38"/>
        <item x="82"/>
        <item x="79"/>
        <item x="8"/>
        <item x="37"/>
        <item x="58"/>
        <item x="4"/>
        <item x="5"/>
        <item x="6"/>
        <item x="59"/>
        <item x="16"/>
        <item x="60"/>
        <item x="61"/>
        <item x="40"/>
        <item x="90"/>
        <item x="24"/>
        <item x="10"/>
        <item x="9"/>
        <item x="27"/>
        <item x="1"/>
        <item x="77"/>
        <item x="31"/>
        <item x="33"/>
        <item x="45"/>
        <item x="34"/>
        <item x="84"/>
        <item x="20"/>
        <item x="81"/>
        <item x="19"/>
        <item x="85"/>
        <item x="23"/>
        <item x="89"/>
        <item x="66"/>
        <item x="64"/>
        <item x="67"/>
        <item x="12"/>
        <item x="46"/>
        <item x="80"/>
        <item x="62"/>
        <item x="25"/>
        <item x="74"/>
        <item x="36"/>
        <item x="86"/>
        <item x="63"/>
        <item t="default"/>
      </items>
    </pivotField>
    <pivotField dataField="1" compact="0" numFmtId="164" outline="0" showAll="0"/>
  </pivotFields>
  <rowFields count="6">
    <field x="6"/>
    <field x="0"/>
    <field x="1"/>
    <field x="3"/>
    <field x="4"/>
    <field x="8"/>
  </rowFields>
  <rowItems count="244">
    <i>
      <x/>
      <x v="1"/>
      <x v="10"/>
      <x v="4"/>
      <x v="14"/>
      <x v="4"/>
    </i>
    <i r="5">
      <x v="47"/>
    </i>
    <i r="5">
      <x v="72"/>
    </i>
    <i r="5">
      <x v="85"/>
    </i>
    <i t="default">
      <x/>
    </i>
    <i>
      <x v="1"/>
      <x/>
      <x v="5"/>
      <x v="8"/>
      <x v="16"/>
      <x v="4"/>
    </i>
    <i r="2">
      <x v="8"/>
      <x v="23"/>
      <x v="24"/>
      <x v="43"/>
    </i>
    <i r="5">
      <x v="79"/>
    </i>
    <i t="default">
      <x v="1"/>
    </i>
    <i>
      <x v="2"/>
      <x v="1"/>
      <x v="10"/>
      <x v="4"/>
      <x v="14"/>
      <x v="1"/>
    </i>
    <i r="5">
      <x v="4"/>
    </i>
    <i t="default">
      <x v="2"/>
    </i>
    <i>
      <x v="3"/>
      <x v="2"/>
      <x v="10"/>
      <x v="13"/>
      <x v="22"/>
      <x v="4"/>
    </i>
    <i r="5">
      <x v="24"/>
    </i>
    <i r="5">
      <x v="74"/>
    </i>
    <i t="default">
      <x v="3"/>
    </i>
    <i>
      <x v="4"/>
      <x v="2"/>
      <x v="10"/>
      <x v="11"/>
      <x v="10"/>
      <x v="4"/>
    </i>
    <i r="5">
      <x v="36"/>
    </i>
    <i r="5">
      <x v="37"/>
    </i>
    <i r="5">
      <x v="38"/>
    </i>
    <i r="5">
      <x v="39"/>
    </i>
    <i t="default">
      <x v="4"/>
    </i>
    <i>
      <x v="5"/>
      <x v="2"/>
      <x v="10"/>
      <x v="14"/>
      <x v="23"/>
      <x v="4"/>
    </i>
    <i r="5">
      <x v="23"/>
    </i>
    <i r="5">
      <x v="25"/>
    </i>
    <i r="5">
      <x v="78"/>
    </i>
    <i r="5">
      <x v="80"/>
    </i>
    <i r="5">
      <x v="91"/>
    </i>
    <i t="default">
      <x v="5"/>
    </i>
    <i>
      <x v="6"/>
      <x v="1"/>
      <x v="10"/>
      <x v="3"/>
      <x v="8"/>
      <x v="2"/>
    </i>
    <i r="5">
      <x v="4"/>
    </i>
    <i t="default">
      <x v="6"/>
    </i>
    <i>
      <x v="7"/>
      <x/>
      <x v="5"/>
      <x v="17"/>
      <x v="16"/>
      <x v="21"/>
    </i>
    <i r="2">
      <x v="9"/>
      <x v="24"/>
      <x v="18"/>
      <x v="67"/>
    </i>
    <i r="1">
      <x v="1"/>
      <x v="10"/>
      <x v="4"/>
      <x v="14"/>
      <x v="4"/>
    </i>
    <i r="5">
      <x v="47"/>
    </i>
    <i t="default">
      <x v="7"/>
    </i>
    <i>
      <x v="8"/>
      <x v="1"/>
      <x v="10"/>
      <x v="4"/>
      <x v="14"/>
      <x v="4"/>
    </i>
    <i r="5">
      <x v="62"/>
    </i>
    <i t="default">
      <x v="8"/>
    </i>
    <i>
      <x v="9"/>
      <x v="2"/>
      <x v="10"/>
      <x v="12"/>
      <x v="13"/>
      <x v="4"/>
    </i>
    <i r="5">
      <x v="27"/>
    </i>
    <i r="5">
      <x v="29"/>
    </i>
    <i r="5">
      <x v="34"/>
    </i>
    <i r="5">
      <x v="50"/>
    </i>
    <i r="5">
      <x v="51"/>
    </i>
    <i r="5">
      <x v="69"/>
    </i>
    <i r="5">
      <x v="76"/>
    </i>
    <i r="5">
      <x v="86"/>
    </i>
    <i r="5">
      <x v="89"/>
    </i>
    <i t="default">
      <x v="9"/>
    </i>
    <i>
      <x v="10"/>
      <x/>
      <x v="5"/>
      <x v="8"/>
      <x v="16"/>
      <x v="4"/>
    </i>
    <i r="5">
      <x v="66"/>
    </i>
    <i r="2">
      <x v="6"/>
      <x v="18"/>
      <x v="9"/>
      <x v="33"/>
    </i>
    <i r="2">
      <x v="9"/>
      <x v="24"/>
      <x v="18"/>
      <x v="67"/>
    </i>
    <i t="default">
      <x v="10"/>
    </i>
    <i>
      <x v="11"/>
      <x/>
      <x v="5"/>
      <x v="8"/>
      <x v="16"/>
      <x v="4"/>
    </i>
    <i r="2">
      <x v="6"/>
      <x v="18"/>
      <x v="9"/>
      <x v="33"/>
    </i>
    <i r="3">
      <x v="19"/>
      <x v="7"/>
      <x v="59"/>
    </i>
    <i r="2">
      <x v="8"/>
      <x v="21"/>
      <x v="4"/>
      <x v="41"/>
    </i>
    <i r="2">
      <x v="9"/>
      <x v="24"/>
      <x v="18"/>
      <x v="67"/>
    </i>
    <i t="default">
      <x v="11"/>
    </i>
    <i>
      <x v="12"/>
      <x/>
      <x v="5"/>
      <x v="8"/>
      <x v="16"/>
      <x v="4"/>
    </i>
    <i r="5">
      <x v="66"/>
    </i>
    <i r="2">
      <x v="6"/>
      <x v="18"/>
      <x v="9"/>
      <x v="33"/>
    </i>
    <i r="2">
      <x v="8"/>
      <x v="23"/>
      <x v="24"/>
      <x v="88"/>
    </i>
    <i r="2">
      <x v="9"/>
      <x v="24"/>
      <x v="18"/>
      <x v="67"/>
    </i>
    <i t="default">
      <x v="12"/>
    </i>
    <i>
      <x v="13"/>
      <x/>
      <x v="5"/>
      <x v="8"/>
      <x v="16"/>
      <x v="4"/>
    </i>
    <i r="5">
      <x v="65"/>
    </i>
    <i r="2">
      <x v="6"/>
      <x v="18"/>
      <x v="9"/>
      <x v="33"/>
    </i>
    <i r="2">
      <x v="9"/>
      <x v="24"/>
      <x v="18"/>
      <x v="67"/>
    </i>
    <i t="default">
      <x v="13"/>
    </i>
    <i>
      <x v="14"/>
      <x/>
      <x v="5"/>
      <x v="8"/>
      <x v="16"/>
      <x v="4"/>
    </i>
    <i r="2">
      <x v="6"/>
      <x v="18"/>
      <x v="9"/>
      <x v="33"/>
    </i>
    <i r="2">
      <x v="9"/>
      <x v="24"/>
      <x v="18"/>
      <x v="67"/>
    </i>
    <i t="default">
      <x v="14"/>
    </i>
    <i>
      <x v="15"/>
      <x/>
      <x v="5"/>
      <x v="8"/>
      <x v="16"/>
      <x v="4"/>
    </i>
    <i r="5">
      <x v="66"/>
    </i>
    <i r="2">
      <x v="6"/>
      <x v="18"/>
      <x v="9"/>
      <x v="33"/>
    </i>
    <i r="2">
      <x v="9"/>
      <x v="24"/>
      <x v="18"/>
      <x v="67"/>
    </i>
    <i t="default">
      <x v="15"/>
    </i>
    <i>
      <x v="16"/>
      <x/>
      <x v="5"/>
      <x v="8"/>
      <x v="16"/>
      <x v="4"/>
    </i>
    <i r="2">
      <x v="6"/>
      <x v="18"/>
      <x v="9"/>
      <x v="33"/>
    </i>
    <i r="2">
      <x v="9"/>
      <x v="24"/>
      <x v="18"/>
      <x v="67"/>
    </i>
    <i t="default">
      <x v="16"/>
    </i>
    <i>
      <x v="17"/>
      <x/>
      <x v="5"/>
      <x v="8"/>
      <x v="16"/>
      <x v="4"/>
    </i>
    <i r="2">
      <x v="6"/>
      <x v="18"/>
      <x v="9"/>
      <x v="33"/>
    </i>
    <i r="2">
      <x v="9"/>
      <x v="24"/>
      <x v="18"/>
      <x v="67"/>
    </i>
    <i t="default">
      <x v="17"/>
    </i>
    <i>
      <x v="18"/>
      <x/>
      <x v="5"/>
      <x v="8"/>
      <x v="16"/>
      <x v="4"/>
    </i>
    <i r="2">
      <x v="6"/>
      <x v="18"/>
      <x v="9"/>
      <x v="33"/>
    </i>
    <i r="2">
      <x v="8"/>
      <x v="23"/>
      <x v="24"/>
      <x v="88"/>
    </i>
    <i r="2">
      <x v="9"/>
      <x v="24"/>
      <x v="18"/>
      <x v="67"/>
    </i>
    <i t="default">
      <x v="18"/>
    </i>
    <i>
      <x v="19"/>
      <x/>
      <x v="5"/>
      <x v="8"/>
      <x v="16"/>
      <x v="4"/>
    </i>
    <i r="5">
      <x v="66"/>
    </i>
    <i r="2">
      <x v="6"/>
      <x v="18"/>
      <x v="9"/>
      <x v="33"/>
    </i>
    <i r="2">
      <x v="9"/>
      <x v="24"/>
      <x v="18"/>
      <x v="67"/>
    </i>
    <i t="default">
      <x v="19"/>
    </i>
    <i>
      <x v="20"/>
      <x/>
      <x v="5"/>
      <x v="8"/>
      <x v="16"/>
      <x v="4"/>
    </i>
    <i r="5">
      <x v="66"/>
    </i>
    <i r="2">
      <x v="6"/>
      <x v="18"/>
      <x v="9"/>
      <x v="33"/>
    </i>
    <i r="2">
      <x v="9"/>
      <x v="24"/>
      <x v="18"/>
      <x v="67"/>
    </i>
    <i t="default">
      <x v="20"/>
    </i>
    <i>
      <x v="21"/>
      <x/>
      <x v="5"/>
      <x v="8"/>
      <x v="16"/>
      <x v="4"/>
    </i>
    <i r="5">
      <x v="66"/>
    </i>
    <i r="2">
      <x v="6"/>
      <x v="18"/>
      <x v="9"/>
      <x v="33"/>
    </i>
    <i r="2">
      <x v="9"/>
      <x v="24"/>
      <x v="18"/>
      <x v="67"/>
    </i>
    <i t="default">
      <x v="21"/>
    </i>
    <i>
      <x v="22"/>
      <x/>
      <x v="5"/>
      <x v="8"/>
      <x v="16"/>
      <x v="4"/>
    </i>
    <i r="5">
      <x v="66"/>
    </i>
    <i r="2">
      <x v="6"/>
      <x v="18"/>
      <x v="9"/>
      <x v="33"/>
    </i>
    <i r="2">
      <x v="9"/>
      <x v="24"/>
      <x v="18"/>
      <x v="67"/>
    </i>
    <i t="default">
      <x v="22"/>
    </i>
    <i>
      <x v="23"/>
      <x/>
      <x v="5"/>
      <x v="8"/>
      <x v="16"/>
      <x v="4"/>
    </i>
    <i r="5">
      <x v="66"/>
    </i>
    <i r="2">
      <x v="6"/>
      <x v="18"/>
      <x v="9"/>
      <x v="33"/>
    </i>
    <i r="2">
      <x v="9"/>
      <x v="24"/>
      <x v="18"/>
      <x v="67"/>
    </i>
    <i t="default">
      <x v="23"/>
    </i>
    <i>
      <x v="24"/>
      <x/>
      <x v="5"/>
      <x v="8"/>
      <x v="16"/>
      <x v="4"/>
    </i>
    <i r="5">
      <x v="66"/>
    </i>
    <i r="2">
      <x v="6"/>
      <x v="18"/>
      <x v="9"/>
      <x v="33"/>
    </i>
    <i r="2">
      <x v="9"/>
      <x v="24"/>
      <x v="18"/>
      <x v="67"/>
    </i>
    <i t="default">
      <x v="24"/>
    </i>
    <i>
      <x v="25"/>
      <x/>
      <x v="5"/>
      <x v="8"/>
      <x v="16"/>
      <x v="4"/>
    </i>
    <i r="2">
      <x v="6"/>
      <x v="18"/>
      <x v="9"/>
      <x v="33"/>
    </i>
    <i r="2">
      <x v="9"/>
      <x v="24"/>
      <x v="18"/>
      <x v="67"/>
    </i>
    <i t="default">
      <x v="25"/>
    </i>
    <i>
      <x v="26"/>
      <x/>
      <x v="5"/>
      <x v="8"/>
      <x v="16"/>
      <x v="4"/>
    </i>
    <i r="5">
      <x v="32"/>
    </i>
    <i r="5">
      <x v="66"/>
    </i>
    <i r="2">
      <x v="6"/>
      <x v="18"/>
      <x v="9"/>
      <x v="33"/>
    </i>
    <i r="2">
      <x v="8"/>
      <x v="23"/>
      <x v="24"/>
      <x v="7"/>
    </i>
    <i r="2">
      <x v="9"/>
      <x v="24"/>
      <x v="18"/>
      <x v="67"/>
    </i>
    <i t="default">
      <x v="26"/>
    </i>
    <i>
      <x v="27"/>
      <x/>
      <x v="5"/>
      <x v="8"/>
      <x v="16"/>
      <x v="4"/>
    </i>
    <i r="2">
      <x v="6"/>
      <x v="18"/>
      <x v="9"/>
      <x v="33"/>
    </i>
    <i r="2">
      <x v="9"/>
      <x v="24"/>
      <x v="18"/>
      <x v="67"/>
    </i>
    <i t="default">
      <x v="27"/>
    </i>
    <i>
      <x v="28"/>
      <x v="2"/>
      <x v="10"/>
      <x v="10"/>
      <x v="1"/>
      <x v="4"/>
    </i>
    <i r="5">
      <x v="42"/>
    </i>
    <i r="5">
      <x v="81"/>
    </i>
    <i r="5">
      <x v="82"/>
    </i>
    <i r="5">
      <x v="83"/>
    </i>
    <i t="default">
      <x v="28"/>
    </i>
    <i>
      <x v="29"/>
      <x/>
      <x v="5"/>
      <x v="8"/>
      <x v="16"/>
      <x v="4"/>
    </i>
    <i r="2">
      <x v="8"/>
      <x v="23"/>
      <x v="24"/>
      <x v="64"/>
    </i>
    <i t="default">
      <x v="29"/>
    </i>
    <i>
      <x v="30"/>
      <x v="1"/>
      <x v="10"/>
      <x v="4"/>
      <x v="14"/>
      <x v="4"/>
    </i>
    <i r="1">
      <x v="2"/>
      <x v="10"/>
      <x v="15"/>
      <x v="17"/>
      <x v="63"/>
    </i>
    <i t="default">
      <x v="30"/>
    </i>
    <i>
      <x v="31"/>
      <x v="1"/>
      <x v="10"/>
      <x v="5"/>
      <x v="5"/>
      <x v="4"/>
    </i>
    <i r="5">
      <x v="8"/>
    </i>
    <i r="5">
      <x v="17"/>
    </i>
    <i t="default">
      <x v="31"/>
    </i>
    <i>
      <x v="32"/>
      <x/>
      <x v="5"/>
      <x v="8"/>
      <x v="16"/>
      <x v="4"/>
    </i>
    <i r="2">
      <x v="6"/>
      <x v="19"/>
      <x v="7"/>
      <x v="22"/>
    </i>
    <i t="default">
      <x v="32"/>
    </i>
    <i>
      <x v="33"/>
      <x/>
      <x v="5"/>
      <x v="8"/>
      <x v="16"/>
      <x v="4"/>
    </i>
    <i r="3">
      <x v="16"/>
      <x v="2"/>
      <x v="84"/>
    </i>
    <i t="default">
      <x v="33"/>
    </i>
    <i>
      <x v="34"/>
      <x v="1"/>
      <x v="10"/>
      <x v="4"/>
      <x v="14"/>
      <x v="4"/>
    </i>
    <i r="5">
      <x v="49"/>
    </i>
    <i t="default">
      <x v="34"/>
    </i>
    <i>
      <x v="35"/>
      <x v="1"/>
      <x v="10"/>
      <x v="4"/>
      <x v="14"/>
      <x v="4"/>
    </i>
    <i t="default">
      <x v="35"/>
    </i>
    <i>
      <x v="36"/>
      <x/>
      <x v="5"/>
      <x v="8"/>
      <x v="16"/>
      <x v="4"/>
    </i>
    <i t="default">
      <x v="36"/>
    </i>
    <i>
      <x v="37"/>
      <x v="2"/>
      <x v="10"/>
      <x v="10"/>
      <x v="1"/>
      <x v="4"/>
    </i>
    <i r="5">
      <x v="9"/>
    </i>
    <i r="5">
      <x v="10"/>
    </i>
    <i t="default">
      <x v="37"/>
    </i>
    <i>
      <x v="38"/>
      <x v="1"/>
      <x v="10"/>
      <x v="2"/>
      <x v="21"/>
      <x v="4"/>
    </i>
    <i t="default">
      <x v="38"/>
    </i>
    <i>
      <x v="39"/>
      <x/>
      <x v="5"/>
      <x v="8"/>
      <x v="16"/>
      <x v="4"/>
    </i>
    <i r="5">
      <x v="55"/>
    </i>
    <i r="5">
      <x v="56"/>
    </i>
    <i r="5">
      <x v="57"/>
    </i>
    <i t="default">
      <x v="39"/>
    </i>
    <i>
      <x v="40"/>
      <x v="1"/>
      <x v="10"/>
      <x v="4"/>
      <x v="14"/>
      <x v="4"/>
    </i>
    <i r="5">
      <x v="53"/>
    </i>
    <i r="5">
      <x v="90"/>
    </i>
    <i t="default">
      <x v="40"/>
    </i>
    <i>
      <x v="41"/>
      <x/>
      <x v="5"/>
      <x v="8"/>
      <x v="16"/>
      <x v="4"/>
    </i>
    <i r="2">
      <x v="8"/>
      <x v="22"/>
      <x v="6"/>
      <x v="75"/>
    </i>
    <i r="5">
      <x v="77"/>
    </i>
    <i t="default">
      <x v="41"/>
    </i>
    <i>
      <x v="42"/>
      <x/>
      <x v="5"/>
      <x v="8"/>
      <x v="16"/>
      <x v="52"/>
    </i>
    <i r="2">
      <x v="8"/>
      <x v="22"/>
      <x v="6"/>
      <x v="20"/>
    </i>
    <i r="1">
      <x v="1"/>
      <x v="10"/>
      <x v="4"/>
      <x v="14"/>
      <x/>
    </i>
    <i r="5">
      <x v="4"/>
    </i>
    <i r="5">
      <x v="11"/>
    </i>
    <i r="5">
      <x v="28"/>
    </i>
    <i t="default">
      <x v="42"/>
    </i>
    <i>
      <x v="43"/>
      <x v="1"/>
      <x v="10"/>
      <x v="4"/>
      <x v="14"/>
      <x v="4"/>
    </i>
    <i t="default">
      <x v="43"/>
    </i>
    <i>
      <x v="44"/>
      <x/>
      <x/>
      <x/>
      <x v="3"/>
      <x v="13"/>
    </i>
    <i r="2">
      <x v="1"/>
      <x/>
      <x v="3"/>
      <x v="13"/>
    </i>
    <i r="2">
      <x v="2"/>
      <x/>
      <x v="3"/>
      <x v="13"/>
    </i>
    <i r="2">
      <x v="3"/>
      <x v="1"/>
      <x v="19"/>
      <x v="68"/>
    </i>
    <i r="2">
      <x v="4"/>
      <x v="25"/>
      <x v="11"/>
      <x v="40"/>
    </i>
    <i r="1">
      <x v="1"/>
      <x v="10"/>
      <x v="4"/>
      <x v="14"/>
      <x v="4"/>
    </i>
    <i r="5">
      <x v="47"/>
    </i>
    <i t="default">
      <x v="44"/>
    </i>
    <i>
      <x v="45"/>
      <x/>
      <x v="5"/>
      <x v="8"/>
      <x v="16"/>
      <x v="6"/>
    </i>
    <i r="1">
      <x v="1"/>
      <x v="10"/>
      <x v="6"/>
      <x v="15"/>
      <x v="4"/>
    </i>
    <i r="5">
      <x v="12"/>
    </i>
    <i r="5">
      <x v="19"/>
    </i>
    <i r="5">
      <x v="26"/>
    </i>
    <i r="5">
      <x v="30"/>
    </i>
    <i r="5">
      <x v="31"/>
    </i>
    <i r="5">
      <x v="35"/>
    </i>
    <i r="5">
      <x v="44"/>
    </i>
    <i r="5">
      <x v="45"/>
    </i>
    <i r="5">
      <x v="46"/>
    </i>
    <i r="5">
      <x v="54"/>
    </i>
    <i r="5">
      <x v="58"/>
    </i>
    <i r="5">
      <x v="60"/>
    </i>
    <i r="5">
      <x v="61"/>
    </i>
    <i r="1">
      <x v="2"/>
      <x v="10"/>
      <x v="9"/>
      <x v="20"/>
      <x v="92"/>
    </i>
    <i t="default">
      <x v="45"/>
    </i>
    <i>
      <x v="46"/>
      <x v="1"/>
      <x v="10"/>
      <x v="4"/>
      <x v="14"/>
      <x v="4"/>
    </i>
    <i t="default">
      <x v="46"/>
    </i>
    <i>
      <x v="47"/>
      <x v="1"/>
      <x v="10"/>
      <x v="7"/>
      <x/>
      <x v="4"/>
    </i>
    <i r="5">
      <x v="87"/>
    </i>
    <i t="default">
      <x v="47"/>
    </i>
    <i>
      <x v="48"/>
      <x v="1"/>
      <x v="10"/>
      <x v="3"/>
      <x v="8"/>
      <x v="3"/>
    </i>
    <i r="5">
      <x v="4"/>
    </i>
    <i t="default">
      <x v="48"/>
    </i>
    <i>
      <x v="49"/>
      <x v="1"/>
      <x v="10"/>
      <x v="3"/>
      <x v="8"/>
      <x v="4"/>
    </i>
    <i r="5">
      <x v="14"/>
    </i>
    <i r="5">
      <x v="48"/>
    </i>
    <i r="5">
      <x v="70"/>
    </i>
    <i t="default">
      <x v="49"/>
    </i>
    <i>
      <x v="50"/>
      <x v="1"/>
      <x v="10"/>
      <x v="3"/>
      <x v="8"/>
      <x v="4"/>
    </i>
    <i t="default">
      <x v="50"/>
    </i>
    <i>
      <x v="51"/>
      <x/>
      <x v="7"/>
      <x v="20"/>
      <x v="12"/>
      <x v="16"/>
    </i>
    <i r="1">
      <x v="1"/>
      <x v="10"/>
      <x v="3"/>
      <x v="8"/>
      <x v="4"/>
    </i>
    <i r="5">
      <x v="15"/>
    </i>
    <i r="5">
      <x v="71"/>
    </i>
    <i r="5">
      <x v="73"/>
    </i>
    <i t="default">
      <x v="51"/>
    </i>
    <i t="grand">
      <x/>
    </i>
  </rowItems>
  <colItems count="1">
    <i/>
  </colItems>
  <dataFields count="1">
    <dataField name="Suma de PRESUPUESTO 2021" fld="9" baseField="0" baseItem="0"/>
  </dataFields>
  <formats count="1008">
    <format dxfId="1016">
      <pivotArea type="all" dataOnly="0" outline="0" fieldPosition="0"/>
    </format>
    <format dxfId="1015">
      <pivotArea type="all" dataOnly="0" outline="0" fieldPosition="0"/>
    </format>
    <format dxfId="1014">
      <pivotArea dataOnly="0" labelOnly="1" outline="0" fieldPosition="0">
        <references count="1">
          <reference field="6" count="1" defaultSubtotal="1">
            <x v="0"/>
          </reference>
        </references>
      </pivotArea>
    </format>
    <format dxfId="1013">
      <pivotArea dataOnly="0" labelOnly="1" outline="0" fieldPosition="0">
        <references count="1">
          <reference field="6" count="1" defaultSubtotal="1">
            <x v="1"/>
          </reference>
        </references>
      </pivotArea>
    </format>
    <format dxfId="1012">
      <pivotArea dataOnly="0" labelOnly="1" outline="0" fieldPosition="0">
        <references count="1">
          <reference field="6" count="1" defaultSubtotal="1">
            <x v="2"/>
          </reference>
        </references>
      </pivotArea>
    </format>
    <format dxfId="1011">
      <pivotArea dataOnly="0" labelOnly="1" outline="0" fieldPosition="0">
        <references count="1">
          <reference field="6" count="1" defaultSubtotal="1">
            <x v="3"/>
          </reference>
        </references>
      </pivotArea>
    </format>
    <format dxfId="1010">
      <pivotArea dataOnly="0" labelOnly="1" outline="0" fieldPosition="0">
        <references count="1">
          <reference field="6" count="1" defaultSubtotal="1">
            <x v="4"/>
          </reference>
        </references>
      </pivotArea>
    </format>
    <format dxfId="1009">
      <pivotArea dataOnly="0" labelOnly="1" outline="0" fieldPosition="0">
        <references count="1">
          <reference field="6" count="1" defaultSubtotal="1">
            <x v="5"/>
          </reference>
        </references>
      </pivotArea>
    </format>
    <format dxfId="1008">
      <pivotArea dataOnly="0" labelOnly="1" outline="0" fieldPosition="0">
        <references count="1">
          <reference field="6" count="1" defaultSubtotal="1">
            <x v="6"/>
          </reference>
        </references>
      </pivotArea>
    </format>
    <format dxfId="1007">
      <pivotArea dataOnly="0" labelOnly="1" outline="0" fieldPosition="0">
        <references count="1">
          <reference field="6" count="1" defaultSubtotal="1">
            <x v="7"/>
          </reference>
        </references>
      </pivotArea>
    </format>
    <format dxfId="1006">
      <pivotArea dataOnly="0" labelOnly="1" outline="0" fieldPosition="0">
        <references count="1">
          <reference field="6" count="1" defaultSubtotal="1">
            <x v="8"/>
          </reference>
        </references>
      </pivotArea>
    </format>
    <format dxfId="1005">
      <pivotArea dataOnly="0" labelOnly="1" outline="0" fieldPosition="0">
        <references count="1">
          <reference field="6" count="1" defaultSubtotal="1">
            <x v="9"/>
          </reference>
        </references>
      </pivotArea>
    </format>
    <format dxfId="1004">
      <pivotArea dataOnly="0" labelOnly="1" outline="0" fieldPosition="0">
        <references count="1">
          <reference field="6" count="1" defaultSubtotal="1">
            <x v="10"/>
          </reference>
        </references>
      </pivotArea>
    </format>
    <format dxfId="1003">
      <pivotArea dataOnly="0" labelOnly="1" outline="0" fieldPosition="0">
        <references count="1">
          <reference field="6" count="1" defaultSubtotal="1">
            <x v="11"/>
          </reference>
        </references>
      </pivotArea>
    </format>
    <format dxfId="1002">
      <pivotArea dataOnly="0" labelOnly="1" outline="0" fieldPosition="0">
        <references count="1">
          <reference field="6" count="1" defaultSubtotal="1">
            <x v="12"/>
          </reference>
        </references>
      </pivotArea>
    </format>
    <format dxfId="1001">
      <pivotArea dataOnly="0" labelOnly="1" outline="0" fieldPosition="0">
        <references count="1">
          <reference field="6" count="1" defaultSubtotal="1">
            <x v="13"/>
          </reference>
        </references>
      </pivotArea>
    </format>
    <format dxfId="1000">
      <pivotArea dataOnly="0" labelOnly="1" outline="0" fieldPosition="0">
        <references count="1">
          <reference field="6" count="1" defaultSubtotal="1">
            <x v="14"/>
          </reference>
        </references>
      </pivotArea>
    </format>
    <format dxfId="999">
      <pivotArea dataOnly="0" labelOnly="1" outline="0" fieldPosition="0">
        <references count="1">
          <reference field="6" count="1" defaultSubtotal="1">
            <x v="15"/>
          </reference>
        </references>
      </pivotArea>
    </format>
    <format dxfId="998">
      <pivotArea dataOnly="0" labelOnly="1" outline="0" fieldPosition="0">
        <references count="1">
          <reference field="6" count="1" defaultSubtotal="1">
            <x v="16"/>
          </reference>
        </references>
      </pivotArea>
    </format>
    <format dxfId="997">
      <pivotArea dataOnly="0" labelOnly="1" outline="0" fieldPosition="0">
        <references count="1">
          <reference field="6" count="1" defaultSubtotal="1">
            <x v="17"/>
          </reference>
        </references>
      </pivotArea>
    </format>
    <format dxfId="996">
      <pivotArea dataOnly="0" labelOnly="1" outline="0" fieldPosition="0">
        <references count="1">
          <reference field="6" count="1" defaultSubtotal="1">
            <x v="18"/>
          </reference>
        </references>
      </pivotArea>
    </format>
    <format dxfId="995">
      <pivotArea dataOnly="0" labelOnly="1" outline="0" fieldPosition="0">
        <references count="1">
          <reference field="6" count="1" defaultSubtotal="1">
            <x v="19"/>
          </reference>
        </references>
      </pivotArea>
    </format>
    <format dxfId="994">
      <pivotArea dataOnly="0" labelOnly="1" outline="0" fieldPosition="0">
        <references count="1">
          <reference field="6" count="1" defaultSubtotal="1">
            <x v="20"/>
          </reference>
        </references>
      </pivotArea>
    </format>
    <format dxfId="993">
      <pivotArea dataOnly="0" labelOnly="1" outline="0" fieldPosition="0">
        <references count="1">
          <reference field="6" count="1" defaultSubtotal="1">
            <x v="21"/>
          </reference>
        </references>
      </pivotArea>
    </format>
    <format dxfId="992">
      <pivotArea dataOnly="0" labelOnly="1" outline="0" fieldPosition="0">
        <references count="1">
          <reference field="6" count="1" defaultSubtotal="1">
            <x v="22"/>
          </reference>
        </references>
      </pivotArea>
    </format>
    <format dxfId="991">
      <pivotArea dataOnly="0" labelOnly="1" outline="0" fieldPosition="0">
        <references count="1">
          <reference field="6" count="1" defaultSubtotal="1">
            <x v="23"/>
          </reference>
        </references>
      </pivotArea>
    </format>
    <format dxfId="990">
      <pivotArea dataOnly="0" labelOnly="1" outline="0" fieldPosition="0">
        <references count="1">
          <reference field="6" count="1" defaultSubtotal="1">
            <x v="24"/>
          </reference>
        </references>
      </pivotArea>
    </format>
    <format dxfId="989">
      <pivotArea dataOnly="0" labelOnly="1" outline="0" fieldPosition="0">
        <references count="1">
          <reference field="6" count="1" defaultSubtotal="1">
            <x v="25"/>
          </reference>
        </references>
      </pivotArea>
    </format>
    <format dxfId="988">
      <pivotArea dataOnly="0" labelOnly="1" outline="0" fieldPosition="0">
        <references count="1">
          <reference field="6" count="1" defaultSubtotal="1">
            <x v="26"/>
          </reference>
        </references>
      </pivotArea>
    </format>
    <format dxfId="987">
      <pivotArea dataOnly="0" labelOnly="1" outline="0" fieldPosition="0">
        <references count="1">
          <reference field="6" count="1" defaultSubtotal="1">
            <x v="27"/>
          </reference>
        </references>
      </pivotArea>
    </format>
    <format dxfId="986">
      <pivotArea dataOnly="0" labelOnly="1" outline="0" fieldPosition="0">
        <references count="1">
          <reference field="6" count="1" defaultSubtotal="1">
            <x v="28"/>
          </reference>
        </references>
      </pivotArea>
    </format>
    <format dxfId="985">
      <pivotArea dataOnly="0" labelOnly="1" outline="0" fieldPosition="0">
        <references count="1">
          <reference field="6" count="1" defaultSubtotal="1">
            <x v="29"/>
          </reference>
        </references>
      </pivotArea>
    </format>
    <format dxfId="984">
      <pivotArea dataOnly="0" labelOnly="1" outline="0" fieldPosition="0">
        <references count="1">
          <reference field="6" count="1" defaultSubtotal="1">
            <x v="30"/>
          </reference>
        </references>
      </pivotArea>
    </format>
    <format dxfId="983">
      <pivotArea dataOnly="0" labelOnly="1" outline="0" fieldPosition="0">
        <references count="1">
          <reference field="6" count="1" defaultSubtotal="1">
            <x v="31"/>
          </reference>
        </references>
      </pivotArea>
    </format>
    <format dxfId="982">
      <pivotArea dataOnly="0" labelOnly="1" outline="0" fieldPosition="0">
        <references count="1">
          <reference field="6" count="1" defaultSubtotal="1">
            <x v="32"/>
          </reference>
        </references>
      </pivotArea>
    </format>
    <format dxfId="981">
      <pivotArea dataOnly="0" labelOnly="1" outline="0" fieldPosition="0">
        <references count="1">
          <reference field="6" count="1" defaultSubtotal="1">
            <x v="33"/>
          </reference>
        </references>
      </pivotArea>
    </format>
    <format dxfId="980">
      <pivotArea dataOnly="0" labelOnly="1" outline="0" fieldPosition="0">
        <references count="1">
          <reference field="6" count="1" defaultSubtotal="1">
            <x v="34"/>
          </reference>
        </references>
      </pivotArea>
    </format>
    <format dxfId="979">
      <pivotArea dataOnly="0" labelOnly="1" outline="0" fieldPosition="0">
        <references count="1">
          <reference field="6" count="1" defaultSubtotal="1">
            <x v="35"/>
          </reference>
        </references>
      </pivotArea>
    </format>
    <format dxfId="978">
      <pivotArea dataOnly="0" labelOnly="1" outline="0" fieldPosition="0">
        <references count="1">
          <reference field="6" count="1" defaultSubtotal="1">
            <x v="36"/>
          </reference>
        </references>
      </pivotArea>
    </format>
    <format dxfId="977">
      <pivotArea dataOnly="0" labelOnly="1" outline="0" fieldPosition="0">
        <references count="1">
          <reference field="6" count="1" defaultSubtotal="1">
            <x v="37"/>
          </reference>
        </references>
      </pivotArea>
    </format>
    <format dxfId="976">
      <pivotArea dataOnly="0" labelOnly="1" outline="0" fieldPosition="0">
        <references count="1">
          <reference field="6" count="1" defaultSubtotal="1">
            <x v="38"/>
          </reference>
        </references>
      </pivotArea>
    </format>
    <format dxfId="975">
      <pivotArea dataOnly="0" labelOnly="1" outline="0" fieldPosition="0">
        <references count="1">
          <reference field="6" count="1" defaultSubtotal="1">
            <x v="39"/>
          </reference>
        </references>
      </pivotArea>
    </format>
    <format dxfId="974">
      <pivotArea dataOnly="0" labelOnly="1" outline="0" fieldPosition="0">
        <references count="1">
          <reference field="6" count="1" defaultSubtotal="1">
            <x v="40"/>
          </reference>
        </references>
      </pivotArea>
    </format>
    <format dxfId="973">
      <pivotArea dataOnly="0" labelOnly="1" outline="0" fieldPosition="0">
        <references count="1">
          <reference field="6" count="1" defaultSubtotal="1">
            <x v="41"/>
          </reference>
        </references>
      </pivotArea>
    </format>
    <format dxfId="972">
      <pivotArea dataOnly="0" labelOnly="1" outline="0" fieldPosition="0">
        <references count="1">
          <reference field="6" count="1" defaultSubtotal="1">
            <x v="42"/>
          </reference>
        </references>
      </pivotArea>
    </format>
    <format dxfId="971">
      <pivotArea dataOnly="0" labelOnly="1" outline="0" fieldPosition="0">
        <references count="1">
          <reference field="6" count="1" defaultSubtotal="1">
            <x v="43"/>
          </reference>
        </references>
      </pivotArea>
    </format>
    <format dxfId="970">
      <pivotArea dataOnly="0" labelOnly="1" outline="0" fieldPosition="0">
        <references count="1">
          <reference field="6" count="1" defaultSubtotal="1">
            <x v="44"/>
          </reference>
        </references>
      </pivotArea>
    </format>
    <format dxfId="969">
      <pivotArea dataOnly="0" labelOnly="1" outline="0" fieldPosition="0">
        <references count="1">
          <reference field="6" count="1" defaultSubtotal="1">
            <x v="45"/>
          </reference>
        </references>
      </pivotArea>
    </format>
    <format dxfId="968">
      <pivotArea dataOnly="0" labelOnly="1" outline="0" fieldPosition="0">
        <references count="1">
          <reference field="6" count="1" defaultSubtotal="1">
            <x v="46"/>
          </reference>
        </references>
      </pivotArea>
    </format>
    <format dxfId="967">
      <pivotArea dataOnly="0" labelOnly="1" outline="0" fieldPosition="0">
        <references count="1">
          <reference field="6" count="1" defaultSubtotal="1">
            <x v="47"/>
          </reference>
        </references>
      </pivotArea>
    </format>
    <format dxfId="966">
      <pivotArea dataOnly="0" labelOnly="1" outline="0" fieldPosition="0">
        <references count="1">
          <reference field="6" count="1" defaultSubtotal="1">
            <x v="48"/>
          </reference>
        </references>
      </pivotArea>
    </format>
    <format dxfId="965">
      <pivotArea dataOnly="0" labelOnly="1" outline="0" fieldPosition="0">
        <references count="1">
          <reference field="6" count="1" defaultSubtotal="1">
            <x v="49"/>
          </reference>
        </references>
      </pivotArea>
    </format>
    <format dxfId="964">
      <pivotArea dataOnly="0" labelOnly="1" outline="0" fieldPosition="0">
        <references count="1">
          <reference field="6" count="1" defaultSubtotal="1">
            <x v="50"/>
          </reference>
        </references>
      </pivotArea>
    </format>
    <format dxfId="963">
      <pivotArea dataOnly="0" labelOnly="1" outline="0" fieldPosition="0">
        <references count="1">
          <reference field="6" count="1" defaultSubtotal="1">
            <x v="51"/>
          </reference>
        </references>
      </pivotArea>
    </format>
    <format dxfId="962">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0"/>
          </reference>
          <reference field="8" count="4">
            <x v="4"/>
            <x v="47"/>
            <x v="72"/>
            <x v="85"/>
          </reference>
        </references>
      </pivotArea>
    </format>
    <format dxfId="961">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
          </reference>
          <reference field="8" count="1">
            <x v="4"/>
          </reference>
        </references>
      </pivotArea>
    </format>
    <format dxfId="960">
      <pivotArea dataOnly="0" labelOnly="1" outline="0" fieldPosition="0">
        <references count="6">
          <reference field="0" count="1" selected="0">
            <x v="0"/>
          </reference>
          <reference field="1" count="1" selected="0">
            <x v="8"/>
          </reference>
          <reference field="3" count="1" selected="0">
            <x v="23"/>
          </reference>
          <reference field="4" count="1" selected="0">
            <x v="24"/>
          </reference>
          <reference field="6" count="1" selected="0">
            <x v="1"/>
          </reference>
          <reference field="8" count="2">
            <x v="43"/>
            <x v="79"/>
          </reference>
        </references>
      </pivotArea>
    </format>
    <format dxfId="959">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2"/>
          </reference>
          <reference field="8" count="2">
            <x v="1"/>
            <x v="4"/>
          </reference>
        </references>
      </pivotArea>
    </format>
    <format dxfId="958">
      <pivotArea dataOnly="0" labelOnly="1" outline="0" fieldPosition="0">
        <references count="6">
          <reference field="0" count="1" selected="0">
            <x v="2"/>
          </reference>
          <reference field="1" count="1" selected="0">
            <x v="10"/>
          </reference>
          <reference field="3" count="1" selected="0">
            <x v="13"/>
          </reference>
          <reference field="4" count="1" selected="0">
            <x v="22"/>
          </reference>
          <reference field="6" count="1" selected="0">
            <x v="3"/>
          </reference>
          <reference field="8" count="3">
            <x v="4"/>
            <x v="24"/>
            <x v="74"/>
          </reference>
        </references>
      </pivotArea>
    </format>
    <format dxfId="957">
      <pivotArea dataOnly="0" labelOnly="1" outline="0" fieldPosition="0">
        <references count="6">
          <reference field="0" count="1" selected="0">
            <x v="2"/>
          </reference>
          <reference field="1" count="1" selected="0">
            <x v="10"/>
          </reference>
          <reference field="3" count="1" selected="0">
            <x v="11"/>
          </reference>
          <reference field="4" count="1" selected="0">
            <x v="10"/>
          </reference>
          <reference field="6" count="1" selected="0">
            <x v="4"/>
          </reference>
          <reference field="8" count="5">
            <x v="4"/>
            <x v="36"/>
            <x v="37"/>
            <x v="38"/>
            <x v="39"/>
          </reference>
        </references>
      </pivotArea>
    </format>
    <format dxfId="956">
      <pivotArea dataOnly="0" labelOnly="1" outline="0" fieldPosition="0">
        <references count="6">
          <reference field="0" count="1" selected="0">
            <x v="2"/>
          </reference>
          <reference field="1" count="1" selected="0">
            <x v="10"/>
          </reference>
          <reference field="3" count="1" selected="0">
            <x v="14"/>
          </reference>
          <reference field="4" count="1" selected="0">
            <x v="23"/>
          </reference>
          <reference field="6" count="1" selected="0">
            <x v="5"/>
          </reference>
          <reference field="8" count="6">
            <x v="4"/>
            <x v="23"/>
            <x v="25"/>
            <x v="78"/>
            <x v="80"/>
            <x v="91"/>
          </reference>
        </references>
      </pivotArea>
    </format>
    <format dxfId="955">
      <pivotArea dataOnly="0" labelOnly="1" outline="0" fieldPosition="0">
        <references count="6">
          <reference field="0" count="1" selected="0">
            <x v="1"/>
          </reference>
          <reference field="1" count="1" selected="0">
            <x v="10"/>
          </reference>
          <reference field="3" count="1" selected="0">
            <x v="3"/>
          </reference>
          <reference field="4" count="1" selected="0">
            <x v="8"/>
          </reference>
          <reference field="6" count="1" selected="0">
            <x v="6"/>
          </reference>
          <reference field="8" count="2">
            <x v="2"/>
            <x v="4"/>
          </reference>
        </references>
      </pivotArea>
    </format>
    <format dxfId="954">
      <pivotArea dataOnly="0" labelOnly="1" outline="0" fieldPosition="0">
        <references count="6">
          <reference field="0" count="1" selected="0">
            <x v="0"/>
          </reference>
          <reference field="1" count="1" selected="0">
            <x v="5"/>
          </reference>
          <reference field="3" count="1" selected="0">
            <x v="17"/>
          </reference>
          <reference field="4" count="1" selected="0">
            <x v="16"/>
          </reference>
          <reference field="6" count="1" selected="0">
            <x v="7"/>
          </reference>
          <reference field="8" count="1">
            <x v="21"/>
          </reference>
        </references>
      </pivotArea>
    </format>
    <format dxfId="953">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7"/>
          </reference>
          <reference field="8" count="1">
            <x v="67"/>
          </reference>
        </references>
      </pivotArea>
    </format>
    <format dxfId="952">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7"/>
          </reference>
          <reference field="8" count="2">
            <x v="4"/>
            <x v="47"/>
          </reference>
        </references>
      </pivotArea>
    </format>
    <format dxfId="951">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8"/>
          </reference>
          <reference field="8" count="2">
            <x v="4"/>
            <x v="62"/>
          </reference>
        </references>
      </pivotArea>
    </format>
    <format dxfId="950">
      <pivotArea dataOnly="0" labelOnly="1" outline="0" fieldPosition="0">
        <references count="6">
          <reference field="0" count="1" selected="0">
            <x v="2"/>
          </reference>
          <reference field="1" count="1" selected="0">
            <x v="10"/>
          </reference>
          <reference field="3" count="1" selected="0">
            <x v="12"/>
          </reference>
          <reference field="4" count="1" selected="0">
            <x v="13"/>
          </reference>
          <reference field="6" count="1" selected="0">
            <x v="9"/>
          </reference>
          <reference field="8" count="10">
            <x v="4"/>
            <x v="27"/>
            <x v="29"/>
            <x v="34"/>
            <x v="50"/>
            <x v="51"/>
            <x v="69"/>
            <x v="76"/>
            <x v="86"/>
            <x v="89"/>
          </reference>
        </references>
      </pivotArea>
    </format>
    <format dxfId="949">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0"/>
          </reference>
          <reference field="8" count="2">
            <x v="4"/>
            <x v="66"/>
          </reference>
        </references>
      </pivotArea>
    </format>
    <format dxfId="948">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0"/>
          </reference>
          <reference field="8" count="1">
            <x v="33"/>
          </reference>
        </references>
      </pivotArea>
    </format>
    <format dxfId="947">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0"/>
          </reference>
          <reference field="8" count="1">
            <x v="67"/>
          </reference>
        </references>
      </pivotArea>
    </format>
    <format dxfId="946">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1"/>
          </reference>
          <reference field="8" count="1">
            <x v="4"/>
          </reference>
        </references>
      </pivotArea>
    </format>
    <format dxfId="945">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1"/>
          </reference>
          <reference field="8" count="1">
            <x v="33"/>
          </reference>
        </references>
      </pivotArea>
    </format>
    <format dxfId="944">
      <pivotArea dataOnly="0" labelOnly="1" outline="0" fieldPosition="0">
        <references count="6">
          <reference field="0" count="1" selected="0">
            <x v="0"/>
          </reference>
          <reference field="1" count="1" selected="0">
            <x v="6"/>
          </reference>
          <reference field="3" count="1" selected="0">
            <x v="19"/>
          </reference>
          <reference field="4" count="1" selected="0">
            <x v="7"/>
          </reference>
          <reference field="6" count="1" selected="0">
            <x v="11"/>
          </reference>
          <reference field="8" count="1">
            <x v="59"/>
          </reference>
        </references>
      </pivotArea>
    </format>
    <format dxfId="943">
      <pivotArea dataOnly="0" labelOnly="1" outline="0" fieldPosition="0">
        <references count="6">
          <reference field="0" count="1" selected="0">
            <x v="0"/>
          </reference>
          <reference field="1" count="1" selected="0">
            <x v="8"/>
          </reference>
          <reference field="3" count="1" selected="0">
            <x v="21"/>
          </reference>
          <reference field="4" count="1" selected="0">
            <x v="4"/>
          </reference>
          <reference field="6" count="1" selected="0">
            <x v="11"/>
          </reference>
          <reference field="8" count="1">
            <x v="41"/>
          </reference>
        </references>
      </pivotArea>
    </format>
    <format dxfId="942">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1"/>
          </reference>
          <reference field="8" count="1">
            <x v="67"/>
          </reference>
        </references>
      </pivotArea>
    </format>
    <format dxfId="941">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2"/>
          </reference>
          <reference field="8" count="2">
            <x v="4"/>
            <x v="66"/>
          </reference>
        </references>
      </pivotArea>
    </format>
    <format dxfId="940">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2"/>
          </reference>
          <reference field="8" count="1">
            <x v="33"/>
          </reference>
        </references>
      </pivotArea>
    </format>
    <format dxfId="939">
      <pivotArea dataOnly="0" labelOnly="1" outline="0" fieldPosition="0">
        <references count="6">
          <reference field="0" count="1" selected="0">
            <x v="0"/>
          </reference>
          <reference field="1" count="1" selected="0">
            <x v="8"/>
          </reference>
          <reference field="3" count="1" selected="0">
            <x v="23"/>
          </reference>
          <reference field="4" count="1" selected="0">
            <x v="24"/>
          </reference>
          <reference field="6" count="1" selected="0">
            <x v="12"/>
          </reference>
          <reference field="8" count="1">
            <x v="88"/>
          </reference>
        </references>
      </pivotArea>
    </format>
    <format dxfId="938">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2"/>
          </reference>
          <reference field="8" count="1">
            <x v="67"/>
          </reference>
        </references>
      </pivotArea>
    </format>
    <format dxfId="937">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3"/>
          </reference>
          <reference field="8" count="2">
            <x v="4"/>
            <x v="65"/>
          </reference>
        </references>
      </pivotArea>
    </format>
    <format dxfId="936">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3"/>
          </reference>
          <reference field="8" count="1">
            <x v="33"/>
          </reference>
        </references>
      </pivotArea>
    </format>
    <format dxfId="935">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3"/>
          </reference>
          <reference field="8" count="1">
            <x v="67"/>
          </reference>
        </references>
      </pivotArea>
    </format>
    <format dxfId="934">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4"/>
          </reference>
          <reference field="8" count="1">
            <x v="4"/>
          </reference>
        </references>
      </pivotArea>
    </format>
    <format dxfId="933">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4"/>
          </reference>
          <reference field="8" count="1">
            <x v="33"/>
          </reference>
        </references>
      </pivotArea>
    </format>
    <format dxfId="932">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4"/>
          </reference>
          <reference field="8" count="1">
            <x v="67"/>
          </reference>
        </references>
      </pivotArea>
    </format>
    <format dxfId="931">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5"/>
          </reference>
          <reference field="8" count="2">
            <x v="4"/>
            <x v="66"/>
          </reference>
        </references>
      </pivotArea>
    </format>
    <format dxfId="930">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5"/>
          </reference>
          <reference field="8" count="1">
            <x v="33"/>
          </reference>
        </references>
      </pivotArea>
    </format>
    <format dxfId="929">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5"/>
          </reference>
          <reference field="8" count="1">
            <x v="67"/>
          </reference>
        </references>
      </pivotArea>
    </format>
    <format dxfId="928">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6"/>
          </reference>
          <reference field="8" count="1">
            <x v="4"/>
          </reference>
        </references>
      </pivotArea>
    </format>
    <format dxfId="927">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6"/>
          </reference>
          <reference field="8" count="1">
            <x v="33"/>
          </reference>
        </references>
      </pivotArea>
    </format>
    <format dxfId="926">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6"/>
          </reference>
          <reference field="8" count="1">
            <x v="67"/>
          </reference>
        </references>
      </pivotArea>
    </format>
    <format dxfId="925">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7"/>
          </reference>
          <reference field="8" count="1">
            <x v="4"/>
          </reference>
        </references>
      </pivotArea>
    </format>
    <format dxfId="924">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7"/>
          </reference>
          <reference field="8" count="1">
            <x v="33"/>
          </reference>
        </references>
      </pivotArea>
    </format>
    <format dxfId="923">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7"/>
          </reference>
          <reference field="8" count="1">
            <x v="67"/>
          </reference>
        </references>
      </pivotArea>
    </format>
    <format dxfId="922">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8"/>
          </reference>
          <reference field="8" count="1">
            <x v="4"/>
          </reference>
        </references>
      </pivotArea>
    </format>
    <format dxfId="921">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8"/>
          </reference>
          <reference field="8" count="1">
            <x v="33"/>
          </reference>
        </references>
      </pivotArea>
    </format>
    <format dxfId="920">
      <pivotArea dataOnly="0" labelOnly="1" outline="0" fieldPosition="0">
        <references count="6">
          <reference field="0" count="1" selected="0">
            <x v="0"/>
          </reference>
          <reference field="1" count="1" selected="0">
            <x v="8"/>
          </reference>
          <reference field="3" count="1" selected="0">
            <x v="23"/>
          </reference>
          <reference field="4" count="1" selected="0">
            <x v="24"/>
          </reference>
          <reference field="6" count="1" selected="0">
            <x v="18"/>
          </reference>
          <reference field="8" count="1">
            <x v="88"/>
          </reference>
        </references>
      </pivotArea>
    </format>
    <format dxfId="919">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8"/>
          </reference>
          <reference field="8" count="1">
            <x v="67"/>
          </reference>
        </references>
      </pivotArea>
    </format>
    <format dxfId="918">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9"/>
          </reference>
          <reference field="8" count="2">
            <x v="4"/>
            <x v="66"/>
          </reference>
        </references>
      </pivotArea>
    </format>
    <format dxfId="917">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9"/>
          </reference>
          <reference field="8" count="1">
            <x v="33"/>
          </reference>
        </references>
      </pivotArea>
    </format>
    <format dxfId="916">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9"/>
          </reference>
          <reference field="8" count="1">
            <x v="67"/>
          </reference>
        </references>
      </pivotArea>
    </format>
    <format dxfId="915">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0"/>
          </reference>
          <reference field="8" count="2">
            <x v="4"/>
            <x v="66"/>
          </reference>
        </references>
      </pivotArea>
    </format>
    <format dxfId="914">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0"/>
          </reference>
          <reference field="8" count="1">
            <x v="33"/>
          </reference>
        </references>
      </pivotArea>
    </format>
    <format dxfId="913">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0"/>
          </reference>
          <reference field="8" count="1">
            <x v="67"/>
          </reference>
        </references>
      </pivotArea>
    </format>
    <format dxfId="912">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1"/>
          </reference>
          <reference field="8" count="2">
            <x v="4"/>
            <x v="66"/>
          </reference>
        </references>
      </pivotArea>
    </format>
    <format dxfId="911">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1"/>
          </reference>
          <reference field="8" count="1">
            <x v="33"/>
          </reference>
        </references>
      </pivotArea>
    </format>
    <format dxfId="910">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1"/>
          </reference>
          <reference field="8" count="1">
            <x v="67"/>
          </reference>
        </references>
      </pivotArea>
    </format>
    <format dxfId="909">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2"/>
          </reference>
          <reference field="8" count="2">
            <x v="4"/>
            <x v="66"/>
          </reference>
        </references>
      </pivotArea>
    </format>
    <format dxfId="908">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2"/>
          </reference>
          <reference field="8" count="1">
            <x v="33"/>
          </reference>
        </references>
      </pivotArea>
    </format>
    <format dxfId="907">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2"/>
          </reference>
          <reference field="8" count="1">
            <x v="67"/>
          </reference>
        </references>
      </pivotArea>
    </format>
    <format dxfId="906">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3"/>
          </reference>
          <reference field="8" count="2">
            <x v="4"/>
            <x v="66"/>
          </reference>
        </references>
      </pivotArea>
    </format>
    <format dxfId="905">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3"/>
          </reference>
          <reference field="8" count="1">
            <x v="33"/>
          </reference>
        </references>
      </pivotArea>
    </format>
    <format dxfId="904">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3"/>
          </reference>
          <reference field="8" count="1">
            <x v="67"/>
          </reference>
        </references>
      </pivotArea>
    </format>
    <format dxfId="903">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4"/>
          </reference>
          <reference field="8" count="2">
            <x v="4"/>
            <x v="66"/>
          </reference>
        </references>
      </pivotArea>
    </format>
    <format dxfId="902">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4"/>
          </reference>
          <reference field="8" count="1">
            <x v="33"/>
          </reference>
        </references>
      </pivotArea>
    </format>
    <format dxfId="901">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4"/>
          </reference>
          <reference field="8" count="1">
            <x v="67"/>
          </reference>
        </references>
      </pivotArea>
    </format>
    <format dxfId="900">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5"/>
          </reference>
          <reference field="8" count="1">
            <x v="4"/>
          </reference>
        </references>
      </pivotArea>
    </format>
    <format dxfId="899">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5"/>
          </reference>
          <reference field="8" count="1">
            <x v="33"/>
          </reference>
        </references>
      </pivotArea>
    </format>
    <format dxfId="898">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5"/>
          </reference>
          <reference field="8" count="1">
            <x v="67"/>
          </reference>
        </references>
      </pivotArea>
    </format>
    <format dxfId="897">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6"/>
          </reference>
          <reference field="8" count="3">
            <x v="4"/>
            <x v="32"/>
            <x v="66"/>
          </reference>
        </references>
      </pivotArea>
    </format>
    <format dxfId="896">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6"/>
          </reference>
          <reference field="8" count="1">
            <x v="33"/>
          </reference>
        </references>
      </pivotArea>
    </format>
    <format dxfId="895">
      <pivotArea dataOnly="0" labelOnly="1" outline="0" fieldPosition="0">
        <references count="6">
          <reference field="0" count="1" selected="0">
            <x v="0"/>
          </reference>
          <reference field="1" count="1" selected="0">
            <x v="8"/>
          </reference>
          <reference field="3" count="1" selected="0">
            <x v="23"/>
          </reference>
          <reference field="4" count="1" selected="0">
            <x v="24"/>
          </reference>
          <reference field="6" count="1" selected="0">
            <x v="26"/>
          </reference>
          <reference field="8" count="1">
            <x v="7"/>
          </reference>
        </references>
      </pivotArea>
    </format>
    <format dxfId="894">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6"/>
          </reference>
          <reference field="8" count="1">
            <x v="67"/>
          </reference>
        </references>
      </pivotArea>
    </format>
    <format dxfId="893">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7"/>
          </reference>
          <reference field="8" count="1">
            <x v="4"/>
          </reference>
        </references>
      </pivotArea>
    </format>
    <format dxfId="892">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7"/>
          </reference>
          <reference field="8" count="1">
            <x v="33"/>
          </reference>
        </references>
      </pivotArea>
    </format>
    <format dxfId="891">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7"/>
          </reference>
          <reference field="8" count="1">
            <x v="67"/>
          </reference>
        </references>
      </pivotArea>
    </format>
    <format dxfId="890">
      <pivotArea dataOnly="0" labelOnly="1" outline="0" fieldPosition="0">
        <references count="6">
          <reference field="0" count="1" selected="0">
            <x v="2"/>
          </reference>
          <reference field="1" count="1" selected="0">
            <x v="10"/>
          </reference>
          <reference field="3" count="1" selected="0">
            <x v="10"/>
          </reference>
          <reference field="4" count="1" selected="0">
            <x v="1"/>
          </reference>
          <reference field="6" count="1" selected="0">
            <x v="28"/>
          </reference>
          <reference field="8" count="5">
            <x v="4"/>
            <x v="42"/>
            <x v="81"/>
            <x v="82"/>
            <x v="83"/>
          </reference>
        </references>
      </pivotArea>
    </format>
    <format dxfId="889">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9"/>
          </reference>
          <reference field="8" count="1">
            <x v="4"/>
          </reference>
        </references>
      </pivotArea>
    </format>
    <format dxfId="888">
      <pivotArea dataOnly="0" labelOnly="1" outline="0" fieldPosition="0">
        <references count="6">
          <reference field="0" count="1" selected="0">
            <x v="0"/>
          </reference>
          <reference field="1" count="1" selected="0">
            <x v="8"/>
          </reference>
          <reference field="3" count="1" selected="0">
            <x v="23"/>
          </reference>
          <reference field="4" count="1" selected="0">
            <x v="24"/>
          </reference>
          <reference field="6" count="1" selected="0">
            <x v="29"/>
          </reference>
          <reference field="8" count="1">
            <x v="64"/>
          </reference>
        </references>
      </pivotArea>
    </format>
    <format dxfId="887">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30"/>
          </reference>
          <reference field="8" count="1">
            <x v="4"/>
          </reference>
        </references>
      </pivotArea>
    </format>
    <format dxfId="886">
      <pivotArea dataOnly="0" labelOnly="1" outline="0" fieldPosition="0">
        <references count="6">
          <reference field="0" count="1" selected="0">
            <x v="2"/>
          </reference>
          <reference field="1" count="1" selected="0">
            <x v="10"/>
          </reference>
          <reference field="3" count="1" selected="0">
            <x v="15"/>
          </reference>
          <reference field="4" count="1" selected="0">
            <x v="17"/>
          </reference>
          <reference field="6" count="1" selected="0">
            <x v="30"/>
          </reference>
          <reference field="8" count="1">
            <x v="63"/>
          </reference>
        </references>
      </pivotArea>
    </format>
    <format dxfId="885">
      <pivotArea dataOnly="0" labelOnly="1" outline="0" fieldPosition="0">
        <references count="6">
          <reference field="0" count="1" selected="0">
            <x v="1"/>
          </reference>
          <reference field="1" count="1" selected="0">
            <x v="10"/>
          </reference>
          <reference field="3" count="1" selected="0">
            <x v="5"/>
          </reference>
          <reference field="4" count="1" selected="0">
            <x v="5"/>
          </reference>
          <reference field="6" count="1" selected="0">
            <x v="31"/>
          </reference>
          <reference field="8" count="3">
            <x v="4"/>
            <x v="8"/>
            <x v="17"/>
          </reference>
        </references>
      </pivotArea>
    </format>
    <format dxfId="884">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32"/>
          </reference>
          <reference field="8" count="1">
            <x v="4"/>
          </reference>
        </references>
      </pivotArea>
    </format>
    <format dxfId="883">
      <pivotArea dataOnly="0" labelOnly="1" outline="0" fieldPosition="0">
        <references count="6">
          <reference field="0" count="1" selected="0">
            <x v="0"/>
          </reference>
          <reference field="1" count="1" selected="0">
            <x v="6"/>
          </reference>
          <reference field="3" count="1" selected="0">
            <x v="19"/>
          </reference>
          <reference field="4" count="1" selected="0">
            <x v="7"/>
          </reference>
          <reference field="6" count="1" selected="0">
            <x v="32"/>
          </reference>
          <reference field="8" count="1">
            <x v="22"/>
          </reference>
        </references>
      </pivotArea>
    </format>
    <format dxfId="882">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33"/>
          </reference>
          <reference field="8" count="1">
            <x v="4"/>
          </reference>
        </references>
      </pivotArea>
    </format>
    <format dxfId="881">
      <pivotArea dataOnly="0" labelOnly="1" outline="0" fieldPosition="0">
        <references count="6">
          <reference field="0" count="1" selected="0">
            <x v="0"/>
          </reference>
          <reference field="1" count="1" selected="0">
            <x v="5"/>
          </reference>
          <reference field="3" count="1" selected="0">
            <x v="16"/>
          </reference>
          <reference field="4" count="1" selected="0">
            <x v="2"/>
          </reference>
          <reference field="6" count="1" selected="0">
            <x v="33"/>
          </reference>
          <reference field="8" count="1">
            <x v="84"/>
          </reference>
        </references>
      </pivotArea>
    </format>
    <format dxfId="880">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34"/>
          </reference>
          <reference field="8" count="2">
            <x v="4"/>
            <x v="49"/>
          </reference>
        </references>
      </pivotArea>
    </format>
    <format dxfId="879">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35"/>
          </reference>
          <reference field="8" count="1">
            <x v="4"/>
          </reference>
        </references>
      </pivotArea>
    </format>
    <format dxfId="878">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36"/>
          </reference>
          <reference field="8" count="1">
            <x v="4"/>
          </reference>
        </references>
      </pivotArea>
    </format>
    <format dxfId="877">
      <pivotArea dataOnly="0" labelOnly="1" outline="0" fieldPosition="0">
        <references count="6">
          <reference field="0" count="1" selected="0">
            <x v="2"/>
          </reference>
          <reference field="1" count="1" selected="0">
            <x v="10"/>
          </reference>
          <reference field="3" count="1" selected="0">
            <x v="10"/>
          </reference>
          <reference field="4" count="1" selected="0">
            <x v="1"/>
          </reference>
          <reference field="6" count="1" selected="0">
            <x v="37"/>
          </reference>
          <reference field="8" count="3">
            <x v="4"/>
            <x v="9"/>
            <x v="10"/>
          </reference>
        </references>
      </pivotArea>
    </format>
    <format dxfId="876">
      <pivotArea dataOnly="0" labelOnly="1" outline="0" fieldPosition="0">
        <references count="6">
          <reference field="0" count="1" selected="0">
            <x v="1"/>
          </reference>
          <reference field="1" count="1" selected="0">
            <x v="10"/>
          </reference>
          <reference field="3" count="1" selected="0">
            <x v="2"/>
          </reference>
          <reference field="4" count="1" selected="0">
            <x v="21"/>
          </reference>
          <reference field="6" count="1" selected="0">
            <x v="38"/>
          </reference>
          <reference field="8" count="1">
            <x v="4"/>
          </reference>
        </references>
      </pivotArea>
    </format>
    <format dxfId="875">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39"/>
          </reference>
          <reference field="8" count="4">
            <x v="4"/>
            <x v="55"/>
            <x v="56"/>
            <x v="57"/>
          </reference>
        </references>
      </pivotArea>
    </format>
    <format dxfId="874">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0"/>
          </reference>
          <reference field="8" count="3">
            <x v="4"/>
            <x v="53"/>
            <x v="90"/>
          </reference>
        </references>
      </pivotArea>
    </format>
    <format dxfId="873">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41"/>
          </reference>
          <reference field="8" count="1">
            <x v="4"/>
          </reference>
        </references>
      </pivotArea>
    </format>
    <format dxfId="872">
      <pivotArea dataOnly="0" labelOnly="1" outline="0" fieldPosition="0">
        <references count="6">
          <reference field="0" count="1" selected="0">
            <x v="0"/>
          </reference>
          <reference field="1" count="1" selected="0">
            <x v="8"/>
          </reference>
          <reference field="3" count="1" selected="0">
            <x v="22"/>
          </reference>
          <reference field="4" count="1" selected="0">
            <x v="6"/>
          </reference>
          <reference field="6" count="1" selected="0">
            <x v="41"/>
          </reference>
          <reference field="8" count="2">
            <x v="75"/>
            <x v="77"/>
          </reference>
        </references>
      </pivotArea>
    </format>
    <format dxfId="871">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42"/>
          </reference>
          <reference field="8" count="1">
            <x v="52"/>
          </reference>
        </references>
      </pivotArea>
    </format>
    <format dxfId="870">
      <pivotArea dataOnly="0" labelOnly="1" outline="0" fieldPosition="0">
        <references count="6">
          <reference field="0" count="1" selected="0">
            <x v="0"/>
          </reference>
          <reference field="1" count="1" selected="0">
            <x v="8"/>
          </reference>
          <reference field="3" count="1" selected="0">
            <x v="22"/>
          </reference>
          <reference field="4" count="1" selected="0">
            <x v="6"/>
          </reference>
          <reference field="6" count="1" selected="0">
            <x v="42"/>
          </reference>
          <reference field="8" count="1">
            <x v="20"/>
          </reference>
        </references>
      </pivotArea>
    </format>
    <format dxfId="869">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2"/>
          </reference>
          <reference field="8" count="5">
            <x v="0"/>
            <x v="4"/>
            <x v="5"/>
            <x v="11"/>
            <x v="28"/>
          </reference>
        </references>
      </pivotArea>
    </format>
    <format dxfId="868">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3"/>
          </reference>
          <reference field="8" count="1">
            <x v="4"/>
          </reference>
        </references>
      </pivotArea>
    </format>
    <format dxfId="867">
      <pivotArea dataOnly="0" labelOnly="1" outline="0" fieldPosition="0">
        <references count="6">
          <reference field="0" count="1" selected="0">
            <x v="0"/>
          </reference>
          <reference field="1" count="1" selected="0">
            <x v="0"/>
          </reference>
          <reference field="3" count="1" selected="0">
            <x v="0"/>
          </reference>
          <reference field="4" count="1" selected="0">
            <x v="3"/>
          </reference>
          <reference field="6" count="1" selected="0">
            <x v="44"/>
          </reference>
          <reference field="8" count="1">
            <x v="13"/>
          </reference>
        </references>
      </pivotArea>
    </format>
    <format dxfId="866">
      <pivotArea dataOnly="0" labelOnly="1" outline="0" fieldPosition="0">
        <references count="6">
          <reference field="0" count="1" selected="0">
            <x v="0"/>
          </reference>
          <reference field="1" count="1" selected="0">
            <x v="1"/>
          </reference>
          <reference field="3" count="1" selected="0">
            <x v="0"/>
          </reference>
          <reference field="4" count="1" selected="0">
            <x v="3"/>
          </reference>
          <reference field="6" count="1" selected="0">
            <x v="44"/>
          </reference>
          <reference field="8" count="1">
            <x v="13"/>
          </reference>
        </references>
      </pivotArea>
    </format>
    <format dxfId="865">
      <pivotArea dataOnly="0" labelOnly="1" outline="0" fieldPosition="0">
        <references count="6">
          <reference field="0" count="1" selected="0">
            <x v="0"/>
          </reference>
          <reference field="1" count="1" selected="0">
            <x v="2"/>
          </reference>
          <reference field="3" count="1" selected="0">
            <x v="0"/>
          </reference>
          <reference field="4" count="1" selected="0">
            <x v="3"/>
          </reference>
          <reference field="6" count="1" selected="0">
            <x v="44"/>
          </reference>
          <reference field="8" count="1">
            <x v="13"/>
          </reference>
        </references>
      </pivotArea>
    </format>
    <format dxfId="864">
      <pivotArea dataOnly="0" labelOnly="1" outline="0" fieldPosition="0">
        <references count="6">
          <reference field="0" count="1" selected="0">
            <x v="0"/>
          </reference>
          <reference field="1" count="1" selected="0">
            <x v="3"/>
          </reference>
          <reference field="3" count="1" selected="0">
            <x v="1"/>
          </reference>
          <reference field="4" count="1" selected="0">
            <x v="19"/>
          </reference>
          <reference field="6" count="1" selected="0">
            <x v="44"/>
          </reference>
          <reference field="8" count="1">
            <x v="68"/>
          </reference>
        </references>
      </pivotArea>
    </format>
    <format dxfId="863">
      <pivotArea dataOnly="0" labelOnly="1" outline="0" fieldPosition="0">
        <references count="6">
          <reference field="0" count="1" selected="0">
            <x v="0"/>
          </reference>
          <reference field="1" count="1" selected="0">
            <x v="4"/>
          </reference>
          <reference field="3" count="1" selected="0">
            <x v="25"/>
          </reference>
          <reference field="4" count="1" selected="0">
            <x v="11"/>
          </reference>
          <reference field="6" count="1" selected="0">
            <x v="44"/>
          </reference>
          <reference field="8" count="1">
            <x v="40"/>
          </reference>
        </references>
      </pivotArea>
    </format>
    <format dxfId="862">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4"/>
          </reference>
          <reference field="8" count="2">
            <x v="4"/>
            <x v="47"/>
          </reference>
        </references>
      </pivotArea>
    </format>
    <format dxfId="861">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45"/>
          </reference>
          <reference field="8" count="1">
            <x v="6"/>
          </reference>
        </references>
      </pivotArea>
    </format>
    <format dxfId="860">
      <pivotArea dataOnly="0" labelOnly="1" outline="0" fieldPosition="0">
        <references count="6">
          <reference field="0" count="1" selected="0">
            <x v="1"/>
          </reference>
          <reference field="1" count="1" selected="0">
            <x v="10"/>
          </reference>
          <reference field="3" count="1" selected="0">
            <x v="6"/>
          </reference>
          <reference field="4" count="1" selected="0">
            <x v="15"/>
          </reference>
          <reference field="6" count="1" selected="0">
            <x v="45"/>
          </reference>
          <reference field="8" count="14">
            <x v="4"/>
            <x v="12"/>
            <x v="19"/>
            <x v="26"/>
            <x v="30"/>
            <x v="31"/>
            <x v="35"/>
            <x v="44"/>
            <x v="45"/>
            <x v="46"/>
            <x v="54"/>
            <x v="58"/>
            <x v="60"/>
            <x v="61"/>
          </reference>
        </references>
      </pivotArea>
    </format>
    <format dxfId="859">
      <pivotArea dataOnly="0" labelOnly="1" outline="0" fieldPosition="0">
        <references count="6">
          <reference field="0" count="1" selected="0">
            <x v="2"/>
          </reference>
          <reference field="1" count="1" selected="0">
            <x v="10"/>
          </reference>
          <reference field="3" count="1" selected="0">
            <x v="9"/>
          </reference>
          <reference field="4" count="1" selected="0">
            <x v="20"/>
          </reference>
          <reference field="6" count="1" selected="0">
            <x v="45"/>
          </reference>
          <reference field="8" count="1">
            <x v="18"/>
          </reference>
        </references>
      </pivotArea>
    </format>
    <format dxfId="858">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6"/>
          </reference>
          <reference field="8" count="1">
            <x v="4"/>
          </reference>
        </references>
      </pivotArea>
    </format>
    <format dxfId="857">
      <pivotArea dataOnly="0" labelOnly="1" outline="0" fieldPosition="0">
        <references count="6">
          <reference field="0" count="1" selected="0">
            <x v="1"/>
          </reference>
          <reference field="1" count="1" selected="0">
            <x v="10"/>
          </reference>
          <reference field="3" count="1" selected="0">
            <x v="7"/>
          </reference>
          <reference field="4" count="1" selected="0">
            <x v="0"/>
          </reference>
          <reference field="6" count="1" selected="0">
            <x v="47"/>
          </reference>
          <reference field="8" count="2">
            <x v="4"/>
            <x v="87"/>
          </reference>
        </references>
      </pivotArea>
    </format>
    <format dxfId="856">
      <pivotArea dataOnly="0" labelOnly="1" outline="0" fieldPosition="0">
        <references count="6">
          <reference field="0" count="1" selected="0">
            <x v="1"/>
          </reference>
          <reference field="1" count="1" selected="0">
            <x v="10"/>
          </reference>
          <reference field="3" count="1" selected="0">
            <x v="3"/>
          </reference>
          <reference field="4" count="1" selected="0">
            <x v="8"/>
          </reference>
          <reference field="6" count="1" selected="0">
            <x v="48"/>
          </reference>
          <reference field="8" count="2">
            <x v="3"/>
            <x v="4"/>
          </reference>
        </references>
      </pivotArea>
    </format>
    <format dxfId="855">
      <pivotArea dataOnly="0" labelOnly="1" outline="0" fieldPosition="0">
        <references count="6">
          <reference field="0" count="1" selected="0">
            <x v="1"/>
          </reference>
          <reference field="1" count="1" selected="0">
            <x v="10"/>
          </reference>
          <reference field="3" count="1" selected="0">
            <x v="3"/>
          </reference>
          <reference field="4" count="1" selected="0">
            <x v="8"/>
          </reference>
          <reference field="6" count="1" selected="0">
            <x v="49"/>
          </reference>
          <reference field="8" count="4">
            <x v="4"/>
            <x v="14"/>
            <x v="48"/>
            <x v="70"/>
          </reference>
        </references>
      </pivotArea>
    </format>
    <format dxfId="854">
      <pivotArea dataOnly="0" labelOnly="1" outline="0" fieldPosition="0">
        <references count="6">
          <reference field="0" count="1" selected="0">
            <x v="1"/>
          </reference>
          <reference field="1" count="1" selected="0">
            <x v="10"/>
          </reference>
          <reference field="3" count="1" selected="0">
            <x v="3"/>
          </reference>
          <reference field="4" count="1" selected="0">
            <x v="8"/>
          </reference>
          <reference field="6" count="1" selected="0">
            <x v="50"/>
          </reference>
          <reference field="8" count="1">
            <x v="4"/>
          </reference>
        </references>
      </pivotArea>
    </format>
    <format dxfId="853">
      <pivotArea dataOnly="0" labelOnly="1" outline="0" fieldPosition="0">
        <references count="6">
          <reference field="0" count="1" selected="0">
            <x v="0"/>
          </reference>
          <reference field="1" count="1" selected="0">
            <x v="7"/>
          </reference>
          <reference field="3" count="1" selected="0">
            <x v="20"/>
          </reference>
          <reference field="4" count="1" selected="0">
            <x v="12"/>
          </reference>
          <reference field="6" count="1" selected="0">
            <x v="51"/>
          </reference>
          <reference field="8" count="1">
            <x v="16"/>
          </reference>
        </references>
      </pivotArea>
    </format>
    <format dxfId="852">
      <pivotArea dataOnly="0" labelOnly="1" outline="0" fieldPosition="0">
        <references count="6">
          <reference field="0" count="1" selected="0">
            <x v="1"/>
          </reference>
          <reference field="1" count="1" selected="0">
            <x v="10"/>
          </reference>
          <reference field="3" count="1" selected="0">
            <x v="3"/>
          </reference>
          <reference field="4" count="1" selected="0">
            <x v="8"/>
          </reference>
          <reference field="6" count="1" selected="0">
            <x v="51"/>
          </reference>
          <reference field="8" count="4">
            <x v="4"/>
            <x v="15"/>
            <x v="71"/>
            <x v="73"/>
          </reference>
        </references>
      </pivotArea>
    </format>
    <format dxfId="851">
      <pivotArea outline="0" collapsedLevelsAreSubtotals="1" fieldPosition="0"/>
    </format>
    <format dxfId="850">
      <pivotArea type="topRight" dataOnly="0" labelOnly="1" outline="0" fieldPosition="0"/>
    </format>
    <format dxfId="849">
      <pivotArea dataOnly="0" labelOnly="1" outline="0" offset="IV1" fieldPosition="0">
        <references count="1">
          <reference field="6" count="1">
            <x v="0"/>
          </reference>
        </references>
      </pivotArea>
    </format>
    <format dxfId="848">
      <pivotArea dataOnly="0" labelOnly="1" outline="0" offset="IV1" fieldPosition="0">
        <references count="2">
          <reference field="0" count="1">
            <x v="1"/>
          </reference>
          <reference field="6" count="1" selected="0">
            <x v="0"/>
          </reference>
        </references>
      </pivotArea>
    </format>
    <format dxfId="847">
      <pivotArea dataOnly="0" labelOnly="1" outline="0" offset="IV1" fieldPosition="0">
        <references count="3">
          <reference field="0" count="1" selected="0">
            <x v="1"/>
          </reference>
          <reference field="1" count="1">
            <x v="10"/>
          </reference>
          <reference field="6" count="1" selected="0">
            <x v="0"/>
          </reference>
        </references>
      </pivotArea>
    </format>
    <format dxfId="846">
      <pivotArea dataOnly="0" labelOnly="1" outline="0" offset="IV1" fieldPosition="0">
        <references count="4">
          <reference field="0" count="1" selected="0">
            <x v="1"/>
          </reference>
          <reference field="1" count="1" selected="0">
            <x v="10"/>
          </reference>
          <reference field="3" count="1">
            <x v="4"/>
          </reference>
          <reference field="6" count="1" selected="0">
            <x v="0"/>
          </reference>
        </references>
      </pivotArea>
    </format>
    <format dxfId="845">
      <pivotArea dataOnly="0" labelOnly="1" outline="0" offset="IV1" fieldPosition="0">
        <references count="5">
          <reference field="0" count="1" selected="0">
            <x v="1"/>
          </reference>
          <reference field="1" count="1" selected="0">
            <x v="10"/>
          </reference>
          <reference field="3" count="1" selected="0">
            <x v="4"/>
          </reference>
          <reference field="4" count="1">
            <x v="14"/>
          </reference>
          <reference field="6" count="1" selected="0">
            <x v="0"/>
          </reference>
        </references>
      </pivotArea>
    </format>
    <format dxfId="844">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0"/>
          </reference>
          <reference field="8" count="1">
            <x v="4"/>
          </reference>
        </references>
      </pivotArea>
    </format>
    <format dxfId="843">
      <pivotArea dataOnly="0" grandCol="1" outline="0" axis="axisCol" fieldPosition="0"/>
    </format>
    <format dxfId="842">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0"/>
          </reference>
          <reference field="8" count="3">
            <x v="47"/>
            <x v="72"/>
            <x v="85"/>
          </reference>
        </references>
      </pivotArea>
    </format>
    <format dxfId="841">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
          </reference>
          <reference field="8" count="1">
            <x v="4"/>
          </reference>
        </references>
      </pivotArea>
    </format>
    <format dxfId="840">
      <pivotArea dataOnly="0" labelOnly="1" outline="0" fieldPosition="0">
        <references count="6">
          <reference field="0" count="1" selected="0">
            <x v="0"/>
          </reference>
          <reference field="1" count="1" selected="0">
            <x v="8"/>
          </reference>
          <reference field="3" count="1" selected="0">
            <x v="23"/>
          </reference>
          <reference field="4" count="1" selected="0">
            <x v="24"/>
          </reference>
          <reference field="6" count="1" selected="0">
            <x v="1"/>
          </reference>
          <reference field="8" count="2">
            <x v="43"/>
            <x v="79"/>
          </reference>
        </references>
      </pivotArea>
    </format>
    <format dxfId="839">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2"/>
          </reference>
          <reference field="8" count="2">
            <x v="1"/>
            <x v="4"/>
          </reference>
        </references>
      </pivotArea>
    </format>
    <format dxfId="838">
      <pivotArea dataOnly="0" labelOnly="1" outline="0" fieldPosition="0">
        <references count="6">
          <reference field="0" count="1" selected="0">
            <x v="2"/>
          </reference>
          <reference field="1" count="1" selected="0">
            <x v="10"/>
          </reference>
          <reference field="3" count="1" selected="0">
            <x v="13"/>
          </reference>
          <reference field="4" count="1" selected="0">
            <x v="22"/>
          </reference>
          <reference field="6" count="1" selected="0">
            <x v="3"/>
          </reference>
          <reference field="8" count="3">
            <x v="4"/>
            <x v="24"/>
            <x v="74"/>
          </reference>
        </references>
      </pivotArea>
    </format>
    <format dxfId="837">
      <pivotArea dataOnly="0" labelOnly="1" outline="0" fieldPosition="0">
        <references count="6">
          <reference field="0" count="1" selected="0">
            <x v="2"/>
          </reference>
          <reference field="1" count="1" selected="0">
            <x v="10"/>
          </reference>
          <reference field="3" count="1" selected="0">
            <x v="11"/>
          </reference>
          <reference field="4" count="1" selected="0">
            <x v="10"/>
          </reference>
          <reference field="6" count="1" selected="0">
            <x v="4"/>
          </reference>
          <reference field="8" count="5">
            <x v="4"/>
            <x v="36"/>
            <x v="37"/>
            <x v="38"/>
            <x v="39"/>
          </reference>
        </references>
      </pivotArea>
    </format>
    <format dxfId="836">
      <pivotArea dataOnly="0" labelOnly="1" outline="0" fieldPosition="0">
        <references count="6">
          <reference field="0" count="1" selected="0">
            <x v="2"/>
          </reference>
          <reference field="1" count="1" selected="0">
            <x v="10"/>
          </reference>
          <reference field="3" count="1" selected="0">
            <x v="14"/>
          </reference>
          <reference field="4" count="1" selected="0">
            <x v="23"/>
          </reference>
          <reference field="6" count="1" selected="0">
            <x v="5"/>
          </reference>
          <reference field="8" count="6">
            <x v="4"/>
            <x v="23"/>
            <x v="25"/>
            <x v="78"/>
            <x v="80"/>
            <x v="91"/>
          </reference>
        </references>
      </pivotArea>
    </format>
    <format dxfId="835">
      <pivotArea dataOnly="0" labelOnly="1" outline="0" fieldPosition="0">
        <references count="6">
          <reference field="0" count="1" selected="0">
            <x v="1"/>
          </reference>
          <reference field="1" count="1" selected="0">
            <x v="10"/>
          </reference>
          <reference field="3" count="1" selected="0">
            <x v="3"/>
          </reference>
          <reference field="4" count="1" selected="0">
            <x v="8"/>
          </reference>
          <reference field="6" count="1" selected="0">
            <x v="6"/>
          </reference>
          <reference field="8" count="2">
            <x v="2"/>
            <x v="4"/>
          </reference>
        </references>
      </pivotArea>
    </format>
    <format dxfId="834">
      <pivotArea dataOnly="0" labelOnly="1" outline="0" fieldPosition="0">
        <references count="6">
          <reference field="0" count="1" selected="0">
            <x v="0"/>
          </reference>
          <reference field="1" count="1" selected="0">
            <x v="5"/>
          </reference>
          <reference field="3" count="1" selected="0">
            <x v="17"/>
          </reference>
          <reference field="4" count="1" selected="0">
            <x v="16"/>
          </reference>
          <reference field="6" count="1" selected="0">
            <x v="7"/>
          </reference>
          <reference field="8" count="1">
            <x v="21"/>
          </reference>
        </references>
      </pivotArea>
    </format>
    <format dxfId="833">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7"/>
          </reference>
          <reference field="8" count="1">
            <x v="67"/>
          </reference>
        </references>
      </pivotArea>
    </format>
    <format dxfId="832">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7"/>
          </reference>
          <reference field="8" count="2">
            <x v="4"/>
            <x v="47"/>
          </reference>
        </references>
      </pivotArea>
    </format>
    <format dxfId="831">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8"/>
          </reference>
          <reference field="8" count="2">
            <x v="4"/>
            <x v="62"/>
          </reference>
        </references>
      </pivotArea>
    </format>
    <format dxfId="830">
      <pivotArea dataOnly="0" labelOnly="1" outline="0" fieldPosition="0">
        <references count="6">
          <reference field="0" count="1" selected="0">
            <x v="2"/>
          </reference>
          <reference field="1" count="1" selected="0">
            <x v="10"/>
          </reference>
          <reference field="3" count="1" selected="0">
            <x v="12"/>
          </reference>
          <reference field="4" count="1" selected="0">
            <x v="13"/>
          </reference>
          <reference field="6" count="1" selected="0">
            <x v="9"/>
          </reference>
          <reference field="8" count="10">
            <x v="4"/>
            <x v="27"/>
            <x v="29"/>
            <x v="34"/>
            <x v="50"/>
            <x v="51"/>
            <x v="69"/>
            <x v="76"/>
            <x v="86"/>
            <x v="89"/>
          </reference>
        </references>
      </pivotArea>
    </format>
    <format dxfId="829">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0"/>
          </reference>
          <reference field="8" count="2">
            <x v="4"/>
            <x v="66"/>
          </reference>
        </references>
      </pivotArea>
    </format>
    <format dxfId="828">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0"/>
          </reference>
          <reference field="8" count="1">
            <x v="33"/>
          </reference>
        </references>
      </pivotArea>
    </format>
    <format dxfId="827">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0"/>
          </reference>
          <reference field="8" count="1">
            <x v="67"/>
          </reference>
        </references>
      </pivotArea>
    </format>
    <format dxfId="826">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1"/>
          </reference>
          <reference field="8" count="1">
            <x v="4"/>
          </reference>
        </references>
      </pivotArea>
    </format>
    <format dxfId="825">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1"/>
          </reference>
          <reference field="8" count="1">
            <x v="33"/>
          </reference>
        </references>
      </pivotArea>
    </format>
    <format dxfId="824">
      <pivotArea dataOnly="0" labelOnly="1" outline="0" fieldPosition="0">
        <references count="6">
          <reference field="0" count="1" selected="0">
            <x v="0"/>
          </reference>
          <reference field="1" count="1" selected="0">
            <x v="6"/>
          </reference>
          <reference field="3" count="1" selected="0">
            <x v="19"/>
          </reference>
          <reference field="4" count="1" selected="0">
            <x v="7"/>
          </reference>
          <reference field="6" count="1" selected="0">
            <x v="11"/>
          </reference>
          <reference field="8" count="1">
            <x v="59"/>
          </reference>
        </references>
      </pivotArea>
    </format>
    <format dxfId="823">
      <pivotArea dataOnly="0" labelOnly="1" outline="0" fieldPosition="0">
        <references count="6">
          <reference field="0" count="1" selected="0">
            <x v="0"/>
          </reference>
          <reference field="1" count="1" selected="0">
            <x v="8"/>
          </reference>
          <reference field="3" count="1" selected="0">
            <x v="21"/>
          </reference>
          <reference field="4" count="1" selected="0">
            <x v="4"/>
          </reference>
          <reference field="6" count="1" selected="0">
            <x v="11"/>
          </reference>
          <reference field="8" count="1">
            <x v="41"/>
          </reference>
        </references>
      </pivotArea>
    </format>
    <format dxfId="822">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1"/>
          </reference>
          <reference field="8" count="1">
            <x v="67"/>
          </reference>
        </references>
      </pivotArea>
    </format>
    <format dxfId="821">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2"/>
          </reference>
          <reference field="8" count="2">
            <x v="4"/>
            <x v="66"/>
          </reference>
        </references>
      </pivotArea>
    </format>
    <format dxfId="820">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2"/>
          </reference>
          <reference field="8" count="1">
            <x v="33"/>
          </reference>
        </references>
      </pivotArea>
    </format>
    <format dxfId="819">
      <pivotArea dataOnly="0" labelOnly="1" outline="0" fieldPosition="0">
        <references count="6">
          <reference field="0" count="1" selected="0">
            <x v="0"/>
          </reference>
          <reference field="1" count="1" selected="0">
            <x v="8"/>
          </reference>
          <reference field="3" count="1" selected="0">
            <x v="23"/>
          </reference>
          <reference field="4" count="1" selected="0">
            <x v="24"/>
          </reference>
          <reference field="6" count="1" selected="0">
            <x v="12"/>
          </reference>
          <reference field="8" count="1">
            <x v="88"/>
          </reference>
        </references>
      </pivotArea>
    </format>
    <format dxfId="818">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2"/>
          </reference>
          <reference field="8" count="1">
            <x v="67"/>
          </reference>
        </references>
      </pivotArea>
    </format>
    <format dxfId="817">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3"/>
          </reference>
          <reference field="8" count="2">
            <x v="4"/>
            <x v="65"/>
          </reference>
        </references>
      </pivotArea>
    </format>
    <format dxfId="816">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3"/>
          </reference>
          <reference field="8" count="1">
            <x v="33"/>
          </reference>
        </references>
      </pivotArea>
    </format>
    <format dxfId="815">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3"/>
          </reference>
          <reference field="8" count="1">
            <x v="67"/>
          </reference>
        </references>
      </pivotArea>
    </format>
    <format dxfId="814">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4"/>
          </reference>
          <reference field="8" count="1">
            <x v="4"/>
          </reference>
        </references>
      </pivotArea>
    </format>
    <format dxfId="813">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4"/>
          </reference>
          <reference field="8" count="1">
            <x v="33"/>
          </reference>
        </references>
      </pivotArea>
    </format>
    <format dxfId="812">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4"/>
          </reference>
          <reference field="8" count="1">
            <x v="67"/>
          </reference>
        </references>
      </pivotArea>
    </format>
    <format dxfId="811">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5"/>
          </reference>
          <reference field="8" count="2">
            <x v="4"/>
            <x v="66"/>
          </reference>
        </references>
      </pivotArea>
    </format>
    <format dxfId="810">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5"/>
          </reference>
          <reference field="8" count="1">
            <x v="33"/>
          </reference>
        </references>
      </pivotArea>
    </format>
    <format dxfId="809">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5"/>
          </reference>
          <reference field="8" count="1">
            <x v="67"/>
          </reference>
        </references>
      </pivotArea>
    </format>
    <format dxfId="808">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6"/>
          </reference>
          <reference field="8" count="1">
            <x v="4"/>
          </reference>
        </references>
      </pivotArea>
    </format>
    <format dxfId="807">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6"/>
          </reference>
          <reference field="8" count="1">
            <x v="33"/>
          </reference>
        </references>
      </pivotArea>
    </format>
    <format dxfId="806">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6"/>
          </reference>
          <reference field="8" count="1">
            <x v="67"/>
          </reference>
        </references>
      </pivotArea>
    </format>
    <format dxfId="805">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7"/>
          </reference>
          <reference field="8" count="1">
            <x v="4"/>
          </reference>
        </references>
      </pivotArea>
    </format>
    <format dxfId="804">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7"/>
          </reference>
          <reference field="8" count="1">
            <x v="33"/>
          </reference>
        </references>
      </pivotArea>
    </format>
    <format dxfId="803">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7"/>
          </reference>
          <reference field="8" count="1">
            <x v="67"/>
          </reference>
        </references>
      </pivotArea>
    </format>
    <format dxfId="802">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8"/>
          </reference>
          <reference field="8" count="1">
            <x v="4"/>
          </reference>
        </references>
      </pivotArea>
    </format>
    <format dxfId="801">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8"/>
          </reference>
          <reference field="8" count="1">
            <x v="33"/>
          </reference>
        </references>
      </pivotArea>
    </format>
    <format dxfId="800">
      <pivotArea dataOnly="0" labelOnly="1" outline="0" fieldPosition="0">
        <references count="6">
          <reference field="0" count="1" selected="0">
            <x v="0"/>
          </reference>
          <reference field="1" count="1" selected="0">
            <x v="8"/>
          </reference>
          <reference field="3" count="1" selected="0">
            <x v="23"/>
          </reference>
          <reference field="4" count="1" selected="0">
            <x v="24"/>
          </reference>
          <reference field="6" count="1" selected="0">
            <x v="18"/>
          </reference>
          <reference field="8" count="1">
            <x v="88"/>
          </reference>
        </references>
      </pivotArea>
    </format>
    <format dxfId="799">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8"/>
          </reference>
          <reference field="8" count="1">
            <x v="67"/>
          </reference>
        </references>
      </pivotArea>
    </format>
    <format dxfId="798">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19"/>
          </reference>
          <reference field="8" count="2">
            <x v="4"/>
            <x v="66"/>
          </reference>
        </references>
      </pivotArea>
    </format>
    <format dxfId="797">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19"/>
          </reference>
          <reference field="8" count="1">
            <x v="33"/>
          </reference>
        </references>
      </pivotArea>
    </format>
    <format dxfId="796">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19"/>
          </reference>
          <reference field="8" count="1">
            <x v="67"/>
          </reference>
        </references>
      </pivotArea>
    </format>
    <format dxfId="795">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0"/>
          </reference>
          <reference field="8" count="2">
            <x v="4"/>
            <x v="66"/>
          </reference>
        </references>
      </pivotArea>
    </format>
    <format dxfId="794">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0"/>
          </reference>
          <reference field="8" count="1">
            <x v="33"/>
          </reference>
        </references>
      </pivotArea>
    </format>
    <format dxfId="793">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0"/>
          </reference>
          <reference field="8" count="1">
            <x v="67"/>
          </reference>
        </references>
      </pivotArea>
    </format>
    <format dxfId="792">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1"/>
          </reference>
          <reference field="8" count="2">
            <x v="4"/>
            <x v="66"/>
          </reference>
        </references>
      </pivotArea>
    </format>
    <format dxfId="791">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1"/>
          </reference>
          <reference field="8" count="1">
            <x v="33"/>
          </reference>
        </references>
      </pivotArea>
    </format>
    <format dxfId="790">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1"/>
          </reference>
          <reference field="8" count="1">
            <x v="67"/>
          </reference>
        </references>
      </pivotArea>
    </format>
    <format dxfId="789">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2"/>
          </reference>
          <reference field="8" count="2">
            <x v="4"/>
            <x v="66"/>
          </reference>
        </references>
      </pivotArea>
    </format>
    <format dxfId="788">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2"/>
          </reference>
          <reference field="8" count="1">
            <x v="33"/>
          </reference>
        </references>
      </pivotArea>
    </format>
    <format dxfId="787">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2"/>
          </reference>
          <reference field="8" count="1">
            <x v="67"/>
          </reference>
        </references>
      </pivotArea>
    </format>
    <format dxfId="786">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3"/>
          </reference>
          <reference field="8" count="2">
            <x v="4"/>
            <x v="66"/>
          </reference>
        </references>
      </pivotArea>
    </format>
    <format dxfId="785">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3"/>
          </reference>
          <reference field="8" count="1">
            <x v="33"/>
          </reference>
        </references>
      </pivotArea>
    </format>
    <format dxfId="784">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3"/>
          </reference>
          <reference field="8" count="1">
            <x v="67"/>
          </reference>
        </references>
      </pivotArea>
    </format>
    <format dxfId="783">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4"/>
          </reference>
          <reference field="8" count="2">
            <x v="4"/>
            <x v="66"/>
          </reference>
        </references>
      </pivotArea>
    </format>
    <format dxfId="782">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4"/>
          </reference>
          <reference field="8" count="1">
            <x v="33"/>
          </reference>
        </references>
      </pivotArea>
    </format>
    <format dxfId="781">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4"/>
          </reference>
          <reference field="8" count="1">
            <x v="67"/>
          </reference>
        </references>
      </pivotArea>
    </format>
    <format dxfId="780">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5"/>
          </reference>
          <reference field="8" count="1">
            <x v="4"/>
          </reference>
        </references>
      </pivotArea>
    </format>
    <format dxfId="779">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5"/>
          </reference>
          <reference field="8" count="1">
            <x v="33"/>
          </reference>
        </references>
      </pivotArea>
    </format>
    <format dxfId="778">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5"/>
          </reference>
          <reference field="8" count="1">
            <x v="67"/>
          </reference>
        </references>
      </pivotArea>
    </format>
    <format dxfId="777">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6"/>
          </reference>
          <reference field="8" count="3">
            <x v="4"/>
            <x v="32"/>
            <x v="66"/>
          </reference>
        </references>
      </pivotArea>
    </format>
    <format dxfId="776">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6"/>
          </reference>
          <reference field="8" count="1">
            <x v="33"/>
          </reference>
        </references>
      </pivotArea>
    </format>
    <format dxfId="775">
      <pivotArea dataOnly="0" labelOnly="1" outline="0" fieldPosition="0">
        <references count="6">
          <reference field="0" count="1" selected="0">
            <x v="0"/>
          </reference>
          <reference field="1" count="1" selected="0">
            <x v="8"/>
          </reference>
          <reference field="3" count="1" selected="0">
            <x v="23"/>
          </reference>
          <reference field="4" count="1" selected="0">
            <x v="24"/>
          </reference>
          <reference field="6" count="1" selected="0">
            <x v="26"/>
          </reference>
          <reference field="8" count="1">
            <x v="7"/>
          </reference>
        </references>
      </pivotArea>
    </format>
    <format dxfId="774">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6"/>
          </reference>
          <reference field="8" count="1">
            <x v="67"/>
          </reference>
        </references>
      </pivotArea>
    </format>
    <format dxfId="773">
      <pivotArea dataOnly="0" labelOnly="1" outline="0" fieldPosition="0">
        <references count="6">
          <reference field="0" count="1" selected="0">
            <x v="1"/>
          </reference>
          <reference field="1" count="1" selected="0">
            <x v="10"/>
          </reference>
          <reference field="3" count="1" selected="0">
            <x v="5"/>
          </reference>
          <reference field="4" count="1" selected="0">
            <x v="5"/>
          </reference>
          <reference field="6" count="1" selected="0">
            <x v="31"/>
          </reference>
          <reference field="8" count="3">
            <x v="4"/>
            <x v="8"/>
            <x v="17"/>
          </reference>
        </references>
      </pivotArea>
    </format>
    <format dxfId="772">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30"/>
          </reference>
          <reference field="8" count="1">
            <x v="4"/>
          </reference>
        </references>
      </pivotArea>
    </format>
    <format dxfId="771">
      <pivotArea dataOnly="0" labelOnly="1" outline="0" fieldPosition="0">
        <references count="6">
          <reference field="0" count="1" selected="0">
            <x v="2"/>
          </reference>
          <reference field="1" count="1" selected="0">
            <x v="10"/>
          </reference>
          <reference field="3" count="1" selected="0">
            <x v="15"/>
          </reference>
          <reference field="4" count="1" selected="0">
            <x v="17"/>
          </reference>
          <reference field="6" count="1" selected="0">
            <x v="30"/>
          </reference>
          <reference field="8" count="1">
            <x v="63"/>
          </reference>
        </references>
      </pivotArea>
    </format>
    <format dxfId="770">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9"/>
          </reference>
          <reference field="8" count="1">
            <x v="4"/>
          </reference>
        </references>
      </pivotArea>
    </format>
    <format dxfId="769">
      <pivotArea dataOnly="0" labelOnly="1" outline="0" fieldPosition="0">
        <references count="6">
          <reference field="0" count="1" selected="0">
            <x v="0"/>
          </reference>
          <reference field="1" count="1" selected="0">
            <x v="8"/>
          </reference>
          <reference field="3" count="1" selected="0">
            <x v="23"/>
          </reference>
          <reference field="4" count="1" selected="0">
            <x v="24"/>
          </reference>
          <reference field="6" count="1" selected="0">
            <x v="29"/>
          </reference>
          <reference field="8" count="1">
            <x v="64"/>
          </reference>
        </references>
      </pivotArea>
    </format>
    <format dxfId="768">
      <pivotArea dataOnly="0" labelOnly="1" outline="0" fieldPosition="0">
        <references count="6">
          <reference field="0" count="1" selected="0">
            <x v="2"/>
          </reference>
          <reference field="1" count="1" selected="0">
            <x v="10"/>
          </reference>
          <reference field="3" count="1" selected="0">
            <x v="10"/>
          </reference>
          <reference field="4" count="1" selected="0">
            <x v="1"/>
          </reference>
          <reference field="6" count="1" selected="0">
            <x v="28"/>
          </reference>
          <reference field="8" count="5">
            <x v="4"/>
            <x v="42"/>
            <x v="81"/>
            <x v="82"/>
            <x v="83"/>
          </reference>
        </references>
      </pivotArea>
    </format>
    <format dxfId="767">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27"/>
          </reference>
          <reference field="8" count="1">
            <x v="4"/>
          </reference>
        </references>
      </pivotArea>
    </format>
    <format dxfId="766">
      <pivotArea dataOnly="0" labelOnly="1" outline="0" fieldPosition="0">
        <references count="6">
          <reference field="0" count="1" selected="0">
            <x v="0"/>
          </reference>
          <reference field="1" count="1" selected="0">
            <x v="6"/>
          </reference>
          <reference field="3" count="1" selected="0">
            <x v="18"/>
          </reference>
          <reference field="4" count="1" selected="0">
            <x v="9"/>
          </reference>
          <reference field="6" count="1" selected="0">
            <x v="27"/>
          </reference>
          <reference field="8" count="1">
            <x v="33"/>
          </reference>
        </references>
      </pivotArea>
    </format>
    <format dxfId="765">
      <pivotArea dataOnly="0" labelOnly="1" outline="0" fieldPosition="0">
        <references count="6">
          <reference field="0" count="1" selected="0">
            <x v="0"/>
          </reference>
          <reference field="1" count="1" selected="0">
            <x v="9"/>
          </reference>
          <reference field="3" count="1" selected="0">
            <x v="24"/>
          </reference>
          <reference field="4" count="1" selected="0">
            <x v="18"/>
          </reference>
          <reference field="6" count="1" selected="0">
            <x v="27"/>
          </reference>
          <reference field="8" count="1">
            <x v="67"/>
          </reference>
        </references>
      </pivotArea>
    </format>
    <format dxfId="764">
      <pivotArea dataOnly="0" labelOnly="1" outline="0" fieldPosition="0">
        <references count="6">
          <reference field="0" count="1" selected="0">
            <x v="0"/>
          </reference>
          <reference field="1" count="1" selected="0">
            <x v="0"/>
          </reference>
          <reference field="3" count="1" selected="0">
            <x v="0"/>
          </reference>
          <reference field="4" count="1" selected="0">
            <x v="3"/>
          </reference>
          <reference field="6" count="1" selected="0">
            <x v="44"/>
          </reference>
          <reference field="8" count="1">
            <x v="13"/>
          </reference>
        </references>
      </pivotArea>
    </format>
    <format dxfId="763">
      <pivotArea dataOnly="0" labelOnly="1" outline="0" fieldPosition="0">
        <references count="6">
          <reference field="0" count="1" selected="0">
            <x v="0"/>
          </reference>
          <reference field="1" count="1" selected="0">
            <x v="1"/>
          </reference>
          <reference field="3" count="1" selected="0">
            <x v="0"/>
          </reference>
          <reference field="4" count="1" selected="0">
            <x v="3"/>
          </reference>
          <reference field="6" count="1" selected="0">
            <x v="44"/>
          </reference>
          <reference field="8" count="1">
            <x v="13"/>
          </reference>
        </references>
      </pivotArea>
    </format>
    <format dxfId="762">
      <pivotArea dataOnly="0" labelOnly="1" outline="0" fieldPosition="0">
        <references count="6">
          <reference field="0" count="1" selected="0">
            <x v="0"/>
          </reference>
          <reference field="1" count="1" selected="0">
            <x v="2"/>
          </reference>
          <reference field="3" count="1" selected="0">
            <x v="0"/>
          </reference>
          <reference field="4" count="1" selected="0">
            <x v="3"/>
          </reference>
          <reference field="6" count="1" selected="0">
            <x v="44"/>
          </reference>
          <reference field="8" count="1">
            <x v="13"/>
          </reference>
        </references>
      </pivotArea>
    </format>
    <format dxfId="761">
      <pivotArea dataOnly="0" labelOnly="1" outline="0" fieldPosition="0">
        <references count="6">
          <reference field="0" count="1" selected="0">
            <x v="0"/>
          </reference>
          <reference field="1" count="1" selected="0">
            <x v="3"/>
          </reference>
          <reference field="3" count="1" selected="0">
            <x v="1"/>
          </reference>
          <reference field="4" count="1" selected="0">
            <x v="19"/>
          </reference>
          <reference field="6" count="1" selected="0">
            <x v="44"/>
          </reference>
          <reference field="8" count="1">
            <x v="68"/>
          </reference>
        </references>
      </pivotArea>
    </format>
    <format dxfId="760">
      <pivotArea dataOnly="0" labelOnly="1" outline="0" fieldPosition="0">
        <references count="6">
          <reference field="0" count="1" selected="0">
            <x v="0"/>
          </reference>
          <reference field="1" count="1" selected="0">
            <x v="4"/>
          </reference>
          <reference field="3" count="1" selected="0">
            <x v="25"/>
          </reference>
          <reference field="4" count="1" selected="0">
            <x v="11"/>
          </reference>
          <reference field="6" count="1" selected="0">
            <x v="44"/>
          </reference>
          <reference field="8" count="1">
            <x v="40"/>
          </reference>
        </references>
      </pivotArea>
    </format>
    <format dxfId="759">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4"/>
          </reference>
          <reference field="8" count="2">
            <x v="4"/>
            <x v="47"/>
          </reference>
        </references>
      </pivotArea>
    </format>
    <format dxfId="758">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3"/>
          </reference>
          <reference field="8" count="1">
            <x v="4"/>
          </reference>
        </references>
      </pivotArea>
    </format>
    <format dxfId="757">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2"/>
          </reference>
          <reference field="8" count="5">
            <x v="0"/>
            <x v="4"/>
            <x v="5"/>
            <x v="11"/>
            <x v="28"/>
          </reference>
        </references>
      </pivotArea>
    </format>
    <format dxfId="756">
      <pivotArea dataOnly="0" labelOnly="1" outline="0" fieldPosition="0">
        <references count="6">
          <reference field="0" count="1" selected="0">
            <x v="1"/>
          </reference>
          <reference field="1" count="1" selected="0">
            <x v="10"/>
          </reference>
          <reference field="3" count="1" selected="0">
            <x v="2"/>
          </reference>
          <reference field="4" count="1" selected="0">
            <x v="21"/>
          </reference>
          <reference field="6" count="1" selected="0">
            <x v="38"/>
          </reference>
          <reference field="8" count="1">
            <x v="4"/>
          </reference>
        </references>
      </pivotArea>
    </format>
    <format dxfId="755">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39"/>
          </reference>
          <reference field="8" count="4">
            <x v="4"/>
            <x v="55"/>
            <x v="56"/>
            <x v="57"/>
          </reference>
        </references>
      </pivotArea>
    </format>
    <format dxfId="754">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0"/>
          </reference>
          <reference field="8" count="3">
            <x v="4"/>
            <x v="53"/>
            <x v="90"/>
          </reference>
        </references>
      </pivotArea>
    </format>
    <format dxfId="753">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41"/>
          </reference>
          <reference field="8" count="1">
            <x v="4"/>
          </reference>
        </references>
      </pivotArea>
    </format>
    <format dxfId="752">
      <pivotArea dataOnly="0" labelOnly="1" outline="0" fieldPosition="0">
        <references count="6">
          <reference field="0" count="1" selected="0">
            <x v="0"/>
          </reference>
          <reference field="1" count="1" selected="0">
            <x v="8"/>
          </reference>
          <reference field="3" count="1" selected="0">
            <x v="22"/>
          </reference>
          <reference field="4" count="1" selected="0">
            <x v="6"/>
          </reference>
          <reference field="6" count="1" selected="0">
            <x v="41"/>
          </reference>
          <reference field="8" count="2">
            <x v="75"/>
            <x v="77"/>
          </reference>
        </references>
      </pivotArea>
    </format>
    <format dxfId="751">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42"/>
          </reference>
          <reference field="8" count="1">
            <x v="52"/>
          </reference>
        </references>
      </pivotArea>
    </format>
    <format dxfId="750">
      <pivotArea dataOnly="0" labelOnly="1" outline="0" fieldPosition="0">
        <references count="6">
          <reference field="0" count="1" selected="0">
            <x v="0"/>
          </reference>
          <reference field="1" count="1" selected="0">
            <x v="8"/>
          </reference>
          <reference field="3" count="1" selected="0">
            <x v="22"/>
          </reference>
          <reference field="4" count="1" selected="0">
            <x v="6"/>
          </reference>
          <reference field="6" count="1" selected="0">
            <x v="42"/>
          </reference>
          <reference field="8" count="1">
            <x v="20"/>
          </reference>
        </references>
      </pivotArea>
    </format>
    <format dxfId="749">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32"/>
          </reference>
          <reference field="8" count="1">
            <x v="4"/>
          </reference>
        </references>
      </pivotArea>
    </format>
    <format dxfId="748">
      <pivotArea dataOnly="0" labelOnly="1" outline="0" fieldPosition="0">
        <references count="6">
          <reference field="0" count="1" selected="0">
            <x v="0"/>
          </reference>
          <reference field="1" count="1" selected="0">
            <x v="6"/>
          </reference>
          <reference field="3" count="1" selected="0">
            <x v="19"/>
          </reference>
          <reference field="4" count="1" selected="0">
            <x v="7"/>
          </reference>
          <reference field="6" count="1" selected="0">
            <x v="32"/>
          </reference>
          <reference field="8" count="1">
            <x v="22"/>
          </reference>
        </references>
      </pivotArea>
    </format>
    <format dxfId="747">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33"/>
          </reference>
          <reference field="8" count="1">
            <x v="4"/>
          </reference>
        </references>
      </pivotArea>
    </format>
    <format dxfId="746">
      <pivotArea dataOnly="0" labelOnly="1" outline="0" fieldPosition="0">
        <references count="6">
          <reference field="0" count="1" selected="0">
            <x v="0"/>
          </reference>
          <reference field="1" count="1" selected="0">
            <x v="5"/>
          </reference>
          <reference field="3" count="1" selected="0">
            <x v="16"/>
          </reference>
          <reference field="4" count="1" selected="0">
            <x v="2"/>
          </reference>
          <reference field="6" count="1" selected="0">
            <x v="33"/>
          </reference>
          <reference field="8" count="1">
            <x v="84"/>
          </reference>
        </references>
      </pivotArea>
    </format>
    <format dxfId="745">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34"/>
          </reference>
          <reference field="8" count="2">
            <x v="4"/>
            <x v="49"/>
          </reference>
        </references>
      </pivotArea>
    </format>
    <format dxfId="744">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35"/>
          </reference>
          <reference field="8" count="1">
            <x v="4"/>
          </reference>
        </references>
      </pivotArea>
    </format>
    <format dxfId="743">
      <pivotArea dataOnly="0" labelOnly="1" outline="0" fieldPosition="0">
        <references count="6">
          <reference field="0" count="1" selected="0">
            <x v="2"/>
          </reference>
          <reference field="1" count="1" selected="0">
            <x v="10"/>
          </reference>
          <reference field="3" count="1" selected="0">
            <x v="10"/>
          </reference>
          <reference field="4" count="1" selected="0">
            <x v="1"/>
          </reference>
          <reference field="6" count="1" selected="0">
            <x v="37"/>
          </reference>
          <reference field="8" count="3">
            <x v="4"/>
            <x v="9"/>
            <x v="10"/>
          </reference>
        </references>
      </pivotArea>
    </format>
    <format dxfId="742">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36"/>
          </reference>
          <reference field="8" count="1">
            <x v="4"/>
          </reference>
        </references>
      </pivotArea>
    </format>
    <format dxfId="741">
      <pivotArea dataOnly="0" labelOnly="1" outline="0" fieldPosition="0">
        <references count="6">
          <reference field="0" count="1" selected="0">
            <x v="0"/>
          </reference>
          <reference field="1" count="1" selected="0">
            <x v="8"/>
          </reference>
          <reference field="3" count="1" selected="0">
            <x v="23"/>
          </reference>
          <reference field="4" count="1" selected="0">
            <x v="24"/>
          </reference>
          <reference field="6" count="1" selected="0">
            <x v="26"/>
          </reference>
          <reference field="8" count="1">
            <x v="7"/>
          </reference>
        </references>
      </pivotArea>
    </format>
    <format dxfId="740">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2"/>
          </reference>
          <reference field="8" count="2">
            <x v="4"/>
            <x v="5"/>
          </reference>
        </references>
      </pivotArea>
    </format>
    <format dxfId="739">
      <pivotArea dataOnly="0" labelOnly="1" outline="0" fieldPosition="0">
        <references count="2">
          <reference field="0" count="1">
            <x v="0"/>
          </reference>
          <reference field="6" count="1" selected="0">
            <x v="45"/>
          </reference>
        </references>
      </pivotArea>
    </format>
    <format dxfId="738">
      <pivotArea dataOnly="0" labelOnly="1" outline="0" fieldPosition="0">
        <references count="3">
          <reference field="0" count="1" selected="0">
            <x v="0"/>
          </reference>
          <reference field="1" count="1">
            <x v="5"/>
          </reference>
          <reference field="6" count="1" selected="0">
            <x v="45"/>
          </reference>
        </references>
      </pivotArea>
    </format>
    <format dxfId="737">
      <pivotArea dataOnly="0" labelOnly="1" outline="0" fieldPosition="0">
        <references count="4">
          <reference field="0" count="1" selected="0">
            <x v="0"/>
          </reference>
          <reference field="1" count="1" selected="0">
            <x v="5"/>
          </reference>
          <reference field="3" count="1">
            <x v="8"/>
          </reference>
          <reference field="6" count="1" selected="0">
            <x v="45"/>
          </reference>
        </references>
      </pivotArea>
    </format>
    <format dxfId="736">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45"/>
          </reference>
        </references>
      </pivotArea>
    </format>
    <format dxfId="735">
      <pivotArea dataOnly="0" labelOnly="1" outline="0" fieldPosition="0">
        <references count="6">
          <reference field="0" count="1" selected="0">
            <x v="0"/>
          </reference>
          <reference field="1" count="1" selected="0">
            <x v="5"/>
          </reference>
          <reference field="3" count="1" selected="0">
            <x v="8"/>
          </reference>
          <reference field="4" count="1" selected="0">
            <x v="16"/>
          </reference>
          <reference field="6" count="1" selected="0">
            <x v="45"/>
          </reference>
          <reference field="8" count="1">
            <x v="6"/>
          </reference>
        </references>
      </pivotArea>
    </format>
    <format dxfId="734">
      <pivotArea dataOnly="0" labelOnly="1" outline="0" fieldPosition="0">
        <references count="6">
          <reference field="0" count="1" selected="0">
            <x v="1"/>
          </reference>
          <reference field="1" count="1" selected="0">
            <x v="10"/>
          </reference>
          <reference field="3" count="1" selected="0">
            <x v="6"/>
          </reference>
          <reference field="4" count="1" selected="0">
            <x v="15"/>
          </reference>
          <reference field="6" count="1" selected="0">
            <x v="45"/>
          </reference>
          <reference field="8" count="14">
            <x v="4"/>
            <x v="12"/>
            <x v="19"/>
            <x v="26"/>
            <x v="30"/>
            <x v="31"/>
            <x v="35"/>
            <x v="44"/>
            <x v="45"/>
            <x v="46"/>
            <x v="54"/>
            <x v="58"/>
            <x v="60"/>
            <x v="61"/>
          </reference>
        </references>
      </pivotArea>
    </format>
    <format dxfId="733">
      <pivotArea dataOnly="0" labelOnly="1" outline="0" fieldPosition="0">
        <references count="6">
          <reference field="0" count="1" selected="0">
            <x v="1"/>
          </reference>
          <reference field="1" count="1" selected="0">
            <x v="10"/>
          </reference>
          <reference field="3" count="1" selected="0">
            <x v="3"/>
          </reference>
          <reference field="4" count="1" selected="0">
            <x v="8"/>
          </reference>
          <reference field="6" count="1" selected="0">
            <x v="50"/>
          </reference>
          <reference field="8" count="1">
            <x v="4"/>
          </reference>
        </references>
      </pivotArea>
    </format>
    <format dxfId="732">
      <pivotArea dataOnly="0" labelOnly="1" outline="0" fieldPosition="0">
        <references count="6">
          <reference field="0" count="1" selected="0">
            <x v="1"/>
          </reference>
          <reference field="1" count="1" selected="0">
            <x v="10"/>
          </reference>
          <reference field="3" count="1" selected="0">
            <x v="3"/>
          </reference>
          <reference field="4" count="1" selected="0">
            <x v="8"/>
          </reference>
          <reference field="6" count="1" selected="0">
            <x v="49"/>
          </reference>
          <reference field="8" count="4">
            <x v="4"/>
            <x v="14"/>
            <x v="48"/>
            <x v="70"/>
          </reference>
        </references>
      </pivotArea>
    </format>
    <format dxfId="731">
      <pivotArea dataOnly="0" labelOnly="1" outline="0" fieldPosition="0">
        <references count="6">
          <reference field="0" count="1" selected="0">
            <x v="1"/>
          </reference>
          <reference field="1" count="1" selected="0">
            <x v="10"/>
          </reference>
          <reference field="3" count="1" selected="0">
            <x v="3"/>
          </reference>
          <reference field="4" count="1" selected="0">
            <x v="8"/>
          </reference>
          <reference field="6" count="1" selected="0">
            <x v="48"/>
          </reference>
          <reference field="8" count="2">
            <x v="3"/>
            <x v="4"/>
          </reference>
        </references>
      </pivotArea>
    </format>
    <format dxfId="730">
      <pivotArea dataOnly="0" labelOnly="1" outline="0" fieldPosition="0">
        <references count="6">
          <reference field="0" count="1" selected="0">
            <x v="1"/>
          </reference>
          <reference field="1" count="1" selected="0">
            <x v="10"/>
          </reference>
          <reference field="3" count="1" selected="0">
            <x v="7"/>
          </reference>
          <reference field="4" count="1" selected="0">
            <x v="0"/>
          </reference>
          <reference field="6" count="1" selected="0">
            <x v="47"/>
          </reference>
          <reference field="8" count="2">
            <x v="4"/>
            <x v="87"/>
          </reference>
        </references>
      </pivotArea>
    </format>
    <format dxfId="729">
      <pivotArea dataOnly="0" labelOnly="1" outline="0" fieldPosition="0">
        <references count="6">
          <reference field="0" count="1" selected="0">
            <x v="1"/>
          </reference>
          <reference field="1" count="1" selected="0">
            <x v="10"/>
          </reference>
          <reference field="3" count="1" selected="0">
            <x v="4"/>
          </reference>
          <reference field="4" count="1" selected="0">
            <x v="14"/>
          </reference>
          <reference field="6" count="1" selected="0">
            <x v="46"/>
          </reference>
          <reference field="8" count="1">
            <x v="4"/>
          </reference>
        </references>
      </pivotArea>
    </format>
    <format dxfId="728">
      <pivotArea dataOnly="0" labelOnly="1" outline="0" fieldPosition="0">
        <references count="6">
          <reference field="0" count="1" selected="0">
            <x v="0"/>
          </reference>
          <reference field="1" count="1" selected="0">
            <x v="7"/>
          </reference>
          <reference field="3" count="1" selected="0">
            <x v="20"/>
          </reference>
          <reference field="4" count="1" selected="0">
            <x v="12"/>
          </reference>
          <reference field="6" count="1" selected="0">
            <x v="51"/>
          </reference>
          <reference field="8" count="1">
            <x v="16"/>
          </reference>
        </references>
      </pivotArea>
    </format>
    <format dxfId="727">
      <pivotArea dataOnly="0" labelOnly="1" outline="0" fieldPosition="0">
        <references count="6">
          <reference field="0" count="1" selected="0">
            <x v="1"/>
          </reference>
          <reference field="1" count="1" selected="0">
            <x v="10"/>
          </reference>
          <reference field="3" count="1" selected="0">
            <x v="3"/>
          </reference>
          <reference field="4" count="1" selected="0">
            <x v="8"/>
          </reference>
          <reference field="6" count="1" selected="0">
            <x v="51"/>
          </reference>
          <reference field="8" count="4">
            <x v="4"/>
            <x v="15"/>
            <x v="71"/>
            <x v="73"/>
          </reference>
        </references>
      </pivotArea>
    </format>
    <format dxfId="726">
      <pivotArea dataOnly="0" labelOnly="1" outline="0" offset="A256" fieldPosition="0">
        <references count="1">
          <reference field="6" count="1" defaultSubtotal="1">
            <x v="49"/>
          </reference>
        </references>
      </pivotArea>
    </format>
    <format dxfId="725">
      <pivotArea dataOnly="0" labelOnly="1" outline="0" fieldPosition="0">
        <references count="1">
          <reference field="6" count="1">
            <x v="50"/>
          </reference>
        </references>
      </pivotArea>
    </format>
    <format dxfId="724">
      <pivotArea dataOnly="0" labelOnly="1" outline="0" offset="A256" fieldPosition="0">
        <references count="1">
          <reference field="6" count="1" defaultSubtotal="1">
            <x v="50"/>
          </reference>
        </references>
      </pivotArea>
    </format>
    <format dxfId="723">
      <pivotArea dataOnly="0" labelOnly="1" outline="0" offset="IV1" fieldPosition="0">
        <references count="1">
          <reference field="6" count="1">
            <x v="51"/>
          </reference>
        </references>
      </pivotArea>
    </format>
    <format dxfId="722">
      <pivotArea dataOnly="0" labelOnly="1" outline="0" fieldPosition="0">
        <references count="2">
          <reference field="0" count="1">
            <x v="1"/>
          </reference>
          <reference field="6" count="1" selected="0">
            <x v="50"/>
          </reference>
        </references>
      </pivotArea>
    </format>
    <format dxfId="721">
      <pivotArea dataOnly="0" labelOnly="1" outline="0" fieldPosition="0">
        <references count="3">
          <reference field="0" count="1" selected="0">
            <x v="1"/>
          </reference>
          <reference field="1" count="1">
            <x v="10"/>
          </reference>
          <reference field="6" count="1" selected="0">
            <x v="50"/>
          </reference>
        </references>
      </pivotArea>
    </format>
    <format dxfId="720">
      <pivotArea dataOnly="0" labelOnly="1" outline="0" fieldPosition="0">
        <references count="4">
          <reference field="0" count="1" selected="0">
            <x v="1"/>
          </reference>
          <reference field="1" count="1" selected="0">
            <x v="10"/>
          </reference>
          <reference field="3" count="1">
            <x v="3"/>
          </reference>
          <reference field="6" count="1" selected="0">
            <x v="50"/>
          </reference>
        </references>
      </pivotArea>
    </format>
    <format dxfId="719">
      <pivotArea dataOnly="0" labelOnly="1" outline="0" fieldPosition="0">
        <references count="5">
          <reference field="0" count="1" selected="0">
            <x v="1"/>
          </reference>
          <reference field="1" count="1" selected="0">
            <x v="10"/>
          </reference>
          <reference field="3" count="1" selected="0">
            <x v="3"/>
          </reference>
          <reference field="4" count="1">
            <x v="8"/>
          </reference>
          <reference field="6" count="1" selected="0">
            <x v="50"/>
          </reference>
        </references>
      </pivotArea>
    </format>
    <format dxfId="718">
      <pivotArea dataOnly="0" labelOnly="1" outline="0" fieldPosition="0">
        <references count="2">
          <reference field="0" count="1">
            <x v="0"/>
          </reference>
          <reference field="6" count="1" selected="0">
            <x v="51"/>
          </reference>
        </references>
      </pivotArea>
    </format>
    <format dxfId="717">
      <pivotArea dataOnly="0" labelOnly="1" outline="0" offset="IV1" fieldPosition="0">
        <references count="2">
          <reference field="0" count="1">
            <x v="1"/>
          </reference>
          <reference field="6" count="1" selected="0">
            <x v="51"/>
          </reference>
        </references>
      </pivotArea>
    </format>
    <format dxfId="716">
      <pivotArea dataOnly="0" labelOnly="1" outline="0" fieldPosition="0">
        <references count="3">
          <reference field="0" count="1" selected="0">
            <x v="0"/>
          </reference>
          <reference field="1" count="1">
            <x v="7"/>
          </reference>
          <reference field="6" count="1" selected="0">
            <x v="51"/>
          </reference>
        </references>
      </pivotArea>
    </format>
    <format dxfId="715">
      <pivotArea dataOnly="0" labelOnly="1" outline="0" offset="IV1" fieldPosition="0">
        <references count="3">
          <reference field="0" count="1" selected="0">
            <x v="1"/>
          </reference>
          <reference field="1" count="1">
            <x v="10"/>
          </reference>
          <reference field="6" count="1" selected="0">
            <x v="51"/>
          </reference>
        </references>
      </pivotArea>
    </format>
    <format dxfId="714">
      <pivotArea dataOnly="0" labelOnly="1" outline="0" fieldPosition="0">
        <references count="4">
          <reference field="0" count="1" selected="0">
            <x v="0"/>
          </reference>
          <reference field="1" count="1" selected="0">
            <x v="7"/>
          </reference>
          <reference field="3" count="1">
            <x v="20"/>
          </reference>
          <reference field="6" count="1" selected="0">
            <x v="51"/>
          </reference>
        </references>
      </pivotArea>
    </format>
    <format dxfId="713">
      <pivotArea dataOnly="0" labelOnly="1" outline="0" offset="IV1" fieldPosition="0">
        <references count="4">
          <reference field="0" count="1" selected="0">
            <x v="1"/>
          </reference>
          <reference field="1" count="1" selected="0">
            <x v="10"/>
          </reference>
          <reference field="3" count="1">
            <x v="3"/>
          </reference>
          <reference field="6" count="1" selected="0">
            <x v="51"/>
          </reference>
        </references>
      </pivotArea>
    </format>
    <format dxfId="712">
      <pivotArea dataOnly="0" labelOnly="1" outline="0" fieldPosition="0">
        <references count="5">
          <reference field="0" count="1" selected="0">
            <x v="0"/>
          </reference>
          <reference field="1" count="1" selected="0">
            <x v="7"/>
          </reference>
          <reference field="3" count="1" selected="0">
            <x v="20"/>
          </reference>
          <reference field="4" count="1">
            <x v="12"/>
          </reference>
          <reference field="6" count="1" selected="0">
            <x v="51"/>
          </reference>
        </references>
      </pivotArea>
    </format>
    <format dxfId="711">
      <pivotArea dataOnly="0" labelOnly="1" outline="0" offset="IV1" fieldPosition="0">
        <references count="5">
          <reference field="0" count="1" selected="0">
            <x v="1"/>
          </reference>
          <reference field="1" count="1" selected="0">
            <x v="10"/>
          </reference>
          <reference field="3" count="1" selected="0">
            <x v="3"/>
          </reference>
          <reference field="4" count="1">
            <x v="8"/>
          </reference>
          <reference field="6" count="1" selected="0">
            <x v="51"/>
          </reference>
        </references>
      </pivotArea>
    </format>
    <format dxfId="710">
      <pivotArea dataOnly="0" labelOnly="1" outline="0" offset="IV1" fieldPosition="0">
        <references count="1">
          <reference field="6" count="1">
            <x v="49"/>
          </reference>
        </references>
      </pivotArea>
    </format>
    <format dxfId="709">
      <pivotArea dataOnly="0" labelOnly="1" outline="0" offset="IV1" fieldPosition="0">
        <references count="2">
          <reference field="0" count="1">
            <x v="1"/>
          </reference>
          <reference field="6" count="1" selected="0">
            <x v="49"/>
          </reference>
        </references>
      </pivotArea>
    </format>
    <format dxfId="708">
      <pivotArea dataOnly="0" labelOnly="1" outline="0" offset="IV1" fieldPosition="0">
        <references count="3">
          <reference field="0" count="1" selected="0">
            <x v="1"/>
          </reference>
          <reference field="1" count="1">
            <x v="10"/>
          </reference>
          <reference field="6" count="1" selected="0">
            <x v="49"/>
          </reference>
        </references>
      </pivotArea>
    </format>
    <format dxfId="707">
      <pivotArea dataOnly="0" labelOnly="1" outline="0" offset="IV1" fieldPosition="0">
        <references count="4">
          <reference field="0" count="1" selected="0">
            <x v="1"/>
          </reference>
          <reference field="1" count="1" selected="0">
            <x v="10"/>
          </reference>
          <reference field="3" count="1">
            <x v="3"/>
          </reference>
          <reference field="6" count="1" selected="0">
            <x v="49"/>
          </reference>
        </references>
      </pivotArea>
    </format>
    <format dxfId="706">
      <pivotArea dataOnly="0" labelOnly="1" outline="0" offset="IV1" fieldPosition="0">
        <references count="5">
          <reference field="0" count="1" selected="0">
            <x v="1"/>
          </reference>
          <reference field="1" count="1" selected="0">
            <x v="10"/>
          </reference>
          <reference field="3" count="1" selected="0">
            <x v="3"/>
          </reference>
          <reference field="4" count="1">
            <x v="8"/>
          </reference>
          <reference field="6" count="1" selected="0">
            <x v="49"/>
          </reference>
        </references>
      </pivotArea>
    </format>
    <format dxfId="705">
      <pivotArea dataOnly="0" labelOnly="1" outline="0" offset="A256" fieldPosition="0">
        <references count="1">
          <reference field="6" count="1" defaultSubtotal="1">
            <x v="48"/>
          </reference>
        </references>
      </pivotArea>
    </format>
    <format dxfId="704">
      <pivotArea dataOnly="0" labelOnly="1" outline="0" offset="A256" fieldPosition="0">
        <references count="1">
          <reference field="6" count="1" defaultSubtotal="1">
            <x v="51"/>
          </reference>
        </references>
      </pivotArea>
    </format>
    <format dxfId="703">
      <pivotArea dataOnly="0" labelOnly="1" outline="0" offset="IV1" fieldPosition="0">
        <references count="1">
          <reference field="6" count="1">
            <x v="45"/>
          </reference>
        </references>
      </pivotArea>
    </format>
    <format dxfId="702">
      <pivotArea dataOnly="0" labelOnly="1" outline="0" offset="IV1" fieldPosition="0">
        <references count="2">
          <reference field="0" count="1">
            <x v="1"/>
          </reference>
          <reference field="6" count="1" selected="0">
            <x v="45"/>
          </reference>
        </references>
      </pivotArea>
    </format>
    <format dxfId="701">
      <pivotArea dataOnly="0" labelOnly="1" outline="0" offset="IV1" fieldPosition="0">
        <references count="3">
          <reference field="0" count="1" selected="0">
            <x v="1"/>
          </reference>
          <reference field="1" count="1">
            <x v="10"/>
          </reference>
          <reference field="6" count="1" selected="0">
            <x v="45"/>
          </reference>
        </references>
      </pivotArea>
    </format>
    <format dxfId="700">
      <pivotArea dataOnly="0" labelOnly="1" outline="0" offset="IV1" fieldPosition="0">
        <references count="4">
          <reference field="0" count="1" selected="0">
            <x v="1"/>
          </reference>
          <reference field="1" count="1" selected="0">
            <x v="10"/>
          </reference>
          <reference field="3" count="1">
            <x v="6"/>
          </reference>
          <reference field="6" count="1" selected="0">
            <x v="45"/>
          </reference>
        </references>
      </pivotArea>
    </format>
    <format dxfId="699">
      <pivotArea dataOnly="0" labelOnly="1" outline="0" offset="IV1" fieldPosition="0">
        <references count="5">
          <reference field="0" count="1" selected="0">
            <x v="1"/>
          </reference>
          <reference field="1" count="1" selected="0">
            <x v="10"/>
          </reference>
          <reference field="3" count="1" selected="0">
            <x v="6"/>
          </reference>
          <reference field="4" count="1">
            <x v="15"/>
          </reference>
          <reference field="6" count="1" selected="0">
            <x v="45"/>
          </reference>
        </references>
      </pivotArea>
    </format>
    <format dxfId="698">
      <pivotArea dataOnly="0" labelOnly="1" outline="0" offset="A256" fieldPosition="0">
        <references count="1">
          <reference field="6" count="1" defaultSubtotal="1">
            <x v="45"/>
          </reference>
        </references>
      </pivotArea>
    </format>
    <format dxfId="697">
      <pivotArea dataOnly="0" labelOnly="1" outline="0" fieldPosition="0">
        <references count="1">
          <reference field="6" count="1">
            <x v="46"/>
          </reference>
        </references>
      </pivotArea>
    </format>
    <format dxfId="696">
      <pivotArea dataOnly="0" labelOnly="1" outline="0" offset="A256" fieldPosition="0">
        <references count="1">
          <reference field="6" count="1" defaultSubtotal="1">
            <x v="46"/>
          </reference>
        </references>
      </pivotArea>
    </format>
    <format dxfId="695">
      <pivotArea dataOnly="0" labelOnly="1" outline="0" fieldPosition="0">
        <references count="1">
          <reference field="6" count="1">
            <x v="47"/>
          </reference>
        </references>
      </pivotArea>
    </format>
    <format dxfId="694">
      <pivotArea dataOnly="0" labelOnly="1" outline="0" offset="A256" fieldPosition="0">
        <references count="1">
          <reference field="6" count="1" defaultSubtotal="1">
            <x v="47"/>
          </reference>
        </references>
      </pivotArea>
    </format>
    <format dxfId="693">
      <pivotArea dataOnly="0" labelOnly="1" outline="0" offset="IV1" fieldPosition="0">
        <references count="1">
          <reference field="6" count="1">
            <x v="48"/>
          </reference>
        </references>
      </pivotArea>
    </format>
    <format dxfId="692">
      <pivotArea dataOnly="0" labelOnly="1" outline="0" fieldPosition="0">
        <references count="2">
          <reference field="0" count="1">
            <x v="1"/>
          </reference>
          <reference field="6" count="1" selected="0">
            <x v="46"/>
          </reference>
        </references>
      </pivotArea>
    </format>
    <format dxfId="691">
      <pivotArea dataOnly="0" labelOnly="1" outline="0" fieldPosition="0">
        <references count="3">
          <reference field="0" count="1" selected="0">
            <x v="1"/>
          </reference>
          <reference field="1" count="1">
            <x v="10"/>
          </reference>
          <reference field="6" count="1" selected="0">
            <x v="46"/>
          </reference>
        </references>
      </pivotArea>
    </format>
    <format dxfId="690">
      <pivotArea dataOnly="0" labelOnly="1" outline="0" fieldPosition="0">
        <references count="4">
          <reference field="0" count="1" selected="0">
            <x v="1"/>
          </reference>
          <reference field="1" count="1" selected="0">
            <x v="10"/>
          </reference>
          <reference field="3" count="1">
            <x v="4"/>
          </reference>
          <reference field="6" count="1" selected="0">
            <x v="46"/>
          </reference>
        </references>
      </pivotArea>
    </format>
    <format dxfId="689">
      <pivotArea dataOnly="0" labelOnly="1" outline="0" fieldPosition="0">
        <references count="5">
          <reference field="0" count="1" selected="0">
            <x v="1"/>
          </reference>
          <reference field="1" count="1" selected="0">
            <x v="10"/>
          </reference>
          <reference field="3" count="1" selected="0">
            <x v="4"/>
          </reference>
          <reference field="4" count="1">
            <x v="14"/>
          </reference>
          <reference field="6" count="1" selected="0">
            <x v="46"/>
          </reference>
        </references>
      </pivotArea>
    </format>
    <format dxfId="688">
      <pivotArea dataOnly="0" labelOnly="1" outline="0" offset="IV1" fieldPosition="0">
        <references count="2">
          <reference field="0" count="1">
            <x v="1"/>
          </reference>
          <reference field="6" count="1" selected="0">
            <x v="47"/>
          </reference>
        </references>
      </pivotArea>
    </format>
    <format dxfId="687">
      <pivotArea dataOnly="0" labelOnly="1" outline="0" offset="IV1" fieldPosition="0">
        <references count="3">
          <reference field="0" count="1" selected="0">
            <x v="1"/>
          </reference>
          <reference field="1" count="1">
            <x v="10"/>
          </reference>
          <reference field="6" count="1" selected="0">
            <x v="47"/>
          </reference>
        </references>
      </pivotArea>
    </format>
    <format dxfId="686">
      <pivotArea dataOnly="0" labelOnly="1" outline="0" offset="IV1" fieldPosition="0">
        <references count="4">
          <reference field="0" count="1" selected="0">
            <x v="1"/>
          </reference>
          <reference field="1" count="1" selected="0">
            <x v="10"/>
          </reference>
          <reference field="3" count="1">
            <x v="7"/>
          </reference>
          <reference field="6" count="1" selected="0">
            <x v="47"/>
          </reference>
        </references>
      </pivotArea>
    </format>
    <format dxfId="685">
      <pivotArea dataOnly="0" labelOnly="1" outline="0" offset="IV1" fieldPosition="0">
        <references count="5">
          <reference field="0" count="1" selected="0">
            <x v="1"/>
          </reference>
          <reference field="1" count="1" selected="0">
            <x v="10"/>
          </reference>
          <reference field="3" count="1" selected="0">
            <x v="7"/>
          </reference>
          <reference field="4" count="1">
            <x v="0"/>
          </reference>
          <reference field="6" count="1" selected="0">
            <x v="47"/>
          </reference>
        </references>
      </pivotArea>
    </format>
    <format dxfId="684">
      <pivotArea dataOnly="0" labelOnly="1" outline="0" offset="IV1" fieldPosition="0">
        <references count="2">
          <reference field="0" count="1">
            <x v="1"/>
          </reference>
          <reference field="6" count="1" selected="0">
            <x v="48"/>
          </reference>
        </references>
      </pivotArea>
    </format>
    <format dxfId="683">
      <pivotArea dataOnly="0" labelOnly="1" outline="0" offset="IV1" fieldPosition="0">
        <references count="3">
          <reference field="0" count="1" selected="0">
            <x v="1"/>
          </reference>
          <reference field="1" count="1">
            <x v="10"/>
          </reference>
          <reference field="6" count="1" selected="0">
            <x v="48"/>
          </reference>
        </references>
      </pivotArea>
    </format>
    <format dxfId="682">
      <pivotArea dataOnly="0" labelOnly="1" outline="0" offset="IV1" fieldPosition="0">
        <references count="4">
          <reference field="0" count="1" selected="0">
            <x v="1"/>
          </reference>
          <reference field="1" count="1" selected="0">
            <x v="10"/>
          </reference>
          <reference field="3" count="1">
            <x v="3"/>
          </reference>
          <reference field="6" count="1" selected="0">
            <x v="48"/>
          </reference>
        </references>
      </pivotArea>
    </format>
    <format dxfId="681">
      <pivotArea dataOnly="0" labelOnly="1" outline="0" offset="IV1" fieldPosition="0">
        <references count="5">
          <reference field="0" count="1" selected="0">
            <x v="1"/>
          </reference>
          <reference field="1" count="1" selected="0">
            <x v="10"/>
          </reference>
          <reference field="3" count="1" selected="0">
            <x v="3"/>
          </reference>
          <reference field="4" count="1">
            <x v="8"/>
          </reference>
          <reference field="6" count="1" selected="0">
            <x v="48"/>
          </reference>
        </references>
      </pivotArea>
    </format>
    <format dxfId="680">
      <pivotArea dataOnly="0" labelOnly="1" outline="0" offset="A256" fieldPosition="0">
        <references count="1">
          <reference field="6" count="1" defaultSubtotal="1">
            <x v="41"/>
          </reference>
        </references>
      </pivotArea>
    </format>
    <format dxfId="679">
      <pivotArea dataOnly="0" labelOnly="1" outline="0" offset="IV1" fieldPosition="0">
        <references count="1">
          <reference field="6" count="1">
            <x v="42"/>
          </reference>
        </references>
      </pivotArea>
    </format>
    <format dxfId="678">
      <pivotArea dataOnly="0" labelOnly="1" outline="0" offset="IV1" fieldPosition="0">
        <references count="2">
          <reference field="0" count="1">
            <x v="0"/>
          </reference>
          <reference field="6" count="1" selected="0">
            <x v="42"/>
          </reference>
        </references>
      </pivotArea>
    </format>
    <format dxfId="677">
      <pivotArea dataOnly="0" labelOnly="1" outline="0" fieldPosition="0">
        <references count="3">
          <reference field="0" count="1" selected="0">
            <x v="0"/>
          </reference>
          <reference field="1" count="1">
            <x v="5"/>
          </reference>
          <reference field="6" count="1" selected="0">
            <x v="42"/>
          </reference>
        </references>
      </pivotArea>
    </format>
    <format dxfId="676">
      <pivotArea dataOnly="0" labelOnly="1" outline="0" fieldPosition="0">
        <references count="4">
          <reference field="0" count="1" selected="0">
            <x v="0"/>
          </reference>
          <reference field="1" count="1" selected="0">
            <x v="5"/>
          </reference>
          <reference field="3" count="1">
            <x v="8"/>
          </reference>
          <reference field="6" count="1" selected="0">
            <x v="42"/>
          </reference>
        </references>
      </pivotArea>
    </format>
    <format dxfId="675">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42"/>
          </reference>
        </references>
      </pivotArea>
    </format>
    <format dxfId="674">
      <pivotArea dataOnly="0" labelOnly="1" outline="0" fieldPosition="0">
        <references count="3">
          <reference field="0" count="1" selected="0">
            <x v="0"/>
          </reference>
          <reference field="1" count="1">
            <x v="8"/>
          </reference>
          <reference field="6" count="1" selected="0">
            <x v="42"/>
          </reference>
        </references>
      </pivotArea>
    </format>
    <format dxfId="673">
      <pivotArea dataOnly="0" labelOnly="1" outline="0" offset="IV1" fieldPosition="0">
        <references count="3">
          <reference field="0" count="1" selected="0">
            <x v="1"/>
          </reference>
          <reference field="1" count="1">
            <x v="10"/>
          </reference>
          <reference field="6" count="1" selected="0">
            <x v="42"/>
          </reference>
        </references>
      </pivotArea>
    </format>
    <format dxfId="672">
      <pivotArea dataOnly="0" labelOnly="1" outline="0" fieldPosition="0">
        <references count="4">
          <reference field="0" count="1" selected="0">
            <x v="0"/>
          </reference>
          <reference field="1" count="1" selected="0">
            <x v="8"/>
          </reference>
          <reference field="3" count="1">
            <x v="22"/>
          </reference>
          <reference field="6" count="1" selected="0">
            <x v="42"/>
          </reference>
        </references>
      </pivotArea>
    </format>
    <format dxfId="671">
      <pivotArea dataOnly="0" labelOnly="1" outline="0" offset="IV1" fieldPosition="0">
        <references count="4">
          <reference field="0" count="1" selected="0">
            <x v="1"/>
          </reference>
          <reference field="1" count="1" selected="0">
            <x v="10"/>
          </reference>
          <reference field="3" count="1">
            <x v="4"/>
          </reference>
          <reference field="6" count="1" selected="0">
            <x v="42"/>
          </reference>
        </references>
      </pivotArea>
    </format>
    <format dxfId="670">
      <pivotArea dataOnly="0" labelOnly="1" outline="0" fieldPosition="0">
        <references count="5">
          <reference field="0" count="1" selected="0">
            <x v="0"/>
          </reference>
          <reference field="1" count="1" selected="0">
            <x v="8"/>
          </reference>
          <reference field="3" count="1" selected="0">
            <x v="22"/>
          </reference>
          <reference field="4" count="1">
            <x v="6"/>
          </reference>
          <reference field="6" count="1" selected="0">
            <x v="42"/>
          </reference>
        </references>
      </pivotArea>
    </format>
    <format dxfId="669">
      <pivotArea dataOnly="0" labelOnly="1" outline="0" offset="IV1" fieldPosition="0">
        <references count="5">
          <reference field="0" count="1" selected="0">
            <x v="1"/>
          </reference>
          <reference field="1" count="1" selected="0">
            <x v="10"/>
          </reference>
          <reference field="3" count="1" selected="0">
            <x v="4"/>
          </reference>
          <reference field="4" count="1">
            <x v="14"/>
          </reference>
          <reference field="6" count="1" selected="0">
            <x v="42"/>
          </reference>
        </references>
      </pivotArea>
    </format>
    <format dxfId="668">
      <pivotArea dataOnly="0" labelOnly="1" outline="0" offset="IV1" fieldPosition="0">
        <references count="2">
          <reference field="0" count="1">
            <x v="1"/>
          </reference>
          <reference field="6" count="1" selected="0">
            <x v="42"/>
          </reference>
        </references>
      </pivotArea>
    </format>
    <format dxfId="667">
      <pivotArea dataOnly="0" labelOnly="1" outline="0" offset="A256" fieldPosition="0">
        <references count="1">
          <reference field="6" count="1" defaultSubtotal="1">
            <x v="42"/>
          </reference>
        </references>
      </pivotArea>
    </format>
    <format dxfId="666">
      <pivotArea dataOnly="0" labelOnly="1" outline="0" fieldPosition="0">
        <references count="1">
          <reference field="6" count="1">
            <x v="43"/>
          </reference>
        </references>
      </pivotArea>
    </format>
    <format dxfId="665">
      <pivotArea dataOnly="0" labelOnly="1" outline="0" fieldPosition="0">
        <references count="2">
          <reference field="0" count="1">
            <x v="1"/>
          </reference>
          <reference field="6" count="1" selected="0">
            <x v="43"/>
          </reference>
        </references>
      </pivotArea>
    </format>
    <format dxfId="664">
      <pivotArea dataOnly="0" labelOnly="1" outline="0" fieldPosition="0">
        <references count="3">
          <reference field="0" count="1" selected="0">
            <x v="1"/>
          </reference>
          <reference field="1" count="1">
            <x v="10"/>
          </reference>
          <reference field="6" count="1" selected="0">
            <x v="43"/>
          </reference>
        </references>
      </pivotArea>
    </format>
    <format dxfId="663">
      <pivotArea dataOnly="0" labelOnly="1" outline="0" fieldPosition="0">
        <references count="4">
          <reference field="0" count="1" selected="0">
            <x v="1"/>
          </reference>
          <reference field="1" count="1" selected="0">
            <x v="10"/>
          </reference>
          <reference field="3" count="1">
            <x v="4"/>
          </reference>
          <reference field="6" count="1" selected="0">
            <x v="43"/>
          </reference>
        </references>
      </pivotArea>
    </format>
    <format dxfId="662">
      <pivotArea dataOnly="0" labelOnly="1" outline="0" fieldPosition="0">
        <references count="5">
          <reference field="0" count="1" selected="0">
            <x v="1"/>
          </reference>
          <reference field="1" count="1" selected="0">
            <x v="10"/>
          </reference>
          <reference field="3" count="1" selected="0">
            <x v="4"/>
          </reference>
          <reference field="4" count="1">
            <x v="14"/>
          </reference>
          <reference field="6" count="1" selected="0">
            <x v="43"/>
          </reference>
        </references>
      </pivotArea>
    </format>
    <format dxfId="661">
      <pivotArea dataOnly="0" labelOnly="1" outline="0" offset="A256" fieldPosition="0">
        <references count="1">
          <reference field="6" count="1" defaultSubtotal="1">
            <x v="43"/>
          </reference>
        </references>
      </pivotArea>
    </format>
    <format dxfId="660">
      <pivotArea dataOnly="0" labelOnly="1" outline="0" offset="IV1" fieldPosition="0">
        <references count="1">
          <reference field="6" count="1">
            <x v="44"/>
          </reference>
        </references>
      </pivotArea>
    </format>
    <format dxfId="659">
      <pivotArea dataOnly="0" labelOnly="1" outline="0" offset="IV1" fieldPosition="0">
        <references count="2">
          <reference field="0" count="1">
            <x v="0"/>
          </reference>
          <reference field="6" count="1" selected="0">
            <x v="44"/>
          </reference>
        </references>
      </pivotArea>
    </format>
    <format dxfId="658">
      <pivotArea dataOnly="0" labelOnly="1" outline="0" fieldPosition="0">
        <references count="3">
          <reference field="0" count="1" selected="0">
            <x v="0"/>
          </reference>
          <reference field="1" count="1">
            <x v="0"/>
          </reference>
          <reference field="6" count="1" selected="0">
            <x v="44"/>
          </reference>
        </references>
      </pivotArea>
    </format>
    <format dxfId="657">
      <pivotArea dataOnly="0" labelOnly="1" outline="0" offset="IV1" fieldPosition="0">
        <references count="4">
          <reference field="0" count="1" selected="0">
            <x v="0"/>
          </reference>
          <reference field="1" count="1" selected="0">
            <x v="0"/>
          </reference>
          <reference field="3" count="1">
            <x v="0"/>
          </reference>
          <reference field="6" count="1" selected="0">
            <x v="44"/>
          </reference>
        </references>
      </pivotArea>
    </format>
    <format dxfId="656">
      <pivotArea dataOnly="0" labelOnly="1" outline="0" offset="IV1" fieldPosition="0">
        <references count="5">
          <reference field="0" count="1" selected="0">
            <x v="0"/>
          </reference>
          <reference field="1" count="1" selected="0">
            <x v="0"/>
          </reference>
          <reference field="3" count="1" selected="0">
            <x v="0"/>
          </reference>
          <reference field="4" count="1">
            <x v="3"/>
          </reference>
          <reference field="6" count="1" selected="0">
            <x v="44"/>
          </reference>
        </references>
      </pivotArea>
    </format>
    <format dxfId="655">
      <pivotArea dataOnly="0" labelOnly="1" outline="0" offset="IV1" fieldPosition="0">
        <references count="2">
          <reference field="0" count="1">
            <x v="1"/>
          </reference>
          <reference field="6" count="1" selected="0">
            <x v="44"/>
          </reference>
        </references>
      </pivotArea>
    </format>
    <format dxfId="654">
      <pivotArea dataOnly="0" labelOnly="1" outline="0" offset="IV1" fieldPosition="0">
        <references count="3">
          <reference field="0" count="1" selected="0">
            <x v="1"/>
          </reference>
          <reference field="1" count="1">
            <x v="10"/>
          </reference>
          <reference field="6" count="1" selected="0">
            <x v="44"/>
          </reference>
        </references>
      </pivotArea>
    </format>
    <format dxfId="653">
      <pivotArea dataOnly="0" labelOnly="1" outline="0" offset="IV1" fieldPosition="0">
        <references count="4">
          <reference field="0" count="1" selected="0">
            <x v="1"/>
          </reference>
          <reference field="1" count="1" selected="0">
            <x v="10"/>
          </reference>
          <reference field="3" count="1">
            <x v="4"/>
          </reference>
          <reference field="6" count="1" selected="0">
            <x v="44"/>
          </reference>
        </references>
      </pivotArea>
    </format>
    <format dxfId="652">
      <pivotArea dataOnly="0" labelOnly="1" outline="0" offset="IV1" fieldPosition="0">
        <references count="5">
          <reference field="0" count="1" selected="0">
            <x v="1"/>
          </reference>
          <reference field="1" count="1" selected="0">
            <x v="10"/>
          </reference>
          <reference field="3" count="1" selected="0">
            <x v="4"/>
          </reference>
          <reference field="4" count="1">
            <x v="14"/>
          </reference>
          <reference field="6" count="1" selected="0">
            <x v="44"/>
          </reference>
        </references>
      </pivotArea>
    </format>
    <format dxfId="651">
      <pivotArea dataOnly="0" labelOnly="1" outline="0" fieldPosition="0">
        <references count="3">
          <reference field="0" count="1" selected="0">
            <x v="0"/>
          </reference>
          <reference field="1" count="4">
            <x v="1"/>
            <x v="2"/>
            <x v="3"/>
            <x v="4"/>
          </reference>
          <reference field="6" count="1" selected="0">
            <x v="44"/>
          </reference>
        </references>
      </pivotArea>
    </format>
    <format dxfId="650">
      <pivotArea dataOnly="0" labelOnly="1" outline="0" offset="IV2:IV256" fieldPosition="0">
        <references count="4">
          <reference field="0" count="1" selected="0">
            <x v="0"/>
          </reference>
          <reference field="1" count="1" selected="0">
            <x v="0"/>
          </reference>
          <reference field="3" count="1">
            <x v="0"/>
          </reference>
          <reference field="6" count="1" selected="0">
            <x v="44"/>
          </reference>
        </references>
      </pivotArea>
    </format>
    <format dxfId="649">
      <pivotArea dataOnly="0" labelOnly="1" outline="0" fieldPosition="0">
        <references count="4">
          <reference field="0" count="1" selected="0">
            <x v="0"/>
          </reference>
          <reference field="1" count="1" selected="0">
            <x v="3"/>
          </reference>
          <reference field="3" count="1">
            <x v="1"/>
          </reference>
          <reference field="6" count="1" selected="0">
            <x v="44"/>
          </reference>
        </references>
      </pivotArea>
    </format>
    <format dxfId="648">
      <pivotArea dataOnly="0" labelOnly="1" outline="0" fieldPosition="0">
        <references count="4">
          <reference field="0" count="1" selected="0">
            <x v="0"/>
          </reference>
          <reference field="1" count="1" selected="0">
            <x v="4"/>
          </reference>
          <reference field="3" count="1">
            <x v="25"/>
          </reference>
          <reference field="6" count="1" selected="0">
            <x v="44"/>
          </reference>
        </references>
      </pivotArea>
    </format>
    <format dxfId="647">
      <pivotArea dataOnly="0" labelOnly="1" outline="0" offset="IV2:IV256" fieldPosition="0">
        <references count="5">
          <reference field="0" count="1" selected="0">
            <x v="0"/>
          </reference>
          <reference field="1" count="1" selected="0">
            <x v="0"/>
          </reference>
          <reference field="3" count="1" selected="0">
            <x v="0"/>
          </reference>
          <reference field="4" count="1">
            <x v="3"/>
          </reference>
          <reference field="6" count="1" selected="0">
            <x v="44"/>
          </reference>
        </references>
      </pivotArea>
    </format>
    <format dxfId="646">
      <pivotArea dataOnly="0" labelOnly="1" outline="0" fieldPosition="0">
        <references count="5">
          <reference field="0" count="1" selected="0">
            <x v="0"/>
          </reference>
          <reference field="1" count="1" selected="0">
            <x v="3"/>
          </reference>
          <reference field="3" count="1" selected="0">
            <x v="1"/>
          </reference>
          <reference field="4" count="1">
            <x v="19"/>
          </reference>
          <reference field="6" count="1" selected="0">
            <x v="44"/>
          </reference>
        </references>
      </pivotArea>
    </format>
    <format dxfId="645">
      <pivotArea dataOnly="0" labelOnly="1" outline="0" fieldPosition="0">
        <references count="5">
          <reference field="0" count="1" selected="0">
            <x v="0"/>
          </reference>
          <reference field="1" count="1" selected="0">
            <x v="4"/>
          </reference>
          <reference field="3" count="1" selected="0">
            <x v="25"/>
          </reference>
          <reference field="4" count="1">
            <x v="11"/>
          </reference>
          <reference field="6" count="1" selected="0">
            <x v="44"/>
          </reference>
        </references>
      </pivotArea>
    </format>
    <format dxfId="644">
      <pivotArea dataOnly="0" labelOnly="1" outline="0" offset="A256" fieldPosition="0">
        <references count="1">
          <reference field="6" count="1" defaultSubtotal="1">
            <x v="44"/>
          </reference>
        </references>
      </pivotArea>
    </format>
    <format dxfId="643">
      <pivotArea dataOnly="0" labelOnly="1" outline="0" offset="A256" fieldPosition="0">
        <references count="1">
          <reference field="6" count="1" defaultSubtotal="1">
            <x v="34"/>
          </reference>
        </references>
      </pivotArea>
    </format>
    <format dxfId="642">
      <pivotArea dataOnly="0" labelOnly="1" outline="0" fieldPosition="0">
        <references count="1">
          <reference field="6" count="1">
            <x v="35"/>
          </reference>
        </references>
      </pivotArea>
    </format>
    <format dxfId="641">
      <pivotArea dataOnly="0" labelOnly="1" outline="0" offset="A256" fieldPosition="0">
        <references count="1">
          <reference field="6" count="1" defaultSubtotal="1">
            <x v="35"/>
          </reference>
        </references>
      </pivotArea>
    </format>
    <format dxfId="640">
      <pivotArea dataOnly="0" labelOnly="1" outline="0" fieldPosition="0">
        <references count="1">
          <reference field="6" count="1">
            <x v="36"/>
          </reference>
        </references>
      </pivotArea>
    </format>
    <format dxfId="639">
      <pivotArea dataOnly="0" labelOnly="1" outline="0" offset="A256" fieldPosition="0">
        <references count="1">
          <reference field="6" count="1" defaultSubtotal="1">
            <x v="36"/>
          </reference>
        </references>
      </pivotArea>
    </format>
    <format dxfId="638">
      <pivotArea dataOnly="0" labelOnly="1" outline="0" offset="IV1" fieldPosition="0">
        <references count="1">
          <reference field="6" count="1">
            <x v="37"/>
          </reference>
        </references>
      </pivotArea>
    </format>
    <format dxfId="637">
      <pivotArea dataOnly="0" labelOnly="1" outline="0" offset="A256" fieldPosition="0">
        <references count="1">
          <reference field="6" count="1" defaultSubtotal="1">
            <x v="37"/>
          </reference>
        </references>
      </pivotArea>
    </format>
    <format dxfId="636">
      <pivotArea dataOnly="0" labelOnly="1" outline="0" fieldPosition="0">
        <references count="1">
          <reference field="6" count="1">
            <x v="38"/>
          </reference>
        </references>
      </pivotArea>
    </format>
    <format dxfId="635">
      <pivotArea dataOnly="0" labelOnly="1" outline="0" offset="A256" fieldPosition="0">
        <references count="1">
          <reference field="6" count="1" defaultSubtotal="1">
            <x v="38"/>
          </reference>
        </references>
      </pivotArea>
    </format>
    <format dxfId="634">
      <pivotArea dataOnly="0" labelOnly="1" outline="0" offset="IV1" fieldPosition="0">
        <references count="1">
          <reference field="6" count="1">
            <x v="39"/>
          </reference>
        </references>
      </pivotArea>
    </format>
    <format dxfId="633">
      <pivotArea dataOnly="0" labelOnly="1" outline="0" offset="A256" fieldPosition="0">
        <references count="1">
          <reference field="6" count="1" defaultSubtotal="1">
            <x v="39"/>
          </reference>
        </references>
      </pivotArea>
    </format>
    <format dxfId="632">
      <pivotArea dataOnly="0" labelOnly="1" outline="0" offset="IV1" fieldPosition="0">
        <references count="1">
          <reference field="6" count="1">
            <x v="40"/>
          </reference>
        </references>
      </pivotArea>
    </format>
    <format dxfId="631">
      <pivotArea dataOnly="0" labelOnly="1" outline="0" offset="A256" fieldPosition="0">
        <references count="1">
          <reference field="6" count="1" defaultSubtotal="1">
            <x v="40"/>
          </reference>
        </references>
      </pivotArea>
    </format>
    <format dxfId="630">
      <pivotArea dataOnly="0" labelOnly="1" outline="0" offset="IV1" fieldPosition="0">
        <references count="1">
          <reference field="6" count="1">
            <x v="41"/>
          </reference>
        </references>
      </pivotArea>
    </format>
    <format dxfId="629">
      <pivotArea dataOnly="0" labelOnly="1" outline="0" offset="IV1" fieldPosition="0">
        <references count="2">
          <reference field="0" count="1">
            <x v="0"/>
          </reference>
          <reference field="6" count="1" selected="0">
            <x v="41"/>
          </reference>
        </references>
      </pivotArea>
    </format>
    <format dxfId="628">
      <pivotArea dataOnly="0" labelOnly="1" outline="0" fieldPosition="0">
        <references count="3">
          <reference field="0" count="1" selected="0">
            <x v="0"/>
          </reference>
          <reference field="1" count="1">
            <x v="5"/>
          </reference>
          <reference field="6" count="1" selected="0">
            <x v="41"/>
          </reference>
        </references>
      </pivotArea>
    </format>
    <format dxfId="627">
      <pivotArea dataOnly="0" labelOnly="1" outline="0" fieldPosition="0">
        <references count="4">
          <reference field="0" count="1" selected="0">
            <x v="0"/>
          </reference>
          <reference field="1" count="1" selected="0">
            <x v="5"/>
          </reference>
          <reference field="3" count="1">
            <x v="8"/>
          </reference>
          <reference field="6" count="1" selected="0">
            <x v="41"/>
          </reference>
        </references>
      </pivotArea>
    </format>
    <format dxfId="626">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41"/>
          </reference>
        </references>
      </pivotArea>
    </format>
    <format dxfId="625">
      <pivotArea dataOnly="0" labelOnly="1" outline="0" offset="IV1" fieldPosition="0">
        <references count="3">
          <reference field="0" count="1" selected="0">
            <x v="0"/>
          </reference>
          <reference field="1" count="1">
            <x v="8"/>
          </reference>
          <reference field="6" count="1" selected="0">
            <x v="41"/>
          </reference>
        </references>
      </pivotArea>
    </format>
    <format dxfId="624">
      <pivotArea dataOnly="0" labelOnly="1" outline="0" offset="IV1" fieldPosition="0">
        <references count="4">
          <reference field="0" count="1" selected="0">
            <x v="0"/>
          </reference>
          <reference field="1" count="1" selected="0">
            <x v="8"/>
          </reference>
          <reference field="3" count="1">
            <x v="22"/>
          </reference>
          <reference field="6" count="1" selected="0">
            <x v="41"/>
          </reference>
        </references>
      </pivotArea>
    </format>
    <format dxfId="623">
      <pivotArea dataOnly="0" labelOnly="1" outline="0" offset="IV1" fieldPosition="0">
        <references count="5">
          <reference field="0" count="1" selected="0">
            <x v="0"/>
          </reference>
          <reference field="1" count="1" selected="0">
            <x v="8"/>
          </reference>
          <reference field="3" count="1" selected="0">
            <x v="22"/>
          </reference>
          <reference field="4" count="1">
            <x v="6"/>
          </reference>
          <reference field="6" count="1" selected="0">
            <x v="41"/>
          </reference>
        </references>
      </pivotArea>
    </format>
    <format dxfId="622">
      <pivotArea dataOnly="0" labelOnly="1" outline="0" offset="IV1" fieldPosition="0">
        <references count="2">
          <reference field="0" count="1">
            <x v="1"/>
          </reference>
          <reference field="6" count="1" selected="0">
            <x v="40"/>
          </reference>
        </references>
      </pivotArea>
    </format>
    <format dxfId="621">
      <pivotArea dataOnly="0" labelOnly="1" outline="0" offset="IV1" fieldPosition="0">
        <references count="3">
          <reference field="0" count="1" selected="0">
            <x v="1"/>
          </reference>
          <reference field="1" count="1">
            <x v="10"/>
          </reference>
          <reference field="6" count="1" selected="0">
            <x v="40"/>
          </reference>
        </references>
      </pivotArea>
    </format>
    <format dxfId="620">
      <pivotArea dataOnly="0" labelOnly="1" outline="0" offset="IV1" fieldPosition="0">
        <references count="4">
          <reference field="0" count="1" selected="0">
            <x v="1"/>
          </reference>
          <reference field="1" count="1" selected="0">
            <x v="10"/>
          </reference>
          <reference field="3" count="1">
            <x v="4"/>
          </reference>
          <reference field="6" count="1" selected="0">
            <x v="40"/>
          </reference>
        </references>
      </pivotArea>
    </format>
    <format dxfId="619">
      <pivotArea dataOnly="0" labelOnly="1" outline="0" offset="IV1" fieldPosition="0">
        <references count="5">
          <reference field="0" count="1" selected="0">
            <x v="1"/>
          </reference>
          <reference field="1" count="1" selected="0">
            <x v="10"/>
          </reference>
          <reference field="3" count="1" selected="0">
            <x v="4"/>
          </reference>
          <reference field="4" count="1">
            <x v="14"/>
          </reference>
          <reference field="6" count="1" selected="0">
            <x v="40"/>
          </reference>
        </references>
      </pivotArea>
    </format>
    <format dxfId="618">
      <pivotArea dataOnly="0" labelOnly="1" outline="0" offset="IV1" fieldPosition="0">
        <references count="2">
          <reference field="0" count="1">
            <x v="0"/>
          </reference>
          <reference field="6" count="1" selected="0">
            <x v="39"/>
          </reference>
        </references>
      </pivotArea>
    </format>
    <format dxfId="617">
      <pivotArea dataOnly="0" labelOnly="1" outline="0" offset="IV1" fieldPosition="0">
        <references count="3">
          <reference field="0" count="1" selected="0">
            <x v="0"/>
          </reference>
          <reference field="1" count="1">
            <x v="5"/>
          </reference>
          <reference field="6" count="1" selected="0">
            <x v="39"/>
          </reference>
        </references>
      </pivotArea>
    </format>
    <format dxfId="616">
      <pivotArea dataOnly="0" labelOnly="1" outline="0" offset="IV1" fieldPosition="0">
        <references count="4">
          <reference field="0" count="1" selected="0">
            <x v="0"/>
          </reference>
          <reference field="1" count="1" selected="0">
            <x v="5"/>
          </reference>
          <reference field="3" count="1">
            <x v="8"/>
          </reference>
          <reference field="6" count="1" selected="0">
            <x v="39"/>
          </reference>
        </references>
      </pivotArea>
    </format>
    <format dxfId="615">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39"/>
          </reference>
        </references>
      </pivotArea>
    </format>
    <format dxfId="614">
      <pivotArea dataOnly="0" labelOnly="1" outline="0" fieldPosition="0">
        <references count="2">
          <reference field="0" count="1">
            <x v="1"/>
          </reference>
          <reference field="6" count="1" selected="0">
            <x v="38"/>
          </reference>
        </references>
      </pivotArea>
    </format>
    <format dxfId="613">
      <pivotArea dataOnly="0" labelOnly="1" outline="0" fieldPosition="0">
        <references count="3">
          <reference field="0" count="1" selected="0">
            <x v="1"/>
          </reference>
          <reference field="1" count="1">
            <x v="10"/>
          </reference>
          <reference field="6" count="1" selected="0">
            <x v="38"/>
          </reference>
        </references>
      </pivotArea>
    </format>
    <format dxfId="612">
      <pivotArea dataOnly="0" labelOnly="1" outline="0" fieldPosition="0">
        <references count="4">
          <reference field="0" count="1" selected="0">
            <x v="1"/>
          </reference>
          <reference field="1" count="1" selected="0">
            <x v="10"/>
          </reference>
          <reference field="3" count="1">
            <x v="2"/>
          </reference>
          <reference field="6" count="1" selected="0">
            <x v="38"/>
          </reference>
        </references>
      </pivotArea>
    </format>
    <format dxfId="611">
      <pivotArea dataOnly="0" labelOnly="1" outline="0" fieldPosition="0">
        <references count="5">
          <reference field="0" count="1" selected="0">
            <x v="1"/>
          </reference>
          <reference field="1" count="1" selected="0">
            <x v="10"/>
          </reference>
          <reference field="3" count="1" selected="0">
            <x v="2"/>
          </reference>
          <reference field="4" count="1">
            <x v="21"/>
          </reference>
          <reference field="6" count="1" selected="0">
            <x v="38"/>
          </reference>
        </references>
      </pivotArea>
    </format>
    <format dxfId="610">
      <pivotArea dataOnly="0" labelOnly="1" outline="0" offset="IV1" fieldPosition="0">
        <references count="2">
          <reference field="0" count="1">
            <x v="2"/>
          </reference>
          <reference field="6" count="1" selected="0">
            <x v="37"/>
          </reference>
        </references>
      </pivotArea>
    </format>
    <format dxfId="609">
      <pivotArea dataOnly="0" labelOnly="1" outline="0" offset="IV1" fieldPosition="0">
        <references count="3">
          <reference field="0" count="1" selected="0">
            <x v="2"/>
          </reference>
          <reference field="1" count="1">
            <x v="10"/>
          </reference>
          <reference field="6" count="1" selected="0">
            <x v="37"/>
          </reference>
        </references>
      </pivotArea>
    </format>
    <format dxfId="608">
      <pivotArea dataOnly="0" labelOnly="1" outline="0" offset="IV1" fieldPosition="0">
        <references count="4">
          <reference field="0" count="1" selected="0">
            <x v="2"/>
          </reference>
          <reference field="1" count="1" selected="0">
            <x v="10"/>
          </reference>
          <reference field="3" count="1">
            <x v="10"/>
          </reference>
          <reference field="6" count="1" selected="0">
            <x v="37"/>
          </reference>
        </references>
      </pivotArea>
    </format>
    <format dxfId="607">
      <pivotArea dataOnly="0" labelOnly="1" outline="0" offset="IV1" fieldPosition="0">
        <references count="5">
          <reference field="0" count="1" selected="0">
            <x v="2"/>
          </reference>
          <reference field="1" count="1" selected="0">
            <x v="10"/>
          </reference>
          <reference field="3" count="1" selected="0">
            <x v="10"/>
          </reference>
          <reference field="4" count="1">
            <x v="1"/>
          </reference>
          <reference field="6" count="1" selected="0">
            <x v="37"/>
          </reference>
        </references>
      </pivotArea>
    </format>
    <format dxfId="606">
      <pivotArea dataOnly="0" labelOnly="1" outline="0" fieldPosition="0">
        <references count="2">
          <reference field="0" count="1">
            <x v="0"/>
          </reference>
          <reference field="6" count="1" selected="0">
            <x v="36"/>
          </reference>
        </references>
      </pivotArea>
    </format>
    <format dxfId="605">
      <pivotArea dataOnly="0" labelOnly="1" outline="0" fieldPosition="0">
        <references count="3">
          <reference field="0" count="1" selected="0">
            <x v="0"/>
          </reference>
          <reference field="1" count="1">
            <x v="5"/>
          </reference>
          <reference field="6" count="1" selected="0">
            <x v="36"/>
          </reference>
        </references>
      </pivotArea>
    </format>
    <format dxfId="604">
      <pivotArea dataOnly="0" labelOnly="1" outline="0" fieldPosition="0">
        <references count="4">
          <reference field="0" count="1" selected="0">
            <x v="0"/>
          </reference>
          <reference field="1" count="1" selected="0">
            <x v="5"/>
          </reference>
          <reference field="3" count="1">
            <x v="8"/>
          </reference>
          <reference field="6" count="1" selected="0">
            <x v="36"/>
          </reference>
        </references>
      </pivotArea>
    </format>
    <format dxfId="603">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36"/>
          </reference>
        </references>
      </pivotArea>
    </format>
    <format dxfId="602">
      <pivotArea dataOnly="0" labelOnly="1" outline="0" fieldPosition="0">
        <references count="2">
          <reference field="0" count="1">
            <x v="1"/>
          </reference>
          <reference field="6" count="1" selected="0">
            <x v="35"/>
          </reference>
        </references>
      </pivotArea>
    </format>
    <format dxfId="601">
      <pivotArea dataOnly="0" labelOnly="1" outline="0" fieldPosition="0">
        <references count="3">
          <reference field="0" count="1" selected="0">
            <x v="1"/>
          </reference>
          <reference field="1" count="1">
            <x v="10"/>
          </reference>
          <reference field="6" count="1" selected="0">
            <x v="35"/>
          </reference>
        </references>
      </pivotArea>
    </format>
    <format dxfId="600">
      <pivotArea dataOnly="0" labelOnly="1" outline="0" fieldPosition="0">
        <references count="4">
          <reference field="0" count="1" selected="0">
            <x v="1"/>
          </reference>
          <reference field="1" count="1" selected="0">
            <x v="10"/>
          </reference>
          <reference field="3" count="1">
            <x v="4"/>
          </reference>
          <reference field="6" count="1" selected="0">
            <x v="35"/>
          </reference>
        </references>
      </pivotArea>
    </format>
    <format dxfId="599">
      <pivotArea dataOnly="0" labelOnly="1" outline="0" fieldPosition="0">
        <references count="5">
          <reference field="0" count="1" selected="0">
            <x v="1"/>
          </reference>
          <reference field="1" count="1" selected="0">
            <x v="10"/>
          </reference>
          <reference field="3" count="1" selected="0">
            <x v="4"/>
          </reference>
          <reference field="4" count="1">
            <x v="14"/>
          </reference>
          <reference field="6" count="1" selected="0">
            <x v="35"/>
          </reference>
        </references>
      </pivotArea>
    </format>
    <format dxfId="598">
      <pivotArea dataOnly="0" labelOnly="1" outline="0" offset="A256" fieldPosition="0">
        <references count="1">
          <reference field="6" count="1" defaultSubtotal="1">
            <x v="0"/>
          </reference>
        </references>
      </pivotArea>
    </format>
    <format dxfId="597">
      <pivotArea dataOnly="0" labelOnly="1" outline="0" offset="IV1" fieldPosition="0">
        <references count="1">
          <reference field="6" count="1">
            <x v="1"/>
          </reference>
        </references>
      </pivotArea>
    </format>
    <format dxfId="596">
      <pivotArea dataOnly="0" labelOnly="1" outline="0" offset="IV1" fieldPosition="0">
        <references count="2">
          <reference field="0" count="1">
            <x v="0"/>
          </reference>
          <reference field="6" count="1" selected="0">
            <x v="1"/>
          </reference>
        </references>
      </pivotArea>
    </format>
    <format dxfId="595">
      <pivotArea dataOnly="0" labelOnly="1" outline="0" fieldPosition="0">
        <references count="3">
          <reference field="0" count="1" selected="0">
            <x v="0"/>
          </reference>
          <reference field="1" count="1">
            <x v="5"/>
          </reference>
          <reference field="6" count="1" selected="0">
            <x v="1"/>
          </reference>
        </references>
      </pivotArea>
    </format>
    <format dxfId="594">
      <pivotArea dataOnly="0" labelOnly="1" outline="0" fieldPosition="0">
        <references count="4">
          <reference field="0" count="1" selected="0">
            <x v="0"/>
          </reference>
          <reference field="1" count="1" selected="0">
            <x v="5"/>
          </reference>
          <reference field="3" count="1">
            <x v="8"/>
          </reference>
          <reference field="6" count="1" selected="0">
            <x v="1"/>
          </reference>
        </references>
      </pivotArea>
    </format>
    <format dxfId="593">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1"/>
          </reference>
        </references>
      </pivotArea>
    </format>
    <format dxfId="592">
      <pivotArea dataOnly="0" labelOnly="1" outline="0" offset="A256" fieldPosition="0">
        <references count="1">
          <reference field="6" count="1" defaultSubtotal="1">
            <x v="1"/>
          </reference>
        </references>
      </pivotArea>
    </format>
    <format dxfId="591">
      <pivotArea dataOnly="0" labelOnly="1" outline="0" offset="IV1" fieldPosition="0">
        <references count="1">
          <reference field="6" count="1">
            <x v="2"/>
          </reference>
        </references>
      </pivotArea>
    </format>
    <format dxfId="590">
      <pivotArea dataOnly="0" labelOnly="1" outline="0" offset="A256" fieldPosition="0">
        <references count="1">
          <reference field="6" count="1" defaultSubtotal="1">
            <x v="2"/>
          </reference>
        </references>
      </pivotArea>
    </format>
    <format dxfId="589">
      <pivotArea dataOnly="0" labelOnly="1" outline="0" offset="IV1" fieldPosition="0">
        <references count="1">
          <reference field="6" count="1">
            <x v="3"/>
          </reference>
        </references>
      </pivotArea>
    </format>
    <format dxfId="588">
      <pivotArea dataOnly="0" labelOnly="1" outline="0" offset="IV1" fieldPosition="0">
        <references count="2">
          <reference field="0" count="1">
            <x v="2"/>
          </reference>
          <reference field="6" count="1" selected="0">
            <x v="3"/>
          </reference>
        </references>
      </pivotArea>
    </format>
    <format dxfId="587">
      <pivotArea dataOnly="0" labelOnly="1" outline="0" offset="IV1" fieldPosition="0">
        <references count="3">
          <reference field="0" count="1" selected="0">
            <x v="2"/>
          </reference>
          <reference field="1" count="1">
            <x v="10"/>
          </reference>
          <reference field="6" count="1" selected="0">
            <x v="3"/>
          </reference>
        </references>
      </pivotArea>
    </format>
    <format dxfId="586">
      <pivotArea dataOnly="0" labelOnly="1" outline="0" offset="IV1" fieldPosition="0">
        <references count="4">
          <reference field="0" count="1" selected="0">
            <x v="2"/>
          </reference>
          <reference field="1" count="1" selected="0">
            <x v="10"/>
          </reference>
          <reference field="3" count="1">
            <x v="13"/>
          </reference>
          <reference field="6" count="1" selected="0">
            <x v="3"/>
          </reference>
        </references>
      </pivotArea>
    </format>
    <format dxfId="585">
      <pivotArea dataOnly="0" labelOnly="1" outline="0" offset="IV1" fieldPosition="0">
        <references count="5">
          <reference field="0" count="1" selected="0">
            <x v="2"/>
          </reference>
          <reference field="1" count="1" selected="0">
            <x v="10"/>
          </reference>
          <reference field="3" count="1" selected="0">
            <x v="13"/>
          </reference>
          <reference field="4" count="1">
            <x v="22"/>
          </reference>
          <reference field="6" count="1" selected="0">
            <x v="3"/>
          </reference>
        </references>
      </pivotArea>
    </format>
    <format dxfId="584">
      <pivotArea dataOnly="0" labelOnly="1" outline="0" offset="IV1" fieldPosition="0">
        <references count="2">
          <reference field="0" count="1">
            <x v="1"/>
          </reference>
          <reference field="6" count="1" selected="0">
            <x v="2"/>
          </reference>
        </references>
      </pivotArea>
    </format>
    <format dxfId="583">
      <pivotArea dataOnly="0" labelOnly="1" outline="0" offset="IV1" fieldPosition="0">
        <references count="3">
          <reference field="0" count="1" selected="0">
            <x v="1"/>
          </reference>
          <reference field="1" count="1">
            <x v="10"/>
          </reference>
          <reference field="6" count="1" selected="0">
            <x v="2"/>
          </reference>
        </references>
      </pivotArea>
    </format>
    <format dxfId="582">
      <pivotArea dataOnly="0" labelOnly="1" outline="0" offset="IV1" fieldPosition="0">
        <references count="4">
          <reference field="0" count="1" selected="0">
            <x v="1"/>
          </reference>
          <reference field="1" count="1" selected="0">
            <x v="10"/>
          </reference>
          <reference field="3" count="1">
            <x v="4"/>
          </reference>
          <reference field="6" count="1" selected="0">
            <x v="2"/>
          </reference>
        </references>
      </pivotArea>
    </format>
    <format dxfId="581">
      <pivotArea dataOnly="0" labelOnly="1" outline="0" offset="IV1" fieldPosition="0">
        <references count="5">
          <reference field="0" count="1" selected="0">
            <x v="1"/>
          </reference>
          <reference field="1" count="1" selected="0">
            <x v="10"/>
          </reference>
          <reference field="3" count="1" selected="0">
            <x v="4"/>
          </reference>
          <reference field="4" count="1">
            <x v="14"/>
          </reference>
          <reference field="6" count="1" selected="0">
            <x v="2"/>
          </reference>
        </references>
      </pivotArea>
    </format>
    <format dxfId="580">
      <pivotArea dataOnly="0" labelOnly="1" outline="0" offset="IV1" fieldPosition="0">
        <references count="3">
          <reference field="0" count="1" selected="0">
            <x v="0"/>
          </reference>
          <reference field="1" count="1">
            <x v="8"/>
          </reference>
          <reference field="6" count="1" selected="0">
            <x v="1"/>
          </reference>
        </references>
      </pivotArea>
    </format>
    <format dxfId="579">
      <pivotArea dataOnly="0" labelOnly="1" outline="0" offset="IV1" fieldPosition="0">
        <references count="4">
          <reference field="0" count="1" selected="0">
            <x v="0"/>
          </reference>
          <reference field="1" count="1" selected="0">
            <x v="8"/>
          </reference>
          <reference field="3" count="1">
            <x v="23"/>
          </reference>
          <reference field="6" count="1" selected="0">
            <x v="1"/>
          </reference>
        </references>
      </pivotArea>
    </format>
    <format dxfId="578">
      <pivotArea dataOnly="0" labelOnly="1" outline="0" offset="IV1" fieldPosition="0">
        <references count="5">
          <reference field="0" count="1" selected="0">
            <x v="0"/>
          </reference>
          <reference field="1" count="1" selected="0">
            <x v="8"/>
          </reference>
          <reference field="3" count="1" selected="0">
            <x v="23"/>
          </reference>
          <reference field="4" count="1">
            <x v="24"/>
          </reference>
          <reference field="6" count="1" selected="0">
            <x v="1"/>
          </reference>
        </references>
      </pivotArea>
    </format>
    <format dxfId="577">
      <pivotArea dataOnly="0" labelOnly="1" outline="0" offset="A256" fieldPosition="0">
        <references count="1">
          <reference field="6" count="1" defaultSubtotal="1">
            <x v="3"/>
          </reference>
        </references>
      </pivotArea>
    </format>
    <format dxfId="576">
      <pivotArea dataOnly="0" labelOnly="1" outline="0" offset="IV1" fieldPosition="0">
        <references count="1">
          <reference field="6" count="1">
            <x v="4"/>
          </reference>
        </references>
      </pivotArea>
    </format>
    <format dxfId="575">
      <pivotArea dataOnly="0" labelOnly="1" outline="0" offset="IV1" fieldPosition="0">
        <references count="2">
          <reference field="0" count="1">
            <x v="2"/>
          </reference>
          <reference field="6" count="1" selected="0">
            <x v="4"/>
          </reference>
        </references>
      </pivotArea>
    </format>
    <format dxfId="574">
      <pivotArea dataOnly="0" labelOnly="1" outline="0" offset="IV1" fieldPosition="0">
        <references count="3">
          <reference field="0" count="1" selected="0">
            <x v="2"/>
          </reference>
          <reference field="1" count="1">
            <x v="10"/>
          </reference>
          <reference field="6" count="1" selected="0">
            <x v="4"/>
          </reference>
        </references>
      </pivotArea>
    </format>
    <format dxfId="573">
      <pivotArea dataOnly="0" labelOnly="1" outline="0" offset="IV1" fieldPosition="0">
        <references count="4">
          <reference field="0" count="1" selected="0">
            <x v="2"/>
          </reference>
          <reference field="1" count="1" selected="0">
            <x v="10"/>
          </reference>
          <reference field="3" count="1">
            <x v="11"/>
          </reference>
          <reference field="6" count="1" selected="0">
            <x v="4"/>
          </reference>
        </references>
      </pivotArea>
    </format>
    <format dxfId="572">
      <pivotArea dataOnly="0" labelOnly="1" outline="0" offset="IV1" fieldPosition="0">
        <references count="5">
          <reference field="0" count="1" selected="0">
            <x v="2"/>
          </reference>
          <reference field="1" count="1" selected="0">
            <x v="10"/>
          </reference>
          <reference field="3" count="1" selected="0">
            <x v="11"/>
          </reference>
          <reference field="4" count="1">
            <x v="10"/>
          </reference>
          <reference field="6" count="1" selected="0">
            <x v="4"/>
          </reference>
        </references>
      </pivotArea>
    </format>
    <format dxfId="571">
      <pivotArea dataOnly="0" labelOnly="1" outline="0" offset="A256" fieldPosition="0">
        <references count="1">
          <reference field="6" count="1" defaultSubtotal="1">
            <x v="4"/>
          </reference>
        </references>
      </pivotArea>
    </format>
    <format dxfId="570">
      <pivotArea dataOnly="0" labelOnly="1" outline="0" offset="IV1" fieldPosition="0">
        <references count="1">
          <reference field="6" count="1">
            <x v="5"/>
          </reference>
        </references>
      </pivotArea>
    </format>
    <format dxfId="569">
      <pivotArea dataOnly="0" labelOnly="1" outline="0" offset="A256" fieldPosition="0">
        <references count="1">
          <reference field="6" count="1" defaultSubtotal="1">
            <x v="5"/>
          </reference>
        </references>
      </pivotArea>
    </format>
    <format dxfId="568">
      <pivotArea dataOnly="0" labelOnly="1" outline="0" offset="IV1" fieldPosition="0">
        <references count="1">
          <reference field="6" count="1">
            <x v="6"/>
          </reference>
        </references>
      </pivotArea>
    </format>
    <format dxfId="567">
      <pivotArea dataOnly="0" labelOnly="1" outline="0" offset="A256" fieldPosition="0">
        <references count="1">
          <reference field="6" count="1" defaultSubtotal="1">
            <x v="6"/>
          </reference>
        </references>
      </pivotArea>
    </format>
    <format dxfId="566">
      <pivotArea dataOnly="0" labelOnly="1" outline="0" offset="IV1" fieldPosition="0">
        <references count="1">
          <reference field="6" count="1">
            <x v="7"/>
          </reference>
        </references>
      </pivotArea>
    </format>
    <format dxfId="565">
      <pivotArea dataOnly="0" labelOnly="1" outline="0" offset="A256" fieldPosition="0">
        <references count="1">
          <reference field="6" count="1" defaultSubtotal="1">
            <x v="7"/>
          </reference>
        </references>
      </pivotArea>
    </format>
    <format dxfId="564">
      <pivotArea dataOnly="0" labelOnly="1" outline="0" offset="IV1" fieldPosition="0">
        <references count="1">
          <reference field="6" count="1">
            <x v="8"/>
          </reference>
        </references>
      </pivotArea>
    </format>
    <format dxfId="563">
      <pivotArea dataOnly="0" labelOnly="1" outline="0" offset="A256" fieldPosition="0">
        <references count="1">
          <reference field="6" count="1" defaultSubtotal="1">
            <x v="8"/>
          </reference>
        </references>
      </pivotArea>
    </format>
    <format dxfId="562">
      <pivotArea dataOnly="0" labelOnly="1" outline="0" offset="IV1" fieldPosition="0">
        <references count="1">
          <reference field="6" count="1">
            <x v="9"/>
          </reference>
        </references>
      </pivotArea>
    </format>
    <format dxfId="561">
      <pivotArea dataOnly="0" labelOnly="1" outline="0" offset="IV1" fieldPosition="0">
        <references count="2">
          <reference field="0" count="1">
            <x v="0"/>
          </reference>
          <reference field="6" count="1" selected="0">
            <x v="7"/>
          </reference>
        </references>
      </pivotArea>
    </format>
    <format dxfId="560">
      <pivotArea dataOnly="0" labelOnly="1" outline="0" fieldPosition="0">
        <references count="3">
          <reference field="0" count="1" selected="0">
            <x v="0"/>
          </reference>
          <reference field="1" count="1">
            <x v="5"/>
          </reference>
          <reference field="6" count="1" selected="0">
            <x v="7"/>
          </reference>
        </references>
      </pivotArea>
    </format>
    <format dxfId="559">
      <pivotArea dataOnly="0" labelOnly="1" outline="0" fieldPosition="0">
        <references count="4">
          <reference field="0" count="1" selected="0">
            <x v="0"/>
          </reference>
          <reference field="1" count="1" selected="0">
            <x v="5"/>
          </reference>
          <reference field="3" count="1">
            <x v="17"/>
          </reference>
          <reference field="6" count="1" selected="0">
            <x v="7"/>
          </reference>
        </references>
      </pivotArea>
    </format>
    <format dxfId="558">
      <pivotArea dataOnly="0" labelOnly="1" outline="0" fieldPosition="0">
        <references count="5">
          <reference field="0" count="1" selected="0">
            <x v="0"/>
          </reference>
          <reference field="1" count="1" selected="0">
            <x v="5"/>
          </reference>
          <reference field="3" count="1" selected="0">
            <x v="17"/>
          </reference>
          <reference field="4" count="1">
            <x v="16"/>
          </reference>
          <reference field="6" count="1" selected="0">
            <x v="7"/>
          </reference>
        </references>
      </pivotArea>
    </format>
    <format dxfId="557">
      <pivotArea dataOnly="0" labelOnly="1" outline="0" offset="IV1" fieldPosition="0">
        <references count="2">
          <reference field="0" count="1">
            <x v="1"/>
          </reference>
          <reference field="6" count="1" selected="0">
            <x v="7"/>
          </reference>
        </references>
      </pivotArea>
    </format>
    <format dxfId="556">
      <pivotArea dataOnly="0" labelOnly="1" outline="0" offset="IV1" fieldPosition="0">
        <references count="3">
          <reference field="0" count="1" selected="0">
            <x v="1"/>
          </reference>
          <reference field="1" count="1">
            <x v="10"/>
          </reference>
          <reference field="6" count="1" selected="0">
            <x v="7"/>
          </reference>
        </references>
      </pivotArea>
    </format>
    <format dxfId="555">
      <pivotArea dataOnly="0" labelOnly="1" outline="0" offset="IV1" fieldPosition="0">
        <references count="4">
          <reference field="0" count="1" selected="0">
            <x v="1"/>
          </reference>
          <reference field="1" count="1" selected="0">
            <x v="10"/>
          </reference>
          <reference field="3" count="1">
            <x v="4"/>
          </reference>
          <reference field="6" count="1" selected="0">
            <x v="7"/>
          </reference>
        </references>
      </pivotArea>
    </format>
    <format dxfId="554">
      <pivotArea dataOnly="0" labelOnly="1" outline="0" offset="IV1" fieldPosition="0">
        <references count="5">
          <reference field="0" count="1" selected="0">
            <x v="1"/>
          </reference>
          <reference field="1" count="1" selected="0">
            <x v="10"/>
          </reference>
          <reference field="3" count="1" selected="0">
            <x v="4"/>
          </reference>
          <reference field="4" count="1">
            <x v="14"/>
          </reference>
          <reference field="6" count="1" selected="0">
            <x v="7"/>
          </reference>
        </references>
      </pivotArea>
    </format>
    <format dxfId="553">
      <pivotArea dataOnly="0" labelOnly="1" outline="0" offset="IV1" fieldPosition="0">
        <references count="2">
          <reference field="0" count="1">
            <x v="1"/>
          </reference>
          <reference field="6" count="1" selected="0">
            <x v="8"/>
          </reference>
        </references>
      </pivotArea>
    </format>
    <format dxfId="552">
      <pivotArea dataOnly="0" labelOnly="1" outline="0" offset="IV1" fieldPosition="0">
        <references count="3">
          <reference field="0" count="1" selected="0">
            <x v="1"/>
          </reference>
          <reference field="1" count="1">
            <x v="10"/>
          </reference>
          <reference field="6" count="1" selected="0">
            <x v="8"/>
          </reference>
        </references>
      </pivotArea>
    </format>
    <format dxfId="551">
      <pivotArea dataOnly="0" labelOnly="1" outline="0" offset="IV1" fieldPosition="0">
        <references count="4">
          <reference field="0" count="1" selected="0">
            <x v="1"/>
          </reference>
          <reference field="1" count="1" selected="0">
            <x v="10"/>
          </reference>
          <reference field="3" count="1">
            <x v="4"/>
          </reference>
          <reference field="6" count="1" selected="0">
            <x v="8"/>
          </reference>
        </references>
      </pivotArea>
    </format>
    <format dxfId="550">
      <pivotArea dataOnly="0" labelOnly="1" outline="0" offset="IV1" fieldPosition="0">
        <references count="5">
          <reference field="0" count="1" selected="0">
            <x v="1"/>
          </reference>
          <reference field="1" count="1" selected="0">
            <x v="10"/>
          </reference>
          <reference field="3" count="1" selected="0">
            <x v="4"/>
          </reference>
          <reference field="4" count="1">
            <x v="14"/>
          </reference>
          <reference field="6" count="1" selected="0">
            <x v="8"/>
          </reference>
        </references>
      </pivotArea>
    </format>
    <format dxfId="549">
      <pivotArea dataOnly="0" labelOnly="1" outline="0" offset="IV1" fieldPosition="0">
        <references count="2">
          <reference field="0" count="1">
            <x v="2"/>
          </reference>
          <reference field="6" count="1" selected="0">
            <x v="9"/>
          </reference>
        </references>
      </pivotArea>
    </format>
    <format dxfId="548">
      <pivotArea dataOnly="0" labelOnly="1" outline="0" offset="IV1" fieldPosition="0">
        <references count="3">
          <reference field="0" count="1" selected="0">
            <x v="2"/>
          </reference>
          <reference field="1" count="1">
            <x v="10"/>
          </reference>
          <reference field="6" count="1" selected="0">
            <x v="9"/>
          </reference>
        </references>
      </pivotArea>
    </format>
    <format dxfId="547">
      <pivotArea dataOnly="0" labelOnly="1" outline="0" offset="IV1" fieldPosition="0">
        <references count="4">
          <reference field="0" count="1" selected="0">
            <x v="2"/>
          </reference>
          <reference field="1" count="1" selected="0">
            <x v="10"/>
          </reference>
          <reference field="3" count="1">
            <x v="12"/>
          </reference>
          <reference field="6" count="1" selected="0">
            <x v="9"/>
          </reference>
        </references>
      </pivotArea>
    </format>
    <format dxfId="546">
      <pivotArea dataOnly="0" labelOnly="1" outline="0" offset="IV1" fieldPosition="0">
        <references count="5">
          <reference field="0" count="1" selected="0">
            <x v="2"/>
          </reference>
          <reference field="1" count="1" selected="0">
            <x v="10"/>
          </reference>
          <reference field="3" count="1" selected="0">
            <x v="12"/>
          </reference>
          <reference field="4" count="1">
            <x v="13"/>
          </reference>
          <reference field="6" count="1" selected="0">
            <x v="9"/>
          </reference>
        </references>
      </pivotArea>
    </format>
    <format dxfId="545">
      <pivotArea dataOnly="0" labelOnly="1" outline="0" fieldPosition="0">
        <references count="3">
          <reference field="0" count="1" selected="0">
            <x v="0"/>
          </reference>
          <reference field="1" count="1">
            <x v="9"/>
          </reference>
          <reference field="6" count="1" selected="0">
            <x v="7"/>
          </reference>
        </references>
      </pivotArea>
    </format>
    <format dxfId="544">
      <pivotArea dataOnly="0" labelOnly="1" outline="0" fieldPosition="0">
        <references count="4">
          <reference field="0" count="1" selected="0">
            <x v="0"/>
          </reference>
          <reference field="1" count="1" selected="0">
            <x v="9"/>
          </reference>
          <reference field="3" count="1">
            <x v="24"/>
          </reference>
          <reference field="6" count="1" selected="0">
            <x v="7"/>
          </reference>
        </references>
      </pivotArea>
    </format>
    <format dxfId="543">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7"/>
          </reference>
        </references>
      </pivotArea>
    </format>
    <format dxfId="542">
      <pivotArea dataOnly="0" labelOnly="1" outline="0" offset="IV1" fieldPosition="0">
        <references count="2">
          <reference field="0" count="1">
            <x v="1"/>
          </reference>
          <reference field="6" count="1" selected="0">
            <x v="6"/>
          </reference>
        </references>
      </pivotArea>
    </format>
    <format dxfId="541">
      <pivotArea dataOnly="0" labelOnly="1" outline="0" offset="IV1" fieldPosition="0">
        <references count="3">
          <reference field="0" count="1" selected="0">
            <x v="1"/>
          </reference>
          <reference field="1" count="1">
            <x v="10"/>
          </reference>
          <reference field="6" count="1" selected="0">
            <x v="6"/>
          </reference>
        </references>
      </pivotArea>
    </format>
    <format dxfId="540">
      <pivotArea dataOnly="0" labelOnly="1" outline="0" offset="IV1" fieldPosition="0">
        <references count="4">
          <reference field="0" count="1" selected="0">
            <x v="1"/>
          </reference>
          <reference field="1" count="1" selected="0">
            <x v="10"/>
          </reference>
          <reference field="3" count="1">
            <x v="3"/>
          </reference>
          <reference field="6" count="1" selected="0">
            <x v="6"/>
          </reference>
        </references>
      </pivotArea>
    </format>
    <format dxfId="539">
      <pivotArea dataOnly="0" labelOnly="1" outline="0" offset="IV1" fieldPosition="0">
        <references count="5">
          <reference field="0" count="1" selected="0">
            <x v="1"/>
          </reference>
          <reference field="1" count="1" selected="0">
            <x v="10"/>
          </reference>
          <reference field="3" count="1" selected="0">
            <x v="3"/>
          </reference>
          <reference field="4" count="1">
            <x v="8"/>
          </reference>
          <reference field="6" count="1" selected="0">
            <x v="6"/>
          </reference>
        </references>
      </pivotArea>
    </format>
    <format dxfId="538">
      <pivotArea dataOnly="0" labelOnly="1" outline="0" offset="IV1" fieldPosition="0">
        <references count="2">
          <reference field="0" count="1">
            <x v="2"/>
          </reference>
          <reference field="6" count="1" selected="0">
            <x v="5"/>
          </reference>
        </references>
      </pivotArea>
    </format>
    <format dxfId="537">
      <pivotArea dataOnly="0" labelOnly="1" outline="0" offset="IV1" fieldPosition="0">
        <references count="3">
          <reference field="0" count="1" selected="0">
            <x v="2"/>
          </reference>
          <reference field="1" count="1">
            <x v="10"/>
          </reference>
          <reference field="6" count="1" selected="0">
            <x v="5"/>
          </reference>
        </references>
      </pivotArea>
    </format>
    <format dxfId="536">
      <pivotArea dataOnly="0" labelOnly="1" outline="0" offset="IV1" fieldPosition="0">
        <references count="4">
          <reference field="0" count="1" selected="0">
            <x v="2"/>
          </reference>
          <reference field="1" count="1" selected="0">
            <x v="10"/>
          </reference>
          <reference field="3" count="1">
            <x v="14"/>
          </reference>
          <reference field="6" count="1" selected="0">
            <x v="5"/>
          </reference>
        </references>
      </pivotArea>
    </format>
    <format dxfId="535">
      <pivotArea dataOnly="0" labelOnly="1" outline="0" offset="IV1" fieldPosition="0">
        <references count="5">
          <reference field="0" count="1" selected="0">
            <x v="2"/>
          </reference>
          <reference field="1" count="1" selected="0">
            <x v="10"/>
          </reference>
          <reference field="3" count="1" selected="0">
            <x v="14"/>
          </reference>
          <reference field="4" count="1">
            <x v="23"/>
          </reference>
          <reference field="6" count="1" selected="0">
            <x v="5"/>
          </reference>
        </references>
      </pivotArea>
    </format>
    <format dxfId="534">
      <pivotArea dataOnly="0" labelOnly="1" outline="0" offset="A256" fieldPosition="0">
        <references count="1">
          <reference field="6" count="1" defaultSubtotal="1">
            <x v="9"/>
          </reference>
        </references>
      </pivotArea>
    </format>
    <format dxfId="533">
      <pivotArea dataOnly="0" labelOnly="1" outline="0" offset="IV1" fieldPosition="0">
        <references count="1">
          <reference field="6" count="1">
            <x v="10"/>
          </reference>
        </references>
      </pivotArea>
    </format>
    <format dxfId="532">
      <pivotArea dataOnly="0" labelOnly="1" outline="0" offset="IV1" fieldPosition="0">
        <references count="2">
          <reference field="0" count="1">
            <x v="0"/>
          </reference>
          <reference field="6" count="1" selected="0">
            <x v="10"/>
          </reference>
        </references>
      </pivotArea>
    </format>
    <format dxfId="531">
      <pivotArea dataOnly="0" labelOnly="1" outline="0" offset="IV1" fieldPosition="0">
        <references count="3">
          <reference field="0" count="1" selected="0">
            <x v="0"/>
          </reference>
          <reference field="1" count="1">
            <x v="5"/>
          </reference>
          <reference field="6" count="1" selected="0">
            <x v="10"/>
          </reference>
        </references>
      </pivotArea>
    </format>
    <format dxfId="530">
      <pivotArea dataOnly="0" labelOnly="1" outline="0" offset="IV1" fieldPosition="0">
        <references count="4">
          <reference field="0" count="1" selected="0">
            <x v="0"/>
          </reference>
          <reference field="1" count="1" selected="0">
            <x v="5"/>
          </reference>
          <reference field="3" count="1">
            <x v="8"/>
          </reference>
          <reference field="6" count="1" selected="0">
            <x v="10"/>
          </reference>
        </references>
      </pivotArea>
    </format>
    <format dxfId="529">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10"/>
          </reference>
        </references>
      </pivotArea>
    </format>
    <format dxfId="528">
      <pivotArea dataOnly="0" labelOnly="1" outline="0" fieldPosition="0">
        <references count="3">
          <reference field="0" count="1" selected="0">
            <x v="0"/>
          </reference>
          <reference field="1" count="2">
            <x v="6"/>
            <x v="9"/>
          </reference>
          <reference field="6" count="1" selected="0">
            <x v="10"/>
          </reference>
        </references>
      </pivotArea>
    </format>
    <format dxfId="527">
      <pivotArea dataOnly="0" labelOnly="1" outline="0" fieldPosition="0">
        <references count="4">
          <reference field="0" count="1" selected="0">
            <x v="0"/>
          </reference>
          <reference field="1" count="1" selected="0">
            <x v="6"/>
          </reference>
          <reference field="3" count="1">
            <x v="18"/>
          </reference>
          <reference field="6" count="1" selected="0">
            <x v="10"/>
          </reference>
        </references>
      </pivotArea>
    </format>
    <format dxfId="526">
      <pivotArea dataOnly="0" labelOnly="1" outline="0" fieldPosition="0">
        <references count="4">
          <reference field="0" count="1" selected="0">
            <x v="0"/>
          </reference>
          <reference field="1" count="1" selected="0">
            <x v="9"/>
          </reference>
          <reference field="3" count="1">
            <x v="24"/>
          </reference>
          <reference field="6" count="1" selected="0">
            <x v="10"/>
          </reference>
        </references>
      </pivotArea>
    </format>
    <format dxfId="525">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10"/>
          </reference>
        </references>
      </pivotArea>
    </format>
    <format dxfId="524">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10"/>
          </reference>
        </references>
      </pivotArea>
    </format>
    <format dxfId="523">
      <pivotArea dataOnly="0" labelOnly="1" outline="0" offset="A256" fieldPosition="0">
        <references count="1">
          <reference field="6" count="1" defaultSubtotal="1">
            <x v="10"/>
          </reference>
        </references>
      </pivotArea>
    </format>
    <format dxfId="522">
      <pivotArea dataOnly="0" labelOnly="1" outline="0" offset="IV1" fieldPosition="0">
        <references count="1">
          <reference field="6" count="1">
            <x v="11"/>
          </reference>
        </references>
      </pivotArea>
    </format>
    <format dxfId="521">
      <pivotArea dataOnly="0" labelOnly="1" outline="0" offset="IV1" fieldPosition="0">
        <references count="2">
          <reference field="0" count="1">
            <x v="0"/>
          </reference>
          <reference field="6" count="1" selected="0">
            <x v="11"/>
          </reference>
        </references>
      </pivotArea>
    </format>
    <format dxfId="520">
      <pivotArea dataOnly="0" labelOnly="1" outline="0" fieldPosition="0">
        <references count="3">
          <reference field="0" count="1" selected="0">
            <x v="0"/>
          </reference>
          <reference field="1" count="1">
            <x v="5"/>
          </reference>
          <reference field="6" count="1" selected="0">
            <x v="11"/>
          </reference>
        </references>
      </pivotArea>
    </format>
    <format dxfId="519">
      <pivotArea dataOnly="0" labelOnly="1" outline="0" fieldPosition="0">
        <references count="4">
          <reference field="0" count="1" selected="0">
            <x v="0"/>
          </reference>
          <reference field="1" count="1" selected="0">
            <x v="5"/>
          </reference>
          <reference field="3" count="1">
            <x v="8"/>
          </reference>
          <reference field="6" count="1" selected="0">
            <x v="11"/>
          </reference>
        </references>
      </pivotArea>
    </format>
    <format dxfId="518">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11"/>
          </reference>
        </references>
      </pivotArea>
    </format>
    <format dxfId="517">
      <pivotArea dataOnly="0" labelOnly="1" outline="0" offset="IV1" fieldPosition="0">
        <references count="3">
          <reference field="0" count="1" selected="0">
            <x v="0"/>
          </reference>
          <reference field="1" count="1">
            <x v="6"/>
          </reference>
          <reference field="6" count="1" selected="0">
            <x v="11"/>
          </reference>
        </references>
      </pivotArea>
    </format>
    <format dxfId="516">
      <pivotArea dataOnly="0" labelOnly="1" outline="0" fieldPosition="0">
        <references count="4">
          <reference field="0" count="1" selected="0">
            <x v="0"/>
          </reference>
          <reference field="1" count="1" selected="0">
            <x v="6"/>
          </reference>
          <reference field="3" count="1">
            <x v="18"/>
          </reference>
          <reference field="6" count="1" selected="0">
            <x v="11"/>
          </reference>
        </references>
      </pivotArea>
    </format>
    <format dxfId="515">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11"/>
          </reference>
        </references>
      </pivotArea>
    </format>
    <format dxfId="514">
      <pivotArea dataOnly="0" labelOnly="1" outline="0" fieldPosition="0">
        <references count="4">
          <reference field="0" count="1" selected="0">
            <x v="0"/>
          </reference>
          <reference field="1" count="1" selected="0">
            <x v="6"/>
          </reference>
          <reference field="3" count="1">
            <x v="19"/>
          </reference>
          <reference field="6" count="1" selected="0">
            <x v="11"/>
          </reference>
        </references>
      </pivotArea>
    </format>
    <format dxfId="513">
      <pivotArea dataOnly="0" labelOnly="1" outline="0" fieldPosition="0">
        <references count="4">
          <reference field="0" count="1" selected="0">
            <x v="0"/>
          </reference>
          <reference field="1" count="1" selected="0">
            <x v="8"/>
          </reference>
          <reference field="3" count="1">
            <x v="21"/>
          </reference>
          <reference field="6" count="1" selected="0">
            <x v="11"/>
          </reference>
        </references>
      </pivotArea>
    </format>
    <format dxfId="512">
      <pivotArea dataOnly="0" labelOnly="1" outline="0" fieldPosition="0">
        <references count="4">
          <reference field="0" count="1" selected="0">
            <x v="0"/>
          </reference>
          <reference field="1" count="1" selected="0">
            <x v="9"/>
          </reference>
          <reference field="3" count="1">
            <x v="24"/>
          </reference>
          <reference field="6" count="1" selected="0">
            <x v="11"/>
          </reference>
        </references>
      </pivotArea>
    </format>
    <format dxfId="511">
      <pivotArea dataOnly="0" labelOnly="1" outline="0" fieldPosition="0">
        <references count="5">
          <reference field="0" count="1" selected="0">
            <x v="0"/>
          </reference>
          <reference field="1" count="1" selected="0">
            <x v="6"/>
          </reference>
          <reference field="3" count="1" selected="0">
            <x v="19"/>
          </reference>
          <reference field="4" count="1">
            <x v="7"/>
          </reference>
          <reference field="6" count="1" selected="0">
            <x v="11"/>
          </reference>
        </references>
      </pivotArea>
    </format>
    <format dxfId="510">
      <pivotArea dataOnly="0" labelOnly="1" outline="0" fieldPosition="0">
        <references count="5">
          <reference field="0" count="1" selected="0">
            <x v="0"/>
          </reference>
          <reference field="1" count="1" selected="0">
            <x v="8"/>
          </reference>
          <reference field="3" count="1" selected="0">
            <x v="21"/>
          </reference>
          <reference field="4" count="1">
            <x v="4"/>
          </reference>
          <reference field="6" count="1" selected="0">
            <x v="11"/>
          </reference>
        </references>
      </pivotArea>
    </format>
    <format dxfId="509">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11"/>
          </reference>
        </references>
      </pivotArea>
    </format>
    <format dxfId="508">
      <pivotArea dataOnly="0" labelOnly="1" outline="0" fieldPosition="0">
        <references count="3">
          <reference field="0" count="1" selected="0">
            <x v="0"/>
          </reference>
          <reference field="1" count="2">
            <x v="8"/>
            <x v="9"/>
          </reference>
          <reference field="6" count="1" selected="0">
            <x v="11"/>
          </reference>
        </references>
      </pivotArea>
    </format>
    <format dxfId="507">
      <pivotArea dataOnly="0" labelOnly="1" outline="0" offset="A256" fieldPosition="0">
        <references count="1">
          <reference field="6" count="1" defaultSubtotal="1">
            <x v="11"/>
          </reference>
        </references>
      </pivotArea>
    </format>
    <format dxfId="506">
      <pivotArea dataOnly="0" labelOnly="1" outline="0" offset="IV1" fieldPosition="0">
        <references count="1">
          <reference field="6" count="1">
            <x v="12"/>
          </reference>
        </references>
      </pivotArea>
    </format>
    <format dxfId="505">
      <pivotArea dataOnly="0" labelOnly="1" outline="0" offset="IV1" fieldPosition="0">
        <references count="2">
          <reference field="0" count="1">
            <x v="0"/>
          </reference>
          <reference field="6" count="1" selected="0">
            <x v="12"/>
          </reference>
        </references>
      </pivotArea>
    </format>
    <format dxfId="504">
      <pivotArea dataOnly="0" labelOnly="1" outline="0" offset="IV1" fieldPosition="0">
        <references count="3">
          <reference field="0" count="1" selected="0">
            <x v="0"/>
          </reference>
          <reference field="1" count="1">
            <x v="5"/>
          </reference>
          <reference field="6" count="1" selected="0">
            <x v="12"/>
          </reference>
        </references>
      </pivotArea>
    </format>
    <format dxfId="503">
      <pivotArea dataOnly="0" labelOnly="1" outline="0" offset="IV1" fieldPosition="0">
        <references count="4">
          <reference field="0" count="1" selected="0">
            <x v="0"/>
          </reference>
          <reference field="1" count="1" selected="0">
            <x v="5"/>
          </reference>
          <reference field="3" count="1">
            <x v="8"/>
          </reference>
          <reference field="6" count="1" selected="0">
            <x v="12"/>
          </reference>
        </references>
      </pivotArea>
    </format>
    <format dxfId="502">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12"/>
          </reference>
        </references>
      </pivotArea>
    </format>
    <format dxfId="501">
      <pivotArea dataOnly="0" labelOnly="1" outline="0" fieldPosition="0">
        <references count="3">
          <reference field="0" count="1" selected="0">
            <x v="0"/>
          </reference>
          <reference field="1" count="3">
            <x v="6"/>
            <x v="8"/>
            <x v="9"/>
          </reference>
          <reference field="6" count="1" selected="0">
            <x v="12"/>
          </reference>
        </references>
      </pivotArea>
    </format>
    <format dxfId="500">
      <pivotArea dataOnly="0" labelOnly="1" outline="0" fieldPosition="0">
        <references count="4">
          <reference field="0" count="1" selected="0">
            <x v="0"/>
          </reference>
          <reference field="1" count="1" selected="0">
            <x v="6"/>
          </reference>
          <reference field="3" count="1">
            <x v="18"/>
          </reference>
          <reference field="6" count="1" selected="0">
            <x v="12"/>
          </reference>
        </references>
      </pivotArea>
    </format>
    <format dxfId="499">
      <pivotArea dataOnly="0" labelOnly="1" outline="0" fieldPosition="0">
        <references count="4">
          <reference field="0" count="1" selected="0">
            <x v="0"/>
          </reference>
          <reference field="1" count="1" selected="0">
            <x v="8"/>
          </reference>
          <reference field="3" count="1">
            <x v="23"/>
          </reference>
          <reference field="6" count="1" selected="0">
            <x v="12"/>
          </reference>
        </references>
      </pivotArea>
    </format>
    <format dxfId="498">
      <pivotArea dataOnly="0" labelOnly="1" outline="0" fieldPosition="0">
        <references count="4">
          <reference field="0" count="1" selected="0">
            <x v="0"/>
          </reference>
          <reference field="1" count="1" selected="0">
            <x v="9"/>
          </reference>
          <reference field="3" count="1">
            <x v="24"/>
          </reference>
          <reference field="6" count="1" selected="0">
            <x v="12"/>
          </reference>
        </references>
      </pivotArea>
    </format>
    <format dxfId="497">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12"/>
          </reference>
        </references>
      </pivotArea>
    </format>
    <format dxfId="496">
      <pivotArea dataOnly="0" labelOnly="1" outline="0" fieldPosition="0">
        <references count="5">
          <reference field="0" count="1" selected="0">
            <x v="0"/>
          </reference>
          <reference field="1" count="1" selected="0">
            <x v="8"/>
          </reference>
          <reference field="3" count="1" selected="0">
            <x v="23"/>
          </reference>
          <reference field="4" count="1">
            <x v="24"/>
          </reference>
          <reference field="6" count="1" selected="0">
            <x v="12"/>
          </reference>
        </references>
      </pivotArea>
    </format>
    <format dxfId="495">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12"/>
          </reference>
        </references>
      </pivotArea>
    </format>
    <format dxfId="494">
      <pivotArea dataOnly="0" labelOnly="1" outline="0" offset="A256" fieldPosition="0">
        <references count="1">
          <reference field="6" count="1" defaultSubtotal="1">
            <x v="12"/>
          </reference>
        </references>
      </pivotArea>
    </format>
    <format dxfId="493">
      <pivotArea dataOnly="0" labelOnly="1" outline="0" offset="IV1" fieldPosition="0">
        <references count="1">
          <reference field="6" count="1">
            <x v="13"/>
          </reference>
        </references>
      </pivotArea>
    </format>
    <format dxfId="492">
      <pivotArea dataOnly="0" labelOnly="1" outline="0" offset="IV1" fieldPosition="0">
        <references count="2">
          <reference field="0" count="1">
            <x v="0"/>
          </reference>
          <reference field="6" count="1" selected="0">
            <x v="13"/>
          </reference>
        </references>
      </pivotArea>
    </format>
    <format dxfId="491">
      <pivotArea dataOnly="0" labelOnly="1" outline="0" offset="IV1" fieldPosition="0">
        <references count="3">
          <reference field="0" count="1" selected="0">
            <x v="0"/>
          </reference>
          <reference field="1" count="1">
            <x v="5"/>
          </reference>
          <reference field="6" count="1" selected="0">
            <x v="13"/>
          </reference>
        </references>
      </pivotArea>
    </format>
    <format dxfId="490">
      <pivotArea dataOnly="0" labelOnly="1" outline="0" offset="IV1" fieldPosition="0">
        <references count="4">
          <reference field="0" count="1" selected="0">
            <x v="0"/>
          </reference>
          <reference field="1" count="1" selected="0">
            <x v="5"/>
          </reference>
          <reference field="3" count="1">
            <x v="8"/>
          </reference>
          <reference field="6" count="1" selected="0">
            <x v="13"/>
          </reference>
        </references>
      </pivotArea>
    </format>
    <format dxfId="489">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13"/>
          </reference>
        </references>
      </pivotArea>
    </format>
    <format dxfId="488">
      <pivotArea dataOnly="0" labelOnly="1" outline="0" fieldPosition="0">
        <references count="3">
          <reference field="0" count="1" selected="0">
            <x v="0"/>
          </reference>
          <reference field="1" count="2">
            <x v="6"/>
            <x v="9"/>
          </reference>
          <reference field="6" count="1" selected="0">
            <x v="13"/>
          </reference>
        </references>
      </pivotArea>
    </format>
    <format dxfId="487">
      <pivotArea dataOnly="0" labelOnly="1" outline="0" fieldPosition="0">
        <references count="4">
          <reference field="0" count="1" selected="0">
            <x v="0"/>
          </reference>
          <reference field="1" count="1" selected="0">
            <x v="6"/>
          </reference>
          <reference field="3" count="1">
            <x v="18"/>
          </reference>
          <reference field="6" count="1" selected="0">
            <x v="13"/>
          </reference>
        </references>
      </pivotArea>
    </format>
    <format dxfId="486">
      <pivotArea dataOnly="0" labelOnly="1" outline="0" fieldPosition="0">
        <references count="4">
          <reference field="0" count="1" selected="0">
            <x v="0"/>
          </reference>
          <reference field="1" count="1" selected="0">
            <x v="9"/>
          </reference>
          <reference field="3" count="1">
            <x v="24"/>
          </reference>
          <reference field="6" count="1" selected="0">
            <x v="13"/>
          </reference>
        </references>
      </pivotArea>
    </format>
    <format dxfId="485">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13"/>
          </reference>
        </references>
      </pivotArea>
    </format>
    <format dxfId="484">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13"/>
          </reference>
        </references>
      </pivotArea>
    </format>
    <format dxfId="483">
      <pivotArea dataOnly="0" labelOnly="1" outline="0" offset="A256" fieldPosition="0">
        <references count="1">
          <reference field="6" count="1" defaultSubtotal="1">
            <x v="13"/>
          </reference>
        </references>
      </pivotArea>
    </format>
    <format dxfId="482">
      <pivotArea dataOnly="0" labelOnly="1" outline="0" offset="IV1" fieldPosition="0">
        <references count="1">
          <reference field="6" count="1">
            <x v="14"/>
          </reference>
        </references>
      </pivotArea>
    </format>
    <format dxfId="481">
      <pivotArea dataOnly="0" labelOnly="1" outline="0" offset="IV1" fieldPosition="0">
        <references count="2">
          <reference field="0" count="1">
            <x v="0"/>
          </reference>
          <reference field="6" count="1" selected="0">
            <x v="14"/>
          </reference>
        </references>
      </pivotArea>
    </format>
    <format dxfId="480">
      <pivotArea dataOnly="0" labelOnly="1" outline="0" fieldPosition="0">
        <references count="3">
          <reference field="0" count="1" selected="0">
            <x v="0"/>
          </reference>
          <reference field="1" count="1">
            <x v="5"/>
          </reference>
          <reference field="6" count="1" selected="0">
            <x v="14"/>
          </reference>
        </references>
      </pivotArea>
    </format>
    <format dxfId="479">
      <pivotArea dataOnly="0" labelOnly="1" outline="0" fieldPosition="0">
        <references count="4">
          <reference field="0" count="1" selected="0">
            <x v="0"/>
          </reference>
          <reference field="1" count="1" selected="0">
            <x v="5"/>
          </reference>
          <reference field="3" count="1">
            <x v="8"/>
          </reference>
          <reference field="6" count="1" selected="0">
            <x v="14"/>
          </reference>
        </references>
      </pivotArea>
    </format>
    <format dxfId="478">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14"/>
          </reference>
        </references>
      </pivotArea>
    </format>
    <format dxfId="477">
      <pivotArea dataOnly="0" labelOnly="1" outline="0" fieldPosition="0">
        <references count="3">
          <reference field="0" count="1" selected="0">
            <x v="0"/>
          </reference>
          <reference field="1" count="2">
            <x v="6"/>
            <x v="9"/>
          </reference>
          <reference field="6" count="1" selected="0">
            <x v="14"/>
          </reference>
        </references>
      </pivotArea>
    </format>
    <format dxfId="476">
      <pivotArea dataOnly="0" labelOnly="1" outline="0" fieldPosition="0">
        <references count="4">
          <reference field="0" count="1" selected="0">
            <x v="0"/>
          </reference>
          <reference field="1" count="1" selected="0">
            <x v="6"/>
          </reference>
          <reference field="3" count="1">
            <x v="18"/>
          </reference>
          <reference field="6" count="1" selected="0">
            <x v="14"/>
          </reference>
        </references>
      </pivotArea>
    </format>
    <format dxfId="475">
      <pivotArea dataOnly="0" labelOnly="1" outline="0" fieldPosition="0">
        <references count="4">
          <reference field="0" count="1" selected="0">
            <x v="0"/>
          </reference>
          <reference field="1" count="1" selected="0">
            <x v="9"/>
          </reference>
          <reference field="3" count="1">
            <x v="24"/>
          </reference>
          <reference field="6" count="1" selected="0">
            <x v="14"/>
          </reference>
        </references>
      </pivotArea>
    </format>
    <format dxfId="474">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14"/>
          </reference>
        </references>
      </pivotArea>
    </format>
    <format dxfId="473">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14"/>
          </reference>
        </references>
      </pivotArea>
    </format>
    <format dxfId="472">
      <pivotArea dataOnly="0" labelOnly="1" outline="0" offset="A256" fieldPosition="0">
        <references count="1">
          <reference field="6" count="1" defaultSubtotal="1">
            <x v="14"/>
          </reference>
        </references>
      </pivotArea>
    </format>
    <format dxfId="471">
      <pivotArea dataOnly="0" labelOnly="1" outline="0" offset="IV1" fieldPosition="0">
        <references count="1">
          <reference field="6" count="1">
            <x v="15"/>
          </reference>
        </references>
      </pivotArea>
    </format>
    <format dxfId="470">
      <pivotArea dataOnly="0" labelOnly="1" outline="0" offset="IV1" fieldPosition="0">
        <references count="2">
          <reference field="0" count="1">
            <x v="0"/>
          </reference>
          <reference field="6" count="1" selected="0">
            <x v="15"/>
          </reference>
        </references>
      </pivotArea>
    </format>
    <format dxfId="469">
      <pivotArea dataOnly="0" labelOnly="1" outline="0" offset="IV1" fieldPosition="0">
        <references count="3">
          <reference field="0" count="1" selected="0">
            <x v="0"/>
          </reference>
          <reference field="1" count="1">
            <x v="5"/>
          </reference>
          <reference field="6" count="1" selected="0">
            <x v="15"/>
          </reference>
        </references>
      </pivotArea>
    </format>
    <format dxfId="468">
      <pivotArea dataOnly="0" labelOnly="1" outline="0" offset="IV1" fieldPosition="0">
        <references count="4">
          <reference field="0" count="1" selected="0">
            <x v="0"/>
          </reference>
          <reference field="1" count="1" selected="0">
            <x v="5"/>
          </reference>
          <reference field="3" count="1">
            <x v="8"/>
          </reference>
          <reference field="6" count="1" selected="0">
            <x v="15"/>
          </reference>
        </references>
      </pivotArea>
    </format>
    <format dxfId="467">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15"/>
          </reference>
        </references>
      </pivotArea>
    </format>
    <format dxfId="466">
      <pivotArea dataOnly="0" labelOnly="1" outline="0" fieldPosition="0">
        <references count="3">
          <reference field="0" count="1" selected="0">
            <x v="0"/>
          </reference>
          <reference field="1" count="2">
            <x v="6"/>
            <x v="9"/>
          </reference>
          <reference field="6" count="1" selected="0">
            <x v="15"/>
          </reference>
        </references>
      </pivotArea>
    </format>
    <format dxfId="465">
      <pivotArea dataOnly="0" labelOnly="1" outline="0" fieldPosition="0">
        <references count="4">
          <reference field="0" count="1" selected="0">
            <x v="0"/>
          </reference>
          <reference field="1" count="1" selected="0">
            <x v="6"/>
          </reference>
          <reference field="3" count="1">
            <x v="18"/>
          </reference>
          <reference field="6" count="1" selected="0">
            <x v="15"/>
          </reference>
        </references>
      </pivotArea>
    </format>
    <format dxfId="464">
      <pivotArea dataOnly="0" labelOnly="1" outline="0" fieldPosition="0">
        <references count="4">
          <reference field="0" count="1" selected="0">
            <x v="0"/>
          </reference>
          <reference field="1" count="1" selected="0">
            <x v="9"/>
          </reference>
          <reference field="3" count="1">
            <x v="24"/>
          </reference>
          <reference field="6" count="1" selected="0">
            <x v="15"/>
          </reference>
        </references>
      </pivotArea>
    </format>
    <format dxfId="463">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15"/>
          </reference>
        </references>
      </pivotArea>
    </format>
    <format dxfId="462">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15"/>
          </reference>
        </references>
      </pivotArea>
    </format>
    <format dxfId="461">
      <pivotArea dataOnly="0" labelOnly="1" outline="0" offset="A256" fieldPosition="0">
        <references count="1">
          <reference field="6" count="1" defaultSubtotal="1">
            <x v="15"/>
          </reference>
        </references>
      </pivotArea>
    </format>
    <format dxfId="460">
      <pivotArea dataOnly="0" labelOnly="1" outline="0" offset="IV1" fieldPosition="0">
        <references count="1">
          <reference field="6" count="1">
            <x v="16"/>
          </reference>
        </references>
      </pivotArea>
    </format>
    <format dxfId="459">
      <pivotArea dataOnly="0" labelOnly="1" outline="0" offset="IV1" fieldPosition="0">
        <references count="2">
          <reference field="0" count="1">
            <x v="0"/>
          </reference>
          <reference field="6" count="1" selected="0">
            <x v="16"/>
          </reference>
        </references>
      </pivotArea>
    </format>
    <format dxfId="458">
      <pivotArea dataOnly="0" labelOnly="1" outline="0" fieldPosition="0">
        <references count="3">
          <reference field="0" count="1" selected="0">
            <x v="0"/>
          </reference>
          <reference field="1" count="1">
            <x v="5"/>
          </reference>
          <reference field="6" count="1" selected="0">
            <x v="16"/>
          </reference>
        </references>
      </pivotArea>
    </format>
    <format dxfId="457">
      <pivotArea dataOnly="0" labelOnly="1" outline="0" fieldPosition="0">
        <references count="4">
          <reference field="0" count="1" selected="0">
            <x v="0"/>
          </reference>
          <reference field="1" count="1" selected="0">
            <x v="5"/>
          </reference>
          <reference field="3" count="1">
            <x v="8"/>
          </reference>
          <reference field="6" count="1" selected="0">
            <x v="16"/>
          </reference>
        </references>
      </pivotArea>
    </format>
    <format dxfId="456">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16"/>
          </reference>
        </references>
      </pivotArea>
    </format>
    <format dxfId="455">
      <pivotArea dataOnly="0" labelOnly="1" outline="0" fieldPosition="0">
        <references count="3">
          <reference field="0" count="1" selected="0">
            <x v="0"/>
          </reference>
          <reference field="1" count="2">
            <x v="6"/>
            <x v="9"/>
          </reference>
          <reference field="6" count="1" selected="0">
            <x v="16"/>
          </reference>
        </references>
      </pivotArea>
    </format>
    <format dxfId="454">
      <pivotArea dataOnly="0" labelOnly="1" outline="0" fieldPosition="0">
        <references count="4">
          <reference field="0" count="1" selected="0">
            <x v="0"/>
          </reference>
          <reference field="1" count="1" selected="0">
            <x v="6"/>
          </reference>
          <reference field="3" count="1">
            <x v="18"/>
          </reference>
          <reference field="6" count="1" selected="0">
            <x v="16"/>
          </reference>
        </references>
      </pivotArea>
    </format>
    <format dxfId="453">
      <pivotArea dataOnly="0" labelOnly="1" outline="0" fieldPosition="0">
        <references count="4">
          <reference field="0" count="1" selected="0">
            <x v="0"/>
          </reference>
          <reference field="1" count="1" selected="0">
            <x v="9"/>
          </reference>
          <reference field="3" count="1">
            <x v="24"/>
          </reference>
          <reference field="6" count="1" selected="0">
            <x v="16"/>
          </reference>
        </references>
      </pivotArea>
    </format>
    <format dxfId="452">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16"/>
          </reference>
        </references>
      </pivotArea>
    </format>
    <format dxfId="451">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16"/>
          </reference>
        </references>
      </pivotArea>
    </format>
    <format dxfId="450">
      <pivotArea dataOnly="0" labelOnly="1" outline="0" offset="A256" fieldPosition="0">
        <references count="1">
          <reference field="6" count="1" defaultSubtotal="1">
            <x v="16"/>
          </reference>
        </references>
      </pivotArea>
    </format>
    <format dxfId="449">
      <pivotArea dataOnly="0" labelOnly="1" outline="0" offset="IV1" fieldPosition="0">
        <references count="1">
          <reference field="6" count="1">
            <x v="17"/>
          </reference>
        </references>
      </pivotArea>
    </format>
    <format dxfId="448">
      <pivotArea dataOnly="0" labelOnly="1" outline="0" offset="IV1" fieldPosition="0">
        <references count="2">
          <reference field="0" count="1">
            <x v="0"/>
          </reference>
          <reference field="6" count="1" selected="0">
            <x v="17"/>
          </reference>
        </references>
      </pivotArea>
    </format>
    <format dxfId="447">
      <pivotArea dataOnly="0" labelOnly="1" outline="0" fieldPosition="0">
        <references count="3">
          <reference field="0" count="1" selected="0">
            <x v="0"/>
          </reference>
          <reference field="1" count="1">
            <x v="5"/>
          </reference>
          <reference field="6" count="1" selected="0">
            <x v="17"/>
          </reference>
        </references>
      </pivotArea>
    </format>
    <format dxfId="446">
      <pivotArea dataOnly="0" labelOnly="1" outline="0" fieldPosition="0">
        <references count="4">
          <reference field="0" count="1" selected="0">
            <x v="0"/>
          </reference>
          <reference field="1" count="1" selected="0">
            <x v="5"/>
          </reference>
          <reference field="3" count="1">
            <x v="8"/>
          </reference>
          <reference field="6" count="1" selected="0">
            <x v="17"/>
          </reference>
        </references>
      </pivotArea>
    </format>
    <format dxfId="445">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17"/>
          </reference>
        </references>
      </pivotArea>
    </format>
    <format dxfId="444">
      <pivotArea dataOnly="0" labelOnly="1" outline="0" fieldPosition="0">
        <references count="3">
          <reference field="0" count="1" selected="0">
            <x v="0"/>
          </reference>
          <reference field="1" count="2">
            <x v="6"/>
            <x v="9"/>
          </reference>
          <reference field="6" count="1" selected="0">
            <x v="17"/>
          </reference>
        </references>
      </pivotArea>
    </format>
    <format dxfId="443">
      <pivotArea dataOnly="0" labelOnly="1" outline="0" fieldPosition="0">
        <references count="4">
          <reference field="0" count="1" selected="0">
            <x v="0"/>
          </reference>
          <reference field="1" count="1" selected="0">
            <x v="6"/>
          </reference>
          <reference field="3" count="1">
            <x v="18"/>
          </reference>
          <reference field="6" count="1" selected="0">
            <x v="17"/>
          </reference>
        </references>
      </pivotArea>
    </format>
    <format dxfId="442">
      <pivotArea dataOnly="0" labelOnly="1" outline="0" fieldPosition="0">
        <references count="4">
          <reference field="0" count="1" selected="0">
            <x v="0"/>
          </reference>
          <reference field="1" count="1" selected="0">
            <x v="9"/>
          </reference>
          <reference field="3" count="1">
            <x v="24"/>
          </reference>
          <reference field="6" count="1" selected="0">
            <x v="17"/>
          </reference>
        </references>
      </pivotArea>
    </format>
    <format dxfId="441">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17"/>
          </reference>
        </references>
      </pivotArea>
    </format>
    <format dxfId="440">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17"/>
          </reference>
        </references>
      </pivotArea>
    </format>
    <format dxfId="439">
      <pivotArea dataOnly="0" labelOnly="1" outline="0" offset="A256" fieldPosition="0">
        <references count="1">
          <reference field="6" count="1" defaultSubtotal="1">
            <x v="17"/>
          </reference>
        </references>
      </pivotArea>
    </format>
    <format dxfId="438">
      <pivotArea dataOnly="0" labelOnly="1" outline="0" offset="IV1" fieldPosition="0">
        <references count="1">
          <reference field="6" count="1">
            <x v="18"/>
          </reference>
        </references>
      </pivotArea>
    </format>
    <format dxfId="437">
      <pivotArea dataOnly="0" labelOnly="1" outline="0" offset="IV1" fieldPosition="0">
        <references count="2">
          <reference field="0" count="1">
            <x v="0"/>
          </reference>
          <reference field="6" count="1" selected="0">
            <x v="18"/>
          </reference>
        </references>
      </pivotArea>
    </format>
    <format dxfId="436">
      <pivotArea dataOnly="0" labelOnly="1" outline="0" fieldPosition="0">
        <references count="3">
          <reference field="0" count="1" selected="0">
            <x v="0"/>
          </reference>
          <reference field="1" count="1">
            <x v="5"/>
          </reference>
          <reference field="6" count="1" selected="0">
            <x v="18"/>
          </reference>
        </references>
      </pivotArea>
    </format>
    <format dxfId="435">
      <pivotArea dataOnly="0" labelOnly="1" outline="0" fieldPosition="0">
        <references count="4">
          <reference field="0" count="1" selected="0">
            <x v="0"/>
          </reference>
          <reference field="1" count="1" selected="0">
            <x v="5"/>
          </reference>
          <reference field="3" count="1">
            <x v="8"/>
          </reference>
          <reference field="6" count="1" selected="0">
            <x v="18"/>
          </reference>
        </references>
      </pivotArea>
    </format>
    <format dxfId="434">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18"/>
          </reference>
        </references>
      </pivotArea>
    </format>
    <format dxfId="433">
      <pivotArea dataOnly="0" labelOnly="1" outline="0" fieldPosition="0">
        <references count="3">
          <reference field="0" count="1" selected="0">
            <x v="0"/>
          </reference>
          <reference field="1" count="2">
            <x v="6"/>
            <x v="8"/>
          </reference>
          <reference field="6" count="1" selected="0">
            <x v="18"/>
          </reference>
        </references>
      </pivotArea>
    </format>
    <format dxfId="432">
      <pivotArea dataOnly="0" labelOnly="1" outline="0" fieldPosition="0">
        <references count="4">
          <reference field="0" count="1" selected="0">
            <x v="0"/>
          </reference>
          <reference field="1" count="1" selected="0">
            <x v="6"/>
          </reference>
          <reference field="3" count="1">
            <x v="18"/>
          </reference>
          <reference field="6" count="1" selected="0">
            <x v="18"/>
          </reference>
        </references>
      </pivotArea>
    </format>
    <format dxfId="431">
      <pivotArea dataOnly="0" labelOnly="1" outline="0" fieldPosition="0">
        <references count="4">
          <reference field="0" count="1" selected="0">
            <x v="0"/>
          </reference>
          <reference field="1" count="1" selected="0">
            <x v="8"/>
          </reference>
          <reference field="3" count="1">
            <x v="23"/>
          </reference>
          <reference field="6" count="1" selected="0">
            <x v="18"/>
          </reference>
        </references>
      </pivotArea>
    </format>
    <format dxfId="430">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18"/>
          </reference>
        </references>
      </pivotArea>
    </format>
    <format dxfId="429">
      <pivotArea dataOnly="0" labelOnly="1" outline="0" fieldPosition="0">
        <references count="5">
          <reference field="0" count="1" selected="0">
            <x v="0"/>
          </reference>
          <reference field="1" count="1" selected="0">
            <x v="8"/>
          </reference>
          <reference field="3" count="1" selected="0">
            <x v="23"/>
          </reference>
          <reference field="4" count="1">
            <x v="24"/>
          </reference>
          <reference field="6" count="1" selected="0">
            <x v="18"/>
          </reference>
        </references>
      </pivotArea>
    </format>
    <format dxfId="428">
      <pivotArea dataOnly="0" labelOnly="1" outline="0" fieldPosition="0">
        <references count="3">
          <reference field="0" count="1" selected="0">
            <x v="0"/>
          </reference>
          <reference field="1" count="1">
            <x v="9"/>
          </reference>
          <reference field="6" count="1" selected="0">
            <x v="18"/>
          </reference>
        </references>
      </pivotArea>
    </format>
    <format dxfId="427">
      <pivotArea dataOnly="0" labelOnly="1" outline="0" fieldPosition="0">
        <references count="4">
          <reference field="0" count="1" selected="0">
            <x v="0"/>
          </reference>
          <reference field="1" count="1" selected="0">
            <x v="9"/>
          </reference>
          <reference field="3" count="1">
            <x v="24"/>
          </reference>
          <reference field="6" count="1" selected="0">
            <x v="18"/>
          </reference>
        </references>
      </pivotArea>
    </format>
    <format dxfId="426">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18"/>
          </reference>
        </references>
      </pivotArea>
    </format>
    <format dxfId="425">
      <pivotArea dataOnly="0" labelOnly="1" outline="0" offset="A256" fieldPosition="0">
        <references count="1">
          <reference field="6" count="1" defaultSubtotal="1">
            <x v="18"/>
          </reference>
        </references>
      </pivotArea>
    </format>
    <format dxfId="424">
      <pivotArea dataOnly="0" labelOnly="1" outline="0" offset="IV1" fieldPosition="0">
        <references count="1">
          <reference field="6" count="1">
            <x v="19"/>
          </reference>
        </references>
      </pivotArea>
    </format>
    <format dxfId="423">
      <pivotArea dataOnly="0" labelOnly="1" outline="0" offset="IV1" fieldPosition="0">
        <references count="2">
          <reference field="0" count="1">
            <x v="0"/>
          </reference>
          <reference field="6" count="1" selected="0">
            <x v="19"/>
          </reference>
        </references>
      </pivotArea>
    </format>
    <format dxfId="422">
      <pivotArea dataOnly="0" labelOnly="1" outline="0" offset="IV1" fieldPosition="0">
        <references count="3">
          <reference field="0" count="1" selected="0">
            <x v="0"/>
          </reference>
          <reference field="1" count="1">
            <x v="5"/>
          </reference>
          <reference field="6" count="1" selected="0">
            <x v="19"/>
          </reference>
        </references>
      </pivotArea>
    </format>
    <format dxfId="421">
      <pivotArea dataOnly="0" labelOnly="1" outline="0" offset="IV1" fieldPosition="0">
        <references count="4">
          <reference field="0" count="1" selected="0">
            <x v="0"/>
          </reference>
          <reference field="1" count="1" selected="0">
            <x v="5"/>
          </reference>
          <reference field="3" count="1">
            <x v="8"/>
          </reference>
          <reference field="6" count="1" selected="0">
            <x v="19"/>
          </reference>
        </references>
      </pivotArea>
    </format>
    <format dxfId="420">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19"/>
          </reference>
        </references>
      </pivotArea>
    </format>
    <format dxfId="419">
      <pivotArea dataOnly="0" labelOnly="1" outline="0" fieldPosition="0">
        <references count="3">
          <reference field="0" count="1" selected="0">
            <x v="0"/>
          </reference>
          <reference field="1" count="2">
            <x v="6"/>
            <x v="9"/>
          </reference>
          <reference field="6" count="1" selected="0">
            <x v="19"/>
          </reference>
        </references>
      </pivotArea>
    </format>
    <format dxfId="418">
      <pivotArea dataOnly="0" labelOnly="1" outline="0" fieldPosition="0">
        <references count="4">
          <reference field="0" count="1" selected="0">
            <x v="0"/>
          </reference>
          <reference field="1" count="1" selected="0">
            <x v="6"/>
          </reference>
          <reference field="3" count="1">
            <x v="18"/>
          </reference>
          <reference field="6" count="1" selected="0">
            <x v="19"/>
          </reference>
        </references>
      </pivotArea>
    </format>
    <format dxfId="417">
      <pivotArea dataOnly="0" labelOnly="1" outline="0" fieldPosition="0">
        <references count="4">
          <reference field="0" count="1" selected="0">
            <x v="0"/>
          </reference>
          <reference field="1" count="1" selected="0">
            <x v="9"/>
          </reference>
          <reference field="3" count="1">
            <x v="24"/>
          </reference>
          <reference field="6" count="1" selected="0">
            <x v="19"/>
          </reference>
        </references>
      </pivotArea>
    </format>
    <format dxfId="416">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19"/>
          </reference>
        </references>
      </pivotArea>
    </format>
    <format dxfId="415">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19"/>
          </reference>
        </references>
      </pivotArea>
    </format>
    <format dxfId="414">
      <pivotArea dataOnly="0" labelOnly="1" outline="0" offset="A256" fieldPosition="0">
        <references count="1">
          <reference field="6" count="1" defaultSubtotal="1">
            <x v="19"/>
          </reference>
        </references>
      </pivotArea>
    </format>
    <format dxfId="413">
      <pivotArea dataOnly="0" labelOnly="1" outline="0" offset="IV1" fieldPosition="0">
        <references count="1">
          <reference field="6" count="1">
            <x v="20"/>
          </reference>
        </references>
      </pivotArea>
    </format>
    <format dxfId="412">
      <pivotArea dataOnly="0" labelOnly="1" outline="0" offset="A256" fieldPosition="0">
        <references count="1">
          <reference field="6" count="1" defaultSubtotal="1">
            <x v="20"/>
          </reference>
        </references>
      </pivotArea>
    </format>
    <format dxfId="411">
      <pivotArea dataOnly="0" labelOnly="1" outline="0" offset="IV1" fieldPosition="0">
        <references count="1">
          <reference field="6" count="1">
            <x v="21"/>
          </reference>
        </references>
      </pivotArea>
    </format>
    <format dxfId="410">
      <pivotArea dataOnly="0" labelOnly="1" outline="0" offset="IV1" fieldPosition="0">
        <references count="2">
          <reference field="0" count="1">
            <x v="0"/>
          </reference>
          <reference field="6" count="1" selected="0">
            <x v="20"/>
          </reference>
        </references>
      </pivotArea>
    </format>
    <format dxfId="409">
      <pivotArea dataOnly="0" labelOnly="1" outline="0" offset="IV1" fieldPosition="0">
        <references count="3">
          <reference field="0" count="1" selected="0">
            <x v="0"/>
          </reference>
          <reference field="1" count="1">
            <x v="5"/>
          </reference>
          <reference field="6" count="1" selected="0">
            <x v="20"/>
          </reference>
        </references>
      </pivotArea>
    </format>
    <format dxfId="408">
      <pivotArea dataOnly="0" labelOnly="1" outline="0" offset="IV1" fieldPosition="0">
        <references count="4">
          <reference field="0" count="1" selected="0">
            <x v="0"/>
          </reference>
          <reference field="1" count="1" selected="0">
            <x v="5"/>
          </reference>
          <reference field="3" count="1">
            <x v="8"/>
          </reference>
          <reference field="6" count="1" selected="0">
            <x v="20"/>
          </reference>
        </references>
      </pivotArea>
    </format>
    <format dxfId="407">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20"/>
          </reference>
        </references>
      </pivotArea>
    </format>
    <format dxfId="406">
      <pivotArea dataOnly="0" labelOnly="1" outline="0" fieldPosition="0">
        <references count="3">
          <reference field="0" count="1" selected="0">
            <x v="0"/>
          </reference>
          <reference field="1" count="2">
            <x v="6"/>
            <x v="9"/>
          </reference>
          <reference field="6" count="1" selected="0">
            <x v="20"/>
          </reference>
        </references>
      </pivotArea>
    </format>
    <format dxfId="405">
      <pivotArea dataOnly="0" labelOnly="1" outline="0" fieldPosition="0">
        <references count="4">
          <reference field="0" count="1" selected="0">
            <x v="0"/>
          </reference>
          <reference field="1" count="1" selected="0">
            <x v="6"/>
          </reference>
          <reference field="3" count="1">
            <x v="18"/>
          </reference>
          <reference field="6" count="1" selected="0">
            <x v="20"/>
          </reference>
        </references>
      </pivotArea>
    </format>
    <format dxfId="404">
      <pivotArea dataOnly="0" labelOnly="1" outline="0" fieldPosition="0">
        <references count="4">
          <reference field="0" count="1" selected="0">
            <x v="0"/>
          </reference>
          <reference field="1" count="1" selected="0">
            <x v="9"/>
          </reference>
          <reference field="3" count="1">
            <x v="24"/>
          </reference>
          <reference field="6" count="1" selected="0">
            <x v="20"/>
          </reference>
        </references>
      </pivotArea>
    </format>
    <format dxfId="403">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20"/>
          </reference>
        </references>
      </pivotArea>
    </format>
    <format dxfId="402">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20"/>
          </reference>
        </references>
      </pivotArea>
    </format>
    <format dxfId="401">
      <pivotArea dataOnly="0" labelOnly="1" outline="0" offset="IV1" fieldPosition="0">
        <references count="2">
          <reference field="0" count="1">
            <x v="0"/>
          </reference>
          <reference field="6" count="1" selected="0">
            <x v="21"/>
          </reference>
        </references>
      </pivotArea>
    </format>
    <format dxfId="400">
      <pivotArea dataOnly="0" labelOnly="1" outline="0" offset="IV1" fieldPosition="0">
        <references count="3">
          <reference field="0" count="1" selected="0">
            <x v="0"/>
          </reference>
          <reference field="1" count="1">
            <x v="5"/>
          </reference>
          <reference field="6" count="1" selected="0">
            <x v="21"/>
          </reference>
        </references>
      </pivotArea>
    </format>
    <format dxfId="399">
      <pivotArea dataOnly="0" labelOnly="1" outline="0" offset="IV1" fieldPosition="0">
        <references count="4">
          <reference field="0" count="1" selected="0">
            <x v="0"/>
          </reference>
          <reference field="1" count="1" selected="0">
            <x v="5"/>
          </reference>
          <reference field="3" count="1">
            <x v="8"/>
          </reference>
          <reference field="6" count="1" selected="0">
            <x v="21"/>
          </reference>
        </references>
      </pivotArea>
    </format>
    <format dxfId="398">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21"/>
          </reference>
        </references>
      </pivotArea>
    </format>
    <format dxfId="397">
      <pivotArea dataOnly="0" labelOnly="1" outline="0" fieldPosition="0">
        <references count="3">
          <reference field="0" count="1" selected="0">
            <x v="0"/>
          </reference>
          <reference field="1" count="2">
            <x v="6"/>
            <x v="9"/>
          </reference>
          <reference field="6" count="1" selected="0">
            <x v="21"/>
          </reference>
        </references>
      </pivotArea>
    </format>
    <format dxfId="396">
      <pivotArea dataOnly="0" labelOnly="1" outline="0" fieldPosition="0">
        <references count="4">
          <reference field="0" count="1" selected="0">
            <x v="0"/>
          </reference>
          <reference field="1" count="1" selected="0">
            <x v="6"/>
          </reference>
          <reference field="3" count="1">
            <x v="18"/>
          </reference>
          <reference field="6" count="1" selected="0">
            <x v="21"/>
          </reference>
        </references>
      </pivotArea>
    </format>
    <format dxfId="395">
      <pivotArea dataOnly="0" labelOnly="1" outline="0" fieldPosition="0">
        <references count="4">
          <reference field="0" count="1" selected="0">
            <x v="0"/>
          </reference>
          <reference field="1" count="1" selected="0">
            <x v="9"/>
          </reference>
          <reference field="3" count="1">
            <x v="24"/>
          </reference>
          <reference field="6" count="1" selected="0">
            <x v="21"/>
          </reference>
        </references>
      </pivotArea>
    </format>
    <format dxfId="394">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21"/>
          </reference>
        </references>
      </pivotArea>
    </format>
    <format dxfId="393">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21"/>
          </reference>
        </references>
      </pivotArea>
    </format>
    <format dxfId="392">
      <pivotArea dataOnly="0" labelOnly="1" outline="0" offset="A256" fieldPosition="0">
        <references count="1">
          <reference field="6" count="1" defaultSubtotal="1">
            <x v="21"/>
          </reference>
        </references>
      </pivotArea>
    </format>
    <format dxfId="391">
      <pivotArea dataOnly="0" labelOnly="1" outline="0" offset="IV1" fieldPosition="0">
        <references count="1">
          <reference field="6" count="1">
            <x v="22"/>
          </reference>
        </references>
      </pivotArea>
    </format>
    <format dxfId="390">
      <pivotArea dataOnly="0" labelOnly="1" outline="0" offset="IV1" fieldPosition="0">
        <references count="2">
          <reference field="0" count="1">
            <x v="0"/>
          </reference>
          <reference field="6" count="1" selected="0">
            <x v="22"/>
          </reference>
        </references>
      </pivotArea>
    </format>
    <format dxfId="389">
      <pivotArea dataOnly="0" labelOnly="1" outline="0" offset="IV1" fieldPosition="0">
        <references count="3">
          <reference field="0" count="1" selected="0">
            <x v="0"/>
          </reference>
          <reference field="1" count="1">
            <x v="5"/>
          </reference>
          <reference field="6" count="1" selected="0">
            <x v="22"/>
          </reference>
        </references>
      </pivotArea>
    </format>
    <format dxfId="388">
      <pivotArea dataOnly="0" labelOnly="1" outline="0" offset="IV1" fieldPosition="0">
        <references count="4">
          <reference field="0" count="1" selected="0">
            <x v="0"/>
          </reference>
          <reference field="1" count="1" selected="0">
            <x v="5"/>
          </reference>
          <reference field="3" count="1">
            <x v="8"/>
          </reference>
          <reference field="6" count="1" selected="0">
            <x v="22"/>
          </reference>
        </references>
      </pivotArea>
    </format>
    <format dxfId="387">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22"/>
          </reference>
        </references>
      </pivotArea>
    </format>
    <format dxfId="386">
      <pivotArea dataOnly="0" labelOnly="1" outline="0" fieldPosition="0">
        <references count="3">
          <reference field="0" count="1" selected="0">
            <x v="0"/>
          </reference>
          <reference field="1" count="2">
            <x v="6"/>
            <x v="9"/>
          </reference>
          <reference field="6" count="1" selected="0">
            <x v="22"/>
          </reference>
        </references>
      </pivotArea>
    </format>
    <format dxfId="385">
      <pivotArea dataOnly="0" labelOnly="1" outline="0" fieldPosition="0">
        <references count="4">
          <reference field="0" count="1" selected="0">
            <x v="0"/>
          </reference>
          <reference field="1" count="1" selected="0">
            <x v="6"/>
          </reference>
          <reference field="3" count="1">
            <x v="18"/>
          </reference>
          <reference field="6" count="1" selected="0">
            <x v="22"/>
          </reference>
        </references>
      </pivotArea>
    </format>
    <format dxfId="384">
      <pivotArea dataOnly="0" labelOnly="1" outline="0" fieldPosition="0">
        <references count="4">
          <reference field="0" count="1" selected="0">
            <x v="0"/>
          </reference>
          <reference field="1" count="1" selected="0">
            <x v="9"/>
          </reference>
          <reference field="3" count="1">
            <x v="24"/>
          </reference>
          <reference field="6" count="1" selected="0">
            <x v="22"/>
          </reference>
        </references>
      </pivotArea>
    </format>
    <format dxfId="383">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22"/>
          </reference>
        </references>
      </pivotArea>
    </format>
    <format dxfId="382">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22"/>
          </reference>
        </references>
      </pivotArea>
    </format>
    <format dxfId="381">
      <pivotArea dataOnly="0" labelOnly="1" outline="0" offset="A256" fieldPosition="0">
        <references count="1">
          <reference field="6" count="1" defaultSubtotal="1">
            <x v="22"/>
          </reference>
        </references>
      </pivotArea>
    </format>
    <format dxfId="380">
      <pivotArea dataOnly="0" labelOnly="1" outline="0" offset="IV1" fieldPosition="0">
        <references count="1">
          <reference field="6" count="1">
            <x v="23"/>
          </reference>
        </references>
      </pivotArea>
    </format>
    <format dxfId="379">
      <pivotArea dataOnly="0" labelOnly="1" outline="0" offset="A256" fieldPosition="0">
        <references count="1">
          <reference field="6" count="1" defaultSubtotal="1">
            <x v="23"/>
          </reference>
        </references>
      </pivotArea>
    </format>
    <format dxfId="378">
      <pivotArea dataOnly="0" labelOnly="1" outline="0" offset="IV1" fieldPosition="0">
        <references count="1">
          <reference field="6" count="1">
            <x v="24"/>
          </reference>
        </references>
      </pivotArea>
    </format>
    <format dxfId="377">
      <pivotArea dataOnly="0" labelOnly="1" outline="0" offset="A256" fieldPosition="0">
        <references count="1">
          <reference field="6" count="1" defaultSubtotal="1">
            <x v="24"/>
          </reference>
        </references>
      </pivotArea>
    </format>
    <format dxfId="376">
      <pivotArea dataOnly="0" labelOnly="1" outline="0" offset="IV1" fieldPosition="0">
        <references count="1">
          <reference field="6" count="1">
            <x v="25"/>
          </reference>
        </references>
      </pivotArea>
    </format>
    <format dxfId="375">
      <pivotArea dataOnly="0" labelOnly="1" outline="0" offset="IV1" fieldPosition="0">
        <references count="2">
          <reference field="0" count="1">
            <x v="0"/>
          </reference>
          <reference field="6" count="1" selected="0">
            <x v="23"/>
          </reference>
        </references>
      </pivotArea>
    </format>
    <format dxfId="374">
      <pivotArea dataOnly="0" labelOnly="1" outline="0" offset="IV1" fieldPosition="0">
        <references count="3">
          <reference field="0" count="1" selected="0">
            <x v="0"/>
          </reference>
          <reference field="1" count="1">
            <x v="5"/>
          </reference>
          <reference field="6" count="1" selected="0">
            <x v="23"/>
          </reference>
        </references>
      </pivotArea>
    </format>
    <format dxfId="373">
      <pivotArea dataOnly="0" labelOnly="1" outline="0" offset="IV1" fieldPosition="0">
        <references count="4">
          <reference field="0" count="1" selected="0">
            <x v="0"/>
          </reference>
          <reference field="1" count="1" selected="0">
            <x v="5"/>
          </reference>
          <reference field="3" count="1">
            <x v="8"/>
          </reference>
          <reference field="6" count="1" selected="0">
            <x v="23"/>
          </reference>
        </references>
      </pivotArea>
    </format>
    <format dxfId="372">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23"/>
          </reference>
        </references>
      </pivotArea>
    </format>
    <format dxfId="371">
      <pivotArea dataOnly="0" labelOnly="1" outline="0" offset="IV1" fieldPosition="0">
        <references count="2">
          <reference field="0" count="1">
            <x v="0"/>
          </reference>
          <reference field="6" count="1" selected="0">
            <x v="24"/>
          </reference>
        </references>
      </pivotArea>
    </format>
    <format dxfId="370">
      <pivotArea dataOnly="0" labelOnly="1" outline="0" offset="IV1" fieldPosition="0">
        <references count="3">
          <reference field="0" count="1" selected="0">
            <x v="0"/>
          </reference>
          <reference field="1" count="1">
            <x v="5"/>
          </reference>
          <reference field="6" count="1" selected="0">
            <x v="24"/>
          </reference>
        </references>
      </pivotArea>
    </format>
    <format dxfId="369">
      <pivotArea dataOnly="0" labelOnly="1" outline="0" offset="IV1" fieldPosition="0">
        <references count="4">
          <reference field="0" count="1" selected="0">
            <x v="0"/>
          </reference>
          <reference field="1" count="1" selected="0">
            <x v="5"/>
          </reference>
          <reference field="3" count="1">
            <x v="8"/>
          </reference>
          <reference field="6" count="1" selected="0">
            <x v="24"/>
          </reference>
        </references>
      </pivotArea>
    </format>
    <format dxfId="368">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24"/>
          </reference>
        </references>
      </pivotArea>
    </format>
    <format dxfId="367">
      <pivotArea dataOnly="0" labelOnly="1" outline="0" offset="IV1" fieldPosition="0">
        <references count="2">
          <reference field="0" count="1">
            <x v="0"/>
          </reference>
          <reference field="6" count="1" selected="0">
            <x v="25"/>
          </reference>
        </references>
      </pivotArea>
    </format>
    <format dxfId="366">
      <pivotArea dataOnly="0" labelOnly="1" outline="0" fieldPosition="0">
        <references count="3">
          <reference field="0" count="1" selected="0">
            <x v="0"/>
          </reference>
          <reference field="1" count="1">
            <x v="5"/>
          </reference>
          <reference field="6" count="1" selected="0">
            <x v="25"/>
          </reference>
        </references>
      </pivotArea>
    </format>
    <format dxfId="365">
      <pivotArea dataOnly="0" labelOnly="1" outline="0" fieldPosition="0">
        <references count="4">
          <reference field="0" count="1" selected="0">
            <x v="0"/>
          </reference>
          <reference field="1" count="1" selected="0">
            <x v="5"/>
          </reference>
          <reference field="3" count="1">
            <x v="8"/>
          </reference>
          <reference field="6" count="1" selected="0">
            <x v="25"/>
          </reference>
        </references>
      </pivotArea>
    </format>
    <format dxfId="364">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25"/>
          </reference>
        </references>
      </pivotArea>
    </format>
    <format dxfId="363">
      <pivotArea dataOnly="0" labelOnly="1" outline="0" fieldPosition="0">
        <references count="3">
          <reference field="0" count="1" selected="0">
            <x v="0"/>
          </reference>
          <reference field="1" count="2">
            <x v="6"/>
            <x v="9"/>
          </reference>
          <reference field="6" count="1" selected="0">
            <x v="24"/>
          </reference>
        </references>
      </pivotArea>
    </format>
    <format dxfId="362">
      <pivotArea dataOnly="0" labelOnly="1" outline="0" fieldPosition="0">
        <references count="4">
          <reference field="0" count="1" selected="0">
            <x v="0"/>
          </reference>
          <reference field="1" count="1" selected="0">
            <x v="6"/>
          </reference>
          <reference field="3" count="1">
            <x v="18"/>
          </reference>
          <reference field="6" count="1" selected="0">
            <x v="24"/>
          </reference>
        </references>
      </pivotArea>
    </format>
    <format dxfId="361">
      <pivotArea dataOnly="0" labelOnly="1" outline="0" fieldPosition="0">
        <references count="4">
          <reference field="0" count="1" selected="0">
            <x v="0"/>
          </reference>
          <reference field="1" count="1" selected="0">
            <x v="9"/>
          </reference>
          <reference field="3" count="1">
            <x v="24"/>
          </reference>
          <reference field="6" count="1" selected="0">
            <x v="24"/>
          </reference>
        </references>
      </pivotArea>
    </format>
    <format dxfId="360">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24"/>
          </reference>
        </references>
      </pivotArea>
    </format>
    <format dxfId="359">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24"/>
          </reference>
        </references>
      </pivotArea>
    </format>
    <format dxfId="358">
      <pivotArea dataOnly="0" labelOnly="1" outline="0" fieldPosition="0">
        <references count="3">
          <reference field="0" count="1" selected="0">
            <x v="0"/>
          </reference>
          <reference field="1" count="2">
            <x v="6"/>
            <x v="9"/>
          </reference>
          <reference field="6" count="1" selected="0">
            <x v="23"/>
          </reference>
        </references>
      </pivotArea>
    </format>
    <format dxfId="357">
      <pivotArea dataOnly="0" labelOnly="1" outline="0" fieldPosition="0">
        <references count="4">
          <reference field="0" count="1" selected="0">
            <x v="0"/>
          </reference>
          <reference field="1" count="1" selected="0">
            <x v="6"/>
          </reference>
          <reference field="3" count="1">
            <x v="18"/>
          </reference>
          <reference field="6" count="1" selected="0">
            <x v="23"/>
          </reference>
        </references>
      </pivotArea>
    </format>
    <format dxfId="356">
      <pivotArea dataOnly="0" labelOnly="1" outline="0" fieldPosition="0">
        <references count="4">
          <reference field="0" count="1" selected="0">
            <x v="0"/>
          </reference>
          <reference field="1" count="1" selected="0">
            <x v="9"/>
          </reference>
          <reference field="3" count="1">
            <x v="24"/>
          </reference>
          <reference field="6" count="1" selected="0">
            <x v="23"/>
          </reference>
        </references>
      </pivotArea>
    </format>
    <format dxfId="355">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23"/>
          </reference>
        </references>
      </pivotArea>
    </format>
    <format dxfId="354">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23"/>
          </reference>
        </references>
      </pivotArea>
    </format>
    <format dxfId="353">
      <pivotArea dataOnly="0" labelOnly="1" outline="0" fieldPosition="0">
        <references count="3">
          <reference field="0" count="1" selected="0">
            <x v="0"/>
          </reference>
          <reference field="1" count="2">
            <x v="6"/>
            <x v="9"/>
          </reference>
          <reference field="6" count="1" selected="0">
            <x v="25"/>
          </reference>
        </references>
      </pivotArea>
    </format>
    <format dxfId="352">
      <pivotArea dataOnly="0" labelOnly="1" outline="0" fieldPosition="0">
        <references count="4">
          <reference field="0" count="1" selected="0">
            <x v="0"/>
          </reference>
          <reference field="1" count="1" selected="0">
            <x v="6"/>
          </reference>
          <reference field="3" count="1">
            <x v="18"/>
          </reference>
          <reference field="6" count="1" selected="0">
            <x v="25"/>
          </reference>
        </references>
      </pivotArea>
    </format>
    <format dxfId="351">
      <pivotArea dataOnly="0" labelOnly="1" outline="0" fieldPosition="0">
        <references count="4">
          <reference field="0" count="1" selected="0">
            <x v="0"/>
          </reference>
          <reference field="1" count="1" selected="0">
            <x v="9"/>
          </reference>
          <reference field="3" count="1">
            <x v="24"/>
          </reference>
          <reference field="6" count="1" selected="0">
            <x v="25"/>
          </reference>
        </references>
      </pivotArea>
    </format>
    <format dxfId="350">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25"/>
          </reference>
        </references>
      </pivotArea>
    </format>
    <format dxfId="349">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25"/>
          </reference>
        </references>
      </pivotArea>
    </format>
    <format dxfId="348">
      <pivotArea dataOnly="0" labelOnly="1" outline="0" offset="A256" fieldPosition="0">
        <references count="1">
          <reference field="6" count="1" defaultSubtotal="1">
            <x v="25"/>
          </reference>
        </references>
      </pivotArea>
    </format>
    <format dxfId="347">
      <pivotArea dataOnly="0" labelOnly="1" outline="0" offset="IV1" fieldPosition="0">
        <references count="1">
          <reference field="6" count="1">
            <x v="26"/>
          </reference>
        </references>
      </pivotArea>
    </format>
    <format dxfId="346">
      <pivotArea dataOnly="0" labelOnly="1" outline="0" offset="A256" fieldPosition="0">
        <references count="1">
          <reference field="6" count="1" defaultSubtotal="1">
            <x v="26"/>
          </reference>
        </references>
      </pivotArea>
    </format>
    <format dxfId="345">
      <pivotArea dataOnly="0" labelOnly="1" outline="0" offset="IV1" fieldPosition="0">
        <references count="1">
          <reference field="6" count="1">
            <x v="27"/>
          </reference>
        </references>
      </pivotArea>
    </format>
    <format dxfId="344">
      <pivotArea dataOnly="0" labelOnly="1" outline="0" offset="A256" fieldPosition="0">
        <references count="1">
          <reference field="6" count="1" defaultSubtotal="1">
            <x v="27"/>
          </reference>
        </references>
      </pivotArea>
    </format>
    <format dxfId="343">
      <pivotArea dataOnly="0" labelOnly="1" outline="0" offset="IV1" fieldPosition="0">
        <references count="1">
          <reference field="6" count="1">
            <x v="28"/>
          </reference>
        </references>
      </pivotArea>
    </format>
    <format dxfId="342">
      <pivotArea dataOnly="0" labelOnly="1" outline="0" offset="IV1" fieldPosition="0">
        <references count="2">
          <reference field="0" count="1">
            <x v="2"/>
          </reference>
          <reference field="6" count="1" selected="0">
            <x v="28"/>
          </reference>
        </references>
      </pivotArea>
    </format>
    <format dxfId="341">
      <pivotArea dataOnly="0" labelOnly="1" outline="0" offset="IV1" fieldPosition="0">
        <references count="3">
          <reference field="0" count="1" selected="0">
            <x v="2"/>
          </reference>
          <reference field="1" count="1">
            <x v="10"/>
          </reference>
          <reference field="6" count="1" selected="0">
            <x v="28"/>
          </reference>
        </references>
      </pivotArea>
    </format>
    <format dxfId="340">
      <pivotArea dataOnly="0" labelOnly="1" outline="0" offset="IV1" fieldPosition="0">
        <references count="4">
          <reference field="0" count="1" selected="0">
            <x v="2"/>
          </reference>
          <reference field="1" count="1" selected="0">
            <x v="10"/>
          </reference>
          <reference field="3" count="1">
            <x v="10"/>
          </reference>
          <reference field="6" count="1" selected="0">
            <x v="28"/>
          </reference>
        </references>
      </pivotArea>
    </format>
    <format dxfId="339">
      <pivotArea dataOnly="0" labelOnly="1" outline="0" offset="IV1" fieldPosition="0">
        <references count="5">
          <reference field="0" count="1" selected="0">
            <x v="2"/>
          </reference>
          <reference field="1" count="1" selected="0">
            <x v="10"/>
          </reference>
          <reference field="3" count="1" selected="0">
            <x v="10"/>
          </reference>
          <reference field="4" count="1">
            <x v="1"/>
          </reference>
          <reference field="6" count="1" selected="0">
            <x v="28"/>
          </reference>
        </references>
      </pivotArea>
    </format>
    <format dxfId="338">
      <pivotArea dataOnly="0" labelOnly="1" outline="0" offset="IV1" fieldPosition="0">
        <references count="2">
          <reference field="0" count="1">
            <x v="0"/>
          </reference>
          <reference field="6" count="1" selected="0">
            <x v="27"/>
          </reference>
        </references>
      </pivotArea>
    </format>
    <format dxfId="337">
      <pivotArea dataOnly="0" labelOnly="1" outline="0" fieldPosition="0">
        <references count="3">
          <reference field="0" count="1" selected="0">
            <x v="0"/>
          </reference>
          <reference field="1" count="1">
            <x v="5"/>
          </reference>
          <reference field="6" count="1" selected="0">
            <x v="27"/>
          </reference>
        </references>
      </pivotArea>
    </format>
    <format dxfId="336">
      <pivotArea dataOnly="0" labelOnly="1" outline="0" fieldPosition="0">
        <references count="4">
          <reference field="0" count="1" selected="0">
            <x v="0"/>
          </reference>
          <reference field="1" count="1" selected="0">
            <x v="5"/>
          </reference>
          <reference field="3" count="1">
            <x v="8"/>
          </reference>
          <reference field="6" count="1" selected="0">
            <x v="27"/>
          </reference>
        </references>
      </pivotArea>
    </format>
    <format dxfId="335">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27"/>
          </reference>
        </references>
      </pivotArea>
    </format>
    <format dxfId="334">
      <pivotArea dataOnly="0" labelOnly="1" outline="0" fieldPosition="0">
        <references count="3">
          <reference field="0" count="1" selected="0">
            <x v="0"/>
          </reference>
          <reference field="1" count="2">
            <x v="6"/>
            <x v="9"/>
          </reference>
          <reference field="6" count="1" selected="0">
            <x v="27"/>
          </reference>
        </references>
      </pivotArea>
    </format>
    <format dxfId="333">
      <pivotArea dataOnly="0" labelOnly="1" outline="0" fieldPosition="0">
        <references count="4">
          <reference field="0" count="1" selected="0">
            <x v="0"/>
          </reference>
          <reference field="1" count="1" selected="0">
            <x v="6"/>
          </reference>
          <reference field="3" count="1">
            <x v="18"/>
          </reference>
          <reference field="6" count="1" selected="0">
            <x v="27"/>
          </reference>
        </references>
      </pivotArea>
    </format>
    <format dxfId="332">
      <pivotArea dataOnly="0" labelOnly="1" outline="0" fieldPosition="0">
        <references count="4">
          <reference field="0" count="1" selected="0">
            <x v="0"/>
          </reference>
          <reference field="1" count="1" selected="0">
            <x v="9"/>
          </reference>
          <reference field="3" count="1">
            <x v="24"/>
          </reference>
          <reference field="6" count="1" selected="0">
            <x v="27"/>
          </reference>
        </references>
      </pivotArea>
    </format>
    <format dxfId="331">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27"/>
          </reference>
        </references>
      </pivotArea>
    </format>
    <format dxfId="330">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27"/>
          </reference>
        </references>
      </pivotArea>
    </format>
    <format dxfId="329">
      <pivotArea dataOnly="0" labelOnly="1" outline="0" offset="IV1" fieldPosition="0">
        <references count="2">
          <reference field="0" count="1">
            <x v="0"/>
          </reference>
          <reference field="6" count="1" selected="0">
            <x v="26"/>
          </reference>
        </references>
      </pivotArea>
    </format>
    <format dxfId="328">
      <pivotArea dataOnly="0" labelOnly="1" outline="0" offset="IV1" fieldPosition="0">
        <references count="3">
          <reference field="0" count="1" selected="0">
            <x v="0"/>
          </reference>
          <reference field="1" count="1">
            <x v="5"/>
          </reference>
          <reference field="6" count="1" selected="0">
            <x v="26"/>
          </reference>
        </references>
      </pivotArea>
    </format>
    <format dxfId="327">
      <pivotArea dataOnly="0" labelOnly="1" outline="0" offset="IV1" fieldPosition="0">
        <references count="4">
          <reference field="0" count="1" selected="0">
            <x v="0"/>
          </reference>
          <reference field="1" count="1" selected="0">
            <x v="5"/>
          </reference>
          <reference field="3" count="1">
            <x v="8"/>
          </reference>
          <reference field="6" count="1" selected="0">
            <x v="26"/>
          </reference>
        </references>
      </pivotArea>
    </format>
    <format dxfId="326">
      <pivotArea dataOnly="0" labelOnly="1" outline="0" offset="IV1" fieldPosition="0">
        <references count="5">
          <reference field="0" count="1" selected="0">
            <x v="0"/>
          </reference>
          <reference field="1" count="1" selected="0">
            <x v="5"/>
          </reference>
          <reference field="3" count="1" selected="0">
            <x v="8"/>
          </reference>
          <reference field="4" count="1">
            <x v="16"/>
          </reference>
          <reference field="6" count="1" selected="0">
            <x v="26"/>
          </reference>
        </references>
      </pivotArea>
    </format>
    <format dxfId="325">
      <pivotArea dataOnly="0" labelOnly="1" outline="0" fieldPosition="0">
        <references count="3">
          <reference field="0" count="1" selected="0">
            <x v="0"/>
          </reference>
          <reference field="1" count="3">
            <x v="6"/>
            <x v="8"/>
            <x v="9"/>
          </reference>
          <reference field="6" count="1" selected="0">
            <x v="26"/>
          </reference>
        </references>
      </pivotArea>
    </format>
    <format dxfId="324">
      <pivotArea dataOnly="0" labelOnly="1" outline="0" fieldPosition="0">
        <references count="4">
          <reference field="0" count="1" selected="0">
            <x v="0"/>
          </reference>
          <reference field="1" count="1" selected="0">
            <x v="6"/>
          </reference>
          <reference field="3" count="1">
            <x v="18"/>
          </reference>
          <reference field="6" count="1" selected="0">
            <x v="26"/>
          </reference>
        </references>
      </pivotArea>
    </format>
    <format dxfId="323">
      <pivotArea dataOnly="0" labelOnly="1" outline="0" fieldPosition="0">
        <references count="4">
          <reference field="0" count="1" selected="0">
            <x v="0"/>
          </reference>
          <reference field="1" count="1" selected="0">
            <x v="8"/>
          </reference>
          <reference field="3" count="1">
            <x v="23"/>
          </reference>
          <reference field="6" count="1" selected="0">
            <x v="26"/>
          </reference>
        </references>
      </pivotArea>
    </format>
    <format dxfId="322">
      <pivotArea dataOnly="0" labelOnly="1" outline="0" fieldPosition="0">
        <references count="4">
          <reference field="0" count="1" selected="0">
            <x v="0"/>
          </reference>
          <reference field="1" count="1" selected="0">
            <x v="9"/>
          </reference>
          <reference field="3" count="1">
            <x v="24"/>
          </reference>
          <reference field="6" count="1" selected="0">
            <x v="26"/>
          </reference>
        </references>
      </pivotArea>
    </format>
    <format dxfId="321">
      <pivotArea dataOnly="0" labelOnly="1" outline="0" fieldPosition="0">
        <references count="5">
          <reference field="0" count="1" selected="0">
            <x v="0"/>
          </reference>
          <reference field="1" count="1" selected="0">
            <x v="6"/>
          </reference>
          <reference field="3" count="1" selected="0">
            <x v="18"/>
          </reference>
          <reference field="4" count="1">
            <x v="9"/>
          </reference>
          <reference field="6" count="1" selected="0">
            <x v="26"/>
          </reference>
        </references>
      </pivotArea>
    </format>
    <format dxfId="320">
      <pivotArea dataOnly="0" labelOnly="1" outline="0" fieldPosition="0">
        <references count="5">
          <reference field="0" count="1" selected="0">
            <x v="0"/>
          </reference>
          <reference field="1" count="1" selected="0">
            <x v="8"/>
          </reference>
          <reference field="3" count="1" selected="0">
            <x v="23"/>
          </reference>
          <reference field="4" count="1">
            <x v="24"/>
          </reference>
          <reference field="6" count="1" selected="0">
            <x v="26"/>
          </reference>
        </references>
      </pivotArea>
    </format>
    <format dxfId="319">
      <pivotArea dataOnly="0" labelOnly="1" outline="0" fieldPosition="0">
        <references count="5">
          <reference field="0" count="1" selected="0">
            <x v="0"/>
          </reference>
          <reference field="1" count="1" selected="0">
            <x v="9"/>
          </reference>
          <reference field="3" count="1" selected="0">
            <x v="24"/>
          </reference>
          <reference field="4" count="1">
            <x v="18"/>
          </reference>
          <reference field="6" count="1" selected="0">
            <x v="26"/>
          </reference>
        </references>
      </pivotArea>
    </format>
    <format dxfId="318">
      <pivotArea dataOnly="0" labelOnly="1" outline="0" offset="A256" fieldPosition="0">
        <references count="1">
          <reference field="6" count="1" defaultSubtotal="1">
            <x v="28"/>
          </reference>
        </references>
      </pivotArea>
    </format>
    <format dxfId="317">
      <pivotArea dataOnly="0" labelOnly="1" outline="0" offset="IV1" fieldPosition="0">
        <references count="1">
          <reference field="6" count="1">
            <x v="29"/>
          </reference>
        </references>
      </pivotArea>
    </format>
    <format dxfId="316">
      <pivotArea dataOnly="0" labelOnly="1" outline="0" offset="IV1" fieldPosition="0">
        <references count="2">
          <reference field="0" count="1">
            <x v="0"/>
          </reference>
          <reference field="6" count="1" selected="0">
            <x v="29"/>
          </reference>
        </references>
      </pivotArea>
    </format>
    <format dxfId="315">
      <pivotArea dataOnly="0" labelOnly="1" outline="0" fieldPosition="0">
        <references count="3">
          <reference field="0" count="1" selected="0">
            <x v="0"/>
          </reference>
          <reference field="1" count="1">
            <x v="5"/>
          </reference>
          <reference field="6" count="1" selected="0">
            <x v="29"/>
          </reference>
        </references>
      </pivotArea>
    </format>
    <format dxfId="314">
      <pivotArea dataOnly="0" labelOnly="1" outline="0" fieldPosition="0">
        <references count="4">
          <reference field="0" count="1" selected="0">
            <x v="0"/>
          </reference>
          <reference field="1" count="1" selected="0">
            <x v="5"/>
          </reference>
          <reference field="3" count="1">
            <x v="8"/>
          </reference>
          <reference field="6" count="1" selected="0">
            <x v="29"/>
          </reference>
        </references>
      </pivotArea>
    </format>
    <format dxfId="313">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29"/>
          </reference>
        </references>
      </pivotArea>
    </format>
    <format dxfId="312">
      <pivotArea dataOnly="0" labelOnly="1" outline="0" fieldPosition="0">
        <references count="3">
          <reference field="0" count="1" selected="0">
            <x v="0"/>
          </reference>
          <reference field="1" count="1">
            <x v="8"/>
          </reference>
          <reference field="6" count="1" selected="0">
            <x v="29"/>
          </reference>
        </references>
      </pivotArea>
    </format>
    <format dxfId="311">
      <pivotArea dataOnly="0" labelOnly="1" outline="0" fieldPosition="0">
        <references count="4">
          <reference field="0" count="1" selected="0">
            <x v="0"/>
          </reference>
          <reference field="1" count="1" selected="0">
            <x v="8"/>
          </reference>
          <reference field="3" count="1">
            <x v="23"/>
          </reference>
          <reference field="6" count="1" selected="0">
            <x v="29"/>
          </reference>
        </references>
      </pivotArea>
    </format>
    <format dxfId="310">
      <pivotArea dataOnly="0" labelOnly="1" outline="0" fieldPosition="0">
        <references count="5">
          <reference field="0" count="1" selected="0">
            <x v="0"/>
          </reference>
          <reference field="1" count="1" selected="0">
            <x v="8"/>
          </reference>
          <reference field="3" count="1" selected="0">
            <x v="23"/>
          </reference>
          <reference field="4" count="1">
            <x v="24"/>
          </reference>
          <reference field="6" count="1" selected="0">
            <x v="29"/>
          </reference>
        </references>
      </pivotArea>
    </format>
    <format dxfId="309">
      <pivotArea dataOnly="0" labelOnly="1" outline="0" offset="A256" fieldPosition="0">
        <references count="1">
          <reference field="6" count="1" defaultSubtotal="1">
            <x v="29"/>
          </reference>
        </references>
      </pivotArea>
    </format>
    <format dxfId="308">
      <pivotArea dataOnly="0" labelOnly="1" outline="0" offset="IV1" fieldPosition="0">
        <references count="1">
          <reference field="6" count="1">
            <x v="30"/>
          </reference>
        </references>
      </pivotArea>
    </format>
    <format dxfId="307">
      <pivotArea dataOnly="0" labelOnly="1" outline="0" offset="A256" fieldPosition="0">
        <references count="1">
          <reference field="6" count="1" defaultSubtotal="1">
            <x v="30"/>
          </reference>
        </references>
      </pivotArea>
    </format>
    <format dxfId="306">
      <pivotArea dataOnly="0" labelOnly="1" outline="0" offset="IV1" fieldPosition="0">
        <references count="1">
          <reference field="6" count="1">
            <x v="31"/>
          </reference>
        </references>
      </pivotArea>
    </format>
    <format dxfId="305">
      <pivotArea dataOnly="0" labelOnly="1" outline="0" offset="A256" fieldPosition="0">
        <references count="1">
          <reference field="6" count="1" defaultSubtotal="1">
            <x v="31"/>
          </reference>
        </references>
      </pivotArea>
    </format>
    <format dxfId="304">
      <pivotArea dataOnly="0" labelOnly="1" outline="0" offset="IV1" fieldPosition="0">
        <references count="1">
          <reference field="6" count="1">
            <x v="32"/>
          </reference>
        </references>
      </pivotArea>
    </format>
    <format dxfId="303">
      <pivotArea dataOnly="0" labelOnly="1" outline="0" offset="A256" fieldPosition="0">
        <references count="1">
          <reference field="6" count="1" defaultSubtotal="1">
            <x v="32"/>
          </reference>
        </references>
      </pivotArea>
    </format>
    <format dxfId="302">
      <pivotArea dataOnly="0" labelOnly="1" outline="0" offset="IV1" fieldPosition="0">
        <references count="1">
          <reference field="6" count="1">
            <x v="33"/>
          </reference>
        </references>
      </pivotArea>
    </format>
    <format dxfId="301">
      <pivotArea dataOnly="0" labelOnly="1" outline="0" offset="A256" fieldPosition="0">
        <references count="1">
          <reference field="6" count="1" defaultSubtotal="1">
            <x v="33"/>
          </reference>
        </references>
      </pivotArea>
    </format>
    <format dxfId="300">
      <pivotArea dataOnly="0" labelOnly="1" outline="0" offset="IV1" fieldPosition="0">
        <references count="1">
          <reference field="6" count="1">
            <x v="34"/>
          </reference>
        </references>
      </pivotArea>
    </format>
    <format dxfId="299">
      <pivotArea dataOnly="0" labelOnly="1" outline="0" fieldPosition="0">
        <references count="2">
          <reference field="0" count="2">
            <x v="1"/>
            <x v="2"/>
          </reference>
          <reference field="6" count="1" selected="0">
            <x v="30"/>
          </reference>
        </references>
      </pivotArea>
    </format>
    <format dxfId="298">
      <pivotArea dataOnly="0" labelOnly="1" outline="0" fieldPosition="0">
        <references count="3">
          <reference field="0" count="1" selected="0">
            <x v="1"/>
          </reference>
          <reference field="1" count="1">
            <x v="10"/>
          </reference>
          <reference field="6" count="1" selected="0">
            <x v="30"/>
          </reference>
        </references>
      </pivotArea>
    </format>
    <format dxfId="297">
      <pivotArea dataOnly="0" labelOnly="1" outline="0" fieldPosition="0">
        <references count="4">
          <reference field="0" count="1" selected="0">
            <x v="1"/>
          </reference>
          <reference field="1" count="1" selected="0">
            <x v="10"/>
          </reference>
          <reference field="3" count="1">
            <x v="4"/>
          </reference>
          <reference field="6" count="1" selected="0">
            <x v="30"/>
          </reference>
        </references>
      </pivotArea>
    </format>
    <format dxfId="296">
      <pivotArea dataOnly="0" labelOnly="1" outline="0" fieldPosition="0">
        <references count="4">
          <reference field="0" count="1" selected="0">
            <x v="2"/>
          </reference>
          <reference field="1" count="1" selected="0">
            <x v="10"/>
          </reference>
          <reference field="3" count="1">
            <x v="15"/>
          </reference>
          <reference field="6" count="1" selected="0">
            <x v="30"/>
          </reference>
        </references>
      </pivotArea>
    </format>
    <format dxfId="295">
      <pivotArea dataOnly="0" labelOnly="1" outline="0" fieldPosition="0">
        <references count="5">
          <reference field="0" count="1" selected="0">
            <x v="1"/>
          </reference>
          <reference field="1" count="1" selected="0">
            <x v="10"/>
          </reference>
          <reference field="3" count="1" selected="0">
            <x v="4"/>
          </reference>
          <reference field="4" count="1">
            <x v="14"/>
          </reference>
          <reference field="6" count="1" selected="0">
            <x v="30"/>
          </reference>
        </references>
      </pivotArea>
    </format>
    <format dxfId="294">
      <pivotArea dataOnly="0" labelOnly="1" outline="0" fieldPosition="0">
        <references count="5">
          <reference field="0" count="1" selected="0">
            <x v="2"/>
          </reference>
          <reference field="1" count="1" selected="0">
            <x v="10"/>
          </reference>
          <reference field="3" count="1" selected="0">
            <x v="15"/>
          </reference>
          <reference field="4" count="1">
            <x v="17"/>
          </reference>
          <reference field="6" count="1" selected="0">
            <x v="30"/>
          </reference>
        </references>
      </pivotArea>
    </format>
    <format dxfId="293">
      <pivotArea dataOnly="0" labelOnly="1" outline="0" offset="IV1" fieldPosition="0">
        <references count="2">
          <reference field="0" count="1">
            <x v="1"/>
          </reference>
          <reference field="6" count="1" selected="0">
            <x v="31"/>
          </reference>
        </references>
      </pivotArea>
    </format>
    <format dxfId="292">
      <pivotArea dataOnly="0" labelOnly="1" outline="0" offset="IV1" fieldPosition="0">
        <references count="3">
          <reference field="0" count="1" selected="0">
            <x v="1"/>
          </reference>
          <reference field="1" count="1">
            <x v="10"/>
          </reference>
          <reference field="6" count="1" selected="0">
            <x v="31"/>
          </reference>
        </references>
      </pivotArea>
    </format>
    <format dxfId="291">
      <pivotArea dataOnly="0" labelOnly="1" outline="0" offset="IV1" fieldPosition="0">
        <references count="4">
          <reference field="0" count="1" selected="0">
            <x v="1"/>
          </reference>
          <reference field="1" count="1" selected="0">
            <x v="10"/>
          </reference>
          <reference field="3" count="1">
            <x v="5"/>
          </reference>
          <reference field="6" count="1" selected="0">
            <x v="31"/>
          </reference>
        </references>
      </pivotArea>
    </format>
    <format dxfId="290">
      <pivotArea dataOnly="0" labelOnly="1" outline="0" offset="IV1" fieldPosition="0">
        <references count="5">
          <reference field="0" count="1" selected="0">
            <x v="1"/>
          </reference>
          <reference field="1" count="1" selected="0">
            <x v="10"/>
          </reference>
          <reference field="3" count="1" selected="0">
            <x v="5"/>
          </reference>
          <reference field="4" count="1">
            <x v="5"/>
          </reference>
          <reference field="6" count="1" selected="0">
            <x v="31"/>
          </reference>
        </references>
      </pivotArea>
    </format>
    <format dxfId="289">
      <pivotArea dataOnly="0" labelOnly="1" outline="0" offset="IV1" fieldPosition="0">
        <references count="2">
          <reference field="0" count="1">
            <x v="0"/>
          </reference>
          <reference field="6" count="1" selected="0">
            <x v="32"/>
          </reference>
        </references>
      </pivotArea>
    </format>
    <format dxfId="288">
      <pivotArea dataOnly="0" labelOnly="1" outline="0" fieldPosition="0">
        <references count="3">
          <reference field="0" count="1" selected="0">
            <x v="0"/>
          </reference>
          <reference field="1" count="1">
            <x v="5"/>
          </reference>
          <reference field="6" count="1" selected="0">
            <x v="32"/>
          </reference>
        </references>
      </pivotArea>
    </format>
    <format dxfId="287">
      <pivotArea dataOnly="0" labelOnly="1" outline="0" fieldPosition="0">
        <references count="4">
          <reference field="0" count="1" selected="0">
            <x v="0"/>
          </reference>
          <reference field="1" count="1" selected="0">
            <x v="5"/>
          </reference>
          <reference field="3" count="1">
            <x v="8"/>
          </reference>
          <reference field="6" count="1" selected="0">
            <x v="32"/>
          </reference>
        </references>
      </pivotArea>
    </format>
    <format dxfId="286">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32"/>
          </reference>
        </references>
      </pivotArea>
    </format>
    <format dxfId="285">
      <pivotArea dataOnly="0" labelOnly="1" outline="0" fieldPosition="0">
        <references count="3">
          <reference field="0" count="1" selected="0">
            <x v="0"/>
          </reference>
          <reference field="1" count="1">
            <x v="6"/>
          </reference>
          <reference field="6" count="1" selected="0">
            <x v="32"/>
          </reference>
        </references>
      </pivotArea>
    </format>
    <format dxfId="284">
      <pivotArea dataOnly="0" labelOnly="1" outline="0" fieldPosition="0">
        <references count="4">
          <reference field="0" count="1" selected="0">
            <x v="0"/>
          </reference>
          <reference field="1" count="1" selected="0">
            <x v="6"/>
          </reference>
          <reference field="3" count="1">
            <x v="19"/>
          </reference>
          <reference field="6" count="1" selected="0">
            <x v="32"/>
          </reference>
        </references>
      </pivotArea>
    </format>
    <format dxfId="283">
      <pivotArea dataOnly="0" labelOnly="1" outline="0" fieldPosition="0">
        <references count="5">
          <reference field="0" count="1" selected="0">
            <x v="0"/>
          </reference>
          <reference field="1" count="1" selected="0">
            <x v="6"/>
          </reference>
          <reference field="3" count="1" selected="0">
            <x v="19"/>
          </reference>
          <reference field="4" count="1">
            <x v="7"/>
          </reference>
          <reference field="6" count="1" selected="0">
            <x v="32"/>
          </reference>
        </references>
      </pivotArea>
    </format>
    <format dxfId="282">
      <pivotArea dataOnly="0" labelOnly="1" outline="0" offset="IV1" fieldPosition="0">
        <references count="2">
          <reference field="0" count="1">
            <x v="0"/>
          </reference>
          <reference field="6" count="1" selected="0">
            <x v="33"/>
          </reference>
        </references>
      </pivotArea>
    </format>
    <format dxfId="281">
      <pivotArea dataOnly="0" labelOnly="1" outline="0" offset="IV1" fieldPosition="0">
        <references count="3">
          <reference field="0" count="1" selected="0">
            <x v="0"/>
          </reference>
          <reference field="1" count="1">
            <x v="5"/>
          </reference>
          <reference field="6" count="1" selected="0">
            <x v="33"/>
          </reference>
        </references>
      </pivotArea>
    </format>
    <format dxfId="280">
      <pivotArea dataOnly="0" labelOnly="1" outline="0" fieldPosition="0">
        <references count="4">
          <reference field="0" count="1" selected="0">
            <x v="0"/>
          </reference>
          <reference field="1" count="1" selected="0">
            <x v="5"/>
          </reference>
          <reference field="3" count="1">
            <x v="8"/>
          </reference>
          <reference field="6" count="1" selected="0">
            <x v="33"/>
          </reference>
        </references>
      </pivotArea>
    </format>
    <format dxfId="279">
      <pivotArea dataOnly="0" labelOnly="1" outline="0" fieldPosition="0">
        <references count="5">
          <reference field="0" count="1" selected="0">
            <x v="0"/>
          </reference>
          <reference field="1" count="1" selected="0">
            <x v="5"/>
          </reference>
          <reference field="3" count="1" selected="0">
            <x v="8"/>
          </reference>
          <reference field="4" count="1">
            <x v="16"/>
          </reference>
          <reference field="6" count="1" selected="0">
            <x v="33"/>
          </reference>
        </references>
      </pivotArea>
    </format>
    <format dxfId="278">
      <pivotArea dataOnly="0" labelOnly="1" outline="0" fieldPosition="0">
        <references count="4">
          <reference field="0" count="1" selected="0">
            <x v="0"/>
          </reference>
          <reference field="1" count="1" selected="0">
            <x v="5"/>
          </reference>
          <reference field="3" count="1">
            <x v="16"/>
          </reference>
          <reference field="6" count="1" selected="0">
            <x v="33"/>
          </reference>
        </references>
      </pivotArea>
    </format>
    <format dxfId="277">
      <pivotArea dataOnly="0" labelOnly="1" outline="0" fieldPosition="0">
        <references count="5">
          <reference field="0" count="1" selected="0">
            <x v="0"/>
          </reference>
          <reference field="1" count="1" selected="0">
            <x v="5"/>
          </reference>
          <reference field="3" count="1" selected="0">
            <x v="16"/>
          </reference>
          <reference field="4" count="1">
            <x v="2"/>
          </reference>
          <reference field="6" count="1" selected="0">
            <x v="33"/>
          </reference>
        </references>
      </pivotArea>
    </format>
    <format dxfId="276">
      <pivotArea dataOnly="0" labelOnly="1" outline="0" offset="IV1" fieldPosition="0">
        <references count="2">
          <reference field="0" count="1">
            <x v="1"/>
          </reference>
          <reference field="6" count="1" selected="0">
            <x v="34"/>
          </reference>
        </references>
      </pivotArea>
    </format>
    <format dxfId="275">
      <pivotArea dataOnly="0" labelOnly="1" outline="0" offset="IV1" fieldPosition="0">
        <references count="3">
          <reference field="0" count="1" selected="0">
            <x v="1"/>
          </reference>
          <reference field="1" count="1">
            <x v="10"/>
          </reference>
          <reference field="6" count="1" selected="0">
            <x v="34"/>
          </reference>
        </references>
      </pivotArea>
    </format>
    <format dxfId="274">
      <pivotArea dataOnly="0" labelOnly="1" outline="0" offset="IV1" fieldPosition="0">
        <references count="4">
          <reference field="0" count="1" selected="0">
            <x v="1"/>
          </reference>
          <reference field="1" count="1" selected="0">
            <x v="10"/>
          </reference>
          <reference field="3" count="1">
            <x v="4"/>
          </reference>
          <reference field="6" count="1" selected="0">
            <x v="34"/>
          </reference>
        </references>
      </pivotArea>
    </format>
    <format dxfId="273">
      <pivotArea dataOnly="0" labelOnly="1" outline="0" offset="IV1" fieldPosition="0">
        <references count="5">
          <reference field="0" count="1" selected="0">
            <x v="1"/>
          </reference>
          <reference field="1" count="1" selected="0">
            <x v="10"/>
          </reference>
          <reference field="3" count="1" selected="0">
            <x v="4"/>
          </reference>
          <reference field="4" count="1">
            <x v="14"/>
          </reference>
          <reference field="6" count="1" selected="0">
            <x v="34"/>
          </reference>
        </references>
      </pivotArea>
    </format>
    <format dxfId="272">
      <pivotArea dataOnly="0" labelOnly="1" outline="0" fieldPosition="0">
        <references count="1">
          <reference field="6" count="1">
            <x v="0"/>
          </reference>
        </references>
      </pivotArea>
    </format>
    <format dxfId="271">
      <pivotArea dataOnly="0" labelOnly="1" outline="0" fieldPosition="0">
        <references count="1">
          <reference field="6" count="1" defaultSubtotal="1">
            <x v="0"/>
          </reference>
        </references>
      </pivotArea>
    </format>
    <format dxfId="270">
      <pivotArea dataOnly="0" labelOnly="1" outline="0" fieldPosition="0">
        <references count="1">
          <reference field="6" count="1">
            <x v="1"/>
          </reference>
        </references>
      </pivotArea>
    </format>
    <format dxfId="269">
      <pivotArea dataOnly="0" labelOnly="1" outline="0" fieldPosition="0">
        <references count="1">
          <reference field="6" count="1" defaultSubtotal="1">
            <x v="1"/>
          </reference>
        </references>
      </pivotArea>
    </format>
    <format dxfId="268">
      <pivotArea dataOnly="0" labelOnly="1" outline="0" fieldPosition="0">
        <references count="1">
          <reference field="6" count="1">
            <x v="2"/>
          </reference>
        </references>
      </pivotArea>
    </format>
    <format dxfId="267">
      <pivotArea dataOnly="0" labelOnly="1" outline="0" fieldPosition="0">
        <references count="1">
          <reference field="6" count="1" defaultSubtotal="1">
            <x v="2"/>
          </reference>
        </references>
      </pivotArea>
    </format>
    <format dxfId="266">
      <pivotArea dataOnly="0" labelOnly="1" outline="0" fieldPosition="0">
        <references count="1">
          <reference field="6" count="1">
            <x v="3"/>
          </reference>
        </references>
      </pivotArea>
    </format>
    <format dxfId="265">
      <pivotArea dataOnly="0" labelOnly="1" outline="0" fieldPosition="0">
        <references count="1">
          <reference field="6" count="1" defaultSubtotal="1">
            <x v="3"/>
          </reference>
        </references>
      </pivotArea>
    </format>
    <format dxfId="264">
      <pivotArea dataOnly="0" labelOnly="1" outline="0" fieldPosition="0">
        <references count="1">
          <reference field="6" count="1">
            <x v="4"/>
          </reference>
        </references>
      </pivotArea>
    </format>
    <format dxfId="263">
      <pivotArea dataOnly="0" labelOnly="1" outline="0" fieldPosition="0">
        <references count="1">
          <reference field="6" count="1" defaultSubtotal="1">
            <x v="4"/>
          </reference>
        </references>
      </pivotArea>
    </format>
    <format dxfId="262">
      <pivotArea dataOnly="0" labelOnly="1" outline="0" fieldPosition="0">
        <references count="1">
          <reference field="6" count="1">
            <x v="5"/>
          </reference>
        </references>
      </pivotArea>
    </format>
    <format dxfId="261">
      <pivotArea dataOnly="0" labelOnly="1" outline="0" fieldPosition="0">
        <references count="1">
          <reference field="6" count="1" defaultSubtotal="1">
            <x v="5"/>
          </reference>
        </references>
      </pivotArea>
    </format>
    <format dxfId="260">
      <pivotArea dataOnly="0" labelOnly="1" outline="0" fieldPosition="0">
        <references count="1">
          <reference field="6" count="1">
            <x v="6"/>
          </reference>
        </references>
      </pivotArea>
    </format>
    <format dxfId="259">
      <pivotArea dataOnly="0" labelOnly="1" outline="0" fieldPosition="0">
        <references count="1">
          <reference field="6" count="1" defaultSubtotal="1">
            <x v="6"/>
          </reference>
        </references>
      </pivotArea>
    </format>
    <format dxfId="258">
      <pivotArea dataOnly="0" labelOnly="1" outline="0" fieldPosition="0">
        <references count="1">
          <reference field="6" count="1">
            <x v="7"/>
          </reference>
        </references>
      </pivotArea>
    </format>
    <format dxfId="257">
      <pivotArea dataOnly="0" labelOnly="1" outline="0" fieldPosition="0">
        <references count="1">
          <reference field="6" count="1" defaultSubtotal="1">
            <x v="7"/>
          </reference>
        </references>
      </pivotArea>
    </format>
    <format dxfId="256">
      <pivotArea dataOnly="0" labelOnly="1" outline="0" fieldPosition="0">
        <references count="1">
          <reference field="6" count="1">
            <x v="8"/>
          </reference>
        </references>
      </pivotArea>
    </format>
    <format dxfId="255">
      <pivotArea dataOnly="0" labelOnly="1" outline="0" fieldPosition="0">
        <references count="1">
          <reference field="6" count="1" defaultSubtotal="1">
            <x v="8"/>
          </reference>
        </references>
      </pivotArea>
    </format>
    <format dxfId="254">
      <pivotArea dataOnly="0" labelOnly="1" outline="0" fieldPosition="0">
        <references count="1">
          <reference field="6" count="1">
            <x v="9"/>
          </reference>
        </references>
      </pivotArea>
    </format>
    <format dxfId="253">
      <pivotArea dataOnly="0" labelOnly="1" outline="0" fieldPosition="0">
        <references count="1">
          <reference field="6" count="1" defaultSubtotal="1">
            <x v="9"/>
          </reference>
        </references>
      </pivotArea>
    </format>
    <format dxfId="252">
      <pivotArea dataOnly="0" labelOnly="1" outline="0" fieldPosition="0">
        <references count="1">
          <reference field="6" count="1">
            <x v="10"/>
          </reference>
        </references>
      </pivotArea>
    </format>
    <format dxfId="251">
      <pivotArea dataOnly="0" labelOnly="1" outline="0" fieldPosition="0">
        <references count="1">
          <reference field="6" count="1" defaultSubtotal="1">
            <x v="10"/>
          </reference>
        </references>
      </pivotArea>
    </format>
    <format dxfId="250">
      <pivotArea dataOnly="0" labelOnly="1" outline="0" fieldPosition="0">
        <references count="1">
          <reference field="6" count="1">
            <x v="11"/>
          </reference>
        </references>
      </pivotArea>
    </format>
    <format dxfId="249">
      <pivotArea dataOnly="0" labelOnly="1" outline="0" fieldPosition="0">
        <references count="1">
          <reference field="6" count="1" defaultSubtotal="1">
            <x v="11"/>
          </reference>
        </references>
      </pivotArea>
    </format>
    <format dxfId="248">
      <pivotArea dataOnly="0" labelOnly="1" outline="0" fieldPosition="0">
        <references count="1">
          <reference field="6" count="1">
            <x v="12"/>
          </reference>
        </references>
      </pivotArea>
    </format>
    <format dxfId="247">
      <pivotArea dataOnly="0" labelOnly="1" outline="0" fieldPosition="0">
        <references count="1">
          <reference field="6" count="1" defaultSubtotal="1">
            <x v="12"/>
          </reference>
        </references>
      </pivotArea>
    </format>
    <format dxfId="246">
      <pivotArea dataOnly="0" labelOnly="1" outline="0" fieldPosition="0">
        <references count="1">
          <reference field="6" count="1">
            <x v="13"/>
          </reference>
        </references>
      </pivotArea>
    </format>
    <format dxfId="245">
      <pivotArea dataOnly="0" labelOnly="1" outline="0" fieldPosition="0">
        <references count="1">
          <reference field="6" count="1" defaultSubtotal="1">
            <x v="13"/>
          </reference>
        </references>
      </pivotArea>
    </format>
    <format dxfId="244">
      <pivotArea dataOnly="0" labelOnly="1" outline="0" fieldPosition="0">
        <references count="1">
          <reference field="6" count="1">
            <x v="14"/>
          </reference>
        </references>
      </pivotArea>
    </format>
    <format dxfId="243">
      <pivotArea dataOnly="0" labelOnly="1" outline="0" fieldPosition="0">
        <references count="1">
          <reference field="6" count="1" defaultSubtotal="1">
            <x v="14"/>
          </reference>
        </references>
      </pivotArea>
    </format>
    <format dxfId="242">
      <pivotArea dataOnly="0" labelOnly="1" outline="0" fieldPosition="0">
        <references count="1">
          <reference field="6" count="1">
            <x v="15"/>
          </reference>
        </references>
      </pivotArea>
    </format>
    <format dxfId="241">
      <pivotArea dataOnly="0" labelOnly="1" outline="0" fieldPosition="0">
        <references count="1">
          <reference field="6" count="1" defaultSubtotal="1">
            <x v="15"/>
          </reference>
        </references>
      </pivotArea>
    </format>
    <format dxfId="240">
      <pivotArea dataOnly="0" labelOnly="1" outline="0" fieldPosition="0">
        <references count="1">
          <reference field="6" count="1">
            <x v="16"/>
          </reference>
        </references>
      </pivotArea>
    </format>
    <format dxfId="239">
      <pivotArea dataOnly="0" labelOnly="1" outline="0" fieldPosition="0">
        <references count="1">
          <reference field="6" count="1" defaultSubtotal="1">
            <x v="16"/>
          </reference>
        </references>
      </pivotArea>
    </format>
    <format dxfId="238">
      <pivotArea dataOnly="0" labelOnly="1" outline="0" fieldPosition="0">
        <references count="1">
          <reference field="6" count="1">
            <x v="17"/>
          </reference>
        </references>
      </pivotArea>
    </format>
    <format dxfId="237">
      <pivotArea dataOnly="0" labelOnly="1" outline="0" fieldPosition="0">
        <references count="1">
          <reference field="6" count="1" defaultSubtotal="1">
            <x v="17"/>
          </reference>
        </references>
      </pivotArea>
    </format>
    <format dxfId="236">
      <pivotArea dataOnly="0" labelOnly="1" outline="0" fieldPosition="0">
        <references count="1">
          <reference field="6" count="1">
            <x v="18"/>
          </reference>
        </references>
      </pivotArea>
    </format>
    <format dxfId="235">
      <pivotArea dataOnly="0" labelOnly="1" outline="0" fieldPosition="0">
        <references count="1">
          <reference field="6" count="1" defaultSubtotal="1">
            <x v="18"/>
          </reference>
        </references>
      </pivotArea>
    </format>
    <format dxfId="234">
      <pivotArea dataOnly="0" labelOnly="1" outline="0" fieldPosition="0">
        <references count="1">
          <reference field="6" count="1">
            <x v="19"/>
          </reference>
        </references>
      </pivotArea>
    </format>
    <format dxfId="233">
      <pivotArea dataOnly="0" labelOnly="1" outline="0" fieldPosition="0">
        <references count="1">
          <reference field="6" count="1" defaultSubtotal="1">
            <x v="19"/>
          </reference>
        </references>
      </pivotArea>
    </format>
    <format dxfId="232">
      <pivotArea dataOnly="0" labelOnly="1" outline="0" fieldPosition="0">
        <references count="1">
          <reference field="6" count="1">
            <x v="20"/>
          </reference>
        </references>
      </pivotArea>
    </format>
    <format dxfId="231">
      <pivotArea dataOnly="0" labelOnly="1" outline="0" fieldPosition="0">
        <references count="1">
          <reference field="6" count="1" defaultSubtotal="1">
            <x v="20"/>
          </reference>
        </references>
      </pivotArea>
    </format>
    <format dxfId="230">
      <pivotArea dataOnly="0" labelOnly="1" outline="0" fieldPosition="0">
        <references count="1">
          <reference field="6" count="1">
            <x v="21"/>
          </reference>
        </references>
      </pivotArea>
    </format>
    <format dxfId="229">
      <pivotArea dataOnly="0" labelOnly="1" outline="0" fieldPosition="0">
        <references count="1">
          <reference field="6" count="1" defaultSubtotal="1">
            <x v="21"/>
          </reference>
        </references>
      </pivotArea>
    </format>
    <format dxfId="228">
      <pivotArea dataOnly="0" labelOnly="1" outline="0" fieldPosition="0">
        <references count="1">
          <reference field="6" count="1">
            <x v="22"/>
          </reference>
        </references>
      </pivotArea>
    </format>
    <format dxfId="227">
      <pivotArea dataOnly="0" labelOnly="1" outline="0" fieldPosition="0">
        <references count="1">
          <reference field="6" count="1" defaultSubtotal="1">
            <x v="22"/>
          </reference>
        </references>
      </pivotArea>
    </format>
    <format dxfId="226">
      <pivotArea dataOnly="0" labelOnly="1" outline="0" fieldPosition="0">
        <references count="1">
          <reference field="6" count="1">
            <x v="23"/>
          </reference>
        </references>
      </pivotArea>
    </format>
    <format dxfId="225">
      <pivotArea dataOnly="0" labelOnly="1" outline="0" fieldPosition="0">
        <references count="1">
          <reference field="6" count="1" defaultSubtotal="1">
            <x v="23"/>
          </reference>
        </references>
      </pivotArea>
    </format>
    <format dxfId="224">
      <pivotArea dataOnly="0" labelOnly="1" outline="0" fieldPosition="0">
        <references count="1">
          <reference field="6" count="1">
            <x v="24"/>
          </reference>
        </references>
      </pivotArea>
    </format>
    <format dxfId="223">
      <pivotArea dataOnly="0" labelOnly="1" outline="0" fieldPosition="0">
        <references count="1">
          <reference field="6" count="1" defaultSubtotal="1">
            <x v="24"/>
          </reference>
        </references>
      </pivotArea>
    </format>
    <format dxfId="222">
      <pivotArea dataOnly="0" labelOnly="1" outline="0" fieldPosition="0">
        <references count="1">
          <reference field="6" count="1">
            <x v="25"/>
          </reference>
        </references>
      </pivotArea>
    </format>
    <format dxfId="221">
      <pivotArea dataOnly="0" labelOnly="1" outline="0" fieldPosition="0">
        <references count="1">
          <reference field="6" count="1" defaultSubtotal="1">
            <x v="25"/>
          </reference>
        </references>
      </pivotArea>
    </format>
    <format dxfId="220">
      <pivotArea dataOnly="0" labelOnly="1" outline="0" fieldPosition="0">
        <references count="1">
          <reference field="6" count="1">
            <x v="26"/>
          </reference>
        </references>
      </pivotArea>
    </format>
    <format dxfId="219">
      <pivotArea dataOnly="0" labelOnly="1" outline="0" fieldPosition="0">
        <references count="1">
          <reference field="6" count="1" defaultSubtotal="1">
            <x v="26"/>
          </reference>
        </references>
      </pivotArea>
    </format>
    <format dxfId="218">
      <pivotArea dataOnly="0" labelOnly="1" outline="0" fieldPosition="0">
        <references count="1">
          <reference field="6" count="1">
            <x v="27"/>
          </reference>
        </references>
      </pivotArea>
    </format>
    <format dxfId="217">
      <pivotArea dataOnly="0" labelOnly="1" outline="0" fieldPosition="0">
        <references count="1">
          <reference field="6" count="1" defaultSubtotal="1">
            <x v="27"/>
          </reference>
        </references>
      </pivotArea>
    </format>
    <format dxfId="216">
      <pivotArea dataOnly="0" labelOnly="1" outline="0" fieldPosition="0">
        <references count="1">
          <reference field="6" count="1">
            <x v="28"/>
          </reference>
        </references>
      </pivotArea>
    </format>
    <format dxfId="215">
      <pivotArea dataOnly="0" labelOnly="1" outline="0" fieldPosition="0">
        <references count="1">
          <reference field="6" count="1" defaultSubtotal="1">
            <x v="28"/>
          </reference>
        </references>
      </pivotArea>
    </format>
    <format dxfId="214">
      <pivotArea dataOnly="0" labelOnly="1" outline="0" fieldPosition="0">
        <references count="1">
          <reference field="6" count="1">
            <x v="29"/>
          </reference>
        </references>
      </pivotArea>
    </format>
    <format dxfId="213">
      <pivotArea dataOnly="0" labelOnly="1" outline="0" fieldPosition="0">
        <references count="1">
          <reference field="6" count="1" defaultSubtotal="1">
            <x v="29"/>
          </reference>
        </references>
      </pivotArea>
    </format>
    <format dxfId="212">
      <pivotArea dataOnly="0" labelOnly="1" outline="0" fieldPosition="0">
        <references count="1">
          <reference field="6" count="1">
            <x v="30"/>
          </reference>
        </references>
      </pivotArea>
    </format>
    <format dxfId="211">
      <pivotArea dataOnly="0" labelOnly="1" outline="0" fieldPosition="0">
        <references count="1">
          <reference field="6" count="1" defaultSubtotal="1">
            <x v="30"/>
          </reference>
        </references>
      </pivotArea>
    </format>
    <format dxfId="210">
      <pivotArea dataOnly="0" labelOnly="1" outline="0" fieldPosition="0">
        <references count="1">
          <reference field="6" count="1">
            <x v="31"/>
          </reference>
        </references>
      </pivotArea>
    </format>
    <format dxfId="209">
      <pivotArea dataOnly="0" labelOnly="1" outline="0" fieldPosition="0">
        <references count="1">
          <reference field="6" count="1" defaultSubtotal="1">
            <x v="31"/>
          </reference>
        </references>
      </pivotArea>
    </format>
    <format dxfId="208">
      <pivotArea dataOnly="0" labelOnly="1" outline="0" fieldPosition="0">
        <references count="1">
          <reference field="6" count="1">
            <x v="32"/>
          </reference>
        </references>
      </pivotArea>
    </format>
    <format dxfId="207">
      <pivotArea dataOnly="0" labelOnly="1" outline="0" fieldPosition="0">
        <references count="1">
          <reference field="6" count="1" defaultSubtotal="1">
            <x v="32"/>
          </reference>
        </references>
      </pivotArea>
    </format>
    <format dxfId="206">
      <pivotArea dataOnly="0" labelOnly="1" outline="0" fieldPosition="0">
        <references count="1">
          <reference field="6" count="1">
            <x v="33"/>
          </reference>
        </references>
      </pivotArea>
    </format>
    <format dxfId="205">
      <pivotArea dataOnly="0" labelOnly="1" outline="0" fieldPosition="0">
        <references count="1">
          <reference field="6" count="1" defaultSubtotal="1">
            <x v="33"/>
          </reference>
        </references>
      </pivotArea>
    </format>
    <format dxfId="204">
      <pivotArea dataOnly="0" labelOnly="1" outline="0" fieldPosition="0">
        <references count="1">
          <reference field="6" count="1">
            <x v="34"/>
          </reference>
        </references>
      </pivotArea>
    </format>
    <format dxfId="203">
      <pivotArea dataOnly="0" labelOnly="1" outline="0" fieldPosition="0">
        <references count="1">
          <reference field="6" count="1" defaultSubtotal="1">
            <x v="34"/>
          </reference>
        </references>
      </pivotArea>
    </format>
    <format dxfId="202">
      <pivotArea dataOnly="0" labelOnly="1" outline="0" fieldPosition="0">
        <references count="1">
          <reference field="6" count="1">
            <x v="35"/>
          </reference>
        </references>
      </pivotArea>
    </format>
    <format dxfId="201">
      <pivotArea dataOnly="0" labelOnly="1" outline="0" fieldPosition="0">
        <references count="1">
          <reference field="6" count="1" defaultSubtotal="1">
            <x v="35"/>
          </reference>
        </references>
      </pivotArea>
    </format>
    <format dxfId="200">
      <pivotArea dataOnly="0" labelOnly="1" outline="0" fieldPosition="0">
        <references count="1">
          <reference field="6" count="1">
            <x v="36"/>
          </reference>
        </references>
      </pivotArea>
    </format>
    <format dxfId="199">
      <pivotArea dataOnly="0" labelOnly="1" outline="0" fieldPosition="0">
        <references count="1">
          <reference field="6" count="1" defaultSubtotal="1">
            <x v="36"/>
          </reference>
        </references>
      </pivotArea>
    </format>
    <format dxfId="198">
      <pivotArea dataOnly="0" labelOnly="1" outline="0" fieldPosition="0">
        <references count="1">
          <reference field="6" count="1">
            <x v="37"/>
          </reference>
        </references>
      </pivotArea>
    </format>
    <format dxfId="197">
      <pivotArea dataOnly="0" labelOnly="1" outline="0" fieldPosition="0">
        <references count="1">
          <reference field="6" count="1" defaultSubtotal="1">
            <x v="37"/>
          </reference>
        </references>
      </pivotArea>
    </format>
    <format dxfId="196">
      <pivotArea dataOnly="0" labelOnly="1" outline="0" fieldPosition="0">
        <references count="1">
          <reference field="6" count="1">
            <x v="38"/>
          </reference>
        </references>
      </pivotArea>
    </format>
    <format dxfId="195">
      <pivotArea dataOnly="0" labelOnly="1" outline="0" fieldPosition="0">
        <references count="1">
          <reference field="6" count="1" defaultSubtotal="1">
            <x v="38"/>
          </reference>
        </references>
      </pivotArea>
    </format>
    <format dxfId="194">
      <pivotArea dataOnly="0" labelOnly="1" outline="0" fieldPosition="0">
        <references count="1">
          <reference field="6" count="1">
            <x v="39"/>
          </reference>
        </references>
      </pivotArea>
    </format>
    <format dxfId="193">
      <pivotArea dataOnly="0" labelOnly="1" outline="0" fieldPosition="0">
        <references count="1">
          <reference field="6" count="1" defaultSubtotal="1">
            <x v="39"/>
          </reference>
        </references>
      </pivotArea>
    </format>
    <format dxfId="192">
      <pivotArea dataOnly="0" labelOnly="1" outline="0" fieldPosition="0">
        <references count="1">
          <reference field="6" count="1">
            <x v="40"/>
          </reference>
        </references>
      </pivotArea>
    </format>
    <format dxfId="191">
      <pivotArea dataOnly="0" labelOnly="1" outline="0" fieldPosition="0">
        <references count="1">
          <reference field="6" count="1" defaultSubtotal="1">
            <x v="40"/>
          </reference>
        </references>
      </pivotArea>
    </format>
    <format dxfId="190">
      <pivotArea dataOnly="0" labelOnly="1" outline="0" fieldPosition="0">
        <references count="1">
          <reference field="6" count="1">
            <x v="41"/>
          </reference>
        </references>
      </pivotArea>
    </format>
    <format dxfId="189">
      <pivotArea dataOnly="0" labelOnly="1" outline="0" fieldPosition="0">
        <references count="1">
          <reference field="6" count="1" defaultSubtotal="1">
            <x v="41"/>
          </reference>
        </references>
      </pivotArea>
    </format>
    <format dxfId="188">
      <pivotArea dataOnly="0" labelOnly="1" outline="0" fieldPosition="0">
        <references count="1">
          <reference field="6" count="1">
            <x v="42"/>
          </reference>
        </references>
      </pivotArea>
    </format>
    <format dxfId="187">
      <pivotArea dataOnly="0" labelOnly="1" outline="0" fieldPosition="0">
        <references count="1">
          <reference field="6" count="1" defaultSubtotal="1">
            <x v="42"/>
          </reference>
        </references>
      </pivotArea>
    </format>
    <format dxfId="186">
      <pivotArea dataOnly="0" labelOnly="1" outline="0" fieldPosition="0">
        <references count="1">
          <reference field="6" count="1">
            <x v="43"/>
          </reference>
        </references>
      </pivotArea>
    </format>
    <format dxfId="185">
      <pivotArea dataOnly="0" labelOnly="1" outline="0" fieldPosition="0">
        <references count="1">
          <reference field="6" count="1" defaultSubtotal="1">
            <x v="43"/>
          </reference>
        </references>
      </pivotArea>
    </format>
    <format dxfId="184">
      <pivotArea dataOnly="0" labelOnly="1" outline="0" fieldPosition="0">
        <references count="1">
          <reference field="6" count="1">
            <x v="44"/>
          </reference>
        </references>
      </pivotArea>
    </format>
    <format dxfId="183">
      <pivotArea dataOnly="0" labelOnly="1" outline="0" fieldPosition="0">
        <references count="1">
          <reference field="6" count="1" defaultSubtotal="1">
            <x v="44"/>
          </reference>
        </references>
      </pivotArea>
    </format>
    <format dxfId="182">
      <pivotArea dataOnly="0" labelOnly="1" outline="0" fieldPosition="0">
        <references count="1">
          <reference field="6" count="1">
            <x v="45"/>
          </reference>
        </references>
      </pivotArea>
    </format>
    <format dxfId="181">
      <pivotArea dataOnly="0" labelOnly="1" outline="0" fieldPosition="0">
        <references count="1">
          <reference field="6" count="1" defaultSubtotal="1">
            <x v="45"/>
          </reference>
        </references>
      </pivotArea>
    </format>
    <format dxfId="180">
      <pivotArea dataOnly="0" labelOnly="1" outline="0" fieldPosition="0">
        <references count="1">
          <reference field="6" count="1">
            <x v="46"/>
          </reference>
        </references>
      </pivotArea>
    </format>
    <format dxfId="179">
      <pivotArea dataOnly="0" labelOnly="1" outline="0" fieldPosition="0">
        <references count="1">
          <reference field="6" count="1" defaultSubtotal="1">
            <x v="46"/>
          </reference>
        </references>
      </pivotArea>
    </format>
    <format dxfId="178">
      <pivotArea dataOnly="0" labelOnly="1" outline="0" fieldPosition="0">
        <references count="1">
          <reference field="6" count="1">
            <x v="47"/>
          </reference>
        </references>
      </pivotArea>
    </format>
    <format dxfId="177">
      <pivotArea dataOnly="0" labelOnly="1" outline="0" fieldPosition="0">
        <references count="1">
          <reference field="6" count="1" defaultSubtotal="1">
            <x v="47"/>
          </reference>
        </references>
      </pivotArea>
    </format>
    <format dxfId="176">
      <pivotArea dataOnly="0" labelOnly="1" outline="0" fieldPosition="0">
        <references count="1">
          <reference field="6" count="1">
            <x v="48"/>
          </reference>
        </references>
      </pivotArea>
    </format>
    <format dxfId="175">
      <pivotArea dataOnly="0" labelOnly="1" outline="0" fieldPosition="0">
        <references count="1">
          <reference field="6" count="1" defaultSubtotal="1">
            <x v="48"/>
          </reference>
        </references>
      </pivotArea>
    </format>
    <format dxfId="174">
      <pivotArea dataOnly="0" labelOnly="1" outline="0" fieldPosition="0">
        <references count="1">
          <reference field="6" count="1">
            <x v="49"/>
          </reference>
        </references>
      </pivotArea>
    </format>
    <format dxfId="173">
      <pivotArea dataOnly="0" labelOnly="1" outline="0" fieldPosition="0">
        <references count="1">
          <reference field="6" count="1" defaultSubtotal="1">
            <x v="49"/>
          </reference>
        </references>
      </pivotArea>
    </format>
    <format dxfId="172">
      <pivotArea dataOnly="0" labelOnly="1" outline="0" fieldPosition="0">
        <references count="1">
          <reference field="6" count="1">
            <x v="50"/>
          </reference>
        </references>
      </pivotArea>
    </format>
    <format dxfId="171">
      <pivotArea dataOnly="0" labelOnly="1" outline="0" fieldPosition="0">
        <references count="1">
          <reference field="6" count="1" defaultSubtotal="1">
            <x v="50"/>
          </reference>
        </references>
      </pivotArea>
    </format>
    <format dxfId="170">
      <pivotArea dataOnly="0" labelOnly="1" outline="0" fieldPosition="0">
        <references count="1">
          <reference field="6" count="1">
            <x v="51"/>
          </reference>
        </references>
      </pivotArea>
    </format>
    <format dxfId="169">
      <pivotArea dataOnly="0" labelOnly="1" outline="0" fieldPosition="0">
        <references count="1">
          <reference field="6" count="1" defaultSubtotal="1">
            <x v="51"/>
          </reference>
        </references>
      </pivotArea>
    </format>
    <format dxfId="168">
      <pivotArea dataOnly="0" labelOnly="1" grandRow="1" outline="0" fieldPosition="0"/>
    </format>
    <format dxfId="167">
      <pivotArea dataOnly="0" labelOnly="1" outline="0" fieldPosition="0">
        <references count="1">
          <reference field="6" count="1">
            <x v="0"/>
          </reference>
        </references>
      </pivotArea>
    </format>
    <format dxfId="166">
      <pivotArea dataOnly="0" labelOnly="1" outline="0" fieldPosition="0">
        <references count="1">
          <reference field="6" count="1" defaultSubtotal="1">
            <x v="0"/>
          </reference>
        </references>
      </pivotArea>
    </format>
    <format dxfId="165">
      <pivotArea dataOnly="0" labelOnly="1" outline="0" fieldPosition="0">
        <references count="1">
          <reference field="6" count="1">
            <x v="1"/>
          </reference>
        </references>
      </pivotArea>
    </format>
    <format dxfId="164">
      <pivotArea dataOnly="0" labelOnly="1" outline="0" fieldPosition="0">
        <references count="1">
          <reference field="6" count="1" defaultSubtotal="1">
            <x v="1"/>
          </reference>
        </references>
      </pivotArea>
    </format>
    <format dxfId="163">
      <pivotArea dataOnly="0" labelOnly="1" outline="0" fieldPosition="0">
        <references count="1">
          <reference field="6" count="1">
            <x v="2"/>
          </reference>
        </references>
      </pivotArea>
    </format>
    <format dxfId="162">
      <pivotArea dataOnly="0" labelOnly="1" outline="0" fieldPosition="0">
        <references count="1">
          <reference field="6" count="1" defaultSubtotal="1">
            <x v="2"/>
          </reference>
        </references>
      </pivotArea>
    </format>
    <format dxfId="161">
      <pivotArea dataOnly="0" labelOnly="1" outline="0" fieldPosition="0">
        <references count="1">
          <reference field="6" count="1">
            <x v="3"/>
          </reference>
        </references>
      </pivotArea>
    </format>
    <format dxfId="160">
      <pivotArea dataOnly="0" labelOnly="1" outline="0" fieldPosition="0">
        <references count="1">
          <reference field="6" count="1" defaultSubtotal="1">
            <x v="3"/>
          </reference>
        </references>
      </pivotArea>
    </format>
    <format dxfId="159">
      <pivotArea dataOnly="0" labelOnly="1" outline="0" fieldPosition="0">
        <references count="1">
          <reference field="6" count="1">
            <x v="4"/>
          </reference>
        </references>
      </pivotArea>
    </format>
    <format dxfId="158">
      <pivotArea dataOnly="0" labelOnly="1" outline="0" fieldPosition="0">
        <references count="1">
          <reference field="6" count="1" defaultSubtotal="1">
            <x v="4"/>
          </reference>
        </references>
      </pivotArea>
    </format>
    <format dxfId="157">
      <pivotArea dataOnly="0" labelOnly="1" outline="0" fieldPosition="0">
        <references count="1">
          <reference field="6" count="1">
            <x v="5"/>
          </reference>
        </references>
      </pivotArea>
    </format>
    <format dxfId="156">
      <pivotArea dataOnly="0" labelOnly="1" outline="0" fieldPosition="0">
        <references count="1">
          <reference field="6" count="1" defaultSubtotal="1">
            <x v="5"/>
          </reference>
        </references>
      </pivotArea>
    </format>
    <format dxfId="155">
      <pivotArea dataOnly="0" labelOnly="1" outline="0" fieldPosition="0">
        <references count="1">
          <reference field="6" count="1">
            <x v="6"/>
          </reference>
        </references>
      </pivotArea>
    </format>
    <format dxfId="154">
      <pivotArea dataOnly="0" labelOnly="1" outline="0" fieldPosition="0">
        <references count="1">
          <reference field="6" count="1" defaultSubtotal="1">
            <x v="6"/>
          </reference>
        </references>
      </pivotArea>
    </format>
    <format dxfId="153">
      <pivotArea dataOnly="0" labelOnly="1" outline="0" fieldPosition="0">
        <references count="1">
          <reference field="6" count="1">
            <x v="7"/>
          </reference>
        </references>
      </pivotArea>
    </format>
    <format dxfId="152">
      <pivotArea dataOnly="0" labelOnly="1" outline="0" fieldPosition="0">
        <references count="1">
          <reference field="6" count="1" defaultSubtotal="1">
            <x v="7"/>
          </reference>
        </references>
      </pivotArea>
    </format>
    <format dxfId="151">
      <pivotArea dataOnly="0" labelOnly="1" outline="0" fieldPosition="0">
        <references count="1">
          <reference field="6" count="1">
            <x v="8"/>
          </reference>
        </references>
      </pivotArea>
    </format>
    <format dxfId="150">
      <pivotArea dataOnly="0" labelOnly="1" outline="0" fieldPosition="0">
        <references count="1">
          <reference field="6" count="1" defaultSubtotal="1">
            <x v="8"/>
          </reference>
        </references>
      </pivotArea>
    </format>
    <format dxfId="149">
      <pivotArea dataOnly="0" labelOnly="1" outline="0" fieldPosition="0">
        <references count="1">
          <reference field="6" count="1">
            <x v="9"/>
          </reference>
        </references>
      </pivotArea>
    </format>
    <format dxfId="148">
      <pivotArea dataOnly="0" labelOnly="1" outline="0" fieldPosition="0">
        <references count="1">
          <reference field="6" count="1" defaultSubtotal="1">
            <x v="9"/>
          </reference>
        </references>
      </pivotArea>
    </format>
    <format dxfId="147">
      <pivotArea dataOnly="0" labelOnly="1" outline="0" fieldPosition="0">
        <references count="1">
          <reference field="6" count="1">
            <x v="10"/>
          </reference>
        </references>
      </pivotArea>
    </format>
    <format dxfId="146">
      <pivotArea dataOnly="0" labelOnly="1" outline="0" fieldPosition="0">
        <references count="1">
          <reference field="6" count="1" defaultSubtotal="1">
            <x v="10"/>
          </reference>
        </references>
      </pivotArea>
    </format>
    <format dxfId="145">
      <pivotArea dataOnly="0" labelOnly="1" outline="0" fieldPosition="0">
        <references count="1">
          <reference field="6" count="1">
            <x v="11"/>
          </reference>
        </references>
      </pivotArea>
    </format>
    <format dxfId="144">
      <pivotArea dataOnly="0" labelOnly="1" outline="0" fieldPosition="0">
        <references count="1">
          <reference field="6" count="1" defaultSubtotal="1">
            <x v="11"/>
          </reference>
        </references>
      </pivotArea>
    </format>
    <format dxfId="143">
      <pivotArea dataOnly="0" labelOnly="1" outline="0" fieldPosition="0">
        <references count="1">
          <reference field="6" count="1">
            <x v="12"/>
          </reference>
        </references>
      </pivotArea>
    </format>
    <format dxfId="142">
      <pivotArea dataOnly="0" labelOnly="1" outline="0" fieldPosition="0">
        <references count="1">
          <reference field="6" count="1" defaultSubtotal="1">
            <x v="12"/>
          </reference>
        </references>
      </pivotArea>
    </format>
    <format dxfId="141">
      <pivotArea dataOnly="0" labelOnly="1" outline="0" fieldPosition="0">
        <references count="1">
          <reference field="6" count="1">
            <x v="13"/>
          </reference>
        </references>
      </pivotArea>
    </format>
    <format dxfId="140">
      <pivotArea dataOnly="0" labelOnly="1" outline="0" fieldPosition="0">
        <references count="1">
          <reference field="6" count="1" defaultSubtotal="1">
            <x v="13"/>
          </reference>
        </references>
      </pivotArea>
    </format>
    <format dxfId="139">
      <pivotArea dataOnly="0" labelOnly="1" outline="0" fieldPosition="0">
        <references count="1">
          <reference field="6" count="1">
            <x v="14"/>
          </reference>
        </references>
      </pivotArea>
    </format>
    <format dxfId="138">
      <pivotArea dataOnly="0" labelOnly="1" outline="0" fieldPosition="0">
        <references count="1">
          <reference field="6" count="1" defaultSubtotal="1">
            <x v="14"/>
          </reference>
        </references>
      </pivotArea>
    </format>
    <format dxfId="137">
      <pivotArea dataOnly="0" labelOnly="1" outline="0" fieldPosition="0">
        <references count="1">
          <reference field="6" count="1">
            <x v="15"/>
          </reference>
        </references>
      </pivotArea>
    </format>
    <format dxfId="136">
      <pivotArea dataOnly="0" labelOnly="1" outline="0" fieldPosition="0">
        <references count="1">
          <reference field="6" count="1" defaultSubtotal="1">
            <x v="15"/>
          </reference>
        </references>
      </pivotArea>
    </format>
    <format dxfId="135">
      <pivotArea dataOnly="0" labelOnly="1" outline="0" fieldPosition="0">
        <references count="1">
          <reference field="6" count="1">
            <x v="16"/>
          </reference>
        </references>
      </pivotArea>
    </format>
    <format dxfId="134">
      <pivotArea dataOnly="0" labelOnly="1" outline="0" fieldPosition="0">
        <references count="1">
          <reference field="6" count="1" defaultSubtotal="1">
            <x v="16"/>
          </reference>
        </references>
      </pivotArea>
    </format>
    <format dxfId="133">
      <pivotArea dataOnly="0" labelOnly="1" outline="0" fieldPosition="0">
        <references count="1">
          <reference field="6" count="1">
            <x v="17"/>
          </reference>
        </references>
      </pivotArea>
    </format>
    <format dxfId="132">
      <pivotArea dataOnly="0" labelOnly="1" outline="0" fieldPosition="0">
        <references count="1">
          <reference field="6" count="1" defaultSubtotal="1">
            <x v="17"/>
          </reference>
        </references>
      </pivotArea>
    </format>
    <format dxfId="131">
      <pivotArea dataOnly="0" labelOnly="1" outline="0" fieldPosition="0">
        <references count="1">
          <reference field="6" count="1">
            <x v="18"/>
          </reference>
        </references>
      </pivotArea>
    </format>
    <format dxfId="130">
      <pivotArea dataOnly="0" labelOnly="1" outline="0" fieldPosition="0">
        <references count="1">
          <reference field="6" count="1" defaultSubtotal="1">
            <x v="18"/>
          </reference>
        </references>
      </pivotArea>
    </format>
    <format dxfId="129">
      <pivotArea dataOnly="0" labelOnly="1" outline="0" fieldPosition="0">
        <references count="1">
          <reference field="6" count="1">
            <x v="19"/>
          </reference>
        </references>
      </pivotArea>
    </format>
    <format dxfId="128">
      <pivotArea dataOnly="0" labelOnly="1" outline="0" fieldPosition="0">
        <references count="1">
          <reference field="6" count="1" defaultSubtotal="1">
            <x v="19"/>
          </reference>
        </references>
      </pivotArea>
    </format>
    <format dxfId="127">
      <pivotArea dataOnly="0" labelOnly="1" outline="0" fieldPosition="0">
        <references count="1">
          <reference field="6" count="1">
            <x v="20"/>
          </reference>
        </references>
      </pivotArea>
    </format>
    <format dxfId="126">
      <pivotArea dataOnly="0" labelOnly="1" outline="0" fieldPosition="0">
        <references count="1">
          <reference field="6" count="1" defaultSubtotal="1">
            <x v="20"/>
          </reference>
        </references>
      </pivotArea>
    </format>
    <format dxfId="125">
      <pivotArea dataOnly="0" labelOnly="1" outline="0" fieldPosition="0">
        <references count="1">
          <reference field="6" count="1">
            <x v="21"/>
          </reference>
        </references>
      </pivotArea>
    </format>
    <format dxfId="124">
      <pivotArea dataOnly="0" labelOnly="1" outline="0" fieldPosition="0">
        <references count="1">
          <reference field="6" count="1" defaultSubtotal="1">
            <x v="21"/>
          </reference>
        </references>
      </pivotArea>
    </format>
    <format dxfId="123">
      <pivotArea dataOnly="0" labelOnly="1" outline="0" fieldPosition="0">
        <references count="1">
          <reference field="6" count="1">
            <x v="22"/>
          </reference>
        </references>
      </pivotArea>
    </format>
    <format dxfId="122">
      <pivotArea dataOnly="0" labelOnly="1" outline="0" fieldPosition="0">
        <references count="1">
          <reference field="6" count="1" defaultSubtotal="1">
            <x v="22"/>
          </reference>
        </references>
      </pivotArea>
    </format>
    <format dxfId="121">
      <pivotArea dataOnly="0" labelOnly="1" outline="0" fieldPosition="0">
        <references count="1">
          <reference field="6" count="1">
            <x v="23"/>
          </reference>
        </references>
      </pivotArea>
    </format>
    <format dxfId="120">
      <pivotArea dataOnly="0" labelOnly="1" outline="0" fieldPosition="0">
        <references count="1">
          <reference field="6" count="1" defaultSubtotal="1">
            <x v="23"/>
          </reference>
        </references>
      </pivotArea>
    </format>
    <format dxfId="119">
      <pivotArea dataOnly="0" labelOnly="1" outline="0" fieldPosition="0">
        <references count="1">
          <reference field="6" count="1">
            <x v="24"/>
          </reference>
        </references>
      </pivotArea>
    </format>
    <format dxfId="118">
      <pivotArea dataOnly="0" labelOnly="1" outline="0" fieldPosition="0">
        <references count="1">
          <reference field="6" count="1" defaultSubtotal="1">
            <x v="24"/>
          </reference>
        </references>
      </pivotArea>
    </format>
    <format dxfId="117">
      <pivotArea dataOnly="0" labelOnly="1" outline="0" fieldPosition="0">
        <references count="1">
          <reference field="6" count="1">
            <x v="25"/>
          </reference>
        </references>
      </pivotArea>
    </format>
    <format dxfId="116">
      <pivotArea dataOnly="0" labelOnly="1" outline="0" fieldPosition="0">
        <references count="1">
          <reference field="6" count="1" defaultSubtotal="1">
            <x v="25"/>
          </reference>
        </references>
      </pivotArea>
    </format>
    <format dxfId="115">
      <pivotArea dataOnly="0" labelOnly="1" outline="0" fieldPosition="0">
        <references count="1">
          <reference field="6" count="1">
            <x v="26"/>
          </reference>
        </references>
      </pivotArea>
    </format>
    <format dxfId="114">
      <pivotArea dataOnly="0" labelOnly="1" outline="0" fieldPosition="0">
        <references count="1">
          <reference field="6" count="1" defaultSubtotal="1">
            <x v="26"/>
          </reference>
        </references>
      </pivotArea>
    </format>
    <format dxfId="113">
      <pivotArea dataOnly="0" labelOnly="1" outline="0" fieldPosition="0">
        <references count="1">
          <reference field="6" count="1">
            <x v="27"/>
          </reference>
        </references>
      </pivotArea>
    </format>
    <format dxfId="112">
      <pivotArea dataOnly="0" labelOnly="1" outline="0" fieldPosition="0">
        <references count="1">
          <reference field="6" count="1" defaultSubtotal="1">
            <x v="27"/>
          </reference>
        </references>
      </pivotArea>
    </format>
    <format dxfId="111">
      <pivotArea dataOnly="0" labelOnly="1" outline="0" fieldPosition="0">
        <references count="1">
          <reference field="6" count="1">
            <x v="28"/>
          </reference>
        </references>
      </pivotArea>
    </format>
    <format dxfId="110">
      <pivotArea dataOnly="0" labelOnly="1" outline="0" fieldPosition="0">
        <references count="1">
          <reference field="6" count="1" defaultSubtotal="1">
            <x v="28"/>
          </reference>
        </references>
      </pivotArea>
    </format>
    <format dxfId="109">
      <pivotArea dataOnly="0" labelOnly="1" outline="0" fieldPosition="0">
        <references count="1">
          <reference field="6" count="1">
            <x v="29"/>
          </reference>
        </references>
      </pivotArea>
    </format>
    <format dxfId="108">
      <pivotArea dataOnly="0" labelOnly="1" outline="0" fieldPosition="0">
        <references count="1">
          <reference field="6" count="1" defaultSubtotal="1">
            <x v="29"/>
          </reference>
        </references>
      </pivotArea>
    </format>
    <format dxfId="107">
      <pivotArea dataOnly="0" labelOnly="1" outline="0" fieldPosition="0">
        <references count="1">
          <reference field="6" count="1">
            <x v="30"/>
          </reference>
        </references>
      </pivotArea>
    </format>
    <format dxfId="106">
      <pivotArea dataOnly="0" labelOnly="1" outline="0" fieldPosition="0">
        <references count="1">
          <reference field="6" count="1" defaultSubtotal="1">
            <x v="30"/>
          </reference>
        </references>
      </pivotArea>
    </format>
    <format dxfId="105">
      <pivotArea dataOnly="0" labelOnly="1" outline="0" fieldPosition="0">
        <references count="1">
          <reference field="6" count="1">
            <x v="31"/>
          </reference>
        </references>
      </pivotArea>
    </format>
    <format dxfId="104">
      <pivotArea dataOnly="0" labelOnly="1" outline="0" fieldPosition="0">
        <references count="1">
          <reference field="6" count="1" defaultSubtotal="1">
            <x v="31"/>
          </reference>
        </references>
      </pivotArea>
    </format>
    <format dxfId="103">
      <pivotArea dataOnly="0" labelOnly="1" outline="0" fieldPosition="0">
        <references count="1">
          <reference field="6" count="1">
            <x v="32"/>
          </reference>
        </references>
      </pivotArea>
    </format>
    <format dxfId="102">
      <pivotArea dataOnly="0" labelOnly="1" outline="0" fieldPosition="0">
        <references count="1">
          <reference field="6" count="1" defaultSubtotal="1">
            <x v="32"/>
          </reference>
        </references>
      </pivotArea>
    </format>
    <format dxfId="101">
      <pivotArea dataOnly="0" labelOnly="1" outline="0" fieldPosition="0">
        <references count="1">
          <reference field="6" count="1">
            <x v="33"/>
          </reference>
        </references>
      </pivotArea>
    </format>
    <format dxfId="100">
      <pivotArea dataOnly="0" labelOnly="1" outline="0" fieldPosition="0">
        <references count="1">
          <reference field="6" count="1" defaultSubtotal="1">
            <x v="33"/>
          </reference>
        </references>
      </pivotArea>
    </format>
    <format dxfId="99">
      <pivotArea dataOnly="0" labelOnly="1" outline="0" fieldPosition="0">
        <references count="1">
          <reference field="6" count="1">
            <x v="34"/>
          </reference>
        </references>
      </pivotArea>
    </format>
    <format dxfId="98">
      <pivotArea dataOnly="0" labelOnly="1" outline="0" fieldPosition="0">
        <references count="1">
          <reference field="6" count="1" defaultSubtotal="1">
            <x v="34"/>
          </reference>
        </references>
      </pivotArea>
    </format>
    <format dxfId="97">
      <pivotArea dataOnly="0" labelOnly="1" outline="0" fieldPosition="0">
        <references count="1">
          <reference field="6" count="1">
            <x v="35"/>
          </reference>
        </references>
      </pivotArea>
    </format>
    <format dxfId="96">
      <pivotArea dataOnly="0" labelOnly="1" outline="0" fieldPosition="0">
        <references count="1">
          <reference field="6" count="1" defaultSubtotal="1">
            <x v="35"/>
          </reference>
        </references>
      </pivotArea>
    </format>
    <format dxfId="95">
      <pivotArea dataOnly="0" labelOnly="1" outline="0" fieldPosition="0">
        <references count="1">
          <reference field="6" count="1">
            <x v="36"/>
          </reference>
        </references>
      </pivotArea>
    </format>
    <format dxfId="94">
      <pivotArea dataOnly="0" labelOnly="1" outline="0" fieldPosition="0">
        <references count="1">
          <reference field="6" count="1" defaultSubtotal="1">
            <x v="36"/>
          </reference>
        </references>
      </pivotArea>
    </format>
    <format dxfId="93">
      <pivotArea dataOnly="0" labelOnly="1" outline="0" fieldPosition="0">
        <references count="1">
          <reference field="6" count="1">
            <x v="37"/>
          </reference>
        </references>
      </pivotArea>
    </format>
    <format dxfId="92">
      <pivotArea dataOnly="0" labelOnly="1" outline="0" fieldPosition="0">
        <references count="1">
          <reference field="6" count="1" defaultSubtotal="1">
            <x v="37"/>
          </reference>
        </references>
      </pivotArea>
    </format>
    <format dxfId="91">
      <pivotArea dataOnly="0" labelOnly="1" outline="0" fieldPosition="0">
        <references count="1">
          <reference field="6" count="1">
            <x v="38"/>
          </reference>
        </references>
      </pivotArea>
    </format>
    <format dxfId="90">
      <pivotArea dataOnly="0" labelOnly="1" outline="0" fieldPosition="0">
        <references count="1">
          <reference field="6" count="1" defaultSubtotal="1">
            <x v="38"/>
          </reference>
        </references>
      </pivotArea>
    </format>
    <format dxfId="89">
      <pivotArea dataOnly="0" labelOnly="1" outline="0" fieldPosition="0">
        <references count="1">
          <reference field="6" count="1">
            <x v="39"/>
          </reference>
        </references>
      </pivotArea>
    </format>
    <format dxfId="88">
      <pivotArea dataOnly="0" labelOnly="1" outline="0" fieldPosition="0">
        <references count="1">
          <reference field="6" count="1" defaultSubtotal="1">
            <x v="39"/>
          </reference>
        </references>
      </pivotArea>
    </format>
    <format dxfId="87">
      <pivotArea dataOnly="0" labelOnly="1" outline="0" fieldPosition="0">
        <references count="1">
          <reference field="6" count="1">
            <x v="40"/>
          </reference>
        </references>
      </pivotArea>
    </format>
    <format dxfId="86">
      <pivotArea dataOnly="0" labelOnly="1" outline="0" fieldPosition="0">
        <references count="1">
          <reference field="6" count="1" defaultSubtotal="1">
            <x v="40"/>
          </reference>
        </references>
      </pivotArea>
    </format>
    <format dxfId="85">
      <pivotArea dataOnly="0" labelOnly="1" outline="0" fieldPosition="0">
        <references count="1">
          <reference field="6" count="1">
            <x v="41"/>
          </reference>
        </references>
      </pivotArea>
    </format>
    <format dxfId="84">
      <pivotArea dataOnly="0" labelOnly="1" outline="0" fieldPosition="0">
        <references count="1">
          <reference field="6" count="1" defaultSubtotal="1">
            <x v="41"/>
          </reference>
        </references>
      </pivotArea>
    </format>
    <format dxfId="83">
      <pivotArea dataOnly="0" labelOnly="1" outline="0" fieldPosition="0">
        <references count="1">
          <reference field="6" count="1">
            <x v="42"/>
          </reference>
        </references>
      </pivotArea>
    </format>
    <format dxfId="82">
      <pivotArea dataOnly="0" labelOnly="1" outline="0" fieldPosition="0">
        <references count="1">
          <reference field="6" count="1" defaultSubtotal="1">
            <x v="42"/>
          </reference>
        </references>
      </pivotArea>
    </format>
    <format dxfId="81">
      <pivotArea dataOnly="0" labelOnly="1" outline="0" fieldPosition="0">
        <references count="1">
          <reference field="6" count="1">
            <x v="43"/>
          </reference>
        </references>
      </pivotArea>
    </format>
    <format dxfId="80">
      <pivotArea dataOnly="0" labelOnly="1" outline="0" fieldPosition="0">
        <references count="1">
          <reference field="6" count="1" defaultSubtotal="1">
            <x v="43"/>
          </reference>
        </references>
      </pivotArea>
    </format>
    <format dxfId="79">
      <pivotArea dataOnly="0" labelOnly="1" outline="0" fieldPosition="0">
        <references count="1">
          <reference field="6" count="1">
            <x v="44"/>
          </reference>
        </references>
      </pivotArea>
    </format>
    <format dxfId="78">
      <pivotArea dataOnly="0" labelOnly="1" outline="0" fieldPosition="0">
        <references count="1">
          <reference field="6" count="1" defaultSubtotal="1">
            <x v="44"/>
          </reference>
        </references>
      </pivotArea>
    </format>
    <format dxfId="77">
      <pivotArea dataOnly="0" labelOnly="1" outline="0" fieldPosition="0">
        <references count="1">
          <reference field="6" count="1">
            <x v="45"/>
          </reference>
        </references>
      </pivotArea>
    </format>
    <format dxfId="76">
      <pivotArea dataOnly="0" labelOnly="1" outline="0" fieldPosition="0">
        <references count="1">
          <reference field="6" count="1" defaultSubtotal="1">
            <x v="45"/>
          </reference>
        </references>
      </pivotArea>
    </format>
    <format dxfId="75">
      <pivotArea dataOnly="0" labelOnly="1" outline="0" fieldPosition="0">
        <references count="1">
          <reference field="6" count="1">
            <x v="46"/>
          </reference>
        </references>
      </pivotArea>
    </format>
    <format dxfId="74">
      <pivotArea dataOnly="0" labelOnly="1" outline="0" fieldPosition="0">
        <references count="1">
          <reference field="6" count="1" defaultSubtotal="1">
            <x v="46"/>
          </reference>
        </references>
      </pivotArea>
    </format>
    <format dxfId="73">
      <pivotArea dataOnly="0" labelOnly="1" outline="0" fieldPosition="0">
        <references count="1">
          <reference field="6" count="1">
            <x v="47"/>
          </reference>
        </references>
      </pivotArea>
    </format>
    <format dxfId="72">
      <pivotArea dataOnly="0" labelOnly="1" outline="0" fieldPosition="0">
        <references count="1">
          <reference field="6" count="1" defaultSubtotal="1">
            <x v="47"/>
          </reference>
        </references>
      </pivotArea>
    </format>
    <format dxfId="71">
      <pivotArea dataOnly="0" labelOnly="1" outline="0" fieldPosition="0">
        <references count="1">
          <reference field="6" count="1">
            <x v="48"/>
          </reference>
        </references>
      </pivotArea>
    </format>
    <format dxfId="70">
      <pivotArea dataOnly="0" labelOnly="1" outline="0" fieldPosition="0">
        <references count="1">
          <reference field="6" count="1" defaultSubtotal="1">
            <x v="48"/>
          </reference>
        </references>
      </pivotArea>
    </format>
    <format dxfId="69">
      <pivotArea dataOnly="0" labelOnly="1" outline="0" fieldPosition="0">
        <references count="1">
          <reference field="6" count="1">
            <x v="49"/>
          </reference>
        </references>
      </pivotArea>
    </format>
    <format dxfId="68">
      <pivotArea dataOnly="0" labelOnly="1" outline="0" fieldPosition="0">
        <references count="1">
          <reference field="6" count="1" defaultSubtotal="1">
            <x v="49"/>
          </reference>
        </references>
      </pivotArea>
    </format>
    <format dxfId="67">
      <pivotArea dataOnly="0" labelOnly="1" outline="0" fieldPosition="0">
        <references count="1">
          <reference field="6" count="1">
            <x v="50"/>
          </reference>
        </references>
      </pivotArea>
    </format>
    <format dxfId="66">
      <pivotArea dataOnly="0" labelOnly="1" outline="0" fieldPosition="0">
        <references count="1">
          <reference field="6" count="1" defaultSubtotal="1">
            <x v="50"/>
          </reference>
        </references>
      </pivotArea>
    </format>
    <format dxfId="65">
      <pivotArea dataOnly="0" labelOnly="1" outline="0" fieldPosition="0">
        <references count="1">
          <reference field="6" count="1">
            <x v="51"/>
          </reference>
        </references>
      </pivotArea>
    </format>
    <format dxfId="64">
      <pivotArea dataOnly="0" labelOnly="1" outline="0" fieldPosition="0">
        <references count="1">
          <reference field="6" count="1" defaultSubtotal="1">
            <x v="51"/>
          </reference>
        </references>
      </pivotArea>
    </format>
    <format dxfId="63">
      <pivotArea dataOnly="0" labelOnly="1" grandRow="1" outline="0" fieldPosition="0"/>
    </format>
    <format dxfId="62">
      <pivotArea outline="0" collapsedLevelsAreSubtotals="1" fieldPosition="0">
        <references count="1">
          <reference field="6" count="1" selected="0" defaultSubtotal="1">
            <x v="0"/>
          </reference>
        </references>
      </pivotArea>
    </format>
    <format dxfId="61">
      <pivotArea outline="0" collapsedLevelsAreSubtotals="1" fieldPosition="0">
        <references count="1">
          <reference field="6" count="1" selected="0" defaultSubtotal="1">
            <x v="1"/>
          </reference>
        </references>
      </pivotArea>
    </format>
    <format dxfId="60">
      <pivotArea outline="0" collapsedLevelsAreSubtotals="1" fieldPosition="0">
        <references count="1">
          <reference field="6" count="1" selected="0" defaultSubtotal="1">
            <x v="2"/>
          </reference>
        </references>
      </pivotArea>
    </format>
    <format dxfId="59">
      <pivotArea outline="0" collapsedLevelsAreSubtotals="1" fieldPosition="0">
        <references count="1">
          <reference field="6" count="1" selected="0" defaultSubtotal="1">
            <x v="3"/>
          </reference>
        </references>
      </pivotArea>
    </format>
    <format dxfId="58">
      <pivotArea outline="0" collapsedLevelsAreSubtotals="1" fieldPosition="0">
        <references count="1">
          <reference field="6" count="1" selected="0" defaultSubtotal="1">
            <x v="4"/>
          </reference>
        </references>
      </pivotArea>
    </format>
    <format dxfId="57">
      <pivotArea outline="0" collapsedLevelsAreSubtotals="1" fieldPosition="0">
        <references count="1">
          <reference field="6" count="1" selected="0" defaultSubtotal="1">
            <x v="5"/>
          </reference>
        </references>
      </pivotArea>
    </format>
    <format dxfId="56">
      <pivotArea outline="0" collapsedLevelsAreSubtotals="1" fieldPosition="0">
        <references count="1">
          <reference field="6" count="1" selected="0" defaultSubtotal="1">
            <x v="6"/>
          </reference>
        </references>
      </pivotArea>
    </format>
    <format dxfId="55">
      <pivotArea outline="0" collapsedLevelsAreSubtotals="1" fieldPosition="0">
        <references count="1">
          <reference field="6" count="1" selected="0" defaultSubtotal="1">
            <x v="7"/>
          </reference>
        </references>
      </pivotArea>
    </format>
    <format dxfId="54">
      <pivotArea outline="0" collapsedLevelsAreSubtotals="1" fieldPosition="0">
        <references count="1">
          <reference field="6" count="1" selected="0" defaultSubtotal="1">
            <x v="8"/>
          </reference>
        </references>
      </pivotArea>
    </format>
    <format dxfId="53">
      <pivotArea outline="0" collapsedLevelsAreSubtotals="1" fieldPosition="0">
        <references count="1">
          <reference field="6" count="1" selected="0" defaultSubtotal="1">
            <x v="9"/>
          </reference>
        </references>
      </pivotArea>
    </format>
    <format dxfId="52">
      <pivotArea outline="0" collapsedLevelsAreSubtotals="1" fieldPosition="0">
        <references count="1">
          <reference field="6" count="1" selected="0" defaultSubtotal="1">
            <x v="10"/>
          </reference>
        </references>
      </pivotArea>
    </format>
    <format dxfId="51">
      <pivotArea outline="0" collapsedLevelsAreSubtotals="1" fieldPosition="0">
        <references count="1">
          <reference field="6" count="1" selected="0" defaultSubtotal="1">
            <x v="11"/>
          </reference>
        </references>
      </pivotArea>
    </format>
    <format dxfId="50">
      <pivotArea outline="0" collapsedLevelsAreSubtotals="1" fieldPosition="0">
        <references count="1">
          <reference field="6" count="1" selected="0" defaultSubtotal="1">
            <x v="12"/>
          </reference>
        </references>
      </pivotArea>
    </format>
    <format dxfId="49">
      <pivotArea outline="0" collapsedLevelsAreSubtotals="1" fieldPosition="0">
        <references count="1">
          <reference field="6" count="1" selected="0" defaultSubtotal="1">
            <x v="13"/>
          </reference>
        </references>
      </pivotArea>
    </format>
    <format dxfId="48">
      <pivotArea outline="0" collapsedLevelsAreSubtotals="1" fieldPosition="0">
        <references count="1">
          <reference field="6" count="1" selected="0" defaultSubtotal="1">
            <x v="14"/>
          </reference>
        </references>
      </pivotArea>
    </format>
    <format dxfId="47">
      <pivotArea outline="0" collapsedLevelsAreSubtotals="1" fieldPosition="0">
        <references count="1">
          <reference field="6" count="1" selected="0" defaultSubtotal="1">
            <x v="15"/>
          </reference>
        </references>
      </pivotArea>
    </format>
    <format dxfId="46">
      <pivotArea outline="0" collapsedLevelsAreSubtotals="1" fieldPosition="0">
        <references count="1">
          <reference field="6" count="1" selected="0" defaultSubtotal="1">
            <x v="16"/>
          </reference>
        </references>
      </pivotArea>
    </format>
    <format dxfId="45">
      <pivotArea outline="0" collapsedLevelsAreSubtotals="1" fieldPosition="0">
        <references count="1">
          <reference field="6" count="1" selected="0" defaultSubtotal="1">
            <x v="17"/>
          </reference>
        </references>
      </pivotArea>
    </format>
    <format dxfId="44">
      <pivotArea outline="0" collapsedLevelsAreSubtotals="1" fieldPosition="0">
        <references count="1">
          <reference field="6" count="1" selected="0" defaultSubtotal="1">
            <x v="18"/>
          </reference>
        </references>
      </pivotArea>
    </format>
    <format dxfId="43">
      <pivotArea outline="0" collapsedLevelsAreSubtotals="1" fieldPosition="0">
        <references count="1">
          <reference field="6" count="1" selected="0" defaultSubtotal="1">
            <x v="19"/>
          </reference>
        </references>
      </pivotArea>
    </format>
    <format dxfId="42">
      <pivotArea outline="0" collapsedLevelsAreSubtotals="1" fieldPosition="0">
        <references count="1">
          <reference field="6" count="1" selected="0" defaultSubtotal="1">
            <x v="20"/>
          </reference>
        </references>
      </pivotArea>
    </format>
    <format dxfId="41">
      <pivotArea outline="0" collapsedLevelsAreSubtotals="1" fieldPosition="0">
        <references count="1">
          <reference field="6" count="1" selected="0" defaultSubtotal="1">
            <x v="21"/>
          </reference>
        </references>
      </pivotArea>
    </format>
    <format dxfId="40">
      <pivotArea outline="0" collapsedLevelsAreSubtotals="1" fieldPosition="0">
        <references count="1">
          <reference field="6" count="1" selected="0" defaultSubtotal="1">
            <x v="22"/>
          </reference>
        </references>
      </pivotArea>
    </format>
    <format dxfId="39">
      <pivotArea outline="0" collapsedLevelsAreSubtotals="1" fieldPosition="0">
        <references count="1">
          <reference field="6" count="1" selected="0" defaultSubtotal="1">
            <x v="23"/>
          </reference>
        </references>
      </pivotArea>
    </format>
    <format dxfId="38">
      <pivotArea outline="0" collapsedLevelsAreSubtotals="1" fieldPosition="0">
        <references count="1">
          <reference field="6" count="1" selected="0" defaultSubtotal="1">
            <x v="24"/>
          </reference>
        </references>
      </pivotArea>
    </format>
    <format dxfId="37">
      <pivotArea outline="0" collapsedLevelsAreSubtotals="1" fieldPosition="0">
        <references count="1">
          <reference field="6" count="1" selected="0" defaultSubtotal="1">
            <x v="25"/>
          </reference>
        </references>
      </pivotArea>
    </format>
    <format dxfId="36">
      <pivotArea outline="0" collapsedLevelsAreSubtotals="1" fieldPosition="0">
        <references count="1">
          <reference field="6" count="1" selected="0" defaultSubtotal="1">
            <x v="26"/>
          </reference>
        </references>
      </pivotArea>
    </format>
    <format dxfId="35">
      <pivotArea outline="0" collapsedLevelsAreSubtotals="1" fieldPosition="0">
        <references count="1">
          <reference field="6" count="1" selected="0" defaultSubtotal="1">
            <x v="27"/>
          </reference>
        </references>
      </pivotArea>
    </format>
    <format dxfId="34">
      <pivotArea outline="0" collapsedLevelsAreSubtotals="1" fieldPosition="0">
        <references count="1">
          <reference field="6" count="1" selected="0" defaultSubtotal="1">
            <x v="28"/>
          </reference>
        </references>
      </pivotArea>
    </format>
    <format dxfId="33">
      <pivotArea outline="0" collapsedLevelsAreSubtotals="1" fieldPosition="0">
        <references count="1">
          <reference field="6" count="1" selected="0" defaultSubtotal="1">
            <x v="29"/>
          </reference>
        </references>
      </pivotArea>
    </format>
    <format dxfId="32">
      <pivotArea outline="0" collapsedLevelsAreSubtotals="1" fieldPosition="0">
        <references count="1">
          <reference field="6" count="1" selected="0" defaultSubtotal="1">
            <x v="30"/>
          </reference>
        </references>
      </pivotArea>
    </format>
    <format dxfId="31">
      <pivotArea outline="0" collapsedLevelsAreSubtotals="1" fieldPosition="0">
        <references count="1">
          <reference field="6" count="1" selected="0" defaultSubtotal="1">
            <x v="31"/>
          </reference>
        </references>
      </pivotArea>
    </format>
    <format dxfId="30">
      <pivotArea outline="0" collapsedLevelsAreSubtotals="1" fieldPosition="0">
        <references count="1">
          <reference field="6" count="1" selected="0" defaultSubtotal="1">
            <x v="32"/>
          </reference>
        </references>
      </pivotArea>
    </format>
    <format dxfId="29">
      <pivotArea outline="0" collapsedLevelsAreSubtotals="1" fieldPosition="0">
        <references count="1">
          <reference field="6" count="1" selected="0" defaultSubtotal="1">
            <x v="33"/>
          </reference>
        </references>
      </pivotArea>
    </format>
    <format dxfId="28">
      <pivotArea outline="0" collapsedLevelsAreSubtotals="1" fieldPosition="0">
        <references count="1">
          <reference field="6" count="1" selected="0" defaultSubtotal="1">
            <x v="34"/>
          </reference>
        </references>
      </pivotArea>
    </format>
    <format dxfId="27">
      <pivotArea outline="0" collapsedLevelsAreSubtotals="1" fieldPosition="0">
        <references count="1">
          <reference field="6" count="1" selected="0" defaultSubtotal="1">
            <x v="35"/>
          </reference>
        </references>
      </pivotArea>
    </format>
    <format dxfId="26">
      <pivotArea outline="0" collapsedLevelsAreSubtotals="1" fieldPosition="0">
        <references count="1">
          <reference field="6" count="1" selected="0" defaultSubtotal="1">
            <x v="36"/>
          </reference>
        </references>
      </pivotArea>
    </format>
    <format dxfId="25">
      <pivotArea outline="0" collapsedLevelsAreSubtotals="1" fieldPosition="0">
        <references count="1">
          <reference field="6" count="1" selected="0" defaultSubtotal="1">
            <x v="37"/>
          </reference>
        </references>
      </pivotArea>
    </format>
    <format dxfId="24">
      <pivotArea outline="0" collapsedLevelsAreSubtotals="1" fieldPosition="0">
        <references count="1">
          <reference field="6" count="1" selected="0" defaultSubtotal="1">
            <x v="38"/>
          </reference>
        </references>
      </pivotArea>
    </format>
    <format dxfId="23">
      <pivotArea outline="0" collapsedLevelsAreSubtotals="1" fieldPosition="0">
        <references count="1">
          <reference field="6" count="1" selected="0" defaultSubtotal="1">
            <x v="39"/>
          </reference>
        </references>
      </pivotArea>
    </format>
    <format dxfId="22">
      <pivotArea outline="0" collapsedLevelsAreSubtotals="1" fieldPosition="0">
        <references count="1">
          <reference field="6" count="1" selected="0" defaultSubtotal="1">
            <x v="40"/>
          </reference>
        </references>
      </pivotArea>
    </format>
    <format dxfId="21">
      <pivotArea outline="0" collapsedLevelsAreSubtotals="1" fieldPosition="0">
        <references count="1">
          <reference field="6" count="1" selected="0" defaultSubtotal="1">
            <x v="41"/>
          </reference>
        </references>
      </pivotArea>
    </format>
    <format dxfId="20">
      <pivotArea outline="0" collapsedLevelsAreSubtotals="1" fieldPosition="0">
        <references count="1">
          <reference field="6" count="1" selected="0" defaultSubtotal="1">
            <x v="42"/>
          </reference>
        </references>
      </pivotArea>
    </format>
    <format dxfId="19">
      <pivotArea outline="0" collapsedLevelsAreSubtotals="1" fieldPosition="0">
        <references count="1">
          <reference field="6" count="1" selected="0" defaultSubtotal="1">
            <x v="43"/>
          </reference>
        </references>
      </pivotArea>
    </format>
    <format dxfId="18">
      <pivotArea outline="0" collapsedLevelsAreSubtotals="1" fieldPosition="0">
        <references count="1">
          <reference field="6" count="1" selected="0" defaultSubtotal="1">
            <x v="44"/>
          </reference>
        </references>
      </pivotArea>
    </format>
    <format dxfId="17">
      <pivotArea outline="0" collapsedLevelsAreSubtotals="1" fieldPosition="0">
        <references count="1">
          <reference field="6" count="1" selected="0" defaultSubtotal="1">
            <x v="45"/>
          </reference>
        </references>
      </pivotArea>
    </format>
    <format dxfId="16">
      <pivotArea outline="0" collapsedLevelsAreSubtotals="1" fieldPosition="0">
        <references count="1">
          <reference field="6" count="1" selected="0" defaultSubtotal="1">
            <x v="46"/>
          </reference>
        </references>
      </pivotArea>
    </format>
    <format dxfId="15">
      <pivotArea outline="0" collapsedLevelsAreSubtotals="1" fieldPosition="0">
        <references count="1">
          <reference field="6" count="1" selected="0" defaultSubtotal="1">
            <x v="47"/>
          </reference>
        </references>
      </pivotArea>
    </format>
    <format dxfId="14">
      <pivotArea outline="0" collapsedLevelsAreSubtotals="1" fieldPosition="0">
        <references count="1">
          <reference field="6" count="1" selected="0" defaultSubtotal="1">
            <x v="48"/>
          </reference>
        </references>
      </pivotArea>
    </format>
    <format dxfId="13">
      <pivotArea outline="0" collapsedLevelsAreSubtotals="1" fieldPosition="0">
        <references count="1">
          <reference field="6" count="1" selected="0" defaultSubtotal="1">
            <x v="49"/>
          </reference>
        </references>
      </pivotArea>
    </format>
    <format dxfId="12">
      <pivotArea outline="0" collapsedLevelsAreSubtotals="1" fieldPosition="0">
        <references count="1">
          <reference field="6" count="1" selected="0" defaultSubtotal="1">
            <x v="50"/>
          </reference>
        </references>
      </pivotArea>
    </format>
    <format dxfId="11">
      <pivotArea outline="0" collapsedLevelsAreSubtotals="1" fieldPosition="0">
        <references count="1">
          <reference field="6" count="1" selected="0" defaultSubtotal="1">
            <x v="51"/>
          </reference>
        </references>
      </pivotArea>
    </format>
    <format dxfId="10">
      <pivotArea type="topRight" dataOnly="0" labelOnly="1" outline="0" fieldPosition="0"/>
    </format>
    <format dxfId="9">
      <pivotArea dataOnly="0" labelOnly="1" outline="0" fieldPosition="0">
        <references count="6">
          <reference field="0" count="1" selected="0">
            <x v="2"/>
          </reference>
          <reference field="1" count="1" selected="0">
            <x v="10"/>
          </reference>
          <reference field="3" count="1" selected="0">
            <x v="9"/>
          </reference>
          <reference field="4" count="1" selected="0">
            <x v="20"/>
          </reference>
          <reference field="6" count="1" selected="0">
            <x v="45"/>
          </reference>
          <reference field="8" count="1">
            <x v="18"/>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3:J195" totalsRowShown="0" headerRowDxfId="8" headerRowBorderDxfId="7" tableBorderDxfId="6">
  <autoFilter ref="A3:J195" xr:uid="{00000000-0009-0000-0100-000001000000}">
    <filterColumn colId="5">
      <filters>
        <filter val="030100"/>
      </filters>
    </filterColumn>
  </autoFilter>
  <tableColumns count="10">
    <tableColumn id="1" xr3:uid="{00000000-0010-0000-0000-000001000000}" name="CATEGORIA" dataDxfId="5"/>
    <tableColumn id="2" xr3:uid="{00000000-0010-0000-0000-000002000000}" name="CODIGO PROD" dataDxfId="4"/>
    <tableColumn id="3" xr3:uid="{00000000-0010-0000-0000-000003000000}" name="PRODUCTO"/>
    <tableColumn id="4" xr3:uid="{00000000-0010-0000-0000-000004000000}" name="CODIGO ACT. MEF" dataDxfId="3"/>
    <tableColumn id="5" xr3:uid="{00000000-0010-0000-0000-000005000000}" name="ACT. MEF"/>
    <tableColumn id="6" xr3:uid="{00000000-0010-0000-0000-000006000000}" name="CODIGO" dataDxfId="2"/>
    <tableColumn id="7" xr3:uid="{00000000-0010-0000-0000-000007000000}" name="DEPENDENCIA"/>
    <tableColumn id="8" xr3:uid="{00000000-0010-0000-0000-000008000000}" name="ACT. OPERATIVA" dataDxfId="1"/>
    <tableColumn id="9" xr3:uid="{00000000-0010-0000-0000-000009000000}" name="DETALLE ACT. OPERA"/>
    <tableColumn id="10" xr3:uid="{00000000-0010-0000-0000-00000A000000}" name="PRESUPUESTO 2021" dataDxfId="0"/>
  </tableColumns>
  <tableStyleInfo name="TableStyleLight8"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250"/>
  <sheetViews>
    <sheetView tabSelected="1" topLeftCell="F205" zoomScale="80" zoomScaleNormal="80" workbookViewId="0">
      <selection activeCell="A22" sqref="A22"/>
    </sheetView>
  </sheetViews>
  <sheetFormatPr baseColWidth="10" defaultRowHeight="15" x14ac:dyDescent="0.25"/>
  <cols>
    <col min="1" max="1" width="48.5703125" style="13" customWidth="1"/>
    <col min="2" max="2" width="8.85546875" style="3" customWidth="1"/>
    <col min="3" max="3" width="14" style="3" customWidth="1"/>
    <col min="4" max="4" width="13" style="3" customWidth="1"/>
    <col min="5" max="5" width="38.5703125" style="10" customWidth="1"/>
    <col min="6" max="6" width="130.7109375" style="8" customWidth="1"/>
    <col min="7" max="7" width="12" style="9" customWidth="1"/>
    <col min="8" max="8" width="14" customWidth="1"/>
    <col min="9" max="9" width="36.85546875" customWidth="1"/>
  </cols>
  <sheetData>
    <row r="2" spans="1:8" x14ac:dyDescent="0.25">
      <c r="G2" s="9" t="s">
        <v>339</v>
      </c>
    </row>
    <row r="3" spans="1:8" x14ac:dyDescent="0.25">
      <c r="A3" s="20" t="s">
        <v>335</v>
      </c>
      <c r="B3" s="21"/>
      <c r="C3" s="21"/>
      <c r="D3" s="21"/>
      <c r="E3" s="21"/>
      <c r="F3" s="21"/>
      <c r="G3" s="32"/>
      <c r="H3" s="15"/>
    </row>
    <row r="4" spans="1:8" x14ac:dyDescent="0.25">
      <c r="A4" s="20" t="s">
        <v>1</v>
      </c>
      <c r="B4" s="20" t="s">
        <v>53</v>
      </c>
      <c r="C4" s="20" t="s">
        <v>54</v>
      </c>
      <c r="D4" s="20" t="s">
        <v>56</v>
      </c>
      <c r="E4" s="20" t="s">
        <v>57</v>
      </c>
      <c r="F4" s="20" t="s">
        <v>2</v>
      </c>
      <c r="G4" s="24" t="s">
        <v>336</v>
      </c>
      <c r="H4" s="16" t="s">
        <v>341</v>
      </c>
    </row>
    <row r="5" spans="1:8" x14ac:dyDescent="0.25">
      <c r="A5" s="28" t="s">
        <v>189</v>
      </c>
      <c r="B5" s="22" t="s">
        <v>136</v>
      </c>
      <c r="C5" s="22" t="s">
        <v>137</v>
      </c>
      <c r="D5" s="22" t="s">
        <v>161</v>
      </c>
      <c r="E5" s="22" t="s">
        <v>162</v>
      </c>
      <c r="F5" s="23" t="s">
        <v>6</v>
      </c>
      <c r="G5" s="25">
        <v>91071</v>
      </c>
    </row>
    <row r="6" spans="1:8" x14ac:dyDescent="0.25">
      <c r="A6" s="29"/>
      <c r="B6" s="21"/>
      <c r="C6" s="21"/>
      <c r="D6" s="21"/>
      <c r="E6" s="21"/>
      <c r="F6" s="23" t="s">
        <v>187</v>
      </c>
      <c r="G6" s="25">
        <v>14944</v>
      </c>
    </row>
    <row r="7" spans="1:8" x14ac:dyDescent="0.25">
      <c r="A7" s="29"/>
      <c r="B7" s="21"/>
      <c r="C7" s="21"/>
      <c r="D7" s="21"/>
      <c r="E7" s="21"/>
      <c r="F7" s="23" t="s">
        <v>190</v>
      </c>
      <c r="G7" s="25">
        <v>13008</v>
      </c>
    </row>
    <row r="8" spans="1:8" x14ac:dyDescent="0.25">
      <c r="A8" s="29"/>
      <c r="B8" s="21"/>
      <c r="C8" s="21"/>
      <c r="D8" s="21"/>
      <c r="E8" s="21"/>
      <c r="F8" s="23" t="s">
        <v>191</v>
      </c>
      <c r="G8" s="25">
        <v>1106</v>
      </c>
    </row>
    <row r="9" spans="1:8" x14ac:dyDescent="0.25">
      <c r="A9" s="28" t="s">
        <v>283</v>
      </c>
      <c r="B9" s="29"/>
      <c r="C9" s="29"/>
      <c r="D9" s="29"/>
      <c r="E9" s="29"/>
      <c r="F9" s="29"/>
      <c r="G9" s="30">
        <v>120129</v>
      </c>
    </row>
    <row r="10" spans="1:8" x14ac:dyDescent="0.25">
      <c r="A10" s="28" t="s">
        <v>12</v>
      </c>
      <c r="B10" s="22" t="s">
        <v>58</v>
      </c>
      <c r="C10" s="22" t="s">
        <v>76</v>
      </c>
      <c r="D10" s="22" t="s">
        <v>78</v>
      </c>
      <c r="E10" s="22" t="s">
        <v>79</v>
      </c>
      <c r="F10" s="23" t="s">
        <v>6</v>
      </c>
      <c r="G10" s="25">
        <v>812283</v>
      </c>
    </row>
    <row r="11" spans="1:8" x14ac:dyDescent="0.25">
      <c r="A11" s="29"/>
      <c r="B11" s="21"/>
      <c r="C11" s="22" t="s">
        <v>116</v>
      </c>
      <c r="D11" s="22" t="s">
        <v>126</v>
      </c>
      <c r="E11" s="22" t="s">
        <v>127</v>
      </c>
      <c r="F11" s="23" t="s">
        <v>128</v>
      </c>
      <c r="G11" s="25">
        <v>5722</v>
      </c>
    </row>
    <row r="12" spans="1:8" x14ac:dyDescent="0.25">
      <c r="A12" s="29"/>
      <c r="B12" s="21"/>
      <c r="C12" s="21"/>
      <c r="D12" s="21"/>
      <c r="E12" s="21"/>
      <c r="F12" s="23" t="s">
        <v>129</v>
      </c>
      <c r="G12" s="25">
        <v>85800</v>
      </c>
    </row>
    <row r="13" spans="1:8" ht="25.5" x14ac:dyDescent="0.25">
      <c r="A13" s="28" t="s">
        <v>284</v>
      </c>
      <c r="B13" s="29"/>
      <c r="C13" s="29"/>
      <c r="D13" s="29"/>
      <c r="E13" s="29"/>
      <c r="F13" s="29"/>
      <c r="G13" s="31">
        <v>903805</v>
      </c>
      <c r="H13" s="14">
        <v>957074</v>
      </c>
    </row>
    <row r="14" spans="1:8" x14ac:dyDescent="0.25">
      <c r="A14" s="28" t="s">
        <v>173</v>
      </c>
      <c r="B14" s="22" t="s">
        <v>136</v>
      </c>
      <c r="C14" s="22" t="s">
        <v>137</v>
      </c>
      <c r="D14" s="22" t="s">
        <v>161</v>
      </c>
      <c r="E14" s="22" t="s">
        <v>162</v>
      </c>
      <c r="F14" s="23" t="s">
        <v>174</v>
      </c>
      <c r="G14" s="25">
        <v>16163</v>
      </c>
    </row>
    <row r="15" spans="1:8" x14ac:dyDescent="0.25">
      <c r="A15" s="29"/>
      <c r="B15" s="21"/>
      <c r="C15" s="21"/>
      <c r="D15" s="21"/>
      <c r="E15" s="21"/>
      <c r="F15" s="23" t="s">
        <v>6</v>
      </c>
      <c r="G15" s="25">
        <v>224126</v>
      </c>
    </row>
    <row r="16" spans="1:8" x14ac:dyDescent="0.25">
      <c r="A16" s="28" t="s">
        <v>285</v>
      </c>
      <c r="B16" s="29"/>
      <c r="C16" s="29"/>
      <c r="D16" s="29"/>
      <c r="E16" s="29"/>
      <c r="F16" s="29"/>
      <c r="G16" s="30">
        <v>240289</v>
      </c>
    </row>
    <row r="17" spans="1:7" x14ac:dyDescent="0.25">
      <c r="A17" s="28" t="s">
        <v>265</v>
      </c>
      <c r="B17" s="22" t="s">
        <v>226</v>
      </c>
      <c r="C17" s="22" t="s">
        <v>137</v>
      </c>
      <c r="D17" s="22" t="s">
        <v>262</v>
      </c>
      <c r="E17" s="22" t="s">
        <v>263</v>
      </c>
      <c r="F17" s="23" t="s">
        <v>6</v>
      </c>
      <c r="G17" s="25">
        <v>3208293</v>
      </c>
    </row>
    <row r="18" spans="1:7" x14ac:dyDescent="0.25">
      <c r="A18" s="29"/>
      <c r="B18" s="21"/>
      <c r="C18" s="21"/>
      <c r="D18" s="21"/>
      <c r="E18" s="21"/>
      <c r="F18" s="23" t="s">
        <v>266</v>
      </c>
      <c r="G18" s="25">
        <v>4701</v>
      </c>
    </row>
    <row r="19" spans="1:7" x14ac:dyDescent="0.25">
      <c r="A19" s="29"/>
      <c r="B19" s="21"/>
      <c r="C19" s="21"/>
      <c r="D19" s="21"/>
      <c r="E19" s="21"/>
      <c r="F19" s="23" t="s">
        <v>267</v>
      </c>
      <c r="G19" s="25">
        <v>1441662</v>
      </c>
    </row>
    <row r="20" spans="1:7" x14ac:dyDescent="0.25">
      <c r="A20" s="28" t="s">
        <v>286</v>
      </c>
      <c r="B20" s="29"/>
      <c r="C20" s="29"/>
      <c r="D20" s="29"/>
      <c r="E20" s="29"/>
      <c r="F20" s="29"/>
      <c r="G20" s="30">
        <v>4654656</v>
      </c>
    </row>
    <row r="21" spans="1:7" x14ac:dyDescent="0.25">
      <c r="A21" s="28" t="s">
        <v>244</v>
      </c>
      <c r="B21" s="22" t="s">
        <v>226</v>
      </c>
      <c r="C21" s="22" t="s">
        <v>137</v>
      </c>
      <c r="D21" s="22" t="s">
        <v>241</v>
      </c>
      <c r="E21" s="22" t="s">
        <v>242</v>
      </c>
      <c r="F21" s="23" t="s">
        <v>6</v>
      </c>
      <c r="G21" s="25">
        <v>1039039</v>
      </c>
    </row>
    <row r="22" spans="1:7" x14ac:dyDescent="0.25">
      <c r="A22" s="29"/>
      <c r="B22" s="21"/>
      <c r="C22" s="21"/>
      <c r="D22" s="21"/>
      <c r="E22" s="21"/>
      <c r="F22" s="23" t="s">
        <v>245</v>
      </c>
      <c r="G22" s="25">
        <v>202190</v>
      </c>
    </row>
    <row r="23" spans="1:7" x14ac:dyDescent="0.25">
      <c r="A23" s="29"/>
      <c r="B23" s="21"/>
      <c r="C23" s="21"/>
      <c r="D23" s="21"/>
      <c r="E23" s="21"/>
      <c r="F23" s="23" t="s">
        <v>246</v>
      </c>
      <c r="G23" s="25">
        <v>41159</v>
      </c>
    </row>
    <row r="24" spans="1:7" x14ac:dyDescent="0.25">
      <c r="A24" s="29"/>
      <c r="B24" s="21"/>
      <c r="C24" s="21"/>
      <c r="D24" s="21"/>
      <c r="E24" s="21"/>
      <c r="F24" s="23" t="s">
        <v>247</v>
      </c>
      <c r="G24" s="25">
        <v>1367</v>
      </c>
    </row>
    <row r="25" spans="1:7" x14ac:dyDescent="0.25">
      <c r="A25" s="29"/>
      <c r="B25" s="21"/>
      <c r="C25" s="21"/>
      <c r="D25" s="21"/>
      <c r="E25" s="21"/>
      <c r="F25" s="23" t="s">
        <v>248</v>
      </c>
      <c r="G25" s="25">
        <v>956</v>
      </c>
    </row>
    <row r="26" spans="1:7" x14ac:dyDescent="0.25">
      <c r="A26" s="28" t="s">
        <v>287</v>
      </c>
      <c r="B26" s="29"/>
      <c r="C26" s="29"/>
      <c r="D26" s="29"/>
      <c r="E26" s="29"/>
      <c r="F26" s="29"/>
      <c r="G26" s="30">
        <v>1284711</v>
      </c>
    </row>
    <row r="27" spans="1:7" x14ac:dyDescent="0.25">
      <c r="A27" s="28" t="s">
        <v>271</v>
      </c>
      <c r="B27" s="22" t="s">
        <v>226</v>
      </c>
      <c r="C27" s="22" t="s">
        <v>137</v>
      </c>
      <c r="D27" s="22" t="s">
        <v>268</v>
      </c>
      <c r="E27" s="22" t="s">
        <v>269</v>
      </c>
      <c r="F27" s="23" t="s">
        <v>6</v>
      </c>
      <c r="G27" s="25">
        <v>386359</v>
      </c>
    </row>
    <row r="28" spans="1:7" x14ac:dyDescent="0.25">
      <c r="A28" s="29"/>
      <c r="B28" s="21"/>
      <c r="C28" s="21"/>
      <c r="D28" s="21"/>
      <c r="E28" s="21"/>
      <c r="F28" s="23" t="s">
        <v>274</v>
      </c>
      <c r="G28" s="25">
        <v>30000</v>
      </c>
    </row>
    <row r="29" spans="1:7" x14ac:dyDescent="0.25">
      <c r="A29" s="29"/>
      <c r="B29" s="21"/>
      <c r="C29" s="21"/>
      <c r="D29" s="21"/>
      <c r="E29" s="21"/>
      <c r="F29" s="23" t="s">
        <v>275</v>
      </c>
      <c r="G29" s="25">
        <v>5000</v>
      </c>
    </row>
    <row r="30" spans="1:7" x14ac:dyDescent="0.25">
      <c r="A30" s="29"/>
      <c r="B30" s="21"/>
      <c r="C30" s="21"/>
      <c r="D30" s="21"/>
      <c r="E30" s="21"/>
      <c r="F30" s="23" t="s">
        <v>272</v>
      </c>
      <c r="G30" s="25">
        <v>165716</v>
      </c>
    </row>
    <row r="31" spans="1:7" x14ac:dyDescent="0.25">
      <c r="A31" s="29"/>
      <c r="B31" s="21"/>
      <c r="C31" s="21"/>
      <c r="D31" s="21"/>
      <c r="E31" s="21"/>
      <c r="F31" s="23" t="s">
        <v>276</v>
      </c>
      <c r="G31" s="25">
        <v>8761</v>
      </c>
    </row>
    <row r="32" spans="1:7" x14ac:dyDescent="0.25">
      <c r="A32" s="29"/>
      <c r="B32" s="21"/>
      <c r="C32" s="21"/>
      <c r="D32" s="21"/>
      <c r="E32" s="21"/>
      <c r="F32" s="23" t="s">
        <v>273</v>
      </c>
      <c r="G32" s="25">
        <v>5019</v>
      </c>
    </row>
    <row r="33" spans="1:7" ht="28.5" customHeight="1" x14ac:dyDescent="0.25">
      <c r="A33" s="28" t="s">
        <v>288</v>
      </c>
      <c r="B33" s="29"/>
      <c r="C33" s="29"/>
      <c r="D33" s="29"/>
      <c r="E33" s="29"/>
      <c r="F33" s="29"/>
      <c r="G33" s="30">
        <v>600855</v>
      </c>
    </row>
    <row r="34" spans="1:7" x14ac:dyDescent="0.25">
      <c r="A34" s="28" t="s">
        <v>154</v>
      </c>
      <c r="B34" s="22" t="s">
        <v>136</v>
      </c>
      <c r="C34" s="22" t="s">
        <v>137</v>
      </c>
      <c r="D34" s="22" t="s">
        <v>143</v>
      </c>
      <c r="E34" s="22" t="s">
        <v>144</v>
      </c>
      <c r="F34" s="23" t="s">
        <v>155</v>
      </c>
      <c r="G34" s="25">
        <v>30000</v>
      </c>
    </row>
    <row r="35" spans="1:7" x14ac:dyDescent="0.25">
      <c r="A35" s="29"/>
      <c r="B35" s="21"/>
      <c r="C35" s="21"/>
      <c r="D35" s="21"/>
      <c r="E35" s="21"/>
      <c r="F35" s="23" t="s">
        <v>6</v>
      </c>
      <c r="G35" s="25">
        <v>30617</v>
      </c>
    </row>
    <row r="36" spans="1:7" x14ac:dyDescent="0.25">
      <c r="A36" s="28" t="s">
        <v>289</v>
      </c>
      <c r="B36" s="29"/>
      <c r="C36" s="29"/>
      <c r="D36" s="29"/>
      <c r="E36" s="29"/>
      <c r="F36" s="29"/>
      <c r="G36" s="30">
        <v>60617</v>
      </c>
    </row>
    <row r="37" spans="1:7" x14ac:dyDescent="0.25">
      <c r="A37" s="28" t="s">
        <v>100</v>
      </c>
      <c r="B37" s="22" t="s">
        <v>58</v>
      </c>
      <c r="C37" s="22" t="s">
        <v>76</v>
      </c>
      <c r="D37" s="22" t="s">
        <v>98</v>
      </c>
      <c r="E37" s="22" t="s">
        <v>79</v>
      </c>
      <c r="F37" s="23" t="s">
        <v>101</v>
      </c>
      <c r="G37" s="25">
        <v>43500</v>
      </c>
    </row>
    <row r="38" spans="1:7" x14ac:dyDescent="0.25">
      <c r="A38" s="29"/>
      <c r="B38" s="21"/>
      <c r="C38" s="22" t="s">
        <v>132</v>
      </c>
      <c r="D38" s="22" t="s">
        <v>134</v>
      </c>
      <c r="E38" s="22" t="s">
        <v>135</v>
      </c>
      <c r="F38" s="23" t="s">
        <v>135</v>
      </c>
      <c r="G38" s="25">
        <v>1500</v>
      </c>
    </row>
    <row r="39" spans="1:7" x14ac:dyDescent="0.25">
      <c r="A39" s="29"/>
      <c r="B39" s="22" t="s">
        <v>136</v>
      </c>
      <c r="C39" s="22" t="s">
        <v>137</v>
      </c>
      <c r="D39" s="22" t="s">
        <v>161</v>
      </c>
      <c r="E39" s="22" t="s">
        <v>162</v>
      </c>
      <c r="F39" s="23" t="s">
        <v>6</v>
      </c>
      <c r="G39" s="25">
        <v>5401769</v>
      </c>
    </row>
    <row r="40" spans="1:7" x14ac:dyDescent="0.25">
      <c r="A40" s="29"/>
      <c r="B40" s="21"/>
      <c r="C40" s="21"/>
      <c r="D40" s="21"/>
      <c r="E40" s="21"/>
      <c r="F40" s="23" t="s">
        <v>187</v>
      </c>
      <c r="G40" s="25">
        <v>151445</v>
      </c>
    </row>
    <row r="41" spans="1:7" x14ac:dyDescent="0.25">
      <c r="A41" s="28" t="s">
        <v>290</v>
      </c>
      <c r="B41" s="29"/>
      <c r="C41" s="29"/>
      <c r="D41" s="29"/>
      <c r="E41" s="29"/>
      <c r="F41" s="29"/>
      <c r="G41" s="30">
        <v>5598214</v>
      </c>
    </row>
    <row r="42" spans="1:7" x14ac:dyDescent="0.25">
      <c r="A42" s="28" t="s">
        <v>176</v>
      </c>
      <c r="B42" s="22" t="s">
        <v>136</v>
      </c>
      <c r="C42" s="22" t="s">
        <v>137</v>
      </c>
      <c r="D42" s="22" t="s">
        <v>161</v>
      </c>
      <c r="E42" s="22" t="s">
        <v>162</v>
      </c>
      <c r="F42" s="23" t="s">
        <v>6</v>
      </c>
      <c r="G42" s="25">
        <v>441902</v>
      </c>
    </row>
    <row r="43" spans="1:7" x14ac:dyDescent="0.25">
      <c r="A43" s="29"/>
      <c r="B43" s="21"/>
      <c r="C43" s="21"/>
      <c r="D43" s="21"/>
      <c r="E43" s="21"/>
      <c r="F43" s="23" t="s">
        <v>177</v>
      </c>
      <c r="G43" s="25">
        <v>44948</v>
      </c>
    </row>
    <row r="44" spans="1:7" x14ac:dyDescent="0.25">
      <c r="A44" s="28" t="s">
        <v>291</v>
      </c>
      <c r="B44" s="29"/>
      <c r="C44" s="29"/>
      <c r="D44" s="29"/>
      <c r="E44" s="29"/>
      <c r="F44" s="29"/>
      <c r="G44" s="30">
        <v>486850</v>
      </c>
    </row>
    <row r="45" spans="1:7" x14ac:dyDescent="0.25">
      <c r="A45" s="28" t="s">
        <v>252</v>
      </c>
      <c r="B45" s="22" t="s">
        <v>226</v>
      </c>
      <c r="C45" s="22" t="s">
        <v>137</v>
      </c>
      <c r="D45" s="22" t="s">
        <v>249</v>
      </c>
      <c r="E45" s="22" t="s">
        <v>250</v>
      </c>
      <c r="F45" s="23" t="s">
        <v>6</v>
      </c>
      <c r="G45" s="25">
        <v>6059598</v>
      </c>
    </row>
    <row r="46" spans="1:7" x14ac:dyDescent="0.25">
      <c r="A46" s="29"/>
      <c r="B46" s="21"/>
      <c r="C46" s="21"/>
      <c r="D46" s="21"/>
      <c r="E46" s="21"/>
      <c r="F46" s="23" t="s">
        <v>254</v>
      </c>
      <c r="G46" s="25">
        <v>2298228</v>
      </c>
    </row>
    <row r="47" spans="1:7" x14ac:dyDescent="0.25">
      <c r="A47" s="29"/>
      <c r="B47" s="21"/>
      <c r="C47" s="21"/>
      <c r="D47" s="21"/>
      <c r="E47" s="21"/>
      <c r="F47" s="23" t="s">
        <v>255</v>
      </c>
      <c r="G47" s="25">
        <v>21000</v>
      </c>
    </row>
    <row r="48" spans="1:7" x14ac:dyDescent="0.25">
      <c r="A48" s="29"/>
      <c r="B48" s="21"/>
      <c r="C48" s="21"/>
      <c r="D48" s="21"/>
      <c r="E48" s="21"/>
      <c r="F48" s="23" t="s">
        <v>257</v>
      </c>
      <c r="G48" s="25">
        <v>10000</v>
      </c>
    </row>
    <row r="49" spans="1:8" x14ac:dyDescent="0.25">
      <c r="A49" s="29"/>
      <c r="B49" s="21"/>
      <c r="C49" s="21"/>
      <c r="D49" s="21"/>
      <c r="E49" s="21"/>
      <c r="F49" s="23" t="s">
        <v>261</v>
      </c>
      <c r="G49" s="25">
        <v>44000</v>
      </c>
    </row>
    <row r="50" spans="1:8" x14ac:dyDescent="0.25">
      <c r="A50" s="29"/>
      <c r="B50" s="21"/>
      <c r="C50" s="21"/>
      <c r="D50" s="21"/>
      <c r="E50" s="21"/>
      <c r="F50" s="23" t="s">
        <v>258</v>
      </c>
      <c r="G50" s="25">
        <v>218640</v>
      </c>
    </row>
    <row r="51" spans="1:8" x14ac:dyDescent="0.25">
      <c r="A51" s="29"/>
      <c r="B51" s="21"/>
      <c r="C51" s="21"/>
      <c r="D51" s="21"/>
      <c r="E51" s="21"/>
      <c r="F51" s="23" t="s">
        <v>256</v>
      </c>
      <c r="G51" s="25">
        <v>35002</v>
      </c>
    </row>
    <row r="52" spans="1:8" x14ac:dyDescent="0.25">
      <c r="A52" s="29"/>
      <c r="B52" s="21"/>
      <c r="C52" s="21"/>
      <c r="D52" s="21"/>
      <c r="E52" s="21"/>
      <c r="F52" s="23" t="s">
        <v>260</v>
      </c>
      <c r="G52" s="25">
        <v>44950</v>
      </c>
    </row>
    <row r="53" spans="1:8" x14ac:dyDescent="0.25">
      <c r="A53" s="29"/>
      <c r="B53" s="21"/>
      <c r="C53" s="21"/>
      <c r="D53" s="21"/>
      <c r="E53" s="21"/>
      <c r="F53" s="23" t="s">
        <v>259</v>
      </c>
      <c r="G53" s="25">
        <v>30000</v>
      </c>
    </row>
    <row r="54" spans="1:8" x14ac:dyDescent="0.25">
      <c r="A54" s="29"/>
      <c r="B54" s="21"/>
      <c r="C54" s="21"/>
      <c r="D54" s="21"/>
      <c r="E54" s="21"/>
      <c r="F54" s="23" t="s">
        <v>253</v>
      </c>
      <c r="G54" s="25">
        <v>25900</v>
      </c>
    </row>
    <row r="55" spans="1:8" x14ac:dyDescent="0.25">
      <c r="A55" s="28" t="s">
        <v>292</v>
      </c>
      <c r="B55" s="29"/>
      <c r="C55" s="29"/>
      <c r="D55" s="29"/>
      <c r="E55" s="29"/>
      <c r="F55" s="29"/>
      <c r="G55" s="30">
        <v>8787318</v>
      </c>
    </row>
    <row r="56" spans="1:8" x14ac:dyDescent="0.25">
      <c r="A56" s="28" t="s">
        <v>20</v>
      </c>
      <c r="B56" s="22" t="s">
        <v>58</v>
      </c>
      <c r="C56" s="22" t="s">
        <v>76</v>
      </c>
      <c r="D56" s="22" t="s">
        <v>78</v>
      </c>
      <c r="E56" s="22" t="s">
        <v>79</v>
      </c>
      <c r="F56" s="23" t="s">
        <v>6</v>
      </c>
      <c r="G56" s="25">
        <v>1073169</v>
      </c>
    </row>
    <row r="57" spans="1:8" x14ac:dyDescent="0.25">
      <c r="A57" s="29"/>
      <c r="B57" s="21"/>
      <c r="C57" s="21"/>
      <c r="D57" s="21"/>
      <c r="E57" s="21"/>
      <c r="F57" s="23" t="s">
        <v>92</v>
      </c>
      <c r="G57" s="25">
        <v>11488</v>
      </c>
    </row>
    <row r="58" spans="1:8" ht="28.5" customHeight="1" x14ac:dyDescent="0.25">
      <c r="A58" s="29"/>
      <c r="B58" s="21"/>
      <c r="C58" s="22" t="s">
        <v>102</v>
      </c>
      <c r="D58" s="22" t="s">
        <v>104</v>
      </c>
      <c r="E58" s="22" t="s">
        <v>105</v>
      </c>
      <c r="F58" s="23" t="s">
        <v>105</v>
      </c>
      <c r="G58" s="25">
        <v>3972125</v>
      </c>
    </row>
    <row r="59" spans="1:8" x14ac:dyDescent="0.25">
      <c r="A59" s="29"/>
      <c r="B59" s="21"/>
      <c r="C59" s="22" t="s">
        <v>132</v>
      </c>
      <c r="D59" s="22" t="s">
        <v>134</v>
      </c>
      <c r="E59" s="22" t="s">
        <v>135</v>
      </c>
      <c r="F59" s="23" t="s">
        <v>135</v>
      </c>
      <c r="G59" s="25">
        <v>19294</v>
      </c>
    </row>
    <row r="60" spans="1:8" x14ac:dyDescent="0.25">
      <c r="A60" s="28" t="s">
        <v>293</v>
      </c>
      <c r="B60" s="29"/>
      <c r="C60" s="29"/>
      <c r="D60" s="29"/>
      <c r="E60" s="29"/>
      <c r="F60" s="29"/>
      <c r="G60" s="31">
        <v>5076076</v>
      </c>
      <c r="H60" s="14">
        <v>5136420</v>
      </c>
    </row>
    <row r="61" spans="1:8" x14ac:dyDescent="0.25">
      <c r="A61" s="28" t="s">
        <v>18</v>
      </c>
      <c r="B61" s="22" t="s">
        <v>58</v>
      </c>
      <c r="C61" s="22" t="s">
        <v>76</v>
      </c>
      <c r="D61" s="22" t="s">
        <v>78</v>
      </c>
      <c r="E61" s="22" t="s">
        <v>79</v>
      </c>
      <c r="F61" s="23" t="s">
        <v>6</v>
      </c>
      <c r="G61" s="25">
        <v>1308704</v>
      </c>
      <c r="H61" s="14"/>
    </row>
    <row r="62" spans="1:8" x14ac:dyDescent="0.25">
      <c r="A62" s="29"/>
      <c r="B62" s="21"/>
      <c r="C62" s="22" t="s">
        <v>102</v>
      </c>
      <c r="D62" s="22" t="s">
        <v>104</v>
      </c>
      <c r="E62" s="22" t="s">
        <v>105</v>
      </c>
      <c r="F62" s="23" t="s">
        <v>105</v>
      </c>
      <c r="G62" s="25">
        <v>3430448</v>
      </c>
      <c r="H62" s="14"/>
    </row>
    <row r="63" spans="1:8" x14ac:dyDescent="0.25">
      <c r="A63" s="29"/>
      <c r="B63" s="21"/>
      <c r="C63" s="21"/>
      <c r="D63" s="22" t="s">
        <v>106</v>
      </c>
      <c r="E63" s="22" t="s">
        <v>107</v>
      </c>
      <c r="F63" s="23" t="s">
        <v>108</v>
      </c>
      <c r="G63" s="25">
        <v>8000</v>
      </c>
      <c r="H63" s="14"/>
    </row>
    <row r="64" spans="1:8" x14ac:dyDescent="0.25">
      <c r="A64" s="29"/>
      <c r="B64" s="21"/>
      <c r="C64" s="22" t="s">
        <v>116</v>
      </c>
      <c r="D64" s="22" t="s">
        <v>118</v>
      </c>
      <c r="E64" s="22" t="s">
        <v>119</v>
      </c>
      <c r="F64" s="23" t="s">
        <v>120</v>
      </c>
      <c r="G64" s="25">
        <v>26622</v>
      </c>
      <c r="H64" s="14"/>
    </row>
    <row r="65" spans="1:8" x14ac:dyDescent="0.25">
      <c r="A65" s="29"/>
      <c r="B65" s="21"/>
      <c r="C65" s="22" t="s">
        <v>132</v>
      </c>
      <c r="D65" s="22" t="s">
        <v>134</v>
      </c>
      <c r="E65" s="22" t="s">
        <v>135</v>
      </c>
      <c r="F65" s="23" t="s">
        <v>135</v>
      </c>
      <c r="G65" s="25">
        <v>15474</v>
      </c>
      <c r="H65" s="14"/>
    </row>
    <row r="66" spans="1:8" x14ac:dyDescent="0.25">
      <c r="A66" s="28" t="s">
        <v>294</v>
      </c>
      <c r="B66" s="29"/>
      <c r="C66" s="29"/>
      <c r="D66" s="29"/>
      <c r="E66" s="29"/>
      <c r="F66" s="29"/>
      <c r="G66" s="31">
        <v>4789248</v>
      </c>
      <c r="H66" s="14">
        <v>4869107</v>
      </c>
    </row>
    <row r="67" spans="1:8" x14ac:dyDescent="0.25">
      <c r="A67" s="28" t="s">
        <v>22</v>
      </c>
      <c r="B67" s="22" t="s">
        <v>58</v>
      </c>
      <c r="C67" s="22" t="s">
        <v>76</v>
      </c>
      <c r="D67" s="22" t="s">
        <v>78</v>
      </c>
      <c r="E67" s="22" t="s">
        <v>79</v>
      </c>
      <c r="F67" s="23" t="s">
        <v>6</v>
      </c>
      <c r="G67" s="25">
        <v>1772723</v>
      </c>
      <c r="H67" s="14"/>
    </row>
    <row r="68" spans="1:8" x14ac:dyDescent="0.25">
      <c r="A68" s="29"/>
      <c r="B68" s="21"/>
      <c r="C68" s="21"/>
      <c r="D68" s="21"/>
      <c r="E68" s="21"/>
      <c r="F68" s="23" t="s">
        <v>92</v>
      </c>
      <c r="G68" s="25">
        <v>3080</v>
      </c>
      <c r="H68" s="14"/>
    </row>
    <row r="69" spans="1:8" x14ac:dyDescent="0.25">
      <c r="A69" s="29"/>
      <c r="B69" s="21"/>
      <c r="C69" s="22" t="s">
        <v>102</v>
      </c>
      <c r="D69" s="22" t="s">
        <v>104</v>
      </c>
      <c r="E69" s="22" t="s">
        <v>105</v>
      </c>
      <c r="F69" s="23" t="s">
        <v>105</v>
      </c>
      <c r="G69" s="25">
        <v>4365668</v>
      </c>
      <c r="H69" s="14"/>
    </row>
    <row r="70" spans="1:8" x14ac:dyDescent="0.25">
      <c r="A70" s="29"/>
      <c r="B70" s="21"/>
      <c r="C70" s="22" t="s">
        <v>116</v>
      </c>
      <c r="D70" s="22" t="s">
        <v>126</v>
      </c>
      <c r="E70" s="22" t="s">
        <v>127</v>
      </c>
      <c r="F70" s="23" t="s">
        <v>127</v>
      </c>
      <c r="G70" s="25">
        <v>3000</v>
      </c>
      <c r="H70" s="14"/>
    </row>
    <row r="71" spans="1:8" x14ac:dyDescent="0.25">
      <c r="A71" s="29"/>
      <c r="B71" s="21"/>
      <c r="C71" s="22" t="s">
        <v>132</v>
      </c>
      <c r="D71" s="22" t="s">
        <v>134</v>
      </c>
      <c r="E71" s="22" t="s">
        <v>135</v>
      </c>
      <c r="F71" s="23" t="s">
        <v>135</v>
      </c>
      <c r="G71" s="25">
        <v>9013</v>
      </c>
      <c r="H71" s="14"/>
    </row>
    <row r="72" spans="1:8" x14ac:dyDescent="0.25">
      <c r="A72" s="28" t="s">
        <v>295</v>
      </c>
      <c r="B72" s="29"/>
      <c r="C72" s="29"/>
      <c r="D72" s="29"/>
      <c r="E72" s="29"/>
      <c r="F72" s="29"/>
      <c r="G72" s="31">
        <v>6153484</v>
      </c>
      <c r="H72" s="14">
        <v>6267224</v>
      </c>
    </row>
    <row r="73" spans="1:8" x14ac:dyDescent="0.25">
      <c r="A73" s="28" t="s">
        <v>24</v>
      </c>
      <c r="B73" s="22" t="s">
        <v>58</v>
      </c>
      <c r="C73" s="22" t="s">
        <v>76</v>
      </c>
      <c r="D73" s="22" t="s">
        <v>78</v>
      </c>
      <c r="E73" s="22" t="s">
        <v>79</v>
      </c>
      <c r="F73" s="23" t="s">
        <v>6</v>
      </c>
      <c r="G73" s="25">
        <v>1615529</v>
      </c>
      <c r="H73" s="14"/>
    </row>
    <row r="74" spans="1:8" x14ac:dyDescent="0.25">
      <c r="A74" s="29"/>
      <c r="B74" s="21"/>
      <c r="C74" s="21"/>
      <c r="D74" s="21"/>
      <c r="E74" s="21"/>
      <c r="F74" s="23" t="s">
        <v>93</v>
      </c>
      <c r="G74" s="25">
        <v>6700</v>
      </c>
      <c r="H74" s="14"/>
    </row>
    <row r="75" spans="1:8" x14ac:dyDescent="0.25">
      <c r="A75" s="29"/>
      <c r="B75" s="21"/>
      <c r="C75" s="22" t="s">
        <v>102</v>
      </c>
      <c r="D75" s="22" t="s">
        <v>104</v>
      </c>
      <c r="E75" s="22" t="s">
        <v>105</v>
      </c>
      <c r="F75" s="23" t="s">
        <v>105</v>
      </c>
      <c r="G75" s="25">
        <v>3771265</v>
      </c>
      <c r="H75" s="14"/>
    </row>
    <row r="76" spans="1:8" x14ac:dyDescent="0.25">
      <c r="A76" s="29"/>
      <c r="B76" s="21"/>
      <c r="C76" s="22" t="s">
        <v>132</v>
      </c>
      <c r="D76" s="22" t="s">
        <v>134</v>
      </c>
      <c r="E76" s="22" t="s">
        <v>135</v>
      </c>
      <c r="F76" s="23" t="s">
        <v>135</v>
      </c>
      <c r="G76" s="25">
        <v>7667</v>
      </c>
      <c r="H76" s="14"/>
    </row>
    <row r="77" spans="1:8" x14ac:dyDescent="0.25">
      <c r="A77" s="28" t="s">
        <v>296</v>
      </c>
      <c r="B77" s="29"/>
      <c r="C77" s="29"/>
      <c r="D77" s="29"/>
      <c r="E77" s="29"/>
      <c r="F77" s="29"/>
      <c r="G77" s="31">
        <v>5401161</v>
      </c>
      <c r="H77" s="14">
        <v>5495420</v>
      </c>
    </row>
    <row r="78" spans="1:8" x14ac:dyDescent="0.25">
      <c r="A78" s="28" t="s">
        <v>26</v>
      </c>
      <c r="B78" s="22" t="s">
        <v>58</v>
      </c>
      <c r="C78" s="22" t="s">
        <v>76</v>
      </c>
      <c r="D78" s="22" t="s">
        <v>78</v>
      </c>
      <c r="E78" s="22" t="s">
        <v>79</v>
      </c>
      <c r="F78" s="23" t="s">
        <v>6</v>
      </c>
      <c r="G78" s="25">
        <v>1808582</v>
      </c>
      <c r="H78" s="14"/>
    </row>
    <row r="79" spans="1:8" x14ac:dyDescent="0.25">
      <c r="A79" s="29"/>
      <c r="B79" s="21"/>
      <c r="C79" s="22" t="s">
        <v>102</v>
      </c>
      <c r="D79" s="22" t="s">
        <v>104</v>
      </c>
      <c r="E79" s="22" t="s">
        <v>105</v>
      </c>
      <c r="F79" s="23" t="s">
        <v>105</v>
      </c>
      <c r="G79" s="25">
        <v>5876886</v>
      </c>
      <c r="H79" s="14"/>
    </row>
    <row r="80" spans="1:8" x14ac:dyDescent="0.25">
      <c r="A80" s="29"/>
      <c r="B80" s="21"/>
      <c r="C80" s="22" t="s">
        <v>132</v>
      </c>
      <c r="D80" s="22" t="s">
        <v>134</v>
      </c>
      <c r="E80" s="22" t="s">
        <v>135</v>
      </c>
      <c r="F80" s="23" t="s">
        <v>135</v>
      </c>
      <c r="G80" s="25">
        <v>4167</v>
      </c>
      <c r="H80" s="14"/>
    </row>
    <row r="81" spans="1:8" x14ac:dyDescent="0.25">
      <c r="A81" s="28" t="s">
        <v>297</v>
      </c>
      <c r="B81" s="29"/>
      <c r="C81" s="29"/>
      <c r="D81" s="29"/>
      <c r="E81" s="29"/>
      <c r="F81" s="29"/>
      <c r="G81" s="31">
        <v>7689635</v>
      </c>
      <c r="H81" s="14">
        <v>7811195</v>
      </c>
    </row>
    <row r="82" spans="1:8" x14ac:dyDescent="0.25">
      <c r="A82" s="28" t="s">
        <v>28</v>
      </c>
      <c r="B82" s="22" t="s">
        <v>58</v>
      </c>
      <c r="C82" s="22" t="s">
        <v>76</v>
      </c>
      <c r="D82" s="22" t="s">
        <v>78</v>
      </c>
      <c r="E82" s="22" t="s">
        <v>79</v>
      </c>
      <c r="F82" s="23" t="s">
        <v>6</v>
      </c>
      <c r="G82" s="25">
        <v>1555250</v>
      </c>
      <c r="H82" s="14"/>
    </row>
    <row r="83" spans="1:8" x14ac:dyDescent="0.25">
      <c r="A83" s="29"/>
      <c r="B83" s="21"/>
      <c r="C83" s="21"/>
      <c r="D83" s="21"/>
      <c r="E83" s="21"/>
      <c r="F83" s="23" t="s">
        <v>92</v>
      </c>
      <c r="G83" s="25">
        <v>1587</v>
      </c>
      <c r="H83" s="14"/>
    </row>
    <row r="84" spans="1:8" x14ac:dyDescent="0.25">
      <c r="A84" s="29"/>
      <c r="B84" s="21"/>
      <c r="C84" s="22" t="s">
        <v>102</v>
      </c>
      <c r="D84" s="22" t="s">
        <v>104</v>
      </c>
      <c r="E84" s="22" t="s">
        <v>105</v>
      </c>
      <c r="F84" s="23" t="s">
        <v>105</v>
      </c>
      <c r="G84" s="25">
        <v>4684796</v>
      </c>
      <c r="H84" s="14"/>
    </row>
    <row r="85" spans="1:8" x14ac:dyDescent="0.25">
      <c r="A85" s="29"/>
      <c r="B85" s="21"/>
      <c r="C85" s="22" t="s">
        <v>132</v>
      </c>
      <c r="D85" s="22" t="s">
        <v>134</v>
      </c>
      <c r="E85" s="22" t="s">
        <v>135</v>
      </c>
      <c r="F85" s="23" t="s">
        <v>135</v>
      </c>
      <c r="G85" s="25">
        <v>4167</v>
      </c>
      <c r="H85" s="14"/>
    </row>
    <row r="86" spans="1:8" x14ac:dyDescent="0.25">
      <c r="A86" s="28" t="s">
        <v>298</v>
      </c>
      <c r="B86" s="29"/>
      <c r="C86" s="29"/>
      <c r="D86" s="29"/>
      <c r="E86" s="29"/>
      <c r="F86" s="29"/>
      <c r="G86" s="31">
        <v>6245800</v>
      </c>
      <c r="H86" s="14">
        <v>6365648</v>
      </c>
    </row>
    <row r="87" spans="1:8" x14ac:dyDescent="0.25">
      <c r="A87" s="28" t="s">
        <v>32</v>
      </c>
      <c r="B87" s="22" t="s">
        <v>58</v>
      </c>
      <c r="C87" s="22" t="s">
        <v>76</v>
      </c>
      <c r="D87" s="22" t="s">
        <v>78</v>
      </c>
      <c r="E87" s="22" t="s">
        <v>79</v>
      </c>
      <c r="F87" s="23" t="s">
        <v>6</v>
      </c>
      <c r="G87" s="25">
        <v>1289650</v>
      </c>
      <c r="H87" s="14"/>
    </row>
    <row r="88" spans="1:8" x14ac:dyDescent="0.25">
      <c r="A88" s="29"/>
      <c r="B88" s="21"/>
      <c r="C88" s="22" t="s">
        <v>102</v>
      </c>
      <c r="D88" s="22" t="s">
        <v>104</v>
      </c>
      <c r="E88" s="22" t="s">
        <v>105</v>
      </c>
      <c r="F88" s="23" t="s">
        <v>105</v>
      </c>
      <c r="G88" s="25">
        <v>4183291</v>
      </c>
      <c r="H88" s="14"/>
    </row>
    <row r="89" spans="1:8" x14ac:dyDescent="0.25">
      <c r="A89" s="29"/>
      <c r="B89" s="21"/>
      <c r="C89" s="22" t="s">
        <v>132</v>
      </c>
      <c r="D89" s="22" t="s">
        <v>134</v>
      </c>
      <c r="E89" s="22" t="s">
        <v>135</v>
      </c>
      <c r="F89" s="23" t="s">
        <v>135</v>
      </c>
      <c r="G89" s="25">
        <v>4167</v>
      </c>
      <c r="H89" s="14"/>
    </row>
    <row r="90" spans="1:8" x14ac:dyDescent="0.25">
      <c r="A90" s="28" t="s">
        <v>299</v>
      </c>
      <c r="B90" s="29"/>
      <c r="C90" s="29"/>
      <c r="D90" s="29"/>
      <c r="E90" s="29"/>
      <c r="F90" s="29"/>
      <c r="G90" s="31">
        <v>5477108</v>
      </c>
      <c r="H90" s="14">
        <v>5563193</v>
      </c>
    </row>
    <row r="91" spans="1:8" x14ac:dyDescent="0.25">
      <c r="A91" s="28" t="s">
        <v>34</v>
      </c>
      <c r="B91" s="22" t="s">
        <v>58</v>
      </c>
      <c r="C91" s="22" t="s">
        <v>76</v>
      </c>
      <c r="D91" s="22" t="s">
        <v>78</v>
      </c>
      <c r="E91" s="22" t="s">
        <v>79</v>
      </c>
      <c r="F91" s="23" t="s">
        <v>6</v>
      </c>
      <c r="G91" s="25">
        <v>1895997</v>
      </c>
      <c r="H91" s="14"/>
    </row>
    <row r="92" spans="1:8" x14ac:dyDescent="0.25">
      <c r="A92" s="29"/>
      <c r="B92" s="21"/>
      <c r="C92" s="22" t="s">
        <v>102</v>
      </c>
      <c r="D92" s="22" t="s">
        <v>104</v>
      </c>
      <c r="E92" s="22" t="s">
        <v>105</v>
      </c>
      <c r="F92" s="23" t="s">
        <v>105</v>
      </c>
      <c r="G92" s="25">
        <v>8244465</v>
      </c>
      <c r="H92" s="14"/>
    </row>
    <row r="93" spans="1:8" x14ac:dyDescent="0.25">
      <c r="A93" s="29"/>
      <c r="B93" s="21"/>
      <c r="C93" s="22" t="s">
        <v>132</v>
      </c>
      <c r="D93" s="22" t="s">
        <v>134</v>
      </c>
      <c r="E93" s="22" t="s">
        <v>135</v>
      </c>
      <c r="F93" s="23" t="s">
        <v>135</v>
      </c>
      <c r="G93" s="25">
        <v>4167</v>
      </c>
      <c r="H93" s="14"/>
    </row>
    <row r="94" spans="1:8" x14ac:dyDescent="0.25">
      <c r="A94" s="28" t="s">
        <v>300</v>
      </c>
      <c r="B94" s="29"/>
      <c r="C94" s="29"/>
      <c r="D94" s="29"/>
      <c r="E94" s="29"/>
      <c r="F94" s="29"/>
      <c r="G94" s="31">
        <v>10144629</v>
      </c>
      <c r="H94" s="14">
        <v>10273770</v>
      </c>
    </row>
    <row r="95" spans="1:8" x14ac:dyDescent="0.25">
      <c r="A95" s="28" t="s">
        <v>30</v>
      </c>
      <c r="B95" s="22" t="s">
        <v>58</v>
      </c>
      <c r="C95" s="22" t="s">
        <v>76</v>
      </c>
      <c r="D95" s="22" t="s">
        <v>78</v>
      </c>
      <c r="E95" s="22" t="s">
        <v>79</v>
      </c>
      <c r="F95" s="23" t="s">
        <v>6</v>
      </c>
      <c r="G95" s="25">
        <v>1137532</v>
      </c>
      <c r="H95" s="14"/>
    </row>
    <row r="96" spans="1:8" x14ac:dyDescent="0.25">
      <c r="A96" s="29"/>
      <c r="B96" s="21"/>
      <c r="C96" s="22" t="s">
        <v>102</v>
      </c>
      <c r="D96" s="22" t="s">
        <v>104</v>
      </c>
      <c r="E96" s="22" t="s">
        <v>105</v>
      </c>
      <c r="F96" s="23" t="s">
        <v>105</v>
      </c>
      <c r="G96" s="25">
        <v>4773518</v>
      </c>
      <c r="H96" s="14"/>
    </row>
    <row r="97" spans="1:8" x14ac:dyDescent="0.25">
      <c r="A97" s="29"/>
      <c r="B97" s="21"/>
      <c r="C97" s="22" t="s">
        <v>116</v>
      </c>
      <c r="D97" s="22" t="s">
        <v>126</v>
      </c>
      <c r="E97" s="22" t="s">
        <v>127</v>
      </c>
      <c r="F97" s="23" t="s">
        <v>127</v>
      </c>
      <c r="G97" s="25">
        <v>7685</v>
      </c>
      <c r="H97" s="14"/>
    </row>
    <row r="98" spans="1:8" x14ac:dyDescent="0.25">
      <c r="A98" s="29"/>
      <c r="B98" s="21"/>
      <c r="C98" s="22" t="s">
        <v>132</v>
      </c>
      <c r="D98" s="22" t="s">
        <v>134</v>
      </c>
      <c r="E98" s="22" t="s">
        <v>135</v>
      </c>
      <c r="F98" s="23" t="s">
        <v>135</v>
      </c>
      <c r="G98" s="25">
        <v>4167</v>
      </c>
      <c r="H98" s="14"/>
    </row>
    <row r="99" spans="1:8" x14ac:dyDescent="0.25">
      <c r="A99" s="28" t="s">
        <v>301</v>
      </c>
      <c r="B99" s="29"/>
      <c r="C99" s="29"/>
      <c r="D99" s="29"/>
      <c r="E99" s="29"/>
      <c r="F99" s="29"/>
      <c r="G99" s="31">
        <v>5922902</v>
      </c>
      <c r="H99" s="14">
        <v>5996581</v>
      </c>
    </row>
    <row r="100" spans="1:8" x14ac:dyDescent="0.25">
      <c r="A100" s="28" t="s">
        <v>36</v>
      </c>
      <c r="B100" s="22" t="s">
        <v>58</v>
      </c>
      <c r="C100" s="22" t="s">
        <v>76</v>
      </c>
      <c r="D100" s="22" t="s">
        <v>78</v>
      </c>
      <c r="E100" s="22" t="s">
        <v>79</v>
      </c>
      <c r="F100" s="23" t="s">
        <v>6</v>
      </c>
      <c r="G100" s="25">
        <v>1234851</v>
      </c>
      <c r="H100" s="14"/>
    </row>
    <row r="101" spans="1:8" x14ac:dyDescent="0.25">
      <c r="A101" s="29"/>
      <c r="B101" s="21"/>
      <c r="C101" s="21"/>
      <c r="D101" s="21"/>
      <c r="E101" s="21"/>
      <c r="F101" s="23" t="s">
        <v>92</v>
      </c>
      <c r="G101" s="25">
        <v>7592</v>
      </c>
      <c r="H101" s="14"/>
    </row>
    <row r="102" spans="1:8" x14ac:dyDescent="0.25">
      <c r="A102" s="29"/>
      <c r="B102" s="21"/>
      <c r="C102" s="22" t="s">
        <v>102</v>
      </c>
      <c r="D102" s="22" t="s">
        <v>104</v>
      </c>
      <c r="E102" s="22" t="s">
        <v>105</v>
      </c>
      <c r="F102" s="23" t="s">
        <v>105</v>
      </c>
      <c r="G102" s="25">
        <v>3361155</v>
      </c>
      <c r="H102" s="14"/>
    </row>
    <row r="103" spans="1:8" x14ac:dyDescent="0.25">
      <c r="A103" s="29"/>
      <c r="B103" s="21"/>
      <c r="C103" s="22" t="s">
        <v>132</v>
      </c>
      <c r="D103" s="22" t="s">
        <v>134</v>
      </c>
      <c r="E103" s="22" t="s">
        <v>135</v>
      </c>
      <c r="F103" s="23" t="s">
        <v>135</v>
      </c>
      <c r="G103" s="25">
        <v>4167</v>
      </c>
      <c r="H103" s="14"/>
    </row>
    <row r="104" spans="1:8" x14ac:dyDescent="0.25">
      <c r="A104" s="28" t="s">
        <v>302</v>
      </c>
      <c r="B104" s="29"/>
      <c r="C104" s="29"/>
      <c r="D104" s="29"/>
      <c r="E104" s="29"/>
      <c r="F104" s="29"/>
      <c r="G104" s="31">
        <v>4607765</v>
      </c>
      <c r="H104" s="14">
        <v>4662125</v>
      </c>
    </row>
    <row r="105" spans="1:8" x14ac:dyDescent="0.25">
      <c r="A105" s="28" t="s">
        <v>52</v>
      </c>
      <c r="B105" s="22" t="s">
        <v>58</v>
      </c>
      <c r="C105" s="22" t="s">
        <v>76</v>
      </c>
      <c r="D105" s="22" t="s">
        <v>78</v>
      </c>
      <c r="E105" s="22" t="s">
        <v>79</v>
      </c>
      <c r="F105" s="23" t="s">
        <v>6</v>
      </c>
      <c r="G105" s="25">
        <v>1011099</v>
      </c>
      <c r="H105" s="14"/>
    </row>
    <row r="106" spans="1:8" x14ac:dyDescent="0.25">
      <c r="A106" s="29"/>
      <c r="B106" s="21"/>
      <c r="C106" s="21"/>
      <c r="D106" s="21"/>
      <c r="E106" s="21"/>
      <c r="F106" s="23" t="s">
        <v>92</v>
      </c>
      <c r="G106" s="25">
        <v>2000</v>
      </c>
      <c r="H106" s="14"/>
    </row>
    <row r="107" spans="1:8" x14ac:dyDescent="0.25">
      <c r="A107" s="29"/>
      <c r="B107" s="21"/>
      <c r="C107" s="22" t="s">
        <v>102</v>
      </c>
      <c r="D107" s="22" t="s">
        <v>104</v>
      </c>
      <c r="E107" s="22" t="s">
        <v>105</v>
      </c>
      <c r="F107" s="23" t="s">
        <v>105</v>
      </c>
      <c r="G107" s="25">
        <v>2080350</v>
      </c>
      <c r="H107" s="14"/>
    </row>
    <row r="108" spans="1:8" x14ac:dyDescent="0.25">
      <c r="A108" s="29"/>
      <c r="B108" s="21"/>
      <c r="C108" s="22" t="s">
        <v>132</v>
      </c>
      <c r="D108" s="22" t="s">
        <v>134</v>
      </c>
      <c r="E108" s="22" t="s">
        <v>135</v>
      </c>
      <c r="F108" s="23" t="s">
        <v>135</v>
      </c>
      <c r="G108" s="25">
        <v>54166</v>
      </c>
      <c r="H108" s="14"/>
    </row>
    <row r="109" spans="1:8" ht="25.5" x14ac:dyDescent="0.25">
      <c r="A109" s="28" t="s">
        <v>303</v>
      </c>
      <c r="B109" s="29"/>
      <c r="C109" s="29"/>
      <c r="D109" s="29"/>
      <c r="E109" s="29"/>
      <c r="F109" s="29"/>
      <c r="G109" s="31">
        <v>3147615</v>
      </c>
      <c r="H109" s="14">
        <v>3189498</v>
      </c>
    </row>
    <row r="110" spans="1:8" ht="25.5" x14ac:dyDescent="0.25">
      <c r="A110" s="28" t="s">
        <v>38</v>
      </c>
      <c r="B110" s="22" t="s">
        <v>58</v>
      </c>
      <c r="C110" s="22" t="s">
        <v>76</v>
      </c>
      <c r="D110" s="22" t="s">
        <v>78</v>
      </c>
      <c r="E110" s="22" t="s">
        <v>79</v>
      </c>
      <c r="F110" s="23" t="s">
        <v>6</v>
      </c>
      <c r="G110" s="25">
        <v>1239641</v>
      </c>
      <c r="H110" s="14"/>
    </row>
    <row r="111" spans="1:8" x14ac:dyDescent="0.25">
      <c r="A111" s="29"/>
      <c r="B111" s="21"/>
      <c r="C111" s="21"/>
      <c r="D111" s="21"/>
      <c r="E111" s="21"/>
      <c r="F111" s="23" t="s">
        <v>92</v>
      </c>
      <c r="G111" s="25">
        <v>15500</v>
      </c>
      <c r="H111" s="14"/>
    </row>
    <row r="112" spans="1:8" x14ac:dyDescent="0.25">
      <c r="A112" s="29"/>
      <c r="B112" s="21"/>
      <c r="C112" s="22" t="s">
        <v>102</v>
      </c>
      <c r="D112" s="22" t="s">
        <v>104</v>
      </c>
      <c r="E112" s="22" t="s">
        <v>105</v>
      </c>
      <c r="F112" s="23" t="s">
        <v>105</v>
      </c>
      <c r="G112" s="25">
        <v>3382057</v>
      </c>
      <c r="H112" s="14"/>
    </row>
    <row r="113" spans="1:8" x14ac:dyDescent="0.25">
      <c r="A113" s="29"/>
      <c r="B113" s="21"/>
      <c r="C113" s="22" t="s">
        <v>132</v>
      </c>
      <c r="D113" s="22" t="s">
        <v>134</v>
      </c>
      <c r="E113" s="22" t="s">
        <v>135</v>
      </c>
      <c r="F113" s="23" t="s">
        <v>135</v>
      </c>
      <c r="G113" s="25">
        <v>4167</v>
      </c>
      <c r="H113" s="14"/>
    </row>
    <row r="114" spans="1:8" ht="25.5" x14ac:dyDescent="0.25">
      <c r="A114" s="28" t="s">
        <v>304</v>
      </c>
      <c r="B114" s="29"/>
      <c r="C114" s="29"/>
      <c r="D114" s="29"/>
      <c r="E114" s="29"/>
      <c r="F114" s="29"/>
      <c r="G114" s="31">
        <v>4641365</v>
      </c>
      <c r="H114" s="14">
        <v>4724431</v>
      </c>
    </row>
    <row r="115" spans="1:8" x14ac:dyDescent="0.25">
      <c r="A115" s="28" t="s">
        <v>40</v>
      </c>
      <c r="B115" s="22" t="s">
        <v>58</v>
      </c>
      <c r="C115" s="22" t="s">
        <v>76</v>
      </c>
      <c r="D115" s="22" t="s">
        <v>78</v>
      </c>
      <c r="E115" s="22" t="s">
        <v>79</v>
      </c>
      <c r="F115" s="23" t="s">
        <v>6</v>
      </c>
      <c r="G115" s="25">
        <v>2004144</v>
      </c>
      <c r="H115" s="14"/>
    </row>
    <row r="116" spans="1:8" x14ac:dyDescent="0.25">
      <c r="A116" s="29"/>
      <c r="B116" s="21"/>
      <c r="C116" s="21"/>
      <c r="D116" s="21"/>
      <c r="E116" s="21"/>
      <c r="F116" s="23" t="s">
        <v>92</v>
      </c>
      <c r="G116" s="25">
        <v>6997</v>
      </c>
      <c r="H116" s="14"/>
    </row>
    <row r="117" spans="1:8" x14ac:dyDescent="0.25">
      <c r="A117" s="29"/>
      <c r="B117" s="21"/>
      <c r="C117" s="22" t="s">
        <v>102</v>
      </c>
      <c r="D117" s="22" t="s">
        <v>104</v>
      </c>
      <c r="E117" s="22" t="s">
        <v>105</v>
      </c>
      <c r="F117" s="23" t="s">
        <v>105</v>
      </c>
      <c r="G117" s="25">
        <v>7456890</v>
      </c>
      <c r="H117" s="14"/>
    </row>
    <row r="118" spans="1:8" x14ac:dyDescent="0.25">
      <c r="A118" s="29"/>
      <c r="B118" s="21"/>
      <c r="C118" s="22" t="s">
        <v>132</v>
      </c>
      <c r="D118" s="22" t="s">
        <v>134</v>
      </c>
      <c r="E118" s="22" t="s">
        <v>135</v>
      </c>
      <c r="F118" s="23" t="s">
        <v>135</v>
      </c>
      <c r="G118" s="25">
        <v>6167</v>
      </c>
      <c r="H118" s="14"/>
    </row>
    <row r="119" spans="1:8" x14ac:dyDescent="0.25">
      <c r="A119" s="28" t="s">
        <v>305</v>
      </c>
      <c r="B119" s="29"/>
      <c r="C119" s="29"/>
      <c r="D119" s="29"/>
      <c r="E119" s="29"/>
      <c r="F119" s="29"/>
      <c r="G119" s="31">
        <v>9474198</v>
      </c>
      <c r="H119" s="14">
        <v>9549442</v>
      </c>
    </row>
    <row r="120" spans="1:8" x14ac:dyDescent="0.25">
      <c r="A120" s="28" t="s">
        <v>42</v>
      </c>
      <c r="B120" s="22" t="s">
        <v>58</v>
      </c>
      <c r="C120" s="22" t="s">
        <v>76</v>
      </c>
      <c r="D120" s="22" t="s">
        <v>78</v>
      </c>
      <c r="E120" s="22" t="s">
        <v>79</v>
      </c>
      <c r="F120" s="23" t="s">
        <v>6</v>
      </c>
      <c r="G120" s="25">
        <v>2315602</v>
      </c>
      <c r="H120" s="14"/>
    </row>
    <row r="121" spans="1:8" x14ac:dyDescent="0.25">
      <c r="A121" s="29"/>
      <c r="B121" s="21"/>
      <c r="C121" s="21"/>
      <c r="D121" s="21"/>
      <c r="E121" s="21"/>
      <c r="F121" s="23" t="s">
        <v>92</v>
      </c>
      <c r="G121" s="25">
        <v>10000</v>
      </c>
      <c r="H121" s="14"/>
    </row>
    <row r="122" spans="1:8" x14ac:dyDescent="0.25">
      <c r="A122" s="29"/>
      <c r="B122" s="21"/>
      <c r="C122" s="22" t="s">
        <v>102</v>
      </c>
      <c r="D122" s="22" t="s">
        <v>104</v>
      </c>
      <c r="E122" s="22" t="s">
        <v>105</v>
      </c>
      <c r="F122" s="23" t="s">
        <v>105</v>
      </c>
      <c r="G122" s="25">
        <v>13943537</v>
      </c>
      <c r="H122" s="14"/>
    </row>
    <row r="123" spans="1:8" x14ac:dyDescent="0.25">
      <c r="A123" s="29"/>
      <c r="B123" s="21"/>
      <c r="C123" s="22" t="s">
        <v>132</v>
      </c>
      <c r="D123" s="22" t="s">
        <v>134</v>
      </c>
      <c r="E123" s="22" t="s">
        <v>135</v>
      </c>
      <c r="F123" s="23" t="s">
        <v>135</v>
      </c>
      <c r="G123" s="25">
        <v>4166</v>
      </c>
      <c r="H123" s="14"/>
    </row>
    <row r="124" spans="1:8" x14ac:dyDescent="0.25">
      <c r="A124" s="28" t="s">
        <v>306</v>
      </c>
      <c r="B124" s="29"/>
      <c r="C124" s="29"/>
      <c r="D124" s="29"/>
      <c r="E124" s="29"/>
      <c r="F124" s="29"/>
      <c r="G124" s="31">
        <v>16273305</v>
      </c>
      <c r="H124" s="14">
        <v>16392968</v>
      </c>
    </row>
    <row r="125" spans="1:8" ht="25.5" x14ac:dyDescent="0.25">
      <c r="A125" s="28" t="s">
        <v>44</v>
      </c>
      <c r="B125" s="22" t="s">
        <v>58</v>
      </c>
      <c r="C125" s="22" t="s">
        <v>76</v>
      </c>
      <c r="D125" s="22" t="s">
        <v>78</v>
      </c>
      <c r="E125" s="22" t="s">
        <v>79</v>
      </c>
      <c r="F125" s="23" t="s">
        <v>6</v>
      </c>
      <c r="G125" s="25">
        <v>2101430</v>
      </c>
      <c r="H125" s="14"/>
    </row>
    <row r="126" spans="1:8" x14ac:dyDescent="0.25">
      <c r="A126" s="29"/>
      <c r="B126" s="21"/>
      <c r="C126" s="21"/>
      <c r="D126" s="21"/>
      <c r="E126" s="21"/>
      <c r="F126" s="23" t="s">
        <v>92</v>
      </c>
      <c r="G126" s="25">
        <v>5000</v>
      </c>
      <c r="H126" s="14"/>
    </row>
    <row r="127" spans="1:8" x14ac:dyDescent="0.25">
      <c r="A127" s="29"/>
      <c r="B127" s="21"/>
      <c r="C127" s="22" t="s">
        <v>102</v>
      </c>
      <c r="D127" s="22" t="s">
        <v>104</v>
      </c>
      <c r="E127" s="22" t="s">
        <v>105</v>
      </c>
      <c r="F127" s="23" t="s">
        <v>105</v>
      </c>
      <c r="G127" s="25">
        <v>5146366</v>
      </c>
      <c r="H127" s="14"/>
    </row>
    <row r="128" spans="1:8" x14ac:dyDescent="0.25">
      <c r="A128" s="29"/>
      <c r="B128" s="21"/>
      <c r="C128" s="22" t="s">
        <v>132</v>
      </c>
      <c r="D128" s="22" t="s">
        <v>134</v>
      </c>
      <c r="E128" s="22" t="s">
        <v>135</v>
      </c>
      <c r="F128" s="23" t="s">
        <v>135</v>
      </c>
      <c r="G128" s="25">
        <v>10166</v>
      </c>
      <c r="H128" s="14"/>
    </row>
    <row r="129" spans="1:8" ht="25.5" x14ac:dyDescent="0.25">
      <c r="A129" s="28" t="s">
        <v>307</v>
      </c>
      <c r="B129" s="29"/>
      <c r="C129" s="29"/>
      <c r="D129" s="29"/>
      <c r="E129" s="29"/>
      <c r="F129" s="29"/>
      <c r="G129" s="31">
        <v>7262962</v>
      </c>
      <c r="H129" s="14">
        <v>7384764</v>
      </c>
    </row>
    <row r="130" spans="1:8" x14ac:dyDescent="0.25">
      <c r="A130" s="28" t="s">
        <v>46</v>
      </c>
      <c r="B130" s="22" t="s">
        <v>58</v>
      </c>
      <c r="C130" s="22" t="s">
        <v>76</v>
      </c>
      <c r="D130" s="22" t="s">
        <v>78</v>
      </c>
      <c r="E130" s="22" t="s">
        <v>79</v>
      </c>
      <c r="F130" s="23" t="s">
        <v>6</v>
      </c>
      <c r="G130" s="25">
        <v>1701582</v>
      </c>
      <c r="H130" s="14"/>
    </row>
    <row r="131" spans="1:8" x14ac:dyDescent="0.25">
      <c r="A131" s="29"/>
      <c r="B131" s="21"/>
      <c r="C131" s="22" t="s">
        <v>102</v>
      </c>
      <c r="D131" s="22" t="s">
        <v>104</v>
      </c>
      <c r="E131" s="22" t="s">
        <v>105</v>
      </c>
      <c r="F131" s="23" t="s">
        <v>105</v>
      </c>
      <c r="G131" s="25">
        <v>5164383</v>
      </c>
      <c r="H131" s="14"/>
    </row>
    <row r="132" spans="1:8" x14ac:dyDescent="0.25">
      <c r="A132" s="29"/>
      <c r="B132" s="21"/>
      <c r="C132" s="22" t="s">
        <v>132</v>
      </c>
      <c r="D132" s="22" t="s">
        <v>134</v>
      </c>
      <c r="E132" s="22" t="s">
        <v>135</v>
      </c>
      <c r="F132" s="23" t="s">
        <v>135</v>
      </c>
      <c r="G132" s="25">
        <v>4166</v>
      </c>
      <c r="H132" s="14"/>
    </row>
    <row r="133" spans="1:8" x14ac:dyDescent="0.25">
      <c r="A133" s="28" t="s">
        <v>308</v>
      </c>
      <c r="B133" s="29"/>
      <c r="C133" s="29"/>
      <c r="D133" s="29"/>
      <c r="E133" s="29"/>
      <c r="F133" s="29"/>
      <c r="G133" s="31">
        <v>6870131</v>
      </c>
      <c r="H133" s="14">
        <v>6985020</v>
      </c>
    </row>
    <row r="134" spans="1:8" x14ac:dyDescent="0.25">
      <c r="A134" s="28" t="s">
        <v>48</v>
      </c>
      <c r="B134" s="22" t="s">
        <v>58</v>
      </c>
      <c r="C134" s="22" t="s">
        <v>76</v>
      </c>
      <c r="D134" s="22" t="s">
        <v>78</v>
      </c>
      <c r="E134" s="22" t="s">
        <v>79</v>
      </c>
      <c r="F134" s="23" t="s">
        <v>6</v>
      </c>
      <c r="G134" s="25">
        <v>1472775</v>
      </c>
    </row>
    <row r="135" spans="1:8" x14ac:dyDescent="0.25">
      <c r="A135" s="29"/>
      <c r="B135" s="21"/>
      <c r="C135" s="21"/>
      <c r="D135" s="21"/>
      <c r="E135" s="21"/>
      <c r="F135" s="23" t="s">
        <v>94</v>
      </c>
      <c r="G135" s="25">
        <v>230</v>
      </c>
    </row>
    <row r="136" spans="1:8" x14ac:dyDescent="0.25">
      <c r="A136" s="29"/>
      <c r="B136" s="21"/>
      <c r="C136" s="21"/>
      <c r="D136" s="21"/>
      <c r="E136" s="21"/>
      <c r="F136" s="23" t="s">
        <v>92</v>
      </c>
      <c r="G136" s="25">
        <v>18908</v>
      </c>
    </row>
    <row r="137" spans="1:8" x14ac:dyDescent="0.25">
      <c r="A137" s="29"/>
      <c r="B137" s="21"/>
      <c r="C137" s="22" t="s">
        <v>102</v>
      </c>
      <c r="D137" s="22" t="s">
        <v>104</v>
      </c>
      <c r="E137" s="22" t="s">
        <v>105</v>
      </c>
      <c r="F137" s="23" t="s">
        <v>105</v>
      </c>
      <c r="G137" s="25">
        <v>5533563</v>
      </c>
    </row>
    <row r="138" spans="1:8" x14ac:dyDescent="0.25">
      <c r="A138" s="29"/>
      <c r="B138" s="21"/>
      <c r="C138" s="22" t="s">
        <v>116</v>
      </c>
      <c r="D138" s="22" t="s">
        <v>126</v>
      </c>
      <c r="E138" s="22" t="s">
        <v>127</v>
      </c>
      <c r="F138" s="23" t="s">
        <v>343</v>
      </c>
      <c r="G138" s="25">
        <v>3900</v>
      </c>
      <c r="H138" s="19"/>
    </row>
    <row r="139" spans="1:8" x14ac:dyDescent="0.25">
      <c r="A139" s="29"/>
      <c r="B139" s="21"/>
      <c r="C139" s="22" t="s">
        <v>132</v>
      </c>
      <c r="D139" s="22" t="s">
        <v>134</v>
      </c>
      <c r="E139" s="22" t="s">
        <v>135</v>
      </c>
      <c r="F139" s="23" t="s">
        <v>135</v>
      </c>
      <c r="G139" s="25">
        <v>26691</v>
      </c>
    </row>
    <row r="140" spans="1:8" x14ac:dyDescent="0.25">
      <c r="A140" s="28" t="s">
        <v>309</v>
      </c>
      <c r="B140" s="29"/>
      <c r="C140" s="29"/>
      <c r="D140" s="29"/>
      <c r="E140" s="29"/>
      <c r="F140" s="29"/>
      <c r="G140" s="31">
        <v>7056067</v>
      </c>
      <c r="H140" s="14">
        <v>7173972</v>
      </c>
    </row>
    <row r="141" spans="1:8" x14ac:dyDescent="0.25">
      <c r="A141" s="28" t="s">
        <v>50</v>
      </c>
      <c r="B141" s="22" t="s">
        <v>58</v>
      </c>
      <c r="C141" s="22" t="s">
        <v>76</v>
      </c>
      <c r="D141" s="22" t="s">
        <v>78</v>
      </c>
      <c r="E141" s="22" t="s">
        <v>79</v>
      </c>
      <c r="F141" s="23" t="s">
        <v>6</v>
      </c>
      <c r="G141" s="25">
        <v>1313108</v>
      </c>
      <c r="H141" s="14"/>
    </row>
    <row r="142" spans="1:8" x14ac:dyDescent="0.25">
      <c r="A142" s="29"/>
      <c r="B142" s="21"/>
      <c r="C142" s="22" t="s">
        <v>102</v>
      </c>
      <c r="D142" s="22" t="s">
        <v>104</v>
      </c>
      <c r="E142" s="22" t="s">
        <v>105</v>
      </c>
      <c r="F142" s="23" t="s">
        <v>105</v>
      </c>
      <c r="G142" s="25">
        <v>6630394</v>
      </c>
      <c r="H142" s="14"/>
    </row>
    <row r="143" spans="1:8" x14ac:dyDescent="0.25">
      <c r="A143" s="29"/>
      <c r="B143" s="21"/>
      <c r="C143" s="22" t="s">
        <v>132</v>
      </c>
      <c r="D143" s="22" t="s">
        <v>134</v>
      </c>
      <c r="E143" s="22" t="s">
        <v>135</v>
      </c>
      <c r="F143" s="23" t="s">
        <v>135</v>
      </c>
      <c r="G143" s="25">
        <v>4166</v>
      </c>
      <c r="H143" s="14"/>
    </row>
    <row r="144" spans="1:8" x14ac:dyDescent="0.25">
      <c r="A144" s="28" t="s">
        <v>310</v>
      </c>
      <c r="B144" s="29"/>
      <c r="C144" s="29"/>
      <c r="D144" s="29"/>
      <c r="E144" s="29"/>
      <c r="F144" s="29"/>
      <c r="G144" s="31">
        <v>7947668</v>
      </c>
      <c r="H144" s="14">
        <v>8012366</v>
      </c>
    </row>
    <row r="145" spans="1:8" x14ac:dyDescent="0.25">
      <c r="A145" s="28" t="s">
        <v>232</v>
      </c>
      <c r="B145" s="22" t="s">
        <v>226</v>
      </c>
      <c r="C145" s="22" t="s">
        <v>137</v>
      </c>
      <c r="D145" s="22" t="s">
        <v>229</v>
      </c>
      <c r="E145" s="22" t="s">
        <v>230</v>
      </c>
      <c r="F145" s="23" t="s">
        <v>6</v>
      </c>
      <c r="G145" s="25">
        <v>1925444</v>
      </c>
      <c r="H145" s="14"/>
    </row>
    <row r="146" spans="1:8" x14ac:dyDescent="0.25">
      <c r="A146" s="29"/>
      <c r="B146" s="21"/>
      <c r="C146" s="21"/>
      <c r="D146" s="21"/>
      <c r="E146" s="21"/>
      <c r="F146" s="23" t="s">
        <v>234</v>
      </c>
      <c r="G146" s="25">
        <v>28544</v>
      </c>
      <c r="H146" s="14"/>
    </row>
    <row r="147" spans="1:8" x14ac:dyDescent="0.25">
      <c r="A147" s="29"/>
      <c r="B147" s="21"/>
      <c r="C147" s="21"/>
      <c r="D147" s="21"/>
      <c r="E147" s="21"/>
      <c r="F147" s="23" t="s">
        <v>235</v>
      </c>
      <c r="G147" s="25">
        <v>15013</v>
      </c>
      <c r="H147" s="14"/>
    </row>
    <row r="148" spans="1:8" x14ac:dyDescent="0.25">
      <c r="A148" s="29"/>
      <c r="B148" s="21"/>
      <c r="C148" s="21"/>
      <c r="D148" s="21"/>
      <c r="E148" s="21"/>
      <c r="F148" s="23" t="s">
        <v>233</v>
      </c>
      <c r="G148" s="25">
        <v>6100</v>
      </c>
      <c r="H148" s="14"/>
    </row>
    <row r="149" spans="1:8" x14ac:dyDescent="0.25">
      <c r="A149" s="29"/>
      <c r="B149" s="21"/>
      <c r="C149" s="21"/>
      <c r="D149" s="21"/>
      <c r="E149" s="21"/>
      <c r="F149" s="23" t="s">
        <v>236</v>
      </c>
      <c r="G149" s="25">
        <v>3200</v>
      </c>
      <c r="H149" s="14"/>
    </row>
    <row r="150" spans="1:8" ht="25.5" x14ac:dyDescent="0.25">
      <c r="A150" s="28" t="s">
        <v>311</v>
      </c>
      <c r="B150" s="29"/>
      <c r="C150" s="29"/>
      <c r="D150" s="29"/>
      <c r="E150" s="29"/>
      <c r="F150" s="29"/>
      <c r="G150" s="30">
        <v>1978301</v>
      </c>
      <c r="H150" s="14"/>
    </row>
    <row r="151" spans="1:8" ht="25.5" x14ac:dyDescent="0.25">
      <c r="A151" s="28" t="s">
        <v>14</v>
      </c>
      <c r="B151" s="22" t="s">
        <v>58</v>
      </c>
      <c r="C151" s="22" t="s">
        <v>76</v>
      </c>
      <c r="D151" s="22" t="s">
        <v>78</v>
      </c>
      <c r="E151" s="22" t="s">
        <v>79</v>
      </c>
      <c r="F151" s="23" t="s">
        <v>6</v>
      </c>
      <c r="G151" s="25">
        <v>425237</v>
      </c>
      <c r="H151" s="14"/>
    </row>
    <row r="152" spans="1:8" x14ac:dyDescent="0.25">
      <c r="A152" s="29"/>
      <c r="B152" s="21"/>
      <c r="C152" s="22" t="s">
        <v>116</v>
      </c>
      <c r="D152" s="22" t="s">
        <v>126</v>
      </c>
      <c r="E152" s="22" t="s">
        <v>127</v>
      </c>
      <c r="F152" s="23" t="s">
        <v>130</v>
      </c>
      <c r="G152" s="25">
        <v>120435</v>
      </c>
      <c r="H152" s="14"/>
    </row>
    <row r="153" spans="1:8" ht="25.5" x14ac:dyDescent="0.25">
      <c r="A153" s="28" t="s">
        <v>312</v>
      </c>
      <c r="B153" s="29"/>
      <c r="C153" s="29"/>
      <c r="D153" s="29"/>
      <c r="E153" s="29"/>
      <c r="F153" s="29"/>
      <c r="G153" s="31">
        <v>545672</v>
      </c>
      <c r="H153" s="14">
        <v>568321</v>
      </c>
    </row>
    <row r="154" spans="1:8" x14ac:dyDescent="0.25">
      <c r="A154" s="28" t="s">
        <v>179</v>
      </c>
      <c r="B154" s="22" t="s">
        <v>136</v>
      </c>
      <c r="C154" s="22" t="s">
        <v>137</v>
      </c>
      <c r="D154" s="22" t="s">
        <v>161</v>
      </c>
      <c r="E154" s="22" t="s">
        <v>162</v>
      </c>
      <c r="F154" s="23" t="s">
        <v>6</v>
      </c>
      <c r="G154" s="25">
        <v>1905479</v>
      </c>
      <c r="H154" s="14"/>
    </row>
    <row r="155" spans="1:8" x14ac:dyDescent="0.25">
      <c r="A155" s="29"/>
      <c r="B155" s="22" t="s">
        <v>226</v>
      </c>
      <c r="C155" s="21" t="s">
        <v>137</v>
      </c>
      <c r="D155" s="22" t="s">
        <v>277</v>
      </c>
      <c r="E155" s="22" t="s">
        <v>278</v>
      </c>
      <c r="F155" s="23" t="s">
        <v>278</v>
      </c>
      <c r="G155" s="25">
        <v>637173</v>
      </c>
      <c r="H155" s="14"/>
    </row>
    <row r="156" spans="1:8" x14ac:dyDescent="0.25">
      <c r="A156" s="28" t="s">
        <v>313</v>
      </c>
      <c r="B156" s="29"/>
      <c r="C156" s="29"/>
      <c r="D156" s="29"/>
      <c r="E156" s="29"/>
      <c r="F156" s="29"/>
      <c r="G156" s="30">
        <v>2542652</v>
      </c>
      <c r="H156" s="14"/>
    </row>
    <row r="157" spans="1:8" x14ac:dyDescent="0.25">
      <c r="A157" s="28" t="s">
        <v>195</v>
      </c>
      <c r="B157" s="22" t="s">
        <v>136</v>
      </c>
      <c r="C157" s="22" t="s">
        <v>137</v>
      </c>
      <c r="D157" s="22" t="s">
        <v>192</v>
      </c>
      <c r="E157" s="22" t="s">
        <v>193</v>
      </c>
      <c r="F157" s="23" t="s">
        <v>6</v>
      </c>
      <c r="G157" s="25">
        <v>407821</v>
      </c>
      <c r="H157" s="14"/>
    </row>
    <row r="158" spans="1:8" x14ac:dyDescent="0.25">
      <c r="A158" s="29"/>
      <c r="B158" s="21"/>
      <c r="C158" s="21"/>
      <c r="D158" s="21"/>
      <c r="E158" s="21"/>
      <c r="F158" s="23" t="s">
        <v>196</v>
      </c>
      <c r="G158" s="25">
        <v>159500</v>
      </c>
      <c r="H158" s="14"/>
    </row>
    <row r="159" spans="1:8" x14ac:dyDescent="0.25">
      <c r="A159" s="29"/>
      <c r="B159" s="21"/>
      <c r="C159" s="21"/>
      <c r="D159" s="21"/>
      <c r="E159" s="21"/>
      <c r="F159" s="23" t="s">
        <v>197</v>
      </c>
      <c r="G159" s="25">
        <v>4728</v>
      </c>
      <c r="H159" s="14"/>
    </row>
    <row r="160" spans="1:8" x14ac:dyDescent="0.25">
      <c r="A160" s="28" t="s">
        <v>314</v>
      </c>
      <c r="B160" s="29"/>
      <c r="C160" s="29"/>
      <c r="D160" s="29"/>
      <c r="E160" s="29"/>
      <c r="F160" s="29"/>
      <c r="G160" s="30">
        <v>572049</v>
      </c>
      <c r="H160" s="14"/>
    </row>
    <row r="161" spans="1:8" x14ac:dyDescent="0.25">
      <c r="A161" s="28" t="s">
        <v>10</v>
      </c>
      <c r="B161" s="22" t="s">
        <v>58</v>
      </c>
      <c r="C161" s="22" t="s">
        <v>76</v>
      </c>
      <c r="D161" s="22" t="s">
        <v>78</v>
      </c>
      <c r="E161" s="22" t="s">
        <v>79</v>
      </c>
      <c r="F161" s="23" t="s">
        <v>6</v>
      </c>
      <c r="G161" s="25">
        <v>421944</v>
      </c>
      <c r="H161" s="14"/>
    </row>
    <row r="162" spans="1:8" x14ac:dyDescent="0.25">
      <c r="A162" s="29"/>
      <c r="B162" s="21"/>
      <c r="C162" s="22" t="s">
        <v>102</v>
      </c>
      <c r="D162" s="22" t="s">
        <v>106</v>
      </c>
      <c r="E162" s="22" t="s">
        <v>107</v>
      </c>
      <c r="F162" s="23" t="s">
        <v>107</v>
      </c>
      <c r="G162" s="25">
        <v>300000</v>
      </c>
      <c r="H162" s="14"/>
    </row>
    <row r="163" spans="1:8" x14ac:dyDescent="0.25">
      <c r="A163" s="28" t="s">
        <v>315</v>
      </c>
      <c r="B163" s="29"/>
      <c r="C163" s="29"/>
      <c r="D163" s="29"/>
      <c r="E163" s="29"/>
      <c r="F163" s="29"/>
      <c r="G163" s="31">
        <v>721944</v>
      </c>
      <c r="H163" s="14">
        <v>741501</v>
      </c>
    </row>
    <row r="164" spans="1:8" x14ac:dyDescent="0.25">
      <c r="A164" s="28" t="s">
        <v>4</v>
      </c>
      <c r="B164" s="22" t="s">
        <v>58</v>
      </c>
      <c r="C164" s="22" t="s">
        <v>76</v>
      </c>
      <c r="D164" s="22" t="s">
        <v>78</v>
      </c>
      <c r="E164" s="22" t="s">
        <v>79</v>
      </c>
      <c r="F164" s="23" t="s">
        <v>6</v>
      </c>
      <c r="G164" s="25">
        <v>839908</v>
      </c>
      <c r="H164" s="14"/>
    </row>
    <row r="165" spans="1:8" x14ac:dyDescent="0.25">
      <c r="A165" s="29"/>
      <c r="B165" s="21"/>
      <c r="C165" s="21"/>
      <c r="D165" s="22" t="s">
        <v>95</v>
      </c>
      <c r="E165" s="22" t="s">
        <v>96</v>
      </c>
      <c r="F165" s="23" t="s">
        <v>97</v>
      </c>
      <c r="G165" s="25">
        <v>200000</v>
      </c>
      <c r="H165" s="14"/>
    </row>
    <row r="166" spans="1:8" x14ac:dyDescent="0.25">
      <c r="A166" s="28" t="s">
        <v>316</v>
      </c>
      <c r="B166" s="29"/>
      <c r="C166" s="29"/>
      <c r="D166" s="29"/>
      <c r="E166" s="29"/>
      <c r="F166" s="29"/>
      <c r="G166" s="31">
        <v>1039908</v>
      </c>
      <c r="H166" s="14">
        <v>1050937</v>
      </c>
    </row>
    <row r="167" spans="1:8" ht="25.5" x14ac:dyDescent="0.25">
      <c r="A167" s="28" t="s">
        <v>168</v>
      </c>
      <c r="B167" s="22" t="s">
        <v>136</v>
      </c>
      <c r="C167" s="22" t="s">
        <v>137</v>
      </c>
      <c r="D167" s="22" t="s">
        <v>161</v>
      </c>
      <c r="E167" s="22" t="s">
        <v>162</v>
      </c>
      <c r="F167" s="23" t="s">
        <v>6</v>
      </c>
      <c r="G167" s="25">
        <v>335480</v>
      </c>
      <c r="H167" s="14"/>
    </row>
    <row r="168" spans="1:8" x14ac:dyDescent="0.25">
      <c r="A168" s="29"/>
      <c r="B168" s="21"/>
      <c r="C168" s="21"/>
      <c r="D168" s="21"/>
      <c r="E168" s="21"/>
      <c r="F168" s="23" t="s">
        <v>169</v>
      </c>
      <c r="G168" s="25">
        <v>100000</v>
      </c>
      <c r="H168" s="14"/>
    </row>
    <row r="169" spans="1:8" ht="25.5" x14ac:dyDescent="0.25">
      <c r="A169" s="28" t="s">
        <v>317</v>
      </c>
      <c r="B169" s="29"/>
      <c r="C169" s="29"/>
      <c r="D169" s="29"/>
      <c r="E169" s="29"/>
      <c r="F169" s="29"/>
      <c r="G169" s="30">
        <v>435480</v>
      </c>
      <c r="H169" s="14"/>
    </row>
    <row r="170" spans="1:8" ht="25.5" x14ac:dyDescent="0.25">
      <c r="A170" s="28" t="s">
        <v>171</v>
      </c>
      <c r="B170" s="22" t="s">
        <v>136</v>
      </c>
      <c r="C170" s="22" t="s">
        <v>137</v>
      </c>
      <c r="D170" s="22" t="s">
        <v>161</v>
      </c>
      <c r="E170" s="22" t="s">
        <v>162</v>
      </c>
      <c r="F170" s="23" t="s">
        <v>6</v>
      </c>
      <c r="G170" s="25">
        <v>1116318</v>
      </c>
      <c r="H170" s="14"/>
    </row>
    <row r="171" spans="1:8" ht="25.5" x14ac:dyDescent="0.25">
      <c r="A171" s="28" t="s">
        <v>318</v>
      </c>
      <c r="B171" s="29"/>
      <c r="C171" s="29"/>
      <c r="D171" s="29"/>
      <c r="E171" s="29"/>
      <c r="F171" s="29"/>
      <c r="G171" s="30">
        <v>1116318</v>
      </c>
      <c r="H171" s="14"/>
    </row>
    <row r="172" spans="1:8" x14ac:dyDescent="0.25">
      <c r="A172" s="28" t="s">
        <v>85</v>
      </c>
      <c r="B172" s="22" t="s">
        <v>58</v>
      </c>
      <c r="C172" s="22" t="s">
        <v>76</v>
      </c>
      <c r="D172" s="22" t="s">
        <v>78</v>
      </c>
      <c r="E172" s="22" t="s">
        <v>79</v>
      </c>
      <c r="F172" s="23" t="s">
        <v>6</v>
      </c>
      <c r="G172" s="25">
        <v>90617</v>
      </c>
      <c r="H172" s="14"/>
    </row>
    <row r="173" spans="1:8" x14ac:dyDescent="0.25">
      <c r="A173" s="28" t="s">
        <v>319</v>
      </c>
      <c r="B173" s="29"/>
      <c r="C173" s="29"/>
      <c r="D173" s="29"/>
      <c r="E173" s="29"/>
      <c r="F173" s="29"/>
      <c r="G173" s="30">
        <v>90617</v>
      </c>
      <c r="H173" s="14"/>
    </row>
    <row r="174" spans="1:8" ht="25.5" x14ac:dyDescent="0.25">
      <c r="A174" s="28" t="s">
        <v>238</v>
      </c>
      <c r="B174" s="22" t="s">
        <v>226</v>
      </c>
      <c r="C174" s="22" t="s">
        <v>137</v>
      </c>
      <c r="D174" s="22" t="s">
        <v>229</v>
      </c>
      <c r="E174" s="22" t="s">
        <v>230</v>
      </c>
      <c r="F174" s="23" t="s">
        <v>6</v>
      </c>
      <c r="G174" s="25">
        <v>88881</v>
      </c>
      <c r="H174" s="14"/>
    </row>
    <row r="175" spans="1:8" x14ac:dyDescent="0.25">
      <c r="A175" s="29"/>
      <c r="B175" s="21"/>
      <c r="C175" s="21"/>
      <c r="D175" s="21"/>
      <c r="E175" s="21"/>
      <c r="F175" s="23" t="s">
        <v>239</v>
      </c>
      <c r="G175" s="25">
        <v>7044</v>
      </c>
      <c r="H175" s="14"/>
    </row>
    <row r="176" spans="1:8" x14ac:dyDescent="0.25">
      <c r="A176" s="29"/>
      <c r="B176" s="21"/>
      <c r="C176" s="21"/>
      <c r="D176" s="21"/>
      <c r="E176" s="21"/>
      <c r="F176" s="23" t="s">
        <v>240</v>
      </c>
      <c r="G176" s="25">
        <v>15922</v>
      </c>
      <c r="H176" s="14"/>
    </row>
    <row r="177" spans="1:8" ht="25.5" x14ac:dyDescent="0.25">
      <c r="A177" s="28" t="s">
        <v>320</v>
      </c>
      <c r="B177" s="29"/>
      <c r="C177" s="29"/>
      <c r="D177" s="29"/>
      <c r="E177" s="29"/>
      <c r="F177" s="29"/>
      <c r="G177" s="30">
        <v>111847</v>
      </c>
      <c r="H177" s="14"/>
    </row>
    <row r="178" spans="1:8" x14ac:dyDescent="0.25">
      <c r="A178" s="28" t="s">
        <v>142</v>
      </c>
      <c r="B178" s="22" t="s">
        <v>136</v>
      </c>
      <c r="C178" s="22" t="s">
        <v>137</v>
      </c>
      <c r="D178" s="22" t="s">
        <v>139</v>
      </c>
      <c r="E178" s="22" t="s">
        <v>140</v>
      </c>
      <c r="F178" s="23" t="s">
        <v>6</v>
      </c>
      <c r="G178" s="25">
        <v>943051</v>
      </c>
      <c r="H178" s="14"/>
    </row>
    <row r="179" spans="1:8" x14ac:dyDescent="0.25">
      <c r="A179" s="28" t="s">
        <v>321</v>
      </c>
      <c r="B179" s="29"/>
      <c r="C179" s="29"/>
      <c r="D179" s="29"/>
      <c r="E179" s="29"/>
      <c r="F179" s="29"/>
      <c r="G179" s="30">
        <v>943051</v>
      </c>
      <c r="H179" s="14"/>
    </row>
    <row r="180" spans="1:8" x14ac:dyDescent="0.25">
      <c r="A180" s="28" t="s">
        <v>16</v>
      </c>
      <c r="B180" s="22" t="s">
        <v>58</v>
      </c>
      <c r="C180" s="22" t="s">
        <v>76</v>
      </c>
      <c r="D180" s="22" t="s">
        <v>78</v>
      </c>
      <c r="E180" s="22" t="s">
        <v>79</v>
      </c>
      <c r="F180" s="23" t="s">
        <v>6</v>
      </c>
      <c r="G180" s="25">
        <v>1788966</v>
      </c>
      <c r="H180" s="14"/>
    </row>
    <row r="181" spans="1:8" x14ac:dyDescent="0.25">
      <c r="A181" s="29"/>
      <c r="B181" s="21"/>
      <c r="C181" s="21"/>
      <c r="D181" s="21"/>
      <c r="E181" s="21"/>
      <c r="F181" s="23" t="s">
        <v>81</v>
      </c>
      <c r="G181" s="25">
        <v>26543</v>
      </c>
      <c r="H181" s="14"/>
    </row>
    <row r="182" spans="1:8" x14ac:dyDescent="0.25">
      <c r="A182" s="29"/>
      <c r="B182" s="21"/>
      <c r="C182" s="21"/>
      <c r="D182" s="21"/>
      <c r="E182" s="21"/>
      <c r="F182" s="23" t="s">
        <v>82</v>
      </c>
      <c r="G182" s="25">
        <v>25000</v>
      </c>
      <c r="H182" s="14"/>
    </row>
    <row r="183" spans="1:8" x14ac:dyDescent="0.25">
      <c r="A183" s="29"/>
      <c r="B183" s="21"/>
      <c r="C183" s="21"/>
      <c r="D183" s="21"/>
      <c r="E183" s="21"/>
      <c r="F183" s="23" t="s">
        <v>83</v>
      </c>
      <c r="G183" s="25">
        <v>81457</v>
      </c>
      <c r="H183" s="14"/>
    </row>
    <row r="184" spans="1:8" x14ac:dyDescent="0.25">
      <c r="A184" s="28" t="s">
        <v>322</v>
      </c>
      <c r="B184" s="29"/>
      <c r="C184" s="29"/>
      <c r="D184" s="29"/>
      <c r="E184" s="29"/>
      <c r="F184" s="29"/>
      <c r="G184" s="31">
        <v>1921966</v>
      </c>
      <c r="H184" s="14">
        <v>1978930</v>
      </c>
    </row>
    <row r="185" spans="1:8" ht="25.5" x14ac:dyDescent="0.25">
      <c r="A185" s="28" t="s">
        <v>164</v>
      </c>
      <c r="B185" s="22" t="s">
        <v>136</v>
      </c>
      <c r="C185" s="22" t="s">
        <v>137</v>
      </c>
      <c r="D185" s="22" t="s">
        <v>161</v>
      </c>
      <c r="E185" s="22" t="s">
        <v>162</v>
      </c>
      <c r="F185" s="23" t="s">
        <v>6</v>
      </c>
      <c r="G185" s="25">
        <v>284029</v>
      </c>
      <c r="H185" s="14"/>
    </row>
    <row r="186" spans="1:8" x14ac:dyDescent="0.25">
      <c r="A186" s="29"/>
      <c r="B186" s="21"/>
      <c r="C186" s="21"/>
      <c r="D186" s="21"/>
      <c r="E186" s="21"/>
      <c r="F186" s="23" t="s">
        <v>166</v>
      </c>
      <c r="G186" s="25">
        <v>37244</v>
      </c>
      <c r="H186" s="14"/>
    </row>
    <row r="187" spans="1:8" x14ac:dyDescent="0.25">
      <c r="A187" s="29"/>
      <c r="B187" s="21"/>
      <c r="C187" s="21"/>
      <c r="D187" s="21"/>
      <c r="E187" s="21"/>
      <c r="F187" s="23" t="s">
        <v>165</v>
      </c>
      <c r="G187" s="25">
        <v>302166</v>
      </c>
      <c r="H187" s="14"/>
    </row>
    <row r="188" spans="1:8" ht="25.5" x14ac:dyDescent="0.25">
      <c r="A188" s="28" t="s">
        <v>323</v>
      </c>
      <c r="B188" s="29"/>
      <c r="C188" s="29"/>
      <c r="D188" s="29"/>
      <c r="E188" s="29"/>
      <c r="F188" s="29"/>
      <c r="G188" s="30">
        <v>623439</v>
      </c>
      <c r="H188" s="14"/>
    </row>
    <row r="189" spans="1:8" x14ac:dyDescent="0.25">
      <c r="A189" s="28" t="s">
        <v>8</v>
      </c>
      <c r="B189" s="22" t="s">
        <v>58</v>
      </c>
      <c r="C189" s="22" t="s">
        <v>76</v>
      </c>
      <c r="D189" s="22" t="s">
        <v>78</v>
      </c>
      <c r="E189" s="22" t="s">
        <v>79</v>
      </c>
      <c r="F189" s="23" t="s">
        <v>6</v>
      </c>
      <c r="G189" s="25">
        <v>2290974</v>
      </c>
      <c r="H189" s="14"/>
    </row>
    <row r="190" spans="1:8" x14ac:dyDescent="0.25">
      <c r="A190" s="29"/>
      <c r="B190" s="21"/>
      <c r="C190" s="22" t="s">
        <v>116</v>
      </c>
      <c r="D190" s="22" t="s">
        <v>121</v>
      </c>
      <c r="E190" s="22" t="s">
        <v>122</v>
      </c>
      <c r="F190" s="23" t="s">
        <v>124</v>
      </c>
      <c r="G190" s="25">
        <v>169784</v>
      </c>
      <c r="H190" s="14"/>
    </row>
    <row r="191" spans="1:8" x14ac:dyDescent="0.25">
      <c r="A191" s="29"/>
      <c r="B191" s="21"/>
      <c r="C191" s="21"/>
      <c r="D191" s="21"/>
      <c r="E191" s="21"/>
      <c r="F191" s="23" t="s">
        <v>123</v>
      </c>
      <c r="G191" s="25">
        <v>4050000</v>
      </c>
      <c r="H191" s="14"/>
    </row>
    <row r="192" spans="1:8" x14ac:dyDescent="0.25">
      <c r="A192" s="28" t="s">
        <v>324</v>
      </c>
      <c r="B192" s="29"/>
      <c r="C192" s="29"/>
      <c r="D192" s="29"/>
      <c r="E192" s="29"/>
      <c r="F192" s="29"/>
      <c r="G192" s="31">
        <v>6510758</v>
      </c>
      <c r="H192" s="14">
        <v>6675265</v>
      </c>
    </row>
    <row r="193" spans="1:9" x14ac:dyDescent="0.25">
      <c r="A193" s="28" t="s">
        <v>91</v>
      </c>
      <c r="B193" s="22" t="s">
        <v>58</v>
      </c>
      <c r="C193" s="22" t="s">
        <v>76</v>
      </c>
      <c r="D193" s="22" t="s">
        <v>78</v>
      </c>
      <c r="E193" s="22" t="s">
        <v>79</v>
      </c>
      <c r="F193" s="23" t="s">
        <v>79</v>
      </c>
      <c r="G193" s="25">
        <v>2616441</v>
      </c>
    </row>
    <row r="194" spans="1:9" x14ac:dyDescent="0.25">
      <c r="A194" s="29"/>
      <c r="B194" s="21"/>
      <c r="C194" s="22" t="s">
        <v>116</v>
      </c>
      <c r="D194" s="22" t="s">
        <v>121</v>
      </c>
      <c r="E194" s="22" t="s">
        <v>122</v>
      </c>
      <c r="F194" s="23" t="s">
        <v>125</v>
      </c>
      <c r="G194" s="25">
        <v>290756</v>
      </c>
    </row>
    <row r="195" spans="1:9" x14ac:dyDescent="0.25">
      <c r="A195" s="29"/>
      <c r="B195" s="22" t="s">
        <v>136</v>
      </c>
      <c r="C195" s="22" t="s">
        <v>137</v>
      </c>
      <c r="D195" s="22" t="s">
        <v>161</v>
      </c>
      <c r="E195" s="22" t="s">
        <v>162</v>
      </c>
      <c r="F195" s="23" t="s">
        <v>180</v>
      </c>
      <c r="G195" s="25">
        <v>231068</v>
      </c>
    </row>
    <row r="196" spans="1:9" ht="31.5" customHeight="1" x14ac:dyDescent="0.25">
      <c r="A196" s="29"/>
      <c r="B196" s="21"/>
      <c r="C196" s="21"/>
      <c r="D196" s="21"/>
      <c r="E196" s="21"/>
      <c r="F196" s="23" t="s">
        <v>6</v>
      </c>
      <c r="G196" s="25">
        <v>8057339</v>
      </c>
      <c r="H196" s="34"/>
      <c r="I196" s="34"/>
    </row>
    <row r="197" spans="1:9" ht="42.75" customHeight="1" x14ac:dyDescent="0.25">
      <c r="A197" s="29"/>
      <c r="B197" s="21"/>
      <c r="C197" s="21"/>
      <c r="D197" s="21"/>
      <c r="E197" s="21"/>
      <c r="F197" s="23" t="s">
        <v>181</v>
      </c>
      <c r="G197" s="25">
        <v>41157</v>
      </c>
      <c r="H197" s="34"/>
      <c r="I197" s="34"/>
    </row>
    <row r="198" spans="1:9" x14ac:dyDescent="0.25">
      <c r="A198" s="29"/>
      <c r="B198" s="21"/>
      <c r="C198" s="21"/>
      <c r="D198" s="21"/>
      <c r="E198" s="21"/>
      <c r="F198" s="23" t="s">
        <v>182</v>
      </c>
      <c r="G198" s="25">
        <v>78843</v>
      </c>
    </row>
    <row r="199" spans="1:9" x14ac:dyDescent="0.25">
      <c r="A199" s="28" t="s">
        <v>325</v>
      </c>
      <c r="B199" s="29"/>
      <c r="C199" s="29"/>
      <c r="D199" s="29"/>
      <c r="E199" s="29"/>
      <c r="F199" s="29"/>
      <c r="G199" s="30">
        <v>11315604</v>
      </c>
    </row>
    <row r="200" spans="1:9" x14ac:dyDescent="0.25">
      <c r="A200" s="28" t="s">
        <v>184</v>
      </c>
      <c r="B200" s="22" t="s">
        <v>136</v>
      </c>
      <c r="C200" s="22" t="s">
        <v>137</v>
      </c>
      <c r="D200" s="22" t="s">
        <v>161</v>
      </c>
      <c r="E200" s="22" t="s">
        <v>162</v>
      </c>
      <c r="F200" s="23" t="s">
        <v>6</v>
      </c>
      <c r="G200" s="25">
        <v>841176</v>
      </c>
    </row>
    <row r="201" spans="1:9" x14ac:dyDescent="0.25">
      <c r="A201" s="28" t="s">
        <v>326</v>
      </c>
      <c r="B201" s="29"/>
      <c r="C201" s="29"/>
      <c r="D201" s="29"/>
      <c r="E201" s="29"/>
      <c r="F201" s="29"/>
      <c r="G201" s="30">
        <v>841176</v>
      </c>
    </row>
    <row r="202" spans="1:9" x14ac:dyDescent="0.25">
      <c r="A202" s="28" t="s">
        <v>62</v>
      </c>
      <c r="B202" s="22" t="s">
        <v>58</v>
      </c>
      <c r="C202" s="22">
        <v>2160309</v>
      </c>
      <c r="D202" s="22">
        <v>6000005</v>
      </c>
      <c r="E202" s="22" t="s">
        <v>60</v>
      </c>
      <c r="F202" s="23" t="s">
        <v>60</v>
      </c>
      <c r="G202" s="25">
        <v>130092</v>
      </c>
    </row>
    <row r="203" spans="1:9" x14ac:dyDescent="0.25">
      <c r="A203" s="29"/>
      <c r="B203" s="21"/>
      <c r="C203" s="22">
        <v>2378427</v>
      </c>
      <c r="D203" s="21">
        <v>6000005</v>
      </c>
      <c r="E203" s="21" t="s">
        <v>60</v>
      </c>
      <c r="F203" s="23" t="s">
        <v>60</v>
      </c>
      <c r="G203" s="25">
        <v>503462</v>
      </c>
    </row>
    <row r="204" spans="1:9" x14ac:dyDescent="0.25">
      <c r="A204" s="29"/>
      <c r="B204" s="21"/>
      <c r="C204" s="22">
        <v>2438862</v>
      </c>
      <c r="D204" s="21">
        <v>6000005</v>
      </c>
      <c r="E204" s="21" t="s">
        <v>60</v>
      </c>
      <c r="F204" s="23" t="s">
        <v>60</v>
      </c>
      <c r="G204" s="25">
        <v>485194</v>
      </c>
    </row>
    <row r="205" spans="1:9" x14ac:dyDescent="0.25">
      <c r="A205" s="29"/>
      <c r="B205" s="21"/>
      <c r="C205" s="22">
        <v>2438863</v>
      </c>
      <c r="D205" s="22" t="s">
        <v>69</v>
      </c>
      <c r="E205" s="22" t="s">
        <v>70</v>
      </c>
      <c r="F205" s="23" t="s">
        <v>70</v>
      </c>
      <c r="G205" s="25">
        <v>550</v>
      </c>
    </row>
    <row r="206" spans="1:9" x14ac:dyDescent="0.25">
      <c r="A206" s="29"/>
      <c r="B206" s="21"/>
      <c r="C206" s="22" t="s">
        <v>72</v>
      </c>
      <c r="D206" s="22" t="s">
        <v>74</v>
      </c>
      <c r="E206" s="22" t="s">
        <v>73</v>
      </c>
      <c r="F206" s="23" t="s">
        <v>73</v>
      </c>
      <c r="G206" s="25">
        <v>118652</v>
      </c>
    </row>
    <row r="207" spans="1:9" x14ac:dyDescent="0.25">
      <c r="A207" s="29"/>
      <c r="B207" s="22" t="s">
        <v>136</v>
      </c>
      <c r="C207" s="22" t="s">
        <v>137</v>
      </c>
      <c r="D207" s="22" t="s">
        <v>161</v>
      </c>
      <c r="E207" s="22" t="s">
        <v>162</v>
      </c>
      <c r="F207" s="23" t="s">
        <v>6</v>
      </c>
      <c r="G207" s="25">
        <v>2861537</v>
      </c>
    </row>
    <row r="208" spans="1:9" x14ac:dyDescent="0.25">
      <c r="A208" s="29"/>
      <c r="B208" s="21"/>
      <c r="C208" s="21"/>
      <c r="D208" s="21"/>
      <c r="E208" s="21"/>
      <c r="F208" s="23" t="s">
        <v>187</v>
      </c>
      <c r="G208" s="25">
        <v>135000</v>
      </c>
    </row>
    <row r="209" spans="1:8" x14ac:dyDescent="0.25">
      <c r="A209" s="28" t="s">
        <v>327</v>
      </c>
      <c r="B209" s="29"/>
      <c r="C209" s="29"/>
      <c r="D209" s="29"/>
      <c r="E209" s="29"/>
      <c r="F209" s="29"/>
      <c r="G209" s="30">
        <v>4234487</v>
      </c>
    </row>
    <row r="210" spans="1:8" x14ac:dyDescent="0.25">
      <c r="A210" s="28" t="s">
        <v>87</v>
      </c>
      <c r="B210" s="22" t="s">
        <v>58</v>
      </c>
      <c r="C210" s="22" t="s">
        <v>76</v>
      </c>
      <c r="D210" s="22" t="s">
        <v>78</v>
      </c>
      <c r="E210" s="22" t="s">
        <v>79</v>
      </c>
      <c r="F210" s="23" t="s">
        <v>89</v>
      </c>
      <c r="G210" s="25">
        <v>2000000</v>
      </c>
    </row>
    <row r="211" spans="1:8" x14ac:dyDescent="0.25">
      <c r="A211" s="29"/>
      <c r="B211" s="22" t="s">
        <v>136</v>
      </c>
      <c r="C211" s="22" t="s">
        <v>137</v>
      </c>
      <c r="D211" s="22" t="s">
        <v>198</v>
      </c>
      <c r="E211" s="22" t="s">
        <v>199</v>
      </c>
      <c r="F211" s="23" t="s">
        <v>6</v>
      </c>
      <c r="G211" s="25">
        <v>13679559</v>
      </c>
      <c r="H211" s="33"/>
    </row>
    <row r="212" spans="1:8" x14ac:dyDescent="0.25">
      <c r="A212" s="29"/>
      <c r="B212" s="21"/>
      <c r="C212" s="21"/>
      <c r="D212" s="21"/>
      <c r="E212" s="21"/>
      <c r="F212" s="23" t="s">
        <v>200</v>
      </c>
      <c r="G212" s="25">
        <v>57319</v>
      </c>
    </row>
    <row r="213" spans="1:8" x14ac:dyDescent="0.25">
      <c r="A213" s="29"/>
      <c r="B213" s="21"/>
      <c r="C213" s="21"/>
      <c r="D213" s="21"/>
      <c r="E213" s="21"/>
      <c r="F213" s="23" t="s">
        <v>201</v>
      </c>
      <c r="G213" s="25">
        <v>38240</v>
      </c>
    </row>
    <row r="214" spans="1:8" x14ac:dyDescent="0.25">
      <c r="A214" s="29"/>
      <c r="B214" s="21"/>
      <c r="C214" s="21"/>
      <c r="D214" s="21"/>
      <c r="E214" s="21"/>
      <c r="F214" s="23" t="s">
        <v>202</v>
      </c>
      <c r="G214" s="25">
        <v>32</v>
      </c>
    </row>
    <row r="215" spans="1:8" x14ac:dyDescent="0.25">
      <c r="A215" s="29"/>
      <c r="B215" s="21"/>
      <c r="C215" s="21"/>
      <c r="D215" s="21"/>
      <c r="E215" s="21"/>
      <c r="F215" s="23" t="s">
        <v>203</v>
      </c>
      <c r="G215" s="25">
        <v>252</v>
      </c>
    </row>
    <row r="216" spans="1:8" x14ac:dyDescent="0.25">
      <c r="A216" s="29"/>
      <c r="B216" s="21"/>
      <c r="C216" s="21"/>
      <c r="D216" s="21"/>
      <c r="E216" s="21"/>
      <c r="F216" s="23" t="s">
        <v>204</v>
      </c>
      <c r="G216" s="25">
        <v>6278</v>
      </c>
    </row>
    <row r="217" spans="1:8" x14ac:dyDescent="0.25">
      <c r="A217" s="29"/>
      <c r="B217" s="21"/>
      <c r="C217" s="21"/>
      <c r="D217" s="21"/>
      <c r="E217" s="21"/>
      <c r="F217" s="23" t="s">
        <v>206</v>
      </c>
      <c r="G217" s="25">
        <v>1839</v>
      </c>
    </row>
    <row r="218" spans="1:8" x14ac:dyDescent="0.25">
      <c r="A218" s="29"/>
      <c r="B218" s="21"/>
      <c r="C218" s="21"/>
      <c r="D218" s="21"/>
      <c r="E218" s="21"/>
      <c r="F218" s="23" t="s">
        <v>208</v>
      </c>
      <c r="G218" s="25">
        <v>20571</v>
      </c>
    </row>
    <row r="219" spans="1:8" x14ac:dyDescent="0.25">
      <c r="A219" s="29"/>
      <c r="B219" s="21"/>
      <c r="C219" s="21"/>
      <c r="D219" s="21"/>
      <c r="E219" s="21"/>
      <c r="F219" s="23" t="s">
        <v>210</v>
      </c>
      <c r="G219" s="25">
        <v>2923</v>
      </c>
    </row>
    <row r="220" spans="1:8" x14ac:dyDescent="0.25">
      <c r="A220" s="29"/>
      <c r="B220" s="21"/>
      <c r="C220" s="21"/>
      <c r="D220" s="21"/>
      <c r="E220" s="21"/>
      <c r="F220" s="23" t="s">
        <v>212</v>
      </c>
      <c r="G220" s="25">
        <v>271</v>
      </c>
    </row>
    <row r="221" spans="1:8" x14ac:dyDescent="0.25">
      <c r="A221" s="29"/>
      <c r="B221" s="21"/>
      <c r="C221" s="21"/>
      <c r="D221" s="21"/>
      <c r="E221" s="21"/>
      <c r="F221" s="23" t="s">
        <v>214</v>
      </c>
      <c r="G221" s="25">
        <v>1337</v>
      </c>
    </row>
    <row r="222" spans="1:8" x14ac:dyDescent="0.25">
      <c r="A222" s="29"/>
      <c r="B222" s="21"/>
      <c r="C222" s="21"/>
      <c r="D222" s="21"/>
      <c r="E222" s="21"/>
      <c r="F222" s="23" t="s">
        <v>216</v>
      </c>
      <c r="G222" s="25">
        <v>37941</v>
      </c>
    </row>
    <row r="223" spans="1:8" x14ac:dyDescent="0.25">
      <c r="A223" s="29"/>
      <c r="B223" s="21"/>
      <c r="C223" s="21"/>
      <c r="D223" s="21"/>
      <c r="E223" s="21"/>
      <c r="F223" s="23" t="s">
        <v>218</v>
      </c>
      <c r="G223" s="25">
        <v>655</v>
      </c>
    </row>
    <row r="224" spans="1:8" x14ac:dyDescent="0.25">
      <c r="A224" s="29"/>
      <c r="B224" s="21"/>
      <c r="C224" s="21"/>
      <c r="D224" s="21"/>
      <c r="E224" s="21"/>
      <c r="F224" s="23" t="s">
        <v>220</v>
      </c>
      <c r="G224" s="25">
        <v>1636</v>
      </c>
    </row>
    <row r="225" spans="1:8" x14ac:dyDescent="0.25">
      <c r="A225" s="29"/>
      <c r="B225" s="21" t="s">
        <v>226</v>
      </c>
      <c r="C225" s="21" t="s">
        <v>137</v>
      </c>
      <c r="D225" s="22" t="s">
        <v>227</v>
      </c>
      <c r="E225" s="22" t="s">
        <v>228</v>
      </c>
      <c r="F225" s="22" t="s">
        <v>228</v>
      </c>
      <c r="G225" s="25">
        <v>14368938</v>
      </c>
    </row>
    <row r="226" spans="1:8" x14ac:dyDescent="0.25">
      <c r="A226" s="28" t="s">
        <v>328</v>
      </c>
      <c r="B226" s="29"/>
      <c r="C226" s="29"/>
      <c r="D226" s="29"/>
      <c r="E226" s="29"/>
      <c r="F226" s="29"/>
      <c r="G226" s="31">
        <v>30217791</v>
      </c>
    </row>
    <row r="227" spans="1:8" x14ac:dyDescent="0.25">
      <c r="A227" s="28" t="s">
        <v>186</v>
      </c>
      <c r="B227" s="22" t="s">
        <v>136</v>
      </c>
      <c r="C227" s="22" t="s">
        <v>137</v>
      </c>
      <c r="D227" s="22" t="s">
        <v>161</v>
      </c>
      <c r="E227" s="22" t="s">
        <v>162</v>
      </c>
      <c r="F227" s="23" t="s">
        <v>6</v>
      </c>
      <c r="G227" s="25">
        <v>873404</v>
      </c>
      <c r="H227" s="14"/>
    </row>
    <row r="228" spans="1:8" x14ac:dyDescent="0.25">
      <c r="A228" s="28" t="s">
        <v>329</v>
      </c>
      <c r="B228" s="29"/>
      <c r="C228" s="29"/>
      <c r="D228" s="29"/>
      <c r="E228" s="29"/>
      <c r="F228" s="29"/>
      <c r="G228" s="30">
        <v>873404</v>
      </c>
      <c r="H228" s="14"/>
    </row>
    <row r="229" spans="1:8" x14ac:dyDescent="0.25">
      <c r="A229" s="28" t="s">
        <v>224</v>
      </c>
      <c r="B229" s="22" t="s">
        <v>136</v>
      </c>
      <c r="C229" s="22" t="s">
        <v>137</v>
      </c>
      <c r="D229" s="22" t="s">
        <v>221</v>
      </c>
      <c r="E229" s="22" t="s">
        <v>222</v>
      </c>
      <c r="F229" s="23" t="s">
        <v>6</v>
      </c>
      <c r="G229" s="25">
        <v>616822</v>
      </c>
      <c r="H229" s="14"/>
    </row>
    <row r="230" spans="1:8" x14ac:dyDescent="0.25">
      <c r="A230" s="28"/>
      <c r="B230" s="21"/>
      <c r="C230" s="21"/>
      <c r="D230" s="21"/>
      <c r="E230" s="21"/>
      <c r="F230" s="23" t="s">
        <v>225</v>
      </c>
      <c r="G230" s="25">
        <v>9397</v>
      </c>
      <c r="H230" s="14"/>
    </row>
    <row r="231" spans="1:8" x14ac:dyDescent="0.25">
      <c r="A231" s="28" t="s">
        <v>330</v>
      </c>
      <c r="B231" s="29"/>
      <c r="C231" s="29"/>
      <c r="D231" s="29"/>
      <c r="E231" s="29"/>
      <c r="F231" s="29"/>
      <c r="G231" s="30">
        <v>626219</v>
      </c>
      <c r="H231" s="14"/>
    </row>
    <row r="232" spans="1:8" x14ac:dyDescent="0.25">
      <c r="A232" s="28" t="s">
        <v>146</v>
      </c>
      <c r="B232" s="22" t="s">
        <v>136</v>
      </c>
      <c r="C232" s="22" t="s">
        <v>137</v>
      </c>
      <c r="D232" s="22" t="s">
        <v>143</v>
      </c>
      <c r="E232" s="22" t="s">
        <v>144</v>
      </c>
      <c r="F232" s="23" t="s">
        <v>147</v>
      </c>
      <c r="G232" s="25">
        <v>1263048</v>
      </c>
      <c r="H232" s="14"/>
    </row>
    <row r="233" spans="1:8" x14ac:dyDescent="0.25">
      <c r="A233" s="29"/>
      <c r="B233" s="21"/>
      <c r="C233" s="21"/>
      <c r="D233" s="21"/>
      <c r="E233" s="21"/>
      <c r="F233" s="23" t="s">
        <v>6</v>
      </c>
      <c r="G233" s="25">
        <v>598419</v>
      </c>
      <c r="H233" s="14"/>
    </row>
    <row r="234" spans="1:8" x14ac:dyDescent="0.25">
      <c r="A234" s="28" t="s">
        <v>331</v>
      </c>
      <c r="B234" s="29"/>
      <c r="C234" s="29"/>
      <c r="D234" s="29"/>
      <c r="E234" s="29"/>
      <c r="F234" s="29"/>
      <c r="G234" s="30">
        <v>1861467</v>
      </c>
      <c r="H234" s="14"/>
    </row>
    <row r="235" spans="1:8" x14ac:dyDescent="0.25">
      <c r="A235" s="28" t="s">
        <v>149</v>
      </c>
      <c r="B235" s="22" t="s">
        <v>136</v>
      </c>
      <c r="C235" s="22" t="s">
        <v>137</v>
      </c>
      <c r="D235" s="22" t="s">
        <v>143</v>
      </c>
      <c r="E235" s="22" t="s">
        <v>144</v>
      </c>
      <c r="F235" s="23" t="s">
        <v>6</v>
      </c>
      <c r="G235" s="25">
        <v>1229357</v>
      </c>
      <c r="H235" s="14"/>
    </row>
    <row r="236" spans="1:8" x14ac:dyDescent="0.25">
      <c r="A236" s="29"/>
      <c r="B236" s="21"/>
      <c r="C236" s="21"/>
      <c r="D236" s="21"/>
      <c r="E236" s="21"/>
      <c r="F236" s="23" t="s">
        <v>150</v>
      </c>
      <c r="G236" s="25">
        <v>4220</v>
      </c>
      <c r="H236" s="14"/>
    </row>
    <row r="237" spans="1:8" x14ac:dyDescent="0.25">
      <c r="A237" s="29"/>
      <c r="B237" s="21"/>
      <c r="C237" s="21"/>
      <c r="D237" s="21"/>
      <c r="E237" s="21"/>
      <c r="F237" s="23" t="s">
        <v>151</v>
      </c>
      <c r="G237" s="25">
        <v>2613</v>
      </c>
      <c r="H237" s="14"/>
    </row>
    <row r="238" spans="1:8" x14ac:dyDescent="0.25">
      <c r="A238" s="29"/>
      <c r="B238" s="21"/>
      <c r="C238" s="21"/>
      <c r="D238" s="21"/>
      <c r="E238" s="21"/>
      <c r="F238" s="23" t="s">
        <v>152</v>
      </c>
      <c r="G238" s="25">
        <v>3282</v>
      </c>
      <c r="H238" s="14"/>
    </row>
    <row r="239" spans="1:8" x14ac:dyDescent="0.25">
      <c r="A239" s="28" t="s">
        <v>332</v>
      </c>
      <c r="B239" s="29"/>
      <c r="C239" s="29"/>
      <c r="D239" s="29"/>
      <c r="E239" s="29"/>
      <c r="F239" s="29"/>
      <c r="G239" s="30">
        <v>1239472</v>
      </c>
    </row>
    <row r="240" spans="1:8" x14ac:dyDescent="0.25">
      <c r="A240" s="28" t="s">
        <v>157</v>
      </c>
      <c r="B240" s="22" t="s">
        <v>136</v>
      </c>
      <c r="C240" s="22" t="s">
        <v>137</v>
      </c>
      <c r="D240" s="22" t="s">
        <v>143</v>
      </c>
      <c r="E240" s="22" t="s">
        <v>144</v>
      </c>
      <c r="F240" s="23" t="s">
        <v>6</v>
      </c>
      <c r="G240" s="25">
        <v>578643</v>
      </c>
    </row>
    <row r="241" spans="1:7" x14ac:dyDescent="0.25">
      <c r="A241" s="28" t="s">
        <v>333</v>
      </c>
      <c r="B241" s="29"/>
      <c r="C241" s="29"/>
      <c r="D241" s="29"/>
      <c r="E241" s="29"/>
      <c r="F241" s="29"/>
      <c r="G241" s="30">
        <v>578643</v>
      </c>
    </row>
    <row r="242" spans="1:7" x14ac:dyDescent="0.25">
      <c r="A242" s="28" t="s">
        <v>114</v>
      </c>
      <c r="B242" s="22" t="s">
        <v>58</v>
      </c>
      <c r="C242" s="22" t="s">
        <v>109</v>
      </c>
      <c r="D242" s="22" t="s">
        <v>111</v>
      </c>
      <c r="E242" s="22" t="s">
        <v>112</v>
      </c>
      <c r="F242" s="23" t="s">
        <v>115</v>
      </c>
      <c r="G242" s="25">
        <v>217464</v>
      </c>
    </row>
    <row r="243" spans="1:7" x14ac:dyDescent="0.25">
      <c r="A243" s="29"/>
      <c r="B243" s="22" t="s">
        <v>136</v>
      </c>
      <c r="C243" s="22" t="s">
        <v>137</v>
      </c>
      <c r="D243" s="22" t="s">
        <v>143</v>
      </c>
      <c r="E243" s="22" t="s">
        <v>144</v>
      </c>
      <c r="F243" s="23" t="s">
        <v>6</v>
      </c>
      <c r="G243" s="25">
        <v>2181908</v>
      </c>
    </row>
    <row r="244" spans="1:7" x14ac:dyDescent="0.25">
      <c r="A244" s="29"/>
      <c r="B244" s="21"/>
      <c r="C244" s="21"/>
      <c r="D244" s="21"/>
      <c r="E244" s="21"/>
      <c r="F244" s="23" t="s">
        <v>160</v>
      </c>
      <c r="G244" s="25">
        <v>99714</v>
      </c>
    </row>
    <row r="245" spans="1:7" ht="26.25" x14ac:dyDescent="0.25">
      <c r="A245" s="29"/>
      <c r="B245" s="21"/>
      <c r="C245" s="21"/>
      <c r="D245" s="21"/>
      <c r="E245" s="21"/>
      <c r="F245" s="23" t="s">
        <v>158</v>
      </c>
      <c r="G245" s="25">
        <v>42231</v>
      </c>
    </row>
    <row r="246" spans="1:7" ht="26.25" x14ac:dyDescent="0.25">
      <c r="A246" s="29"/>
      <c r="B246" s="21"/>
      <c r="C246" s="21"/>
      <c r="D246" s="21"/>
      <c r="E246" s="21"/>
      <c r="F246" s="23" t="s">
        <v>159</v>
      </c>
      <c r="G246" s="25">
        <v>45500</v>
      </c>
    </row>
    <row r="247" spans="1:7" x14ac:dyDescent="0.25">
      <c r="A247" s="28" t="s">
        <v>334</v>
      </c>
      <c r="B247" s="29"/>
      <c r="C247" s="29"/>
      <c r="D247" s="29"/>
      <c r="E247" s="29"/>
      <c r="F247" s="29"/>
      <c r="G247" s="30">
        <v>2586817</v>
      </c>
    </row>
    <row r="248" spans="1:7" x14ac:dyDescent="0.25">
      <c r="A248" s="29" t="s">
        <v>282</v>
      </c>
      <c r="B248" s="29"/>
      <c r="C248" s="29"/>
      <c r="D248" s="29"/>
      <c r="E248" s="29"/>
      <c r="F248" s="29"/>
      <c r="G248" s="25">
        <v>220447645</v>
      </c>
    </row>
    <row r="249" spans="1:7" x14ac:dyDescent="0.25">
      <c r="A249"/>
      <c r="B249"/>
      <c r="C249"/>
      <c r="D249"/>
      <c r="E249"/>
      <c r="F249"/>
      <c r="G249"/>
    </row>
    <row r="250" spans="1:7" x14ac:dyDescent="0.25">
      <c r="G250" s="18">
        <f>SUM(G134:G139)</f>
        <v>7056067</v>
      </c>
    </row>
  </sheetData>
  <mergeCells count="1">
    <mergeCell ref="H196:I19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250"/>
  <sheetViews>
    <sheetView topLeftCell="A127" zoomScale="80" zoomScaleNormal="80" workbookViewId="0">
      <selection activeCell="F138" sqref="F138"/>
    </sheetView>
  </sheetViews>
  <sheetFormatPr baseColWidth="10" defaultRowHeight="15" x14ac:dyDescent="0.25"/>
  <cols>
    <col min="1" max="1" width="48.5703125" style="13" customWidth="1"/>
    <col min="2" max="2" width="8.85546875" style="3" customWidth="1"/>
    <col min="3" max="3" width="14" style="3" customWidth="1"/>
    <col min="4" max="4" width="13" style="3" customWidth="1"/>
    <col min="5" max="5" width="38.5703125" style="10" customWidth="1"/>
    <col min="6" max="6" width="130.7109375" style="8" customWidth="1"/>
    <col min="7" max="7" width="12" style="9" customWidth="1"/>
    <col min="8" max="8" width="14" customWidth="1"/>
    <col min="9" max="9" width="36.85546875" customWidth="1"/>
  </cols>
  <sheetData>
    <row r="2" spans="1:8" x14ac:dyDescent="0.25">
      <c r="G2" s="9" t="s">
        <v>339</v>
      </c>
    </row>
    <row r="3" spans="1:8" x14ac:dyDescent="0.25">
      <c r="A3" s="20" t="s">
        <v>335</v>
      </c>
      <c r="B3" s="21"/>
      <c r="C3" s="21"/>
      <c r="D3" s="21"/>
      <c r="E3" s="21"/>
      <c r="F3" s="21"/>
      <c r="G3" s="32"/>
      <c r="H3" s="15"/>
    </row>
    <row r="4" spans="1:8" x14ac:dyDescent="0.25">
      <c r="A4" s="20" t="s">
        <v>1</v>
      </c>
      <c r="B4" s="20" t="s">
        <v>53</v>
      </c>
      <c r="C4" s="20" t="s">
        <v>54</v>
      </c>
      <c r="D4" s="20" t="s">
        <v>56</v>
      </c>
      <c r="E4" s="20" t="s">
        <v>57</v>
      </c>
      <c r="F4" s="20" t="s">
        <v>2</v>
      </c>
      <c r="G4" s="24" t="s">
        <v>336</v>
      </c>
      <c r="H4" s="16" t="s">
        <v>341</v>
      </c>
    </row>
    <row r="5" spans="1:8" x14ac:dyDescent="0.25">
      <c r="A5" s="28" t="s">
        <v>189</v>
      </c>
      <c r="B5" s="22" t="s">
        <v>136</v>
      </c>
      <c r="C5" s="22" t="s">
        <v>137</v>
      </c>
      <c r="D5" s="22" t="s">
        <v>161</v>
      </c>
      <c r="E5" s="22" t="s">
        <v>162</v>
      </c>
      <c r="F5" s="23" t="s">
        <v>6</v>
      </c>
      <c r="G5" s="25">
        <v>91071</v>
      </c>
    </row>
    <row r="6" spans="1:8" x14ac:dyDescent="0.25">
      <c r="A6" s="29"/>
      <c r="B6" s="21"/>
      <c r="C6" s="21"/>
      <c r="D6" s="21"/>
      <c r="E6" s="21"/>
      <c r="F6" s="23" t="s">
        <v>187</v>
      </c>
      <c r="G6" s="25">
        <v>14944</v>
      </c>
    </row>
    <row r="7" spans="1:8" x14ac:dyDescent="0.25">
      <c r="A7" s="29"/>
      <c r="B7" s="21"/>
      <c r="C7" s="21"/>
      <c r="D7" s="21"/>
      <c r="E7" s="21"/>
      <c r="F7" s="23" t="s">
        <v>190</v>
      </c>
      <c r="G7" s="25">
        <v>13008</v>
      </c>
    </row>
    <row r="8" spans="1:8" x14ac:dyDescent="0.25">
      <c r="A8" s="29"/>
      <c r="B8" s="21"/>
      <c r="C8" s="21"/>
      <c r="D8" s="21"/>
      <c r="E8" s="21"/>
      <c r="F8" s="23" t="s">
        <v>191</v>
      </c>
      <c r="G8" s="25">
        <v>1106</v>
      </c>
    </row>
    <row r="9" spans="1:8" x14ac:dyDescent="0.25">
      <c r="A9" s="28" t="s">
        <v>283</v>
      </c>
      <c r="B9" s="29"/>
      <c r="C9" s="29"/>
      <c r="D9" s="29"/>
      <c r="E9" s="29"/>
      <c r="F9" s="29"/>
      <c r="G9" s="30">
        <v>120129</v>
      </c>
    </row>
    <row r="10" spans="1:8" x14ac:dyDescent="0.25">
      <c r="A10" s="28" t="s">
        <v>12</v>
      </c>
      <c r="B10" s="22" t="s">
        <v>58</v>
      </c>
      <c r="C10" s="22" t="s">
        <v>76</v>
      </c>
      <c r="D10" s="22" t="s">
        <v>78</v>
      </c>
      <c r="E10" s="22" t="s">
        <v>79</v>
      </c>
      <c r="F10" s="23" t="s">
        <v>6</v>
      </c>
      <c r="G10" s="25">
        <v>812283</v>
      </c>
    </row>
    <row r="11" spans="1:8" x14ac:dyDescent="0.25">
      <c r="A11" s="29"/>
      <c r="B11" s="21"/>
      <c r="C11" s="22" t="s">
        <v>116</v>
      </c>
      <c r="D11" s="22" t="s">
        <v>126</v>
      </c>
      <c r="E11" s="22" t="s">
        <v>127</v>
      </c>
      <c r="F11" s="23" t="s">
        <v>128</v>
      </c>
      <c r="G11" s="25">
        <v>5722</v>
      </c>
    </row>
    <row r="12" spans="1:8" x14ac:dyDescent="0.25">
      <c r="A12" s="29"/>
      <c r="B12" s="21"/>
      <c r="C12" s="21"/>
      <c r="D12" s="21"/>
      <c r="E12" s="21"/>
      <c r="F12" s="23" t="s">
        <v>129</v>
      </c>
      <c r="G12" s="25">
        <v>85800</v>
      </c>
    </row>
    <row r="13" spans="1:8" ht="25.5" x14ac:dyDescent="0.25">
      <c r="A13" s="28" t="s">
        <v>284</v>
      </c>
      <c r="B13" s="29"/>
      <c r="C13" s="29"/>
      <c r="D13" s="29"/>
      <c r="E13" s="29"/>
      <c r="F13" s="29"/>
      <c r="G13" s="31">
        <v>903805</v>
      </c>
      <c r="H13" s="14">
        <v>957074</v>
      </c>
    </row>
    <row r="14" spans="1:8" x14ac:dyDescent="0.25">
      <c r="A14" s="28" t="s">
        <v>173</v>
      </c>
      <c r="B14" s="22" t="s">
        <v>136</v>
      </c>
      <c r="C14" s="22" t="s">
        <v>137</v>
      </c>
      <c r="D14" s="22" t="s">
        <v>161</v>
      </c>
      <c r="E14" s="22" t="s">
        <v>162</v>
      </c>
      <c r="F14" s="23" t="s">
        <v>174</v>
      </c>
      <c r="G14" s="25">
        <v>16163</v>
      </c>
    </row>
    <row r="15" spans="1:8" x14ac:dyDescent="0.25">
      <c r="A15" s="29"/>
      <c r="B15" s="21"/>
      <c r="C15" s="21"/>
      <c r="D15" s="21"/>
      <c r="E15" s="21"/>
      <c r="F15" s="23" t="s">
        <v>6</v>
      </c>
      <c r="G15" s="25">
        <v>224126</v>
      </c>
    </row>
    <row r="16" spans="1:8" x14ac:dyDescent="0.25">
      <c r="A16" s="28" t="s">
        <v>285</v>
      </c>
      <c r="B16" s="29"/>
      <c r="C16" s="29"/>
      <c r="D16" s="29"/>
      <c r="E16" s="29"/>
      <c r="F16" s="29"/>
      <c r="G16" s="30">
        <v>240289</v>
      </c>
    </row>
    <row r="17" spans="1:7" x14ac:dyDescent="0.25">
      <c r="A17" s="28" t="s">
        <v>265</v>
      </c>
      <c r="B17" s="22" t="s">
        <v>226</v>
      </c>
      <c r="C17" s="22" t="s">
        <v>137</v>
      </c>
      <c r="D17" s="22" t="s">
        <v>262</v>
      </c>
      <c r="E17" s="22" t="s">
        <v>263</v>
      </c>
      <c r="F17" s="23" t="s">
        <v>6</v>
      </c>
      <c r="G17" s="25">
        <v>3208293</v>
      </c>
    </row>
    <row r="18" spans="1:7" x14ac:dyDescent="0.25">
      <c r="A18" s="29"/>
      <c r="B18" s="21"/>
      <c r="C18" s="21"/>
      <c r="D18" s="21"/>
      <c r="E18" s="21"/>
      <c r="F18" s="23" t="s">
        <v>266</v>
      </c>
      <c r="G18" s="25">
        <v>4701</v>
      </c>
    </row>
    <row r="19" spans="1:7" x14ac:dyDescent="0.25">
      <c r="A19" s="29"/>
      <c r="B19" s="21"/>
      <c r="C19" s="21"/>
      <c r="D19" s="21"/>
      <c r="E19" s="21"/>
      <c r="F19" s="23" t="s">
        <v>267</v>
      </c>
      <c r="G19" s="25">
        <v>1441662</v>
      </c>
    </row>
    <row r="20" spans="1:7" x14ac:dyDescent="0.25">
      <c r="A20" s="28" t="s">
        <v>286</v>
      </c>
      <c r="B20" s="29"/>
      <c r="C20" s="29"/>
      <c r="D20" s="29"/>
      <c r="E20" s="29"/>
      <c r="F20" s="29"/>
      <c r="G20" s="30">
        <v>4654656</v>
      </c>
    </row>
    <row r="21" spans="1:7" x14ac:dyDescent="0.25">
      <c r="A21" s="28" t="s">
        <v>244</v>
      </c>
      <c r="B21" s="22" t="s">
        <v>226</v>
      </c>
      <c r="C21" s="22" t="s">
        <v>137</v>
      </c>
      <c r="D21" s="22" t="s">
        <v>241</v>
      </c>
      <c r="E21" s="22" t="s">
        <v>242</v>
      </c>
      <c r="F21" s="23" t="s">
        <v>6</v>
      </c>
      <c r="G21" s="25">
        <v>1039039</v>
      </c>
    </row>
    <row r="22" spans="1:7" x14ac:dyDescent="0.25">
      <c r="A22" s="29"/>
      <c r="B22" s="21"/>
      <c r="C22" s="21"/>
      <c r="D22" s="21"/>
      <c r="E22" s="21"/>
      <c r="F22" s="23" t="s">
        <v>245</v>
      </c>
      <c r="G22" s="25">
        <v>202190</v>
      </c>
    </row>
    <row r="23" spans="1:7" x14ac:dyDescent="0.25">
      <c r="A23" s="29"/>
      <c r="B23" s="21"/>
      <c r="C23" s="21"/>
      <c r="D23" s="21"/>
      <c r="E23" s="21"/>
      <c r="F23" s="23" t="s">
        <v>246</v>
      </c>
      <c r="G23" s="25">
        <v>41159</v>
      </c>
    </row>
    <row r="24" spans="1:7" x14ac:dyDescent="0.25">
      <c r="A24" s="29"/>
      <c r="B24" s="21"/>
      <c r="C24" s="21"/>
      <c r="D24" s="21"/>
      <c r="E24" s="21"/>
      <c r="F24" s="23" t="s">
        <v>247</v>
      </c>
      <c r="G24" s="25">
        <v>1367</v>
      </c>
    </row>
    <row r="25" spans="1:7" x14ac:dyDescent="0.25">
      <c r="A25" s="29"/>
      <c r="B25" s="21"/>
      <c r="C25" s="21"/>
      <c r="D25" s="21"/>
      <c r="E25" s="21"/>
      <c r="F25" s="23" t="s">
        <v>248</v>
      </c>
      <c r="G25" s="25">
        <v>956</v>
      </c>
    </row>
    <row r="26" spans="1:7" x14ac:dyDescent="0.25">
      <c r="A26" s="28" t="s">
        <v>287</v>
      </c>
      <c r="B26" s="29"/>
      <c r="C26" s="29"/>
      <c r="D26" s="29"/>
      <c r="E26" s="29"/>
      <c r="F26" s="29"/>
      <c r="G26" s="30">
        <v>1284711</v>
      </c>
    </row>
    <row r="27" spans="1:7" x14ac:dyDescent="0.25">
      <c r="A27" s="28" t="s">
        <v>271</v>
      </c>
      <c r="B27" s="22" t="s">
        <v>226</v>
      </c>
      <c r="C27" s="22" t="s">
        <v>137</v>
      </c>
      <c r="D27" s="22" t="s">
        <v>268</v>
      </c>
      <c r="E27" s="22" t="s">
        <v>269</v>
      </c>
      <c r="F27" s="23" t="s">
        <v>6</v>
      </c>
      <c r="G27" s="25">
        <v>386359</v>
      </c>
    </row>
    <row r="28" spans="1:7" x14ac:dyDescent="0.25">
      <c r="A28" s="29"/>
      <c r="B28" s="21"/>
      <c r="C28" s="21"/>
      <c r="D28" s="21"/>
      <c r="E28" s="21"/>
      <c r="F28" s="23" t="s">
        <v>274</v>
      </c>
      <c r="G28" s="25">
        <v>30000</v>
      </c>
    </row>
    <row r="29" spans="1:7" x14ac:dyDescent="0.25">
      <c r="A29" s="29"/>
      <c r="B29" s="21"/>
      <c r="C29" s="21"/>
      <c r="D29" s="21"/>
      <c r="E29" s="21"/>
      <c r="F29" s="23" t="s">
        <v>275</v>
      </c>
      <c r="G29" s="25">
        <v>5000</v>
      </c>
    </row>
    <row r="30" spans="1:7" x14ac:dyDescent="0.25">
      <c r="A30" s="29"/>
      <c r="B30" s="21"/>
      <c r="C30" s="21"/>
      <c r="D30" s="21"/>
      <c r="E30" s="21"/>
      <c r="F30" s="23" t="s">
        <v>272</v>
      </c>
      <c r="G30" s="25">
        <v>165716</v>
      </c>
    </row>
    <row r="31" spans="1:7" x14ac:dyDescent="0.25">
      <c r="A31" s="29"/>
      <c r="B31" s="21"/>
      <c r="C31" s="21"/>
      <c r="D31" s="21"/>
      <c r="E31" s="21"/>
      <c r="F31" s="23" t="s">
        <v>276</v>
      </c>
      <c r="G31" s="25">
        <v>8761</v>
      </c>
    </row>
    <row r="32" spans="1:7" x14ac:dyDescent="0.25">
      <c r="A32" s="29"/>
      <c r="B32" s="21"/>
      <c r="C32" s="21"/>
      <c r="D32" s="21"/>
      <c r="E32" s="21"/>
      <c r="F32" s="23" t="s">
        <v>273</v>
      </c>
      <c r="G32" s="25">
        <v>5019</v>
      </c>
    </row>
    <row r="33" spans="1:7" ht="28.5" customHeight="1" x14ac:dyDescent="0.25">
      <c r="A33" s="28" t="s">
        <v>288</v>
      </c>
      <c r="B33" s="29"/>
      <c r="C33" s="29"/>
      <c r="D33" s="29"/>
      <c r="E33" s="29"/>
      <c r="F33" s="29"/>
      <c r="G33" s="30">
        <v>600855</v>
      </c>
    </row>
    <row r="34" spans="1:7" x14ac:dyDescent="0.25">
      <c r="A34" s="28" t="s">
        <v>154</v>
      </c>
      <c r="B34" s="22" t="s">
        <v>136</v>
      </c>
      <c r="C34" s="22" t="s">
        <v>137</v>
      </c>
      <c r="D34" s="22" t="s">
        <v>143</v>
      </c>
      <c r="E34" s="22" t="s">
        <v>144</v>
      </c>
      <c r="F34" s="23" t="s">
        <v>155</v>
      </c>
      <c r="G34" s="25">
        <v>30000</v>
      </c>
    </row>
    <row r="35" spans="1:7" x14ac:dyDescent="0.25">
      <c r="A35" s="29"/>
      <c r="B35" s="21"/>
      <c r="C35" s="21"/>
      <c r="D35" s="21"/>
      <c r="E35" s="21"/>
      <c r="F35" s="23" t="s">
        <v>6</v>
      </c>
      <c r="G35" s="25">
        <v>30617</v>
      </c>
    </row>
    <row r="36" spans="1:7" x14ac:dyDescent="0.25">
      <c r="A36" s="28" t="s">
        <v>289</v>
      </c>
      <c r="B36" s="29"/>
      <c r="C36" s="29"/>
      <c r="D36" s="29"/>
      <c r="E36" s="29"/>
      <c r="F36" s="29"/>
      <c r="G36" s="30">
        <v>60617</v>
      </c>
    </row>
    <row r="37" spans="1:7" x14ac:dyDescent="0.25">
      <c r="A37" s="28" t="s">
        <v>100</v>
      </c>
      <c r="B37" s="22" t="s">
        <v>58</v>
      </c>
      <c r="C37" s="22" t="s">
        <v>76</v>
      </c>
      <c r="D37" s="22" t="s">
        <v>98</v>
      </c>
      <c r="E37" s="22" t="s">
        <v>79</v>
      </c>
      <c r="F37" s="23" t="s">
        <v>101</v>
      </c>
      <c r="G37" s="25">
        <v>43500</v>
      </c>
    </row>
    <row r="38" spans="1:7" x14ac:dyDescent="0.25">
      <c r="A38" s="29"/>
      <c r="B38" s="21"/>
      <c r="C38" s="22" t="s">
        <v>132</v>
      </c>
      <c r="D38" s="22" t="s">
        <v>134</v>
      </c>
      <c r="E38" s="22" t="s">
        <v>135</v>
      </c>
      <c r="F38" s="23" t="s">
        <v>135</v>
      </c>
      <c r="G38" s="25">
        <v>1500</v>
      </c>
    </row>
    <row r="39" spans="1:7" x14ac:dyDescent="0.25">
      <c r="A39" s="29"/>
      <c r="B39" s="22" t="s">
        <v>136</v>
      </c>
      <c r="C39" s="22" t="s">
        <v>137</v>
      </c>
      <c r="D39" s="22" t="s">
        <v>161</v>
      </c>
      <c r="E39" s="22" t="s">
        <v>162</v>
      </c>
      <c r="F39" s="23" t="s">
        <v>6</v>
      </c>
      <c r="G39" s="25">
        <v>5401769</v>
      </c>
    </row>
    <row r="40" spans="1:7" x14ac:dyDescent="0.25">
      <c r="A40" s="29"/>
      <c r="B40" s="21"/>
      <c r="C40" s="21"/>
      <c r="D40" s="21"/>
      <c r="E40" s="21"/>
      <c r="F40" s="23" t="s">
        <v>187</v>
      </c>
      <c r="G40" s="25">
        <v>151445</v>
      </c>
    </row>
    <row r="41" spans="1:7" x14ac:dyDescent="0.25">
      <c r="A41" s="28" t="s">
        <v>290</v>
      </c>
      <c r="B41" s="29"/>
      <c r="C41" s="29"/>
      <c r="D41" s="29"/>
      <c r="E41" s="29"/>
      <c r="F41" s="29"/>
      <c r="G41" s="30">
        <v>5598214</v>
      </c>
    </row>
    <row r="42" spans="1:7" x14ac:dyDescent="0.25">
      <c r="A42" s="28" t="s">
        <v>176</v>
      </c>
      <c r="B42" s="22" t="s">
        <v>136</v>
      </c>
      <c r="C42" s="22" t="s">
        <v>137</v>
      </c>
      <c r="D42" s="22" t="s">
        <v>161</v>
      </c>
      <c r="E42" s="22" t="s">
        <v>162</v>
      </c>
      <c r="F42" s="23" t="s">
        <v>6</v>
      </c>
      <c r="G42" s="25">
        <v>441902</v>
      </c>
    </row>
    <row r="43" spans="1:7" x14ac:dyDescent="0.25">
      <c r="A43" s="29"/>
      <c r="B43" s="21"/>
      <c r="C43" s="21"/>
      <c r="D43" s="21"/>
      <c r="E43" s="21"/>
      <c r="F43" s="23" t="s">
        <v>177</v>
      </c>
      <c r="G43" s="25">
        <v>44948</v>
      </c>
    </row>
    <row r="44" spans="1:7" x14ac:dyDescent="0.25">
      <c r="A44" s="28" t="s">
        <v>291</v>
      </c>
      <c r="B44" s="29"/>
      <c r="C44" s="29"/>
      <c r="D44" s="29"/>
      <c r="E44" s="29"/>
      <c r="F44" s="29"/>
      <c r="G44" s="30">
        <v>486850</v>
      </c>
    </row>
    <row r="45" spans="1:7" x14ac:dyDescent="0.25">
      <c r="A45" s="28" t="s">
        <v>252</v>
      </c>
      <c r="B45" s="22" t="s">
        <v>226</v>
      </c>
      <c r="C45" s="22" t="s">
        <v>137</v>
      </c>
      <c r="D45" s="22" t="s">
        <v>249</v>
      </c>
      <c r="E45" s="22" t="s">
        <v>250</v>
      </c>
      <c r="F45" s="23" t="s">
        <v>6</v>
      </c>
      <c r="G45" s="25">
        <v>6059598</v>
      </c>
    </row>
    <row r="46" spans="1:7" x14ac:dyDescent="0.25">
      <c r="A46" s="29"/>
      <c r="B46" s="21"/>
      <c r="C46" s="21"/>
      <c r="D46" s="21"/>
      <c r="E46" s="21"/>
      <c r="F46" s="23" t="s">
        <v>254</v>
      </c>
      <c r="G46" s="25">
        <v>2298228</v>
      </c>
    </row>
    <row r="47" spans="1:7" x14ac:dyDescent="0.25">
      <c r="A47" s="29"/>
      <c r="B47" s="21"/>
      <c r="C47" s="21"/>
      <c r="D47" s="21"/>
      <c r="E47" s="21"/>
      <c r="F47" s="23" t="s">
        <v>255</v>
      </c>
      <c r="G47" s="25">
        <v>21000</v>
      </c>
    </row>
    <row r="48" spans="1:7" x14ac:dyDescent="0.25">
      <c r="A48" s="29"/>
      <c r="B48" s="21"/>
      <c r="C48" s="21"/>
      <c r="D48" s="21"/>
      <c r="E48" s="21"/>
      <c r="F48" s="23" t="s">
        <v>257</v>
      </c>
      <c r="G48" s="25">
        <v>10000</v>
      </c>
    </row>
    <row r="49" spans="1:8" x14ac:dyDescent="0.25">
      <c r="A49" s="29"/>
      <c r="B49" s="21"/>
      <c r="C49" s="21"/>
      <c r="D49" s="21"/>
      <c r="E49" s="21"/>
      <c r="F49" s="23" t="s">
        <v>261</v>
      </c>
      <c r="G49" s="25">
        <v>44000</v>
      </c>
    </row>
    <row r="50" spans="1:8" x14ac:dyDescent="0.25">
      <c r="A50" s="29"/>
      <c r="B50" s="21"/>
      <c r="C50" s="21"/>
      <c r="D50" s="21"/>
      <c r="E50" s="21"/>
      <c r="F50" s="23" t="s">
        <v>258</v>
      </c>
      <c r="G50" s="25">
        <v>218640</v>
      </c>
    </row>
    <row r="51" spans="1:8" x14ac:dyDescent="0.25">
      <c r="A51" s="29"/>
      <c r="B51" s="21"/>
      <c r="C51" s="21"/>
      <c r="D51" s="21"/>
      <c r="E51" s="21"/>
      <c r="F51" s="23" t="s">
        <v>256</v>
      </c>
      <c r="G51" s="25">
        <v>35002</v>
      </c>
    </row>
    <row r="52" spans="1:8" x14ac:dyDescent="0.25">
      <c r="A52" s="29"/>
      <c r="B52" s="21"/>
      <c r="C52" s="21"/>
      <c r="D52" s="21"/>
      <c r="E52" s="21"/>
      <c r="F52" s="23" t="s">
        <v>260</v>
      </c>
      <c r="G52" s="25">
        <v>44950</v>
      </c>
    </row>
    <row r="53" spans="1:8" x14ac:dyDescent="0.25">
      <c r="A53" s="29"/>
      <c r="B53" s="21"/>
      <c r="C53" s="21"/>
      <c r="D53" s="21"/>
      <c r="E53" s="21"/>
      <c r="F53" s="23" t="s">
        <v>259</v>
      </c>
      <c r="G53" s="25">
        <v>30000</v>
      </c>
    </row>
    <row r="54" spans="1:8" x14ac:dyDescent="0.25">
      <c r="A54" s="29"/>
      <c r="B54" s="21"/>
      <c r="C54" s="21"/>
      <c r="D54" s="21"/>
      <c r="E54" s="21"/>
      <c r="F54" s="23" t="s">
        <v>253</v>
      </c>
      <c r="G54" s="25">
        <v>25900</v>
      </c>
    </row>
    <row r="55" spans="1:8" x14ac:dyDescent="0.25">
      <c r="A55" s="28" t="s">
        <v>292</v>
      </c>
      <c r="B55" s="29"/>
      <c r="C55" s="29"/>
      <c r="D55" s="29"/>
      <c r="E55" s="29"/>
      <c r="F55" s="29"/>
      <c r="G55" s="30">
        <v>8787318</v>
      </c>
    </row>
    <row r="56" spans="1:8" x14ac:dyDescent="0.25">
      <c r="A56" s="28" t="s">
        <v>20</v>
      </c>
      <c r="B56" s="22" t="s">
        <v>58</v>
      </c>
      <c r="C56" s="22" t="s">
        <v>76</v>
      </c>
      <c r="D56" s="22" t="s">
        <v>78</v>
      </c>
      <c r="E56" s="22" t="s">
        <v>79</v>
      </c>
      <c r="F56" s="23" t="s">
        <v>6</v>
      </c>
      <c r="G56" s="25">
        <v>1073169</v>
      </c>
    </row>
    <row r="57" spans="1:8" x14ac:dyDescent="0.25">
      <c r="A57" s="29"/>
      <c r="B57" s="21"/>
      <c r="C57" s="21"/>
      <c r="D57" s="21"/>
      <c r="E57" s="21"/>
      <c r="F57" s="23" t="s">
        <v>92</v>
      </c>
      <c r="G57" s="25">
        <v>11488</v>
      </c>
    </row>
    <row r="58" spans="1:8" ht="28.5" customHeight="1" x14ac:dyDescent="0.25">
      <c r="A58" s="29"/>
      <c r="B58" s="21"/>
      <c r="C58" s="22" t="s">
        <v>102</v>
      </c>
      <c r="D58" s="22" t="s">
        <v>104</v>
      </c>
      <c r="E58" s="22" t="s">
        <v>105</v>
      </c>
      <c r="F58" s="23" t="s">
        <v>105</v>
      </c>
      <c r="G58" s="25">
        <v>3972125</v>
      </c>
    </row>
    <row r="59" spans="1:8" x14ac:dyDescent="0.25">
      <c r="A59" s="29"/>
      <c r="B59" s="21"/>
      <c r="C59" s="22" t="s">
        <v>132</v>
      </c>
      <c r="D59" s="22" t="s">
        <v>134</v>
      </c>
      <c r="E59" s="22" t="s">
        <v>135</v>
      </c>
      <c r="F59" s="23" t="s">
        <v>135</v>
      </c>
      <c r="G59" s="25">
        <v>19294</v>
      </c>
    </row>
    <row r="60" spans="1:8" x14ac:dyDescent="0.25">
      <c r="A60" s="28" t="s">
        <v>293</v>
      </c>
      <c r="B60" s="29"/>
      <c r="C60" s="29"/>
      <c r="D60" s="29"/>
      <c r="E60" s="29"/>
      <c r="F60" s="29"/>
      <c r="G60" s="31">
        <v>5076076</v>
      </c>
      <c r="H60" s="14">
        <v>5136420</v>
      </c>
    </row>
    <row r="61" spans="1:8" x14ac:dyDescent="0.25">
      <c r="A61" s="28" t="s">
        <v>18</v>
      </c>
      <c r="B61" s="22" t="s">
        <v>58</v>
      </c>
      <c r="C61" s="22" t="s">
        <v>76</v>
      </c>
      <c r="D61" s="22" t="s">
        <v>78</v>
      </c>
      <c r="E61" s="22" t="s">
        <v>79</v>
      </c>
      <c r="F61" s="23" t="s">
        <v>6</v>
      </c>
      <c r="G61" s="25">
        <v>1308704</v>
      </c>
      <c r="H61" s="14"/>
    </row>
    <row r="62" spans="1:8" x14ac:dyDescent="0.25">
      <c r="A62" s="29"/>
      <c r="B62" s="21"/>
      <c r="C62" s="22" t="s">
        <v>102</v>
      </c>
      <c r="D62" s="22" t="s">
        <v>104</v>
      </c>
      <c r="E62" s="22" t="s">
        <v>105</v>
      </c>
      <c r="F62" s="23" t="s">
        <v>105</v>
      </c>
      <c r="G62" s="25">
        <v>3430448</v>
      </c>
      <c r="H62" s="14"/>
    </row>
    <row r="63" spans="1:8" x14ac:dyDescent="0.25">
      <c r="A63" s="29"/>
      <c r="B63" s="21"/>
      <c r="C63" s="21"/>
      <c r="D63" s="22" t="s">
        <v>106</v>
      </c>
      <c r="E63" s="22" t="s">
        <v>107</v>
      </c>
      <c r="F63" s="23" t="s">
        <v>108</v>
      </c>
      <c r="G63" s="25">
        <v>8000</v>
      </c>
      <c r="H63" s="14"/>
    </row>
    <row r="64" spans="1:8" x14ac:dyDescent="0.25">
      <c r="A64" s="29"/>
      <c r="B64" s="21"/>
      <c r="C64" s="22" t="s">
        <v>116</v>
      </c>
      <c r="D64" s="22" t="s">
        <v>118</v>
      </c>
      <c r="E64" s="22" t="s">
        <v>119</v>
      </c>
      <c r="F64" s="23" t="s">
        <v>120</v>
      </c>
      <c r="G64" s="25">
        <v>26622</v>
      </c>
      <c r="H64" s="14"/>
    </row>
    <row r="65" spans="1:8" x14ac:dyDescent="0.25">
      <c r="A65" s="29"/>
      <c r="B65" s="21"/>
      <c r="C65" s="22" t="s">
        <v>132</v>
      </c>
      <c r="D65" s="22" t="s">
        <v>134</v>
      </c>
      <c r="E65" s="22" t="s">
        <v>135</v>
      </c>
      <c r="F65" s="23" t="s">
        <v>135</v>
      </c>
      <c r="G65" s="25">
        <v>15474</v>
      </c>
      <c r="H65" s="14"/>
    </row>
    <row r="66" spans="1:8" x14ac:dyDescent="0.25">
      <c r="A66" s="28" t="s">
        <v>294</v>
      </c>
      <c r="B66" s="29"/>
      <c r="C66" s="29"/>
      <c r="D66" s="29"/>
      <c r="E66" s="29"/>
      <c r="F66" s="29"/>
      <c r="G66" s="31">
        <v>4789248</v>
      </c>
      <c r="H66" s="14">
        <v>4869107</v>
      </c>
    </row>
    <row r="67" spans="1:8" x14ac:dyDescent="0.25">
      <c r="A67" s="28" t="s">
        <v>22</v>
      </c>
      <c r="B67" s="22" t="s">
        <v>58</v>
      </c>
      <c r="C67" s="22" t="s">
        <v>76</v>
      </c>
      <c r="D67" s="22" t="s">
        <v>78</v>
      </c>
      <c r="E67" s="22" t="s">
        <v>79</v>
      </c>
      <c r="F67" s="23" t="s">
        <v>6</v>
      </c>
      <c r="G67" s="25">
        <v>1772723</v>
      </c>
      <c r="H67" s="14"/>
    </row>
    <row r="68" spans="1:8" x14ac:dyDescent="0.25">
      <c r="A68" s="29"/>
      <c r="B68" s="21"/>
      <c r="C68" s="21"/>
      <c r="D68" s="21"/>
      <c r="E68" s="21"/>
      <c r="F68" s="23" t="s">
        <v>92</v>
      </c>
      <c r="G68" s="25">
        <v>3080</v>
      </c>
      <c r="H68" s="14"/>
    </row>
    <row r="69" spans="1:8" x14ac:dyDescent="0.25">
      <c r="A69" s="29"/>
      <c r="B69" s="21"/>
      <c r="C69" s="22" t="s">
        <v>102</v>
      </c>
      <c r="D69" s="22" t="s">
        <v>104</v>
      </c>
      <c r="E69" s="22" t="s">
        <v>105</v>
      </c>
      <c r="F69" s="23" t="s">
        <v>105</v>
      </c>
      <c r="G69" s="25">
        <v>4365668</v>
      </c>
      <c r="H69" s="14"/>
    </row>
    <row r="70" spans="1:8" x14ac:dyDescent="0.25">
      <c r="A70" s="29"/>
      <c r="B70" s="21"/>
      <c r="C70" s="22" t="s">
        <v>116</v>
      </c>
      <c r="D70" s="22" t="s">
        <v>126</v>
      </c>
      <c r="E70" s="22" t="s">
        <v>127</v>
      </c>
      <c r="F70" s="23" t="s">
        <v>127</v>
      </c>
      <c r="G70" s="25">
        <v>3000</v>
      </c>
      <c r="H70" s="14"/>
    </row>
    <row r="71" spans="1:8" x14ac:dyDescent="0.25">
      <c r="A71" s="29"/>
      <c r="B71" s="21"/>
      <c r="C71" s="22" t="s">
        <v>132</v>
      </c>
      <c r="D71" s="22" t="s">
        <v>134</v>
      </c>
      <c r="E71" s="22" t="s">
        <v>135</v>
      </c>
      <c r="F71" s="23" t="s">
        <v>135</v>
      </c>
      <c r="G71" s="25">
        <v>9013</v>
      </c>
      <c r="H71" s="14"/>
    </row>
    <row r="72" spans="1:8" x14ac:dyDescent="0.25">
      <c r="A72" s="28" t="s">
        <v>295</v>
      </c>
      <c r="B72" s="29"/>
      <c r="C72" s="29"/>
      <c r="D72" s="29"/>
      <c r="E72" s="29"/>
      <c r="F72" s="29"/>
      <c r="G72" s="31">
        <v>6153484</v>
      </c>
      <c r="H72" s="14">
        <v>6267224</v>
      </c>
    </row>
    <row r="73" spans="1:8" x14ac:dyDescent="0.25">
      <c r="A73" s="28" t="s">
        <v>24</v>
      </c>
      <c r="B73" s="22" t="s">
        <v>58</v>
      </c>
      <c r="C73" s="22" t="s">
        <v>76</v>
      </c>
      <c r="D73" s="22" t="s">
        <v>78</v>
      </c>
      <c r="E73" s="22" t="s">
        <v>79</v>
      </c>
      <c r="F73" s="23" t="s">
        <v>6</v>
      </c>
      <c r="G73" s="25">
        <v>1615529</v>
      </c>
      <c r="H73" s="14"/>
    </row>
    <row r="74" spans="1:8" x14ac:dyDescent="0.25">
      <c r="A74" s="29"/>
      <c r="B74" s="21"/>
      <c r="C74" s="21"/>
      <c r="D74" s="21"/>
      <c r="E74" s="21"/>
      <c r="F74" s="23" t="s">
        <v>93</v>
      </c>
      <c r="G74" s="25">
        <v>6700</v>
      </c>
      <c r="H74" s="14"/>
    </row>
    <row r="75" spans="1:8" x14ac:dyDescent="0.25">
      <c r="A75" s="29"/>
      <c r="B75" s="21"/>
      <c r="C75" s="22" t="s">
        <v>102</v>
      </c>
      <c r="D75" s="22" t="s">
        <v>104</v>
      </c>
      <c r="E75" s="22" t="s">
        <v>105</v>
      </c>
      <c r="F75" s="23" t="s">
        <v>105</v>
      </c>
      <c r="G75" s="25">
        <v>3771265</v>
      </c>
      <c r="H75" s="14"/>
    </row>
    <row r="76" spans="1:8" x14ac:dyDescent="0.25">
      <c r="A76" s="29"/>
      <c r="B76" s="21"/>
      <c r="C76" s="22" t="s">
        <v>132</v>
      </c>
      <c r="D76" s="22" t="s">
        <v>134</v>
      </c>
      <c r="E76" s="22" t="s">
        <v>135</v>
      </c>
      <c r="F76" s="23" t="s">
        <v>135</v>
      </c>
      <c r="G76" s="25">
        <v>7667</v>
      </c>
      <c r="H76" s="14"/>
    </row>
    <row r="77" spans="1:8" x14ac:dyDescent="0.25">
      <c r="A77" s="28" t="s">
        <v>296</v>
      </c>
      <c r="B77" s="29"/>
      <c r="C77" s="29"/>
      <c r="D77" s="29"/>
      <c r="E77" s="29"/>
      <c r="F77" s="29"/>
      <c r="G77" s="31">
        <v>5401161</v>
      </c>
      <c r="H77" s="14">
        <v>5495420</v>
      </c>
    </row>
    <row r="78" spans="1:8" x14ac:dyDescent="0.25">
      <c r="A78" s="28" t="s">
        <v>26</v>
      </c>
      <c r="B78" s="22" t="s">
        <v>58</v>
      </c>
      <c r="C78" s="22" t="s">
        <v>76</v>
      </c>
      <c r="D78" s="22" t="s">
        <v>78</v>
      </c>
      <c r="E78" s="22" t="s">
        <v>79</v>
      </c>
      <c r="F78" s="23" t="s">
        <v>6</v>
      </c>
      <c r="G78" s="25">
        <v>1808582</v>
      </c>
      <c r="H78" s="14"/>
    </row>
    <row r="79" spans="1:8" x14ac:dyDescent="0.25">
      <c r="A79" s="29"/>
      <c r="B79" s="21"/>
      <c r="C79" s="22" t="s">
        <v>102</v>
      </c>
      <c r="D79" s="22" t="s">
        <v>104</v>
      </c>
      <c r="E79" s="22" t="s">
        <v>105</v>
      </c>
      <c r="F79" s="23" t="s">
        <v>105</v>
      </c>
      <c r="G79" s="25">
        <v>5876886</v>
      </c>
      <c r="H79" s="14"/>
    </row>
    <row r="80" spans="1:8" x14ac:dyDescent="0.25">
      <c r="A80" s="29"/>
      <c r="B80" s="21"/>
      <c r="C80" s="22" t="s">
        <v>132</v>
      </c>
      <c r="D80" s="22" t="s">
        <v>134</v>
      </c>
      <c r="E80" s="22" t="s">
        <v>135</v>
      </c>
      <c r="F80" s="23" t="s">
        <v>135</v>
      </c>
      <c r="G80" s="25">
        <v>4167</v>
      </c>
      <c r="H80" s="14"/>
    </row>
    <row r="81" spans="1:8" x14ac:dyDescent="0.25">
      <c r="A81" s="28" t="s">
        <v>297</v>
      </c>
      <c r="B81" s="29"/>
      <c r="C81" s="29"/>
      <c r="D81" s="29"/>
      <c r="E81" s="29"/>
      <c r="F81" s="29"/>
      <c r="G81" s="31">
        <v>7689635</v>
      </c>
      <c r="H81" s="14">
        <v>7811195</v>
      </c>
    </row>
    <row r="82" spans="1:8" x14ac:dyDescent="0.25">
      <c r="A82" s="28" t="s">
        <v>28</v>
      </c>
      <c r="B82" s="22" t="s">
        <v>58</v>
      </c>
      <c r="C82" s="22" t="s">
        <v>76</v>
      </c>
      <c r="D82" s="22" t="s">
        <v>78</v>
      </c>
      <c r="E82" s="22" t="s">
        <v>79</v>
      </c>
      <c r="F82" s="23" t="s">
        <v>6</v>
      </c>
      <c r="G82" s="25">
        <v>1555250</v>
      </c>
      <c r="H82" s="14"/>
    </row>
    <row r="83" spans="1:8" x14ac:dyDescent="0.25">
      <c r="A83" s="29"/>
      <c r="B83" s="21"/>
      <c r="C83" s="21"/>
      <c r="D83" s="21"/>
      <c r="E83" s="21"/>
      <c r="F83" s="23" t="s">
        <v>92</v>
      </c>
      <c r="G83" s="25">
        <v>1587</v>
      </c>
      <c r="H83" s="14"/>
    </row>
    <row r="84" spans="1:8" x14ac:dyDescent="0.25">
      <c r="A84" s="29"/>
      <c r="B84" s="21"/>
      <c r="C84" s="22" t="s">
        <v>102</v>
      </c>
      <c r="D84" s="22" t="s">
        <v>104</v>
      </c>
      <c r="E84" s="22" t="s">
        <v>105</v>
      </c>
      <c r="F84" s="23" t="s">
        <v>105</v>
      </c>
      <c r="G84" s="25">
        <v>4684796</v>
      </c>
      <c r="H84" s="14"/>
    </row>
    <row r="85" spans="1:8" x14ac:dyDescent="0.25">
      <c r="A85" s="29"/>
      <c r="B85" s="21"/>
      <c r="C85" s="22" t="s">
        <v>132</v>
      </c>
      <c r="D85" s="22" t="s">
        <v>134</v>
      </c>
      <c r="E85" s="22" t="s">
        <v>135</v>
      </c>
      <c r="F85" s="23" t="s">
        <v>135</v>
      </c>
      <c r="G85" s="25">
        <v>4167</v>
      </c>
      <c r="H85" s="14"/>
    </row>
    <row r="86" spans="1:8" x14ac:dyDescent="0.25">
      <c r="A86" s="28" t="s">
        <v>298</v>
      </c>
      <c r="B86" s="29"/>
      <c r="C86" s="29"/>
      <c r="D86" s="29"/>
      <c r="E86" s="29"/>
      <c r="F86" s="29"/>
      <c r="G86" s="31">
        <v>6245800</v>
      </c>
      <c r="H86" s="14">
        <v>6365648</v>
      </c>
    </row>
    <row r="87" spans="1:8" x14ac:dyDescent="0.25">
      <c r="A87" s="28" t="s">
        <v>32</v>
      </c>
      <c r="B87" s="22" t="s">
        <v>58</v>
      </c>
      <c r="C87" s="22" t="s">
        <v>76</v>
      </c>
      <c r="D87" s="22" t="s">
        <v>78</v>
      </c>
      <c r="E87" s="22" t="s">
        <v>79</v>
      </c>
      <c r="F87" s="23" t="s">
        <v>6</v>
      </c>
      <c r="G87" s="25">
        <v>1289650</v>
      </c>
      <c r="H87" s="14"/>
    </row>
    <row r="88" spans="1:8" x14ac:dyDescent="0.25">
      <c r="A88" s="29"/>
      <c r="B88" s="21"/>
      <c r="C88" s="22" t="s">
        <v>102</v>
      </c>
      <c r="D88" s="22" t="s">
        <v>104</v>
      </c>
      <c r="E88" s="22" t="s">
        <v>105</v>
      </c>
      <c r="F88" s="23" t="s">
        <v>105</v>
      </c>
      <c r="G88" s="25">
        <v>4183291</v>
      </c>
      <c r="H88" s="14"/>
    </row>
    <row r="89" spans="1:8" x14ac:dyDescent="0.25">
      <c r="A89" s="29"/>
      <c r="B89" s="21"/>
      <c r="C89" s="22" t="s">
        <v>132</v>
      </c>
      <c r="D89" s="22" t="s">
        <v>134</v>
      </c>
      <c r="E89" s="22" t="s">
        <v>135</v>
      </c>
      <c r="F89" s="23" t="s">
        <v>135</v>
      </c>
      <c r="G89" s="25">
        <v>4167</v>
      </c>
      <c r="H89" s="14"/>
    </row>
    <row r="90" spans="1:8" x14ac:dyDescent="0.25">
      <c r="A90" s="28" t="s">
        <v>299</v>
      </c>
      <c r="B90" s="29"/>
      <c r="C90" s="29"/>
      <c r="D90" s="29"/>
      <c r="E90" s="29"/>
      <c r="F90" s="29"/>
      <c r="G90" s="31">
        <v>5477108</v>
      </c>
      <c r="H90" s="14">
        <v>5563193</v>
      </c>
    </row>
    <row r="91" spans="1:8" x14ac:dyDescent="0.25">
      <c r="A91" s="28" t="s">
        <v>34</v>
      </c>
      <c r="B91" s="22" t="s">
        <v>58</v>
      </c>
      <c r="C91" s="22" t="s">
        <v>76</v>
      </c>
      <c r="D91" s="22" t="s">
        <v>78</v>
      </c>
      <c r="E91" s="22" t="s">
        <v>79</v>
      </c>
      <c r="F91" s="23" t="s">
        <v>6</v>
      </c>
      <c r="G91" s="25">
        <v>1895997</v>
      </c>
      <c r="H91" s="14"/>
    </row>
    <row r="92" spans="1:8" x14ac:dyDescent="0.25">
      <c r="A92" s="29"/>
      <c r="B92" s="21"/>
      <c r="C92" s="22" t="s">
        <v>102</v>
      </c>
      <c r="D92" s="22" t="s">
        <v>104</v>
      </c>
      <c r="E92" s="22" t="s">
        <v>105</v>
      </c>
      <c r="F92" s="23" t="s">
        <v>105</v>
      </c>
      <c r="G92" s="25">
        <v>8244465</v>
      </c>
      <c r="H92" s="14"/>
    </row>
    <row r="93" spans="1:8" x14ac:dyDescent="0.25">
      <c r="A93" s="29"/>
      <c r="B93" s="21"/>
      <c r="C93" s="22" t="s">
        <v>132</v>
      </c>
      <c r="D93" s="22" t="s">
        <v>134</v>
      </c>
      <c r="E93" s="22" t="s">
        <v>135</v>
      </c>
      <c r="F93" s="23" t="s">
        <v>135</v>
      </c>
      <c r="G93" s="25">
        <v>4167</v>
      </c>
      <c r="H93" s="14"/>
    </row>
    <row r="94" spans="1:8" x14ac:dyDescent="0.25">
      <c r="A94" s="28" t="s">
        <v>300</v>
      </c>
      <c r="B94" s="29"/>
      <c r="C94" s="29"/>
      <c r="D94" s="29"/>
      <c r="E94" s="29"/>
      <c r="F94" s="29"/>
      <c r="G94" s="31">
        <v>10144629</v>
      </c>
      <c r="H94" s="14">
        <v>10273770</v>
      </c>
    </row>
    <row r="95" spans="1:8" x14ac:dyDescent="0.25">
      <c r="A95" s="28" t="s">
        <v>30</v>
      </c>
      <c r="B95" s="22" t="s">
        <v>58</v>
      </c>
      <c r="C95" s="22" t="s">
        <v>76</v>
      </c>
      <c r="D95" s="22" t="s">
        <v>78</v>
      </c>
      <c r="E95" s="22" t="s">
        <v>79</v>
      </c>
      <c r="F95" s="23" t="s">
        <v>6</v>
      </c>
      <c r="G95" s="25">
        <v>1137532</v>
      </c>
      <c r="H95" s="14"/>
    </row>
    <row r="96" spans="1:8" x14ac:dyDescent="0.25">
      <c r="A96" s="29"/>
      <c r="B96" s="21"/>
      <c r="C96" s="22" t="s">
        <v>102</v>
      </c>
      <c r="D96" s="22" t="s">
        <v>104</v>
      </c>
      <c r="E96" s="22" t="s">
        <v>105</v>
      </c>
      <c r="F96" s="23" t="s">
        <v>105</v>
      </c>
      <c r="G96" s="25">
        <v>4773518</v>
      </c>
      <c r="H96" s="14"/>
    </row>
    <row r="97" spans="1:8" x14ac:dyDescent="0.25">
      <c r="A97" s="29"/>
      <c r="B97" s="21"/>
      <c r="C97" s="22" t="s">
        <v>116</v>
      </c>
      <c r="D97" s="22" t="s">
        <v>126</v>
      </c>
      <c r="E97" s="22" t="s">
        <v>127</v>
      </c>
      <c r="F97" s="23" t="s">
        <v>127</v>
      </c>
      <c r="G97" s="25">
        <v>7685</v>
      </c>
      <c r="H97" s="14"/>
    </row>
    <row r="98" spans="1:8" x14ac:dyDescent="0.25">
      <c r="A98" s="29"/>
      <c r="B98" s="21"/>
      <c r="C98" s="22" t="s">
        <v>132</v>
      </c>
      <c r="D98" s="22" t="s">
        <v>134</v>
      </c>
      <c r="E98" s="22" t="s">
        <v>135</v>
      </c>
      <c r="F98" s="23" t="s">
        <v>135</v>
      </c>
      <c r="G98" s="25">
        <v>4167</v>
      </c>
      <c r="H98" s="14"/>
    </row>
    <row r="99" spans="1:8" x14ac:dyDescent="0.25">
      <c r="A99" s="28" t="s">
        <v>301</v>
      </c>
      <c r="B99" s="29"/>
      <c r="C99" s="29"/>
      <c r="D99" s="29"/>
      <c r="E99" s="29"/>
      <c r="F99" s="29"/>
      <c r="G99" s="31">
        <v>5922902</v>
      </c>
      <c r="H99" s="14">
        <v>5996581</v>
      </c>
    </row>
    <row r="100" spans="1:8" x14ac:dyDescent="0.25">
      <c r="A100" s="28" t="s">
        <v>36</v>
      </c>
      <c r="B100" s="22" t="s">
        <v>58</v>
      </c>
      <c r="C100" s="22" t="s">
        <v>76</v>
      </c>
      <c r="D100" s="22" t="s">
        <v>78</v>
      </c>
      <c r="E100" s="22" t="s">
        <v>79</v>
      </c>
      <c r="F100" s="23" t="s">
        <v>6</v>
      </c>
      <c r="G100" s="25">
        <v>1234851</v>
      </c>
      <c r="H100" s="14"/>
    </row>
    <row r="101" spans="1:8" x14ac:dyDescent="0.25">
      <c r="A101" s="29"/>
      <c r="B101" s="21"/>
      <c r="C101" s="21"/>
      <c r="D101" s="21"/>
      <c r="E101" s="21"/>
      <c r="F101" s="23" t="s">
        <v>92</v>
      </c>
      <c r="G101" s="25">
        <v>7592</v>
      </c>
      <c r="H101" s="14"/>
    </row>
    <row r="102" spans="1:8" x14ac:dyDescent="0.25">
      <c r="A102" s="29"/>
      <c r="B102" s="21"/>
      <c r="C102" s="22" t="s">
        <v>102</v>
      </c>
      <c r="D102" s="22" t="s">
        <v>104</v>
      </c>
      <c r="E102" s="22" t="s">
        <v>105</v>
      </c>
      <c r="F102" s="23" t="s">
        <v>105</v>
      </c>
      <c r="G102" s="25">
        <v>3361155</v>
      </c>
      <c r="H102" s="14"/>
    </row>
    <row r="103" spans="1:8" x14ac:dyDescent="0.25">
      <c r="A103" s="29"/>
      <c r="B103" s="21"/>
      <c r="C103" s="22" t="s">
        <v>132</v>
      </c>
      <c r="D103" s="22" t="s">
        <v>134</v>
      </c>
      <c r="E103" s="22" t="s">
        <v>135</v>
      </c>
      <c r="F103" s="23" t="s">
        <v>135</v>
      </c>
      <c r="G103" s="25">
        <v>4167</v>
      </c>
      <c r="H103" s="14"/>
    </row>
    <row r="104" spans="1:8" x14ac:dyDescent="0.25">
      <c r="A104" s="28" t="s">
        <v>302</v>
      </c>
      <c r="B104" s="29"/>
      <c r="C104" s="29"/>
      <c r="D104" s="29"/>
      <c r="E104" s="29"/>
      <c r="F104" s="29"/>
      <c r="G104" s="31">
        <v>4607765</v>
      </c>
      <c r="H104" s="14">
        <v>4662125</v>
      </c>
    </row>
    <row r="105" spans="1:8" x14ac:dyDescent="0.25">
      <c r="A105" s="28" t="s">
        <v>52</v>
      </c>
      <c r="B105" s="22" t="s">
        <v>58</v>
      </c>
      <c r="C105" s="22" t="s">
        <v>76</v>
      </c>
      <c r="D105" s="22" t="s">
        <v>78</v>
      </c>
      <c r="E105" s="22" t="s">
        <v>79</v>
      </c>
      <c r="F105" s="23" t="s">
        <v>6</v>
      </c>
      <c r="G105" s="25">
        <v>1011099</v>
      </c>
      <c r="H105" s="14"/>
    </row>
    <row r="106" spans="1:8" x14ac:dyDescent="0.25">
      <c r="A106" s="29"/>
      <c r="B106" s="21"/>
      <c r="C106" s="21"/>
      <c r="D106" s="21"/>
      <c r="E106" s="21"/>
      <c r="F106" s="23" t="s">
        <v>92</v>
      </c>
      <c r="G106" s="25">
        <v>2000</v>
      </c>
      <c r="H106" s="14"/>
    </row>
    <row r="107" spans="1:8" x14ac:dyDescent="0.25">
      <c r="A107" s="29"/>
      <c r="B107" s="21"/>
      <c r="C107" s="22" t="s">
        <v>102</v>
      </c>
      <c r="D107" s="22" t="s">
        <v>104</v>
      </c>
      <c r="E107" s="22" t="s">
        <v>105</v>
      </c>
      <c r="F107" s="23" t="s">
        <v>105</v>
      </c>
      <c r="G107" s="25">
        <v>2080350</v>
      </c>
      <c r="H107" s="14"/>
    </row>
    <row r="108" spans="1:8" x14ac:dyDescent="0.25">
      <c r="A108" s="29"/>
      <c r="B108" s="21"/>
      <c r="C108" s="22" t="s">
        <v>132</v>
      </c>
      <c r="D108" s="22" t="s">
        <v>134</v>
      </c>
      <c r="E108" s="22" t="s">
        <v>135</v>
      </c>
      <c r="F108" s="23" t="s">
        <v>135</v>
      </c>
      <c r="G108" s="25">
        <v>54166</v>
      </c>
      <c r="H108" s="14"/>
    </row>
    <row r="109" spans="1:8" ht="25.5" x14ac:dyDescent="0.25">
      <c r="A109" s="28" t="s">
        <v>303</v>
      </c>
      <c r="B109" s="29"/>
      <c r="C109" s="29"/>
      <c r="D109" s="29"/>
      <c r="E109" s="29"/>
      <c r="F109" s="29"/>
      <c r="G109" s="31">
        <v>3147615</v>
      </c>
      <c r="H109" s="14">
        <v>3189498</v>
      </c>
    </row>
    <row r="110" spans="1:8" ht="25.5" x14ac:dyDescent="0.25">
      <c r="A110" s="28" t="s">
        <v>38</v>
      </c>
      <c r="B110" s="22" t="s">
        <v>58</v>
      </c>
      <c r="C110" s="22" t="s">
        <v>76</v>
      </c>
      <c r="D110" s="22" t="s">
        <v>78</v>
      </c>
      <c r="E110" s="22" t="s">
        <v>79</v>
      </c>
      <c r="F110" s="23" t="s">
        <v>6</v>
      </c>
      <c r="G110" s="25">
        <v>1239641</v>
      </c>
      <c r="H110" s="14"/>
    </row>
    <row r="111" spans="1:8" x14ac:dyDescent="0.25">
      <c r="A111" s="29"/>
      <c r="B111" s="21"/>
      <c r="C111" s="21"/>
      <c r="D111" s="21"/>
      <c r="E111" s="21"/>
      <c r="F111" s="23" t="s">
        <v>92</v>
      </c>
      <c r="G111" s="25">
        <v>15500</v>
      </c>
      <c r="H111" s="14"/>
    </row>
    <row r="112" spans="1:8" x14ac:dyDescent="0.25">
      <c r="A112" s="29"/>
      <c r="B112" s="21"/>
      <c r="C112" s="22" t="s">
        <v>102</v>
      </c>
      <c r="D112" s="22" t="s">
        <v>104</v>
      </c>
      <c r="E112" s="22" t="s">
        <v>105</v>
      </c>
      <c r="F112" s="23" t="s">
        <v>105</v>
      </c>
      <c r="G112" s="25">
        <v>3382057</v>
      </c>
      <c r="H112" s="14"/>
    </row>
    <row r="113" spans="1:8" x14ac:dyDescent="0.25">
      <c r="A113" s="29"/>
      <c r="B113" s="21"/>
      <c r="C113" s="22" t="s">
        <v>132</v>
      </c>
      <c r="D113" s="22" t="s">
        <v>134</v>
      </c>
      <c r="E113" s="22" t="s">
        <v>135</v>
      </c>
      <c r="F113" s="23" t="s">
        <v>135</v>
      </c>
      <c r="G113" s="25">
        <v>4167</v>
      </c>
      <c r="H113" s="14"/>
    </row>
    <row r="114" spans="1:8" ht="25.5" x14ac:dyDescent="0.25">
      <c r="A114" s="28" t="s">
        <v>304</v>
      </c>
      <c r="B114" s="29"/>
      <c r="C114" s="29"/>
      <c r="D114" s="29"/>
      <c r="E114" s="29"/>
      <c r="F114" s="29"/>
      <c r="G114" s="31">
        <v>4641365</v>
      </c>
      <c r="H114" s="14">
        <v>4724431</v>
      </c>
    </row>
    <row r="115" spans="1:8" x14ac:dyDescent="0.25">
      <c r="A115" s="28" t="s">
        <v>40</v>
      </c>
      <c r="B115" s="22" t="s">
        <v>58</v>
      </c>
      <c r="C115" s="22" t="s">
        <v>76</v>
      </c>
      <c r="D115" s="22" t="s">
        <v>78</v>
      </c>
      <c r="E115" s="22" t="s">
        <v>79</v>
      </c>
      <c r="F115" s="23" t="s">
        <v>6</v>
      </c>
      <c r="G115" s="25">
        <v>2004144</v>
      </c>
      <c r="H115" s="14"/>
    </row>
    <row r="116" spans="1:8" x14ac:dyDescent="0.25">
      <c r="A116" s="29"/>
      <c r="B116" s="21"/>
      <c r="C116" s="21"/>
      <c r="D116" s="21"/>
      <c r="E116" s="21"/>
      <c r="F116" s="23" t="s">
        <v>92</v>
      </c>
      <c r="G116" s="25">
        <v>6997</v>
      </c>
      <c r="H116" s="14"/>
    </row>
    <row r="117" spans="1:8" x14ac:dyDescent="0.25">
      <c r="A117" s="29"/>
      <c r="B117" s="21"/>
      <c r="C117" s="22" t="s">
        <v>102</v>
      </c>
      <c r="D117" s="22" t="s">
        <v>104</v>
      </c>
      <c r="E117" s="22" t="s">
        <v>105</v>
      </c>
      <c r="F117" s="23" t="s">
        <v>105</v>
      </c>
      <c r="G117" s="25">
        <v>7456890</v>
      </c>
      <c r="H117" s="14"/>
    </row>
    <row r="118" spans="1:8" x14ac:dyDescent="0.25">
      <c r="A118" s="29"/>
      <c r="B118" s="21"/>
      <c r="C118" s="22" t="s">
        <v>132</v>
      </c>
      <c r="D118" s="22" t="s">
        <v>134</v>
      </c>
      <c r="E118" s="22" t="s">
        <v>135</v>
      </c>
      <c r="F118" s="23" t="s">
        <v>135</v>
      </c>
      <c r="G118" s="25">
        <v>6167</v>
      </c>
      <c r="H118" s="14"/>
    </row>
    <row r="119" spans="1:8" x14ac:dyDescent="0.25">
      <c r="A119" s="28" t="s">
        <v>305</v>
      </c>
      <c r="B119" s="29"/>
      <c r="C119" s="29"/>
      <c r="D119" s="29"/>
      <c r="E119" s="29"/>
      <c r="F119" s="29"/>
      <c r="G119" s="31">
        <v>9474198</v>
      </c>
      <c r="H119" s="14">
        <v>9549442</v>
      </c>
    </row>
    <row r="120" spans="1:8" x14ac:dyDescent="0.25">
      <c r="A120" s="28" t="s">
        <v>42</v>
      </c>
      <c r="B120" s="22" t="s">
        <v>58</v>
      </c>
      <c r="C120" s="22" t="s">
        <v>76</v>
      </c>
      <c r="D120" s="22" t="s">
        <v>78</v>
      </c>
      <c r="E120" s="22" t="s">
        <v>79</v>
      </c>
      <c r="F120" s="23" t="s">
        <v>6</v>
      </c>
      <c r="G120" s="25">
        <v>2315602</v>
      </c>
      <c r="H120" s="14"/>
    </row>
    <row r="121" spans="1:8" x14ac:dyDescent="0.25">
      <c r="A121" s="29"/>
      <c r="B121" s="21"/>
      <c r="C121" s="21"/>
      <c r="D121" s="21"/>
      <c r="E121" s="21"/>
      <c r="F121" s="23" t="s">
        <v>92</v>
      </c>
      <c r="G121" s="25">
        <v>10000</v>
      </c>
      <c r="H121" s="14"/>
    </row>
    <row r="122" spans="1:8" x14ac:dyDescent="0.25">
      <c r="A122" s="29"/>
      <c r="B122" s="21"/>
      <c r="C122" s="22" t="s">
        <v>102</v>
      </c>
      <c r="D122" s="22" t="s">
        <v>104</v>
      </c>
      <c r="E122" s="22" t="s">
        <v>105</v>
      </c>
      <c r="F122" s="23" t="s">
        <v>105</v>
      </c>
      <c r="G122" s="25">
        <v>13943537</v>
      </c>
      <c r="H122" s="14"/>
    </row>
    <row r="123" spans="1:8" x14ac:dyDescent="0.25">
      <c r="A123" s="29"/>
      <c r="B123" s="21"/>
      <c r="C123" s="22" t="s">
        <v>132</v>
      </c>
      <c r="D123" s="22" t="s">
        <v>134</v>
      </c>
      <c r="E123" s="22" t="s">
        <v>135</v>
      </c>
      <c r="F123" s="23" t="s">
        <v>135</v>
      </c>
      <c r="G123" s="25">
        <v>4166</v>
      </c>
      <c r="H123" s="14"/>
    </row>
    <row r="124" spans="1:8" x14ac:dyDescent="0.25">
      <c r="A124" s="28" t="s">
        <v>306</v>
      </c>
      <c r="B124" s="29"/>
      <c r="C124" s="29"/>
      <c r="D124" s="29"/>
      <c r="E124" s="29"/>
      <c r="F124" s="29"/>
      <c r="G124" s="31">
        <v>16273305</v>
      </c>
      <c r="H124" s="14">
        <v>16392968</v>
      </c>
    </row>
    <row r="125" spans="1:8" ht="25.5" x14ac:dyDescent="0.25">
      <c r="A125" s="28" t="s">
        <v>44</v>
      </c>
      <c r="B125" s="22" t="s">
        <v>58</v>
      </c>
      <c r="C125" s="22" t="s">
        <v>76</v>
      </c>
      <c r="D125" s="22" t="s">
        <v>78</v>
      </c>
      <c r="E125" s="22" t="s">
        <v>79</v>
      </c>
      <c r="F125" s="23" t="s">
        <v>6</v>
      </c>
      <c r="G125" s="25">
        <v>2101430</v>
      </c>
      <c r="H125" s="14"/>
    </row>
    <row r="126" spans="1:8" x14ac:dyDescent="0.25">
      <c r="A126" s="29"/>
      <c r="B126" s="21"/>
      <c r="C126" s="21"/>
      <c r="D126" s="21"/>
      <c r="E126" s="21"/>
      <c r="F126" s="23" t="s">
        <v>92</v>
      </c>
      <c r="G126" s="25">
        <v>5000</v>
      </c>
      <c r="H126" s="14"/>
    </row>
    <row r="127" spans="1:8" x14ac:dyDescent="0.25">
      <c r="A127" s="29"/>
      <c r="B127" s="21"/>
      <c r="C127" s="22" t="s">
        <v>102</v>
      </c>
      <c r="D127" s="22" t="s">
        <v>104</v>
      </c>
      <c r="E127" s="22" t="s">
        <v>105</v>
      </c>
      <c r="F127" s="23" t="s">
        <v>105</v>
      </c>
      <c r="G127" s="25">
        <v>5146366</v>
      </c>
      <c r="H127" s="14"/>
    </row>
    <row r="128" spans="1:8" x14ac:dyDescent="0.25">
      <c r="A128" s="29"/>
      <c r="B128" s="21"/>
      <c r="C128" s="22" t="s">
        <v>132</v>
      </c>
      <c r="D128" s="22" t="s">
        <v>134</v>
      </c>
      <c r="E128" s="22" t="s">
        <v>135</v>
      </c>
      <c r="F128" s="23" t="s">
        <v>135</v>
      </c>
      <c r="G128" s="25">
        <v>10166</v>
      </c>
      <c r="H128" s="14"/>
    </row>
    <row r="129" spans="1:8" ht="25.5" x14ac:dyDescent="0.25">
      <c r="A129" s="28" t="s">
        <v>307</v>
      </c>
      <c r="B129" s="29"/>
      <c r="C129" s="29"/>
      <c r="D129" s="29"/>
      <c r="E129" s="29"/>
      <c r="F129" s="29"/>
      <c r="G129" s="31">
        <v>7262962</v>
      </c>
      <c r="H129" s="14">
        <v>7384764</v>
      </c>
    </row>
    <row r="130" spans="1:8" x14ac:dyDescent="0.25">
      <c r="A130" s="28" t="s">
        <v>46</v>
      </c>
      <c r="B130" s="22" t="s">
        <v>58</v>
      </c>
      <c r="C130" s="22" t="s">
        <v>76</v>
      </c>
      <c r="D130" s="22" t="s">
        <v>78</v>
      </c>
      <c r="E130" s="22" t="s">
        <v>79</v>
      </c>
      <c r="F130" s="23" t="s">
        <v>6</v>
      </c>
      <c r="G130" s="25">
        <v>1701582</v>
      </c>
      <c r="H130" s="14"/>
    </row>
    <row r="131" spans="1:8" x14ac:dyDescent="0.25">
      <c r="A131" s="29"/>
      <c r="B131" s="21"/>
      <c r="C131" s="22" t="s">
        <v>102</v>
      </c>
      <c r="D131" s="22" t="s">
        <v>104</v>
      </c>
      <c r="E131" s="22" t="s">
        <v>105</v>
      </c>
      <c r="F131" s="23" t="s">
        <v>105</v>
      </c>
      <c r="G131" s="25">
        <v>5164383</v>
      </c>
      <c r="H131" s="14"/>
    </row>
    <row r="132" spans="1:8" x14ac:dyDescent="0.25">
      <c r="A132" s="29"/>
      <c r="B132" s="21"/>
      <c r="C132" s="22" t="s">
        <v>132</v>
      </c>
      <c r="D132" s="22" t="s">
        <v>134</v>
      </c>
      <c r="E132" s="22" t="s">
        <v>135</v>
      </c>
      <c r="F132" s="23" t="s">
        <v>135</v>
      </c>
      <c r="G132" s="25">
        <v>4166</v>
      </c>
      <c r="H132" s="14"/>
    </row>
    <row r="133" spans="1:8" x14ac:dyDescent="0.25">
      <c r="A133" s="28" t="s">
        <v>308</v>
      </c>
      <c r="B133" s="29"/>
      <c r="C133" s="29"/>
      <c r="D133" s="29"/>
      <c r="E133" s="29"/>
      <c r="F133" s="29"/>
      <c r="G133" s="31">
        <v>6870131</v>
      </c>
      <c r="H133" s="14">
        <v>6985020</v>
      </c>
    </row>
    <row r="134" spans="1:8" x14ac:dyDescent="0.25">
      <c r="A134" s="28" t="s">
        <v>48</v>
      </c>
      <c r="B134" s="22" t="s">
        <v>58</v>
      </c>
      <c r="C134" s="22" t="s">
        <v>76</v>
      </c>
      <c r="D134" s="22" t="s">
        <v>78</v>
      </c>
      <c r="E134" s="22" t="s">
        <v>79</v>
      </c>
      <c r="F134" s="23" t="s">
        <v>6</v>
      </c>
      <c r="G134" s="25">
        <v>1472775</v>
      </c>
    </row>
    <row r="135" spans="1:8" x14ac:dyDescent="0.25">
      <c r="A135" s="29"/>
      <c r="B135" s="21"/>
      <c r="C135" s="21"/>
      <c r="D135" s="21"/>
      <c r="E135" s="21"/>
      <c r="F135" s="23" t="s">
        <v>94</v>
      </c>
      <c r="G135" s="25">
        <v>230</v>
      </c>
    </row>
    <row r="136" spans="1:8" x14ac:dyDescent="0.25">
      <c r="A136" s="29"/>
      <c r="B136" s="21"/>
      <c r="C136" s="21"/>
      <c r="D136" s="21"/>
      <c r="E136" s="21"/>
      <c r="F136" s="23" t="s">
        <v>92</v>
      </c>
      <c r="G136" s="25">
        <v>18908</v>
      </c>
    </row>
    <row r="137" spans="1:8" x14ac:dyDescent="0.25">
      <c r="A137" s="29"/>
      <c r="B137" s="21"/>
      <c r="C137" s="22" t="s">
        <v>102</v>
      </c>
      <c r="D137" s="22" t="s">
        <v>104</v>
      </c>
      <c r="E137" s="22" t="s">
        <v>105</v>
      </c>
      <c r="F137" s="23" t="s">
        <v>105</v>
      </c>
      <c r="G137" s="25">
        <v>5533563</v>
      </c>
    </row>
    <row r="138" spans="1:8" x14ac:dyDescent="0.25">
      <c r="A138" s="29"/>
      <c r="B138" s="21"/>
      <c r="C138" s="22" t="s">
        <v>116</v>
      </c>
      <c r="D138" s="22" t="s">
        <v>126</v>
      </c>
      <c r="E138" s="22" t="s">
        <v>127</v>
      </c>
      <c r="F138" s="26" t="s">
        <v>131</v>
      </c>
      <c r="G138" s="25">
        <v>3900</v>
      </c>
      <c r="H138" s="11" t="s">
        <v>342</v>
      </c>
    </row>
    <row r="139" spans="1:8" x14ac:dyDescent="0.25">
      <c r="A139" s="29"/>
      <c r="B139" s="21"/>
      <c r="C139" s="22" t="s">
        <v>132</v>
      </c>
      <c r="D139" s="22" t="s">
        <v>134</v>
      </c>
      <c r="E139" s="22" t="s">
        <v>135</v>
      </c>
      <c r="F139" s="23" t="s">
        <v>135</v>
      </c>
      <c r="G139" s="25">
        <v>26691</v>
      </c>
    </row>
    <row r="140" spans="1:8" x14ac:dyDescent="0.25">
      <c r="A140" s="28" t="s">
        <v>309</v>
      </c>
      <c r="B140" s="29"/>
      <c r="C140" s="29"/>
      <c r="D140" s="29"/>
      <c r="E140" s="29"/>
      <c r="F140" s="29"/>
      <c r="G140" s="31">
        <v>7056067</v>
      </c>
      <c r="H140" s="14">
        <v>7173972</v>
      </c>
    </row>
    <row r="141" spans="1:8" x14ac:dyDescent="0.25">
      <c r="A141" s="28" t="s">
        <v>50</v>
      </c>
      <c r="B141" s="22" t="s">
        <v>58</v>
      </c>
      <c r="C141" s="22" t="s">
        <v>76</v>
      </c>
      <c r="D141" s="22" t="s">
        <v>78</v>
      </c>
      <c r="E141" s="22" t="s">
        <v>79</v>
      </c>
      <c r="F141" s="23" t="s">
        <v>6</v>
      </c>
      <c r="G141" s="25">
        <v>1313108</v>
      </c>
      <c r="H141" s="14"/>
    </row>
    <row r="142" spans="1:8" x14ac:dyDescent="0.25">
      <c r="A142" s="29"/>
      <c r="B142" s="21"/>
      <c r="C142" s="22" t="s">
        <v>102</v>
      </c>
      <c r="D142" s="22" t="s">
        <v>104</v>
      </c>
      <c r="E142" s="22" t="s">
        <v>105</v>
      </c>
      <c r="F142" s="23" t="s">
        <v>105</v>
      </c>
      <c r="G142" s="25">
        <v>6630394</v>
      </c>
      <c r="H142" s="14"/>
    </row>
    <row r="143" spans="1:8" x14ac:dyDescent="0.25">
      <c r="A143" s="29"/>
      <c r="B143" s="21"/>
      <c r="C143" s="22" t="s">
        <v>132</v>
      </c>
      <c r="D143" s="22" t="s">
        <v>134</v>
      </c>
      <c r="E143" s="22" t="s">
        <v>135</v>
      </c>
      <c r="F143" s="23" t="s">
        <v>135</v>
      </c>
      <c r="G143" s="25">
        <v>4166</v>
      </c>
      <c r="H143" s="14"/>
    </row>
    <row r="144" spans="1:8" x14ac:dyDescent="0.25">
      <c r="A144" s="28" t="s">
        <v>310</v>
      </c>
      <c r="B144" s="29"/>
      <c r="C144" s="29"/>
      <c r="D144" s="29"/>
      <c r="E144" s="29"/>
      <c r="F144" s="29"/>
      <c r="G144" s="31">
        <v>7947668</v>
      </c>
      <c r="H144" s="14">
        <v>8012366</v>
      </c>
    </row>
    <row r="145" spans="1:8" x14ac:dyDescent="0.25">
      <c r="A145" s="28" t="s">
        <v>232</v>
      </c>
      <c r="B145" s="22" t="s">
        <v>226</v>
      </c>
      <c r="C145" s="22" t="s">
        <v>137</v>
      </c>
      <c r="D145" s="22" t="s">
        <v>229</v>
      </c>
      <c r="E145" s="22" t="s">
        <v>230</v>
      </c>
      <c r="F145" s="23" t="s">
        <v>6</v>
      </c>
      <c r="G145" s="25">
        <v>1925444</v>
      </c>
      <c r="H145" s="14"/>
    </row>
    <row r="146" spans="1:8" x14ac:dyDescent="0.25">
      <c r="A146" s="29"/>
      <c r="B146" s="21"/>
      <c r="C146" s="21"/>
      <c r="D146" s="21"/>
      <c r="E146" s="21"/>
      <c r="F146" s="23" t="s">
        <v>234</v>
      </c>
      <c r="G146" s="25">
        <v>28544</v>
      </c>
      <c r="H146" s="14"/>
    </row>
    <row r="147" spans="1:8" x14ac:dyDescent="0.25">
      <c r="A147" s="29"/>
      <c r="B147" s="21"/>
      <c r="C147" s="21"/>
      <c r="D147" s="21"/>
      <c r="E147" s="21"/>
      <c r="F147" s="23" t="s">
        <v>235</v>
      </c>
      <c r="G147" s="25">
        <v>15013</v>
      </c>
      <c r="H147" s="14"/>
    </row>
    <row r="148" spans="1:8" x14ac:dyDescent="0.25">
      <c r="A148" s="29"/>
      <c r="B148" s="21"/>
      <c r="C148" s="21"/>
      <c r="D148" s="21"/>
      <c r="E148" s="21"/>
      <c r="F148" s="23" t="s">
        <v>233</v>
      </c>
      <c r="G148" s="25">
        <v>6100</v>
      </c>
      <c r="H148" s="14"/>
    </row>
    <row r="149" spans="1:8" x14ac:dyDescent="0.25">
      <c r="A149" s="29"/>
      <c r="B149" s="21"/>
      <c r="C149" s="21"/>
      <c r="D149" s="21"/>
      <c r="E149" s="21"/>
      <c r="F149" s="23" t="s">
        <v>236</v>
      </c>
      <c r="G149" s="25">
        <v>3200</v>
      </c>
      <c r="H149" s="14"/>
    </row>
    <row r="150" spans="1:8" ht="25.5" x14ac:dyDescent="0.25">
      <c r="A150" s="28" t="s">
        <v>311</v>
      </c>
      <c r="B150" s="29"/>
      <c r="C150" s="29"/>
      <c r="D150" s="29"/>
      <c r="E150" s="29"/>
      <c r="F150" s="29"/>
      <c r="G150" s="30">
        <v>1978301</v>
      </c>
      <c r="H150" s="14"/>
    </row>
    <row r="151" spans="1:8" ht="25.5" x14ac:dyDescent="0.25">
      <c r="A151" s="28" t="s">
        <v>14</v>
      </c>
      <c r="B151" s="22" t="s">
        <v>58</v>
      </c>
      <c r="C151" s="22" t="s">
        <v>76</v>
      </c>
      <c r="D151" s="22" t="s">
        <v>78</v>
      </c>
      <c r="E151" s="22" t="s">
        <v>79</v>
      </c>
      <c r="F151" s="23" t="s">
        <v>6</v>
      </c>
      <c r="G151" s="25">
        <v>425237</v>
      </c>
      <c r="H151" s="14"/>
    </row>
    <row r="152" spans="1:8" x14ac:dyDescent="0.25">
      <c r="A152" s="29"/>
      <c r="B152" s="21"/>
      <c r="C152" s="22" t="s">
        <v>116</v>
      </c>
      <c r="D152" s="22" t="s">
        <v>126</v>
      </c>
      <c r="E152" s="22" t="s">
        <v>127</v>
      </c>
      <c r="F152" s="23" t="s">
        <v>130</v>
      </c>
      <c r="G152" s="25">
        <v>120435</v>
      </c>
      <c r="H152" s="14"/>
    </row>
    <row r="153" spans="1:8" ht="25.5" x14ac:dyDescent="0.25">
      <c r="A153" s="28" t="s">
        <v>312</v>
      </c>
      <c r="B153" s="29"/>
      <c r="C153" s="29"/>
      <c r="D153" s="29"/>
      <c r="E153" s="29"/>
      <c r="F153" s="29"/>
      <c r="G153" s="31">
        <v>545672</v>
      </c>
      <c r="H153" s="14">
        <v>568321</v>
      </c>
    </row>
    <row r="154" spans="1:8" x14ac:dyDescent="0.25">
      <c r="A154" s="28" t="s">
        <v>179</v>
      </c>
      <c r="B154" s="22" t="s">
        <v>136</v>
      </c>
      <c r="C154" s="22" t="s">
        <v>137</v>
      </c>
      <c r="D154" s="22" t="s">
        <v>161</v>
      </c>
      <c r="E154" s="22" t="s">
        <v>162</v>
      </c>
      <c r="F154" s="23" t="s">
        <v>6</v>
      </c>
      <c r="G154" s="25">
        <v>1905479</v>
      </c>
      <c r="H154" s="14"/>
    </row>
    <row r="155" spans="1:8" x14ac:dyDescent="0.25">
      <c r="A155" s="29"/>
      <c r="B155" s="22" t="s">
        <v>226</v>
      </c>
      <c r="C155" s="21" t="s">
        <v>137</v>
      </c>
      <c r="D155" s="22" t="s">
        <v>277</v>
      </c>
      <c r="E155" s="22" t="s">
        <v>278</v>
      </c>
      <c r="F155" s="23" t="s">
        <v>278</v>
      </c>
      <c r="G155" s="25">
        <v>637173</v>
      </c>
      <c r="H155" s="14"/>
    </row>
    <row r="156" spans="1:8" x14ac:dyDescent="0.25">
      <c r="A156" s="28" t="s">
        <v>313</v>
      </c>
      <c r="B156" s="29"/>
      <c r="C156" s="29"/>
      <c r="D156" s="29"/>
      <c r="E156" s="29"/>
      <c r="F156" s="29"/>
      <c r="G156" s="30">
        <v>2542652</v>
      </c>
      <c r="H156" s="14"/>
    </row>
    <row r="157" spans="1:8" x14ac:dyDescent="0.25">
      <c r="A157" s="28" t="s">
        <v>195</v>
      </c>
      <c r="B157" s="22" t="s">
        <v>136</v>
      </c>
      <c r="C157" s="22" t="s">
        <v>137</v>
      </c>
      <c r="D157" s="22" t="s">
        <v>192</v>
      </c>
      <c r="E157" s="22" t="s">
        <v>193</v>
      </c>
      <c r="F157" s="23" t="s">
        <v>6</v>
      </c>
      <c r="G157" s="25">
        <v>407821</v>
      </c>
      <c r="H157" s="14"/>
    </row>
    <row r="158" spans="1:8" x14ac:dyDescent="0.25">
      <c r="A158" s="29"/>
      <c r="B158" s="21"/>
      <c r="C158" s="21"/>
      <c r="D158" s="21"/>
      <c r="E158" s="21"/>
      <c r="F158" s="23" t="s">
        <v>196</v>
      </c>
      <c r="G158" s="25">
        <v>159500</v>
      </c>
      <c r="H158" s="14"/>
    </row>
    <row r="159" spans="1:8" x14ac:dyDescent="0.25">
      <c r="A159" s="29"/>
      <c r="B159" s="21"/>
      <c r="C159" s="21"/>
      <c r="D159" s="21"/>
      <c r="E159" s="21"/>
      <c r="F159" s="23" t="s">
        <v>197</v>
      </c>
      <c r="G159" s="25">
        <v>4728</v>
      </c>
      <c r="H159" s="14"/>
    </row>
    <row r="160" spans="1:8" x14ac:dyDescent="0.25">
      <c r="A160" s="28" t="s">
        <v>314</v>
      </c>
      <c r="B160" s="29"/>
      <c r="C160" s="29"/>
      <c r="D160" s="29"/>
      <c r="E160" s="29"/>
      <c r="F160" s="29"/>
      <c r="G160" s="30">
        <v>572049</v>
      </c>
      <c r="H160" s="14"/>
    </row>
    <row r="161" spans="1:8" x14ac:dyDescent="0.25">
      <c r="A161" s="28" t="s">
        <v>10</v>
      </c>
      <c r="B161" s="22" t="s">
        <v>58</v>
      </c>
      <c r="C161" s="22" t="s">
        <v>76</v>
      </c>
      <c r="D161" s="22" t="s">
        <v>78</v>
      </c>
      <c r="E161" s="22" t="s">
        <v>79</v>
      </c>
      <c r="F161" s="23" t="s">
        <v>6</v>
      </c>
      <c r="G161" s="25">
        <v>421944</v>
      </c>
      <c r="H161" s="14"/>
    </row>
    <row r="162" spans="1:8" x14ac:dyDescent="0.25">
      <c r="A162" s="29"/>
      <c r="B162" s="21"/>
      <c r="C162" s="22" t="s">
        <v>102</v>
      </c>
      <c r="D162" s="22" t="s">
        <v>106</v>
      </c>
      <c r="E162" s="22" t="s">
        <v>107</v>
      </c>
      <c r="F162" s="23" t="s">
        <v>107</v>
      </c>
      <c r="G162" s="25">
        <v>300000</v>
      </c>
      <c r="H162" s="14"/>
    </row>
    <row r="163" spans="1:8" x14ac:dyDescent="0.25">
      <c r="A163" s="28" t="s">
        <v>315</v>
      </c>
      <c r="B163" s="29"/>
      <c r="C163" s="29"/>
      <c r="D163" s="29"/>
      <c r="E163" s="29"/>
      <c r="F163" s="29"/>
      <c r="G163" s="31">
        <v>721944</v>
      </c>
      <c r="H163" s="14">
        <v>741501</v>
      </c>
    </row>
    <row r="164" spans="1:8" x14ac:dyDescent="0.25">
      <c r="A164" s="28" t="s">
        <v>4</v>
      </c>
      <c r="B164" s="22" t="s">
        <v>58</v>
      </c>
      <c r="C164" s="22" t="s">
        <v>76</v>
      </c>
      <c r="D164" s="22" t="s">
        <v>78</v>
      </c>
      <c r="E164" s="22" t="s">
        <v>79</v>
      </c>
      <c r="F164" s="23" t="s">
        <v>6</v>
      </c>
      <c r="G164" s="25">
        <v>839908</v>
      </c>
      <c r="H164" s="14"/>
    </row>
    <row r="165" spans="1:8" x14ac:dyDescent="0.25">
      <c r="A165" s="29"/>
      <c r="B165" s="21"/>
      <c r="C165" s="21"/>
      <c r="D165" s="22" t="s">
        <v>95</v>
      </c>
      <c r="E165" s="22" t="s">
        <v>96</v>
      </c>
      <c r="F165" s="23" t="s">
        <v>97</v>
      </c>
      <c r="G165" s="25">
        <v>200000</v>
      </c>
      <c r="H165" s="14"/>
    </row>
    <row r="166" spans="1:8" x14ac:dyDescent="0.25">
      <c r="A166" s="28" t="s">
        <v>316</v>
      </c>
      <c r="B166" s="29"/>
      <c r="C166" s="29"/>
      <c r="D166" s="29"/>
      <c r="E166" s="29"/>
      <c r="F166" s="29"/>
      <c r="G166" s="31">
        <v>1039908</v>
      </c>
      <c r="H166" s="14">
        <v>1050937</v>
      </c>
    </row>
    <row r="167" spans="1:8" ht="25.5" x14ac:dyDescent="0.25">
      <c r="A167" s="28" t="s">
        <v>168</v>
      </c>
      <c r="B167" s="22" t="s">
        <v>136</v>
      </c>
      <c r="C167" s="22" t="s">
        <v>137</v>
      </c>
      <c r="D167" s="22" t="s">
        <v>161</v>
      </c>
      <c r="E167" s="22" t="s">
        <v>162</v>
      </c>
      <c r="F167" s="23" t="s">
        <v>6</v>
      </c>
      <c r="G167" s="25">
        <v>335480</v>
      </c>
      <c r="H167" s="14"/>
    </row>
    <row r="168" spans="1:8" x14ac:dyDescent="0.25">
      <c r="A168" s="29"/>
      <c r="B168" s="21"/>
      <c r="C168" s="21"/>
      <c r="D168" s="21"/>
      <c r="E168" s="21"/>
      <c r="F168" s="23" t="s">
        <v>169</v>
      </c>
      <c r="G168" s="25">
        <v>100000</v>
      </c>
      <c r="H168" s="14"/>
    </row>
    <row r="169" spans="1:8" ht="25.5" x14ac:dyDescent="0.25">
      <c r="A169" s="28" t="s">
        <v>317</v>
      </c>
      <c r="B169" s="29"/>
      <c r="C169" s="29"/>
      <c r="D169" s="29"/>
      <c r="E169" s="29"/>
      <c r="F169" s="29"/>
      <c r="G169" s="30">
        <v>435480</v>
      </c>
      <c r="H169" s="14"/>
    </row>
    <row r="170" spans="1:8" ht="25.5" x14ac:dyDescent="0.25">
      <c r="A170" s="28" t="s">
        <v>171</v>
      </c>
      <c r="B170" s="22" t="s">
        <v>136</v>
      </c>
      <c r="C170" s="22" t="s">
        <v>137</v>
      </c>
      <c r="D170" s="22" t="s">
        <v>161</v>
      </c>
      <c r="E170" s="22" t="s">
        <v>162</v>
      </c>
      <c r="F170" s="23" t="s">
        <v>6</v>
      </c>
      <c r="G170" s="25">
        <v>1116318</v>
      </c>
      <c r="H170" s="14"/>
    </row>
    <row r="171" spans="1:8" ht="25.5" x14ac:dyDescent="0.25">
      <c r="A171" s="28" t="s">
        <v>318</v>
      </c>
      <c r="B171" s="29"/>
      <c r="C171" s="29"/>
      <c r="D171" s="29"/>
      <c r="E171" s="29"/>
      <c r="F171" s="29"/>
      <c r="G171" s="30">
        <v>1116318</v>
      </c>
      <c r="H171" s="14"/>
    </row>
    <row r="172" spans="1:8" x14ac:dyDescent="0.25">
      <c r="A172" s="28" t="s">
        <v>85</v>
      </c>
      <c r="B172" s="22" t="s">
        <v>58</v>
      </c>
      <c r="C172" s="22" t="s">
        <v>76</v>
      </c>
      <c r="D172" s="22" t="s">
        <v>78</v>
      </c>
      <c r="E172" s="22" t="s">
        <v>79</v>
      </c>
      <c r="F172" s="23" t="s">
        <v>6</v>
      </c>
      <c r="G172" s="25">
        <v>90617</v>
      </c>
      <c r="H172" s="14"/>
    </row>
    <row r="173" spans="1:8" x14ac:dyDescent="0.25">
      <c r="A173" s="28" t="s">
        <v>319</v>
      </c>
      <c r="B173" s="29"/>
      <c r="C173" s="29"/>
      <c r="D173" s="29"/>
      <c r="E173" s="29"/>
      <c r="F173" s="29"/>
      <c r="G173" s="30">
        <v>90617</v>
      </c>
      <c r="H173" s="14"/>
    </row>
    <row r="174" spans="1:8" ht="25.5" x14ac:dyDescent="0.25">
      <c r="A174" s="28" t="s">
        <v>238</v>
      </c>
      <c r="B174" s="22" t="s">
        <v>226</v>
      </c>
      <c r="C174" s="22" t="s">
        <v>137</v>
      </c>
      <c r="D174" s="22" t="s">
        <v>229</v>
      </c>
      <c r="E174" s="22" t="s">
        <v>230</v>
      </c>
      <c r="F174" s="23" t="s">
        <v>6</v>
      </c>
      <c r="G174" s="25">
        <v>88881</v>
      </c>
      <c r="H174" s="14"/>
    </row>
    <row r="175" spans="1:8" x14ac:dyDescent="0.25">
      <c r="A175" s="29"/>
      <c r="B175" s="21"/>
      <c r="C175" s="21"/>
      <c r="D175" s="21"/>
      <c r="E175" s="21"/>
      <c r="F175" s="23" t="s">
        <v>239</v>
      </c>
      <c r="G175" s="25">
        <v>7044</v>
      </c>
      <c r="H175" s="14"/>
    </row>
    <row r="176" spans="1:8" x14ac:dyDescent="0.25">
      <c r="A176" s="29"/>
      <c r="B176" s="21"/>
      <c r="C176" s="21"/>
      <c r="D176" s="21"/>
      <c r="E176" s="21"/>
      <c r="F176" s="23" t="s">
        <v>240</v>
      </c>
      <c r="G176" s="25">
        <v>15922</v>
      </c>
      <c r="H176" s="14"/>
    </row>
    <row r="177" spans="1:8" ht="25.5" x14ac:dyDescent="0.25">
      <c r="A177" s="28" t="s">
        <v>320</v>
      </c>
      <c r="B177" s="29"/>
      <c r="C177" s="29"/>
      <c r="D177" s="29"/>
      <c r="E177" s="29"/>
      <c r="F177" s="29"/>
      <c r="G177" s="30">
        <v>111847</v>
      </c>
      <c r="H177" s="14"/>
    </row>
    <row r="178" spans="1:8" x14ac:dyDescent="0.25">
      <c r="A178" s="28" t="s">
        <v>142</v>
      </c>
      <c r="B178" s="22" t="s">
        <v>136</v>
      </c>
      <c r="C178" s="22" t="s">
        <v>137</v>
      </c>
      <c r="D178" s="22" t="s">
        <v>139</v>
      </c>
      <c r="E178" s="22" t="s">
        <v>140</v>
      </c>
      <c r="F178" s="23" t="s">
        <v>6</v>
      </c>
      <c r="G178" s="25">
        <v>943051</v>
      </c>
      <c r="H178" s="14"/>
    </row>
    <row r="179" spans="1:8" x14ac:dyDescent="0.25">
      <c r="A179" s="28" t="s">
        <v>321</v>
      </c>
      <c r="B179" s="29"/>
      <c r="C179" s="29"/>
      <c r="D179" s="29"/>
      <c r="E179" s="29"/>
      <c r="F179" s="29"/>
      <c r="G179" s="30">
        <v>943051</v>
      </c>
      <c r="H179" s="14"/>
    </row>
    <row r="180" spans="1:8" x14ac:dyDescent="0.25">
      <c r="A180" s="28" t="s">
        <v>16</v>
      </c>
      <c r="B180" s="22" t="s">
        <v>58</v>
      </c>
      <c r="C180" s="22" t="s">
        <v>76</v>
      </c>
      <c r="D180" s="22" t="s">
        <v>78</v>
      </c>
      <c r="E180" s="22" t="s">
        <v>79</v>
      </c>
      <c r="F180" s="23" t="s">
        <v>6</v>
      </c>
      <c r="G180" s="25">
        <v>1788966</v>
      </c>
      <c r="H180" s="14"/>
    </row>
    <row r="181" spans="1:8" x14ac:dyDescent="0.25">
      <c r="A181" s="29"/>
      <c r="B181" s="21"/>
      <c r="C181" s="21"/>
      <c r="D181" s="21"/>
      <c r="E181" s="21"/>
      <c r="F181" s="23" t="s">
        <v>81</v>
      </c>
      <c r="G181" s="25">
        <v>26543</v>
      </c>
      <c r="H181" s="14"/>
    </row>
    <row r="182" spans="1:8" x14ac:dyDescent="0.25">
      <c r="A182" s="29"/>
      <c r="B182" s="21"/>
      <c r="C182" s="21"/>
      <c r="D182" s="21"/>
      <c r="E182" s="21"/>
      <c r="F182" s="23" t="s">
        <v>82</v>
      </c>
      <c r="G182" s="25">
        <v>25000</v>
      </c>
      <c r="H182" s="14"/>
    </row>
    <row r="183" spans="1:8" x14ac:dyDescent="0.25">
      <c r="A183" s="29"/>
      <c r="B183" s="21"/>
      <c r="C183" s="21"/>
      <c r="D183" s="21"/>
      <c r="E183" s="21"/>
      <c r="F183" s="23" t="s">
        <v>83</v>
      </c>
      <c r="G183" s="25">
        <v>81457</v>
      </c>
      <c r="H183" s="14"/>
    </row>
    <row r="184" spans="1:8" x14ac:dyDescent="0.25">
      <c r="A184" s="28" t="s">
        <v>322</v>
      </c>
      <c r="B184" s="29"/>
      <c r="C184" s="29"/>
      <c r="D184" s="29"/>
      <c r="E184" s="29"/>
      <c r="F184" s="29"/>
      <c r="G184" s="31">
        <v>1921966</v>
      </c>
      <c r="H184" s="14">
        <v>1978930</v>
      </c>
    </row>
    <row r="185" spans="1:8" ht="25.5" x14ac:dyDescent="0.25">
      <c r="A185" s="28" t="s">
        <v>164</v>
      </c>
      <c r="B185" s="22" t="s">
        <v>136</v>
      </c>
      <c r="C185" s="22" t="s">
        <v>137</v>
      </c>
      <c r="D185" s="22" t="s">
        <v>161</v>
      </c>
      <c r="E185" s="22" t="s">
        <v>162</v>
      </c>
      <c r="F185" s="23" t="s">
        <v>6</v>
      </c>
      <c r="G185" s="25">
        <v>284029</v>
      </c>
      <c r="H185" s="14"/>
    </row>
    <row r="186" spans="1:8" x14ac:dyDescent="0.25">
      <c r="A186" s="29"/>
      <c r="B186" s="21"/>
      <c r="C186" s="21"/>
      <c r="D186" s="21"/>
      <c r="E186" s="21"/>
      <c r="F186" s="23" t="s">
        <v>166</v>
      </c>
      <c r="G186" s="25">
        <v>37244</v>
      </c>
      <c r="H186" s="14"/>
    </row>
    <row r="187" spans="1:8" x14ac:dyDescent="0.25">
      <c r="A187" s="29"/>
      <c r="B187" s="21"/>
      <c r="C187" s="21"/>
      <c r="D187" s="21"/>
      <c r="E187" s="21"/>
      <c r="F187" s="23" t="s">
        <v>165</v>
      </c>
      <c r="G187" s="25">
        <v>302166</v>
      </c>
      <c r="H187" s="14"/>
    </row>
    <row r="188" spans="1:8" ht="25.5" x14ac:dyDescent="0.25">
      <c r="A188" s="28" t="s">
        <v>323</v>
      </c>
      <c r="B188" s="29"/>
      <c r="C188" s="29"/>
      <c r="D188" s="29"/>
      <c r="E188" s="29"/>
      <c r="F188" s="29"/>
      <c r="G188" s="30">
        <v>623439</v>
      </c>
      <c r="H188" s="14"/>
    </row>
    <row r="189" spans="1:8" x14ac:dyDescent="0.25">
      <c r="A189" s="28" t="s">
        <v>8</v>
      </c>
      <c r="B189" s="22" t="s">
        <v>58</v>
      </c>
      <c r="C189" s="22" t="s">
        <v>76</v>
      </c>
      <c r="D189" s="22" t="s">
        <v>78</v>
      </c>
      <c r="E189" s="22" t="s">
        <v>79</v>
      </c>
      <c r="F189" s="23" t="s">
        <v>6</v>
      </c>
      <c r="G189" s="25">
        <v>2290974</v>
      </c>
      <c r="H189" s="14"/>
    </row>
    <row r="190" spans="1:8" x14ac:dyDescent="0.25">
      <c r="A190" s="29"/>
      <c r="B190" s="21"/>
      <c r="C190" s="22" t="s">
        <v>116</v>
      </c>
      <c r="D190" s="22" t="s">
        <v>121</v>
      </c>
      <c r="E190" s="22" t="s">
        <v>122</v>
      </c>
      <c r="F190" s="23" t="s">
        <v>124</v>
      </c>
      <c r="G190" s="25">
        <v>169784</v>
      </c>
      <c r="H190" s="14"/>
    </row>
    <row r="191" spans="1:8" x14ac:dyDescent="0.25">
      <c r="A191" s="29"/>
      <c r="B191" s="21"/>
      <c r="C191" s="21"/>
      <c r="D191" s="21"/>
      <c r="E191" s="21"/>
      <c r="F191" s="23" t="s">
        <v>123</v>
      </c>
      <c r="G191" s="25">
        <v>4050000</v>
      </c>
      <c r="H191" s="14"/>
    </row>
    <row r="192" spans="1:8" x14ac:dyDescent="0.25">
      <c r="A192" s="28" t="s">
        <v>324</v>
      </c>
      <c r="B192" s="29"/>
      <c r="C192" s="29"/>
      <c r="D192" s="29"/>
      <c r="E192" s="29"/>
      <c r="F192" s="29"/>
      <c r="G192" s="31">
        <v>6510758</v>
      </c>
      <c r="H192" s="14">
        <v>6675265</v>
      </c>
    </row>
    <row r="193" spans="1:9" x14ac:dyDescent="0.25">
      <c r="A193" s="28" t="s">
        <v>91</v>
      </c>
      <c r="B193" s="22" t="s">
        <v>58</v>
      </c>
      <c r="C193" s="22" t="s">
        <v>76</v>
      </c>
      <c r="D193" s="22" t="s">
        <v>78</v>
      </c>
      <c r="E193" s="22" t="s">
        <v>79</v>
      </c>
      <c r="F193" s="23" t="s">
        <v>79</v>
      </c>
      <c r="G193" s="25">
        <v>2616441</v>
      </c>
    </row>
    <row r="194" spans="1:9" x14ac:dyDescent="0.25">
      <c r="A194" s="29"/>
      <c r="B194" s="21"/>
      <c r="C194" s="22" t="s">
        <v>116</v>
      </c>
      <c r="D194" s="22" t="s">
        <v>121</v>
      </c>
      <c r="E194" s="22" t="s">
        <v>122</v>
      </c>
      <c r="F194" s="23" t="s">
        <v>125</v>
      </c>
      <c r="G194" s="25">
        <v>290756</v>
      </c>
    </row>
    <row r="195" spans="1:9" x14ac:dyDescent="0.25">
      <c r="A195" s="29"/>
      <c r="B195" s="22" t="s">
        <v>136</v>
      </c>
      <c r="C195" s="22" t="s">
        <v>137</v>
      </c>
      <c r="D195" s="22" t="s">
        <v>161</v>
      </c>
      <c r="E195" s="22" t="s">
        <v>162</v>
      </c>
      <c r="F195" s="23" t="s">
        <v>180</v>
      </c>
      <c r="G195" s="25">
        <v>231068</v>
      </c>
    </row>
    <row r="196" spans="1:9" ht="31.5" customHeight="1" x14ac:dyDescent="0.25">
      <c r="A196" s="29"/>
      <c r="B196" s="21"/>
      <c r="C196" s="21"/>
      <c r="D196" s="21"/>
      <c r="E196" s="21"/>
      <c r="F196" s="26" t="s">
        <v>6</v>
      </c>
      <c r="G196" s="25">
        <v>8057339</v>
      </c>
      <c r="H196" s="35" t="s">
        <v>337</v>
      </c>
      <c r="I196" s="35"/>
    </row>
    <row r="197" spans="1:9" ht="42.75" customHeight="1" x14ac:dyDescent="0.25">
      <c r="A197" s="29"/>
      <c r="B197" s="21"/>
      <c r="C197" s="21"/>
      <c r="D197" s="21"/>
      <c r="E197" s="21"/>
      <c r="F197" s="23" t="s">
        <v>181</v>
      </c>
      <c r="G197" s="25">
        <v>41157</v>
      </c>
      <c r="H197" s="35"/>
      <c r="I197" s="35"/>
    </row>
    <row r="198" spans="1:9" x14ac:dyDescent="0.25">
      <c r="A198" s="29"/>
      <c r="B198" s="21"/>
      <c r="C198" s="21"/>
      <c r="D198" s="21"/>
      <c r="E198" s="21"/>
      <c r="F198" s="23" t="s">
        <v>182</v>
      </c>
      <c r="G198" s="25">
        <v>78843</v>
      </c>
    </row>
    <row r="199" spans="1:9" x14ac:dyDescent="0.25">
      <c r="A199" s="28" t="s">
        <v>325</v>
      </c>
      <c r="B199" s="29"/>
      <c r="C199" s="29"/>
      <c r="D199" s="29"/>
      <c r="E199" s="29"/>
      <c r="F199" s="29"/>
      <c r="G199" s="30">
        <v>11315604</v>
      </c>
    </row>
    <row r="200" spans="1:9" x14ac:dyDescent="0.25">
      <c r="A200" s="28" t="s">
        <v>184</v>
      </c>
      <c r="B200" s="22" t="s">
        <v>136</v>
      </c>
      <c r="C200" s="22" t="s">
        <v>137</v>
      </c>
      <c r="D200" s="22" t="s">
        <v>161</v>
      </c>
      <c r="E200" s="22" t="s">
        <v>162</v>
      </c>
      <c r="F200" s="23" t="s">
        <v>6</v>
      </c>
      <c r="G200" s="25">
        <v>841176</v>
      </c>
    </row>
    <row r="201" spans="1:9" x14ac:dyDescent="0.25">
      <c r="A201" s="28" t="s">
        <v>326</v>
      </c>
      <c r="B201" s="29"/>
      <c r="C201" s="29"/>
      <c r="D201" s="29"/>
      <c r="E201" s="29"/>
      <c r="F201" s="29"/>
      <c r="G201" s="30">
        <v>841176</v>
      </c>
    </row>
    <row r="202" spans="1:9" x14ac:dyDescent="0.25">
      <c r="A202" s="28" t="s">
        <v>62</v>
      </c>
      <c r="B202" s="22" t="s">
        <v>58</v>
      </c>
      <c r="C202" s="22">
        <v>2160309</v>
      </c>
      <c r="D202" s="22">
        <v>6000005</v>
      </c>
      <c r="E202" s="22" t="s">
        <v>60</v>
      </c>
      <c r="F202" s="23" t="s">
        <v>60</v>
      </c>
      <c r="G202" s="25">
        <v>130092</v>
      </c>
    </row>
    <row r="203" spans="1:9" x14ac:dyDescent="0.25">
      <c r="A203" s="29"/>
      <c r="B203" s="21"/>
      <c r="C203" s="22">
        <v>2378427</v>
      </c>
      <c r="D203" s="21">
        <v>6000005</v>
      </c>
      <c r="E203" s="21" t="s">
        <v>60</v>
      </c>
      <c r="F203" s="23" t="s">
        <v>60</v>
      </c>
      <c r="G203" s="25">
        <v>503462</v>
      </c>
    </row>
    <row r="204" spans="1:9" x14ac:dyDescent="0.25">
      <c r="A204" s="29"/>
      <c r="B204" s="21"/>
      <c r="C204" s="22">
        <v>2438862</v>
      </c>
      <c r="D204" s="21">
        <v>6000005</v>
      </c>
      <c r="E204" s="21" t="s">
        <v>60</v>
      </c>
      <c r="F204" s="23" t="s">
        <v>60</v>
      </c>
      <c r="G204" s="25">
        <v>485194</v>
      </c>
    </row>
    <row r="205" spans="1:9" x14ac:dyDescent="0.25">
      <c r="A205" s="29"/>
      <c r="B205" s="21"/>
      <c r="C205" s="22">
        <v>2438863</v>
      </c>
      <c r="D205" s="22" t="s">
        <v>69</v>
      </c>
      <c r="E205" s="22" t="s">
        <v>70</v>
      </c>
      <c r="F205" s="23" t="s">
        <v>70</v>
      </c>
      <c r="G205" s="25">
        <v>550</v>
      </c>
    </row>
    <row r="206" spans="1:9" x14ac:dyDescent="0.25">
      <c r="A206" s="29"/>
      <c r="B206" s="21"/>
      <c r="C206" s="22" t="s">
        <v>72</v>
      </c>
      <c r="D206" s="22" t="s">
        <v>74</v>
      </c>
      <c r="E206" s="22" t="s">
        <v>73</v>
      </c>
      <c r="F206" s="23" t="s">
        <v>73</v>
      </c>
      <c r="G206" s="25">
        <v>118652</v>
      </c>
    </row>
    <row r="207" spans="1:9" x14ac:dyDescent="0.25">
      <c r="A207" s="29"/>
      <c r="B207" s="22" t="s">
        <v>136</v>
      </c>
      <c r="C207" s="22" t="s">
        <v>137</v>
      </c>
      <c r="D207" s="22" t="s">
        <v>161</v>
      </c>
      <c r="E207" s="22" t="s">
        <v>162</v>
      </c>
      <c r="F207" s="23" t="s">
        <v>6</v>
      </c>
      <c r="G207" s="25">
        <v>2861537</v>
      </c>
    </row>
    <row r="208" spans="1:9" x14ac:dyDescent="0.25">
      <c r="A208" s="29"/>
      <c r="B208" s="21"/>
      <c r="C208" s="21"/>
      <c r="D208" s="21"/>
      <c r="E208" s="21"/>
      <c r="F208" s="23" t="s">
        <v>187</v>
      </c>
      <c r="G208" s="25">
        <v>135000</v>
      </c>
    </row>
    <row r="209" spans="1:8" x14ac:dyDescent="0.25">
      <c r="A209" s="28" t="s">
        <v>327</v>
      </c>
      <c r="B209" s="29"/>
      <c r="C209" s="29"/>
      <c r="D209" s="29"/>
      <c r="E209" s="29"/>
      <c r="F209" s="29"/>
      <c r="G209" s="30">
        <v>4234487</v>
      </c>
    </row>
    <row r="210" spans="1:8" x14ac:dyDescent="0.25">
      <c r="A210" s="28" t="s">
        <v>87</v>
      </c>
      <c r="B210" s="27" t="s">
        <v>58</v>
      </c>
      <c r="C210" s="27" t="s">
        <v>76</v>
      </c>
      <c r="D210" s="27" t="s">
        <v>78</v>
      </c>
      <c r="E210" s="27" t="s">
        <v>79</v>
      </c>
      <c r="F210" s="26" t="s">
        <v>89</v>
      </c>
      <c r="G210" s="25">
        <v>2000000</v>
      </c>
    </row>
    <row r="211" spans="1:8" x14ac:dyDescent="0.25">
      <c r="A211" s="29"/>
      <c r="B211" s="22" t="s">
        <v>136</v>
      </c>
      <c r="C211" s="22" t="s">
        <v>137</v>
      </c>
      <c r="D211" s="22" t="s">
        <v>198</v>
      </c>
      <c r="E211" s="22" t="s">
        <v>199</v>
      </c>
      <c r="F211" s="23" t="s">
        <v>6</v>
      </c>
      <c r="G211" s="25">
        <v>13679559</v>
      </c>
      <c r="H211" s="12" t="s">
        <v>338</v>
      </c>
    </row>
    <row r="212" spans="1:8" x14ac:dyDescent="0.25">
      <c r="A212" s="29"/>
      <c r="B212" s="21"/>
      <c r="C212" s="21"/>
      <c r="D212" s="21"/>
      <c r="E212" s="21"/>
      <c r="F212" s="23" t="s">
        <v>200</v>
      </c>
      <c r="G212" s="25">
        <v>57319</v>
      </c>
    </row>
    <row r="213" spans="1:8" x14ac:dyDescent="0.25">
      <c r="A213" s="29"/>
      <c r="B213" s="21"/>
      <c r="C213" s="21"/>
      <c r="D213" s="21"/>
      <c r="E213" s="21"/>
      <c r="F213" s="23" t="s">
        <v>201</v>
      </c>
      <c r="G213" s="25">
        <v>38240</v>
      </c>
    </row>
    <row r="214" spans="1:8" x14ac:dyDescent="0.25">
      <c r="A214" s="29"/>
      <c r="B214" s="21"/>
      <c r="C214" s="21"/>
      <c r="D214" s="21"/>
      <c r="E214" s="21"/>
      <c r="F214" s="23" t="s">
        <v>202</v>
      </c>
      <c r="G214" s="25">
        <v>32</v>
      </c>
    </row>
    <row r="215" spans="1:8" x14ac:dyDescent="0.25">
      <c r="A215" s="29"/>
      <c r="B215" s="21"/>
      <c r="C215" s="21"/>
      <c r="D215" s="21"/>
      <c r="E215" s="21"/>
      <c r="F215" s="23" t="s">
        <v>203</v>
      </c>
      <c r="G215" s="25">
        <v>252</v>
      </c>
    </row>
    <row r="216" spans="1:8" x14ac:dyDescent="0.25">
      <c r="A216" s="29"/>
      <c r="B216" s="21"/>
      <c r="C216" s="21"/>
      <c r="D216" s="21"/>
      <c r="E216" s="21"/>
      <c r="F216" s="23" t="s">
        <v>204</v>
      </c>
      <c r="G216" s="25">
        <v>6278</v>
      </c>
    </row>
    <row r="217" spans="1:8" x14ac:dyDescent="0.25">
      <c r="A217" s="29"/>
      <c r="B217" s="21"/>
      <c r="C217" s="21"/>
      <c r="D217" s="21"/>
      <c r="E217" s="21"/>
      <c r="F217" s="23" t="s">
        <v>206</v>
      </c>
      <c r="G217" s="25">
        <v>1839</v>
      </c>
    </row>
    <row r="218" spans="1:8" x14ac:dyDescent="0.25">
      <c r="A218" s="29"/>
      <c r="B218" s="21"/>
      <c r="C218" s="21"/>
      <c r="D218" s="21"/>
      <c r="E218" s="21"/>
      <c r="F218" s="23" t="s">
        <v>208</v>
      </c>
      <c r="G218" s="25">
        <v>20571</v>
      </c>
    </row>
    <row r="219" spans="1:8" x14ac:dyDescent="0.25">
      <c r="A219" s="29"/>
      <c r="B219" s="21"/>
      <c r="C219" s="21"/>
      <c r="D219" s="21"/>
      <c r="E219" s="21"/>
      <c r="F219" s="23" t="s">
        <v>210</v>
      </c>
      <c r="G219" s="25">
        <v>2923</v>
      </c>
    </row>
    <row r="220" spans="1:8" x14ac:dyDescent="0.25">
      <c r="A220" s="29"/>
      <c r="B220" s="21"/>
      <c r="C220" s="21"/>
      <c r="D220" s="21"/>
      <c r="E220" s="21"/>
      <c r="F220" s="23" t="s">
        <v>212</v>
      </c>
      <c r="G220" s="25">
        <v>271</v>
      </c>
    </row>
    <row r="221" spans="1:8" x14ac:dyDescent="0.25">
      <c r="A221" s="29"/>
      <c r="B221" s="21"/>
      <c r="C221" s="21"/>
      <c r="D221" s="21"/>
      <c r="E221" s="21"/>
      <c r="F221" s="23" t="s">
        <v>214</v>
      </c>
      <c r="G221" s="25">
        <v>1337</v>
      </c>
    </row>
    <row r="222" spans="1:8" x14ac:dyDescent="0.25">
      <c r="A222" s="29"/>
      <c r="B222" s="21"/>
      <c r="C222" s="21"/>
      <c r="D222" s="21"/>
      <c r="E222" s="21"/>
      <c r="F222" s="23" t="s">
        <v>216</v>
      </c>
      <c r="G222" s="25">
        <v>37941</v>
      </c>
    </row>
    <row r="223" spans="1:8" x14ac:dyDescent="0.25">
      <c r="A223" s="29"/>
      <c r="B223" s="21"/>
      <c r="C223" s="21"/>
      <c r="D223" s="21"/>
      <c r="E223" s="21"/>
      <c r="F223" s="23" t="s">
        <v>218</v>
      </c>
      <c r="G223" s="25">
        <v>655</v>
      </c>
    </row>
    <row r="224" spans="1:8" x14ac:dyDescent="0.25">
      <c r="A224" s="29"/>
      <c r="B224" s="21"/>
      <c r="C224" s="21"/>
      <c r="D224" s="21"/>
      <c r="E224" s="21"/>
      <c r="F224" s="23" t="s">
        <v>220</v>
      </c>
      <c r="G224" s="25">
        <v>1636</v>
      </c>
    </row>
    <row r="225" spans="1:8" x14ac:dyDescent="0.25">
      <c r="A225" s="29"/>
      <c r="B225" s="21" t="s">
        <v>226</v>
      </c>
      <c r="C225" s="21" t="s">
        <v>137</v>
      </c>
      <c r="D225" s="21" t="s">
        <v>227</v>
      </c>
      <c r="E225" s="21" t="s">
        <v>228</v>
      </c>
      <c r="F225" s="21" t="s">
        <v>228</v>
      </c>
      <c r="G225" s="25">
        <v>14368938</v>
      </c>
    </row>
    <row r="226" spans="1:8" x14ac:dyDescent="0.25">
      <c r="A226" s="28" t="s">
        <v>328</v>
      </c>
      <c r="B226" s="29"/>
      <c r="C226" s="29"/>
      <c r="D226" s="29"/>
      <c r="E226" s="29"/>
      <c r="F226" s="29"/>
      <c r="G226" s="31">
        <v>30217791</v>
      </c>
      <c r="H226" s="17" t="s">
        <v>340</v>
      </c>
    </row>
    <row r="227" spans="1:8" x14ac:dyDescent="0.25">
      <c r="A227" s="28" t="s">
        <v>186</v>
      </c>
      <c r="B227" s="22" t="s">
        <v>136</v>
      </c>
      <c r="C227" s="22" t="s">
        <v>137</v>
      </c>
      <c r="D227" s="22" t="s">
        <v>161</v>
      </c>
      <c r="E227" s="22" t="s">
        <v>162</v>
      </c>
      <c r="F227" s="23" t="s">
        <v>6</v>
      </c>
      <c r="G227" s="25">
        <v>873404</v>
      </c>
      <c r="H227" s="14">
        <v>28217791</v>
      </c>
    </row>
    <row r="228" spans="1:8" x14ac:dyDescent="0.25">
      <c r="A228" s="28" t="s">
        <v>329</v>
      </c>
      <c r="B228" s="29"/>
      <c r="C228" s="29"/>
      <c r="D228" s="29"/>
      <c r="E228" s="29"/>
      <c r="F228" s="29"/>
      <c r="G228" s="30">
        <v>873404</v>
      </c>
      <c r="H228" s="14"/>
    </row>
    <row r="229" spans="1:8" x14ac:dyDescent="0.25">
      <c r="A229" s="28" t="s">
        <v>224</v>
      </c>
      <c r="B229" s="22" t="s">
        <v>136</v>
      </c>
      <c r="C229" s="22" t="s">
        <v>137</v>
      </c>
      <c r="D229" s="22" t="s">
        <v>221</v>
      </c>
      <c r="E229" s="22" t="s">
        <v>222</v>
      </c>
      <c r="F229" s="23" t="s">
        <v>6</v>
      </c>
      <c r="G229" s="25">
        <v>616822</v>
      </c>
      <c r="H229" s="14"/>
    </row>
    <row r="230" spans="1:8" x14ac:dyDescent="0.25">
      <c r="A230" s="28"/>
      <c r="B230" s="21"/>
      <c r="C230" s="21"/>
      <c r="D230" s="21"/>
      <c r="E230" s="21"/>
      <c r="F230" s="23" t="s">
        <v>225</v>
      </c>
      <c r="G230" s="25">
        <v>9397</v>
      </c>
      <c r="H230" s="14"/>
    </row>
    <row r="231" spans="1:8" x14ac:dyDescent="0.25">
      <c r="A231" s="28" t="s">
        <v>330</v>
      </c>
      <c r="B231" s="29"/>
      <c r="C231" s="29"/>
      <c r="D231" s="29"/>
      <c r="E231" s="29"/>
      <c r="F231" s="29"/>
      <c r="G231" s="30">
        <v>626219</v>
      </c>
      <c r="H231" s="14"/>
    </row>
    <row r="232" spans="1:8" x14ac:dyDescent="0.25">
      <c r="A232" s="28" t="s">
        <v>146</v>
      </c>
      <c r="B232" s="22" t="s">
        <v>136</v>
      </c>
      <c r="C232" s="22" t="s">
        <v>137</v>
      </c>
      <c r="D232" s="22" t="s">
        <v>143</v>
      </c>
      <c r="E232" s="22" t="s">
        <v>144</v>
      </c>
      <c r="F232" s="23" t="s">
        <v>147</v>
      </c>
      <c r="G232" s="25">
        <v>1263048</v>
      </c>
      <c r="H232" s="14"/>
    </row>
    <row r="233" spans="1:8" x14ac:dyDescent="0.25">
      <c r="A233" s="29"/>
      <c r="B233" s="21"/>
      <c r="C233" s="21"/>
      <c r="D233" s="21"/>
      <c r="E233" s="21"/>
      <c r="F233" s="23" t="s">
        <v>6</v>
      </c>
      <c r="G233" s="25">
        <v>598419</v>
      </c>
      <c r="H233" s="14"/>
    </row>
    <row r="234" spans="1:8" x14ac:dyDescent="0.25">
      <c r="A234" s="28" t="s">
        <v>331</v>
      </c>
      <c r="B234" s="29"/>
      <c r="C234" s="29"/>
      <c r="D234" s="29"/>
      <c r="E234" s="29"/>
      <c r="F234" s="29"/>
      <c r="G234" s="30">
        <v>1861467</v>
      </c>
      <c r="H234" s="14"/>
    </row>
    <row r="235" spans="1:8" x14ac:dyDescent="0.25">
      <c r="A235" s="28" t="s">
        <v>149</v>
      </c>
      <c r="B235" s="22" t="s">
        <v>136</v>
      </c>
      <c r="C235" s="22" t="s">
        <v>137</v>
      </c>
      <c r="D235" s="22" t="s">
        <v>143</v>
      </c>
      <c r="E235" s="22" t="s">
        <v>144</v>
      </c>
      <c r="F235" s="23" t="s">
        <v>6</v>
      </c>
      <c r="G235" s="25">
        <v>1229357</v>
      </c>
      <c r="H235" s="14"/>
    </row>
    <row r="236" spans="1:8" x14ac:dyDescent="0.25">
      <c r="A236" s="29"/>
      <c r="B236" s="21"/>
      <c r="C236" s="21"/>
      <c r="D236" s="21"/>
      <c r="E236" s="21"/>
      <c r="F236" s="23" t="s">
        <v>150</v>
      </c>
      <c r="G236" s="25">
        <v>4220</v>
      </c>
      <c r="H236" s="14"/>
    </row>
    <row r="237" spans="1:8" x14ac:dyDescent="0.25">
      <c r="A237" s="29"/>
      <c r="B237" s="21"/>
      <c r="C237" s="21"/>
      <c r="D237" s="21"/>
      <c r="E237" s="21"/>
      <c r="F237" s="23" t="s">
        <v>151</v>
      </c>
      <c r="G237" s="25">
        <v>2613</v>
      </c>
      <c r="H237" s="14"/>
    </row>
    <row r="238" spans="1:8" x14ac:dyDescent="0.25">
      <c r="A238" s="29"/>
      <c r="B238" s="21"/>
      <c r="C238" s="21"/>
      <c r="D238" s="21"/>
      <c r="E238" s="21"/>
      <c r="F238" s="23" t="s">
        <v>152</v>
      </c>
      <c r="G238" s="25">
        <v>3282</v>
      </c>
      <c r="H238" s="14"/>
    </row>
    <row r="239" spans="1:8" x14ac:dyDescent="0.25">
      <c r="A239" s="28" t="s">
        <v>332</v>
      </c>
      <c r="B239" s="29"/>
      <c r="C239" s="29"/>
      <c r="D239" s="29"/>
      <c r="E239" s="29"/>
      <c r="F239" s="29"/>
      <c r="G239" s="30">
        <v>1239472</v>
      </c>
    </row>
    <row r="240" spans="1:8" x14ac:dyDescent="0.25">
      <c r="A240" s="28" t="s">
        <v>157</v>
      </c>
      <c r="B240" s="22" t="s">
        <v>136</v>
      </c>
      <c r="C240" s="22" t="s">
        <v>137</v>
      </c>
      <c r="D240" s="22" t="s">
        <v>143</v>
      </c>
      <c r="E240" s="22" t="s">
        <v>144</v>
      </c>
      <c r="F240" s="23" t="s">
        <v>6</v>
      </c>
      <c r="G240" s="25">
        <v>578643</v>
      </c>
    </row>
    <row r="241" spans="1:7" x14ac:dyDescent="0.25">
      <c r="A241" s="28" t="s">
        <v>333</v>
      </c>
      <c r="B241" s="29"/>
      <c r="C241" s="29"/>
      <c r="D241" s="29"/>
      <c r="E241" s="29"/>
      <c r="F241" s="29"/>
      <c r="G241" s="30">
        <v>578643</v>
      </c>
    </row>
    <row r="242" spans="1:7" x14ac:dyDescent="0.25">
      <c r="A242" s="28" t="s">
        <v>114</v>
      </c>
      <c r="B242" s="22" t="s">
        <v>58</v>
      </c>
      <c r="C242" s="22" t="s">
        <v>109</v>
      </c>
      <c r="D242" s="22" t="s">
        <v>111</v>
      </c>
      <c r="E242" s="22" t="s">
        <v>112</v>
      </c>
      <c r="F242" s="23" t="s">
        <v>115</v>
      </c>
      <c r="G242" s="25">
        <v>217464</v>
      </c>
    </row>
    <row r="243" spans="1:7" x14ac:dyDescent="0.25">
      <c r="A243" s="29"/>
      <c r="B243" s="22" t="s">
        <v>136</v>
      </c>
      <c r="C243" s="22" t="s">
        <v>137</v>
      </c>
      <c r="D243" s="22" t="s">
        <v>143</v>
      </c>
      <c r="E243" s="22" t="s">
        <v>144</v>
      </c>
      <c r="F243" s="23" t="s">
        <v>6</v>
      </c>
      <c r="G243" s="25">
        <v>2181908</v>
      </c>
    </row>
    <row r="244" spans="1:7" x14ac:dyDescent="0.25">
      <c r="A244" s="29"/>
      <c r="B244" s="21"/>
      <c r="C244" s="21"/>
      <c r="D244" s="21"/>
      <c r="E244" s="21"/>
      <c r="F244" s="23" t="s">
        <v>160</v>
      </c>
      <c r="G244" s="25">
        <v>99714</v>
      </c>
    </row>
    <row r="245" spans="1:7" ht="26.25" x14ac:dyDescent="0.25">
      <c r="A245" s="29"/>
      <c r="B245" s="21"/>
      <c r="C245" s="21"/>
      <c r="D245" s="21"/>
      <c r="E245" s="21"/>
      <c r="F245" s="23" t="s">
        <v>158</v>
      </c>
      <c r="G245" s="25">
        <v>42231</v>
      </c>
    </row>
    <row r="246" spans="1:7" x14ac:dyDescent="0.25">
      <c r="A246" s="29"/>
      <c r="B246" s="21"/>
      <c r="C246" s="21"/>
      <c r="D246" s="21"/>
      <c r="E246" s="21"/>
      <c r="F246" s="23" t="s">
        <v>159</v>
      </c>
      <c r="G246" s="25">
        <v>45500</v>
      </c>
    </row>
    <row r="247" spans="1:7" x14ac:dyDescent="0.25">
      <c r="A247" s="28" t="s">
        <v>334</v>
      </c>
      <c r="B247" s="29"/>
      <c r="C247" s="29"/>
      <c r="D247" s="29"/>
      <c r="E247" s="29"/>
      <c r="F247" s="29"/>
      <c r="G247" s="30">
        <v>2586817</v>
      </c>
    </row>
    <row r="248" spans="1:7" x14ac:dyDescent="0.25">
      <c r="A248" s="29" t="s">
        <v>282</v>
      </c>
      <c r="B248" s="29"/>
      <c r="C248" s="29"/>
      <c r="D248" s="29"/>
      <c r="E248" s="29"/>
      <c r="F248" s="29"/>
      <c r="G248" s="25">
        <v>220447645</v>
      </c>
    </row>
    <row r="249" spans="1:7" x14ac:dyDescent="0.25">
      <c r="A249"/>
      <c r="B249"/>
      <c r="C249"/>
      <c r="D249"/>
      <c r="E249"/>
      <c r="F249"/>
      <c r="G249"/>
    </row>
    <row r="250" spans="1:7" x14ac:dyDescent="0.25">
      <c r="G250" s="18">
        <f>SUM(G134:G139)</f>
        <v>7056067</v>
      </c>
    </row>
  </sheetData>
  <mergeCells count="1">
    <mergeCell ref="H196:I19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J196"/>
  <sheetViews>
    <sheetView topLeftCell="F1" zoomScale="80" zoomScaleNormal="80" workbookViewId="0">
      <selection activeCell="I196" sqref="I196"/>
    </sheetView>
  </sheetViews>
  <sheetFormatPr baseColWidth="10" defaultRowHeight="15" x14ac:dyDescent="0.25"/>
  <cols>
    <col min="1" max="1" width="13.5703125" customWidth="1"/>
    <col min="2" max="2" width="16.28515625" customWidth="1"/>
    <col min="3" max="3" width="52.28515625" customWidth="1"/>
    <col min="4" max="4" width="19.42578125" customWidth="1"/>
    <col min="5" max="5" width="45.140625" customWidth="1"/>
    <col min="6" max="6" width="10.5703125" customWidth="1"/>
    <col min="7" max="7" width="55.28515625" customWidth="1"/>
    <col min="8" max="8" width="17.85546875" customWidth="1"/>
    <col min="9" max="9" width="107.42578125" customWidth="1"/>
    <col min="10" max="10" width="21.140625" customWidth="1"/>
  </cols>
  <sheetData>
    <row r="3" spans="1:10" x14ac:dyDescent="0.25">
      <c r="A3" s="7" t="s">
        <v>53</v>
      </c>
      <c r="B3" s="7" t="s">
        <v>54</v>
      </c>
      <c r="C3" s="7" t="s">
        <v>55</v>
      </c>
      <c r="D3" s="7" t="s">
        <v>56</v>
      </c>
      <c r="E3" s="7" t="s">
        <v>57</v>
      </c>
      <c r="F3" s="7" t="s">
        <v>0</v>
      </c>
      <c r="G3" s="7" t="s">
        <v>1</v>
      </c>
      <c r="H3" s="7" t="s">
        <v>281</v>
      </c>
      <c r="I3" s="7" t="s">
        <v>2</v>
      </c>
      <c r="J3" s="7" t="s">
        <v>279</v>
      </c>
    </row>
    <row r="4" spans="1:10" hidden="1" x14ac:dyDescent="0.25">
      <c r="A4" s="1" t="s">
        <v>58</v>
      </c>
      <c r="B4" s="1">
        <v>2160309</v>
      </c>
      <c r="C4" s="3" t="s">
        <v>59</v>
      </c>
      <c r="D4" s="1">
        <v>6000005</v>
      </c>
      <c r="E4" t="s">
        <v>60</v>
      </c>
      <c r="F4" s="1" t="s">
        <v>61</v>
      </c>
      <c r="G4" t="s">
        <v>62</v>
      </c>
      <c r="H4" s="1" t="s">
        <v>63</v>
      </c>
      <c r="I4" t="s">
        <v>60</v>
      </c>
      <c r="J4" s="4">
        <v>130092</v>
      </c>
    </row>
    <row r="5" spans="1:10" hidden="1" x14ac:dyDescent="0.25">
      <c r="A5" s="1" t="s">
        <v>58</v>
      </c>
      <c r="B5" s="1">
        <v>2378427</v>
      </c>
      <c r="C5" s="3" t="s">
        <v>64</v>
      </c>
      <c r="D5" s="1">
        <v>6000005</v>
      </c>
      <c r="E5" t="s">
        <v>60</v>
      </c>
      <c r="F5" s="1" t="s">
        <v>61</v>
      </c>
      <c r="G5" t="s">
        <v>62</v>
      </c>
      <c r="H5" s="1" t="s">
        <v>65</v>
      </c>
      <c r="I5" t="s">
        <v>60</v>
      </c>
      <c r="J5" s="4">
        <v>503462</v>
      </c>
    </row>
    <row r="6" spans="1:10" hidden="1" x14ac:dyDescent="0.25">
      <c r="A6" s="1" t="s">
        <v>58</v>
      </c>
      <c r="B6" s="1">
        <v>2438862</v>
      </c>
      <c r="C6" s="3" t="s">
        <v>66</v>
      </c>
      <c r="D6" s="1">
        <v>6000005</v>
      </c>
      <c r="E6" t="s">
        <v>60</v>
      </c>
      <c r="F6" s="1" t="s">
        <v>61</v>
      </c>
      <c r="G6" t="s">
        <v>62</v>
      </c>
      <c r="H6" s="1" t="s">
        <v>67</v>
      </c>
      <c r="I6" t="s">
        <v>60</v>
      </c>
      <c r="J6" s="4">
        <v>485194</v>
      </c>
    </row>
    <row r="7" spans="1:10" hidden="1" x14ac:dyDescent="0.25">
      <c r="A7" s="1" t="s">
        <v>58</v>
      </c>
      <c r="B7" s="2">
        <v>2438863</v>
      </c>
      <c r="C7" s="3" t="s">
        <v>68</v>
      </c>
      <c r="D7" s="2" t="s">
        <v>69</v>
      </c>
      <c r="E7" t="s">
        <v>70</v>
      </c>
      <c r="F7" s="1" t="s">
        <v>61</v>
      </c>
      <c r="G7" t="s">
        <v>62</v>
      </c>
      <c r="H7" s="1" t="s">
        <v>71</v>
      </c>
      <c r="I7" t="s">
        <v>70</v>
      </c>
      <c r="J7" s="4">
        <v>550</v>
      </c>
    </row>
    <row r="8" spans="1:10" hidden="1" x14ac:dyDescent="0.25">
      <c r="A8" s="1" t="s">
        <v>58</v>
      </c>
      <c r="B8" s="2" t="s">
        <v>72</v>
      </c>
      <c r="C8" s="3" t="s">
        <v>73</v>
      </c>
      <c r="D8" s="2" t="s">
        <v>74</v>
      </c>
      <c r="E8" t="s">
        <v>73</v>
      </c>
      <c r="F8" s="1" t="s">
        <v>61</v>
      </c>
      <c r="G8" t="s">
        <v>62</v>
      </c>
      <c r="H8" s="1" t="s">
        <v>75</v>
      </c>
      <c r="I8" t="s">
        <v>73</v>
      </c>
      <c r="J8" s="4">
        <v>118652</v>
      </c>
    </row>
    <row r="9" spans="1:10" hidden="1" x14ac:dyDescent="0.25">
      <c r="A9" s="1" t="s">
        <v>58</v>
      </c>
      <c r="B9" s="2" t="s">
        <v>76</v>
      </c>
      <c r="C9" s="3" t="s">
        <v>77</v>
      </c>
      <c r="D9" s="2" t="s">
        <v>78</v>
      </c>
      <c r="E9" t="s">
        <v>79</v>
      </c>
      <c r="F9" s="1" t="s">
        <v>3</v>
      </c>
      <c r="G9" t="s">
        <v>4</v>
      </c>
      <c r="H9" s="1" t="s">
        <v>5</v>
      </c>
      <c r="I9" t="s">
        <v>6</v>
      </c>
      <c r="J9" s="4">
        <v>839908</v>
      </c>
    </row>
    <row r="10" spans="1:10" hidden="1" x14ac:dyDescent="0.25">
      <c r="A10" s="1" t="s">
        <v>58</v>
      </c>
      <c r="B10" s="2" t="s">
        <v>76</v>
      </c>
      <c r="C10" s="3" t="s">
        <v>77</v>
      </c>
      <c r="D10" s="2" t="s">
        <v>78</v>
      </c>
      <c r="E10" t="s">
        <v>79</v>
      </c>
      <c r="F10" s="1" t="s">
        <v>7</v>
      </c>
      <c r="G10" t="s">
        <v>8</v>
      </c>
      <c r="H10" s="1" t="s">
        <v>5</v>
      </c>
      <c r="I10" t="s">
        <v>6</v>
      </c>
      <c r="J10" s="4">
        <v>2290974</v>
      </c>
    </row>
    <row r="11" spans="1:10" hidden="1" x14ac:dyDescent="0.25">
      <c r="A11" s="1" t="s">
        <v>58</v>
      </c>
      <c r="B11" s="2" t="s">
        <v>76</v>
      </c>
      <c r="C11" s="3" t="s">
        <v>77</v>
      </c>
      <c r="D11" s="2" t="s">
        <v>78</v>
      </c>
      <c r="E11" t="s">
        <v>79</v>
      </c>
      <c r="F11" s="1" t="s">
        <v>9</v>
      </c>
      <c r="G11" t="s">
        <v>10</v>
      </c>
      <c r="H11" s="1" t="s">
        <v>5</v>
      </c>
      <c r="I11" t="s">
        <v>6</v>
      </c>
      <c r="J11" s="4">
        <v>421944</v>
      </c>
    </row>
    <row r="12" spans="1:10" hidden="1" x14ac:dyDescent="0.25">
      <c r="A12" s="1" t="s">
        <v>58</v>
      </c>
      <c r="B12" s="2" t="s">
        <v>76</v>
      </c>
      <c r="C12" s="3" t="s">
        <v>77</v>
      </c>
      <c r="D12" s="2" t="s">
        <v>78</v>
      </c>
      <c r="E12" t="s">
        <v>79</v>
      </c>
      <c r="F12" s="1" t="s">
        <v>11</v>
      </c>
      <c r="G12" t="s">
        <v>12</v>
      </c>
      <c r="H12" s="1" t="s">
        <v>5</v>
      </c>
      <c r="I12" t="s">
        <v>6</v>
      </c>
      <c r="J12" s="4">
        <v>812283</v>
      </c>
    </row>
    <row r="13" spans="1:10" hidden="1" x14ac:dyDescent="0.25">
      <c r="A13" s="1" t="s">
        <v>58</v>
      </c>
      <c r="B13" s="2" t="s">
        <v>76</v>
      </c>
      <c r="C13" s="3" t="s">
        <v>77</v>
      </c>
      <c r="D13" s="2" t="s">
        <v>78</v>
      </c>
      <c r="E13" t="s">
        <v>79</v>
      </c>
      <c r="F13" s="1" t="s">
        <v>13</v>
      </c>
      <c r="G13" t="s">
        <v>14</v>
      </c>
      <c r="H13" s="1" t="s">
        <v>5</v>
      </c>
      <c r="I13" t="s">
        <v>6</v>
      </c>
      <c r="J13" s="4">
        <v>425237</v>
      </c>
    </row>
    <row r="14" spans="1:10" hidden="1" x14ac:dyDescent="0.25">
      <c r="A14" s="1" t="s">
        <v>58</v>
      </c>
      <c r="B14" s="2" t="s">
        <v>76</v>
      </c>
      <c r="C14" s="3" t="s">
        <v>77</v>
      </c>
      <c r="D14" s="2" t="s">
        <v>78</v>
      </c>
      <c r="E14" t="s">
        <v>79</v>
      </c>
      <c r="F14" s="1" t="s">
        <v>15</v>
      </c>
      <c r="G14" t="s">
        <v>16</v>
      </c>
      <c r="H14" s="1" t="s">
        <v>5</v>
      </c>
      <c r="I14" t="s">
        <v>6</v>
      </c>
      <c r="J14" s="4">
        <v>1788966</v>
      </c>
    </row>
    <row r="15" spans="1:10" hidden="1" x14ac:dyDescent="0.25">
      <c r="A15" s="1" t="s">
        <v>58</v>
      </c>
      <c r="B15" s="2" t="s">
        <v>76</v>
      </c>
      <c r="C15" s="3" t="s">
        <v>77</v>
      </c>
      <c r="D15" s="2" t="s">
        <v>78</v>
      </c>
      <c r="E15" t="s">
        <v>79</v>
      </c>
      <c r="F15" s="1" t="s">
        <v>15</v>
      </c>
      <c r="G15" t="s">
        <v>16</v>
      </c>
      <c r="H15" s="1" t="s">
        <v>80</v>
      </c>
      <c r="I15" t="s">
        <v>81</v>
      </c>
      <c r="J15" s="4">
        <v>26543</v>
      </c>
    </row>
    <row r="16" spans="1:10" hidden="1" x14ac:dyDescent="0.25">
      <c r="A16" s="1" t="s">
        <v>58</v>
      </c>
      <c r="B16" s="2" t="s">
        <v>76</v>
      </c>
      <c r="C16" s="3" t="s">
        <v>77</v>
      </c>
      <c r="D16" s="2" t="s">
        <v>78</v>
      </c>
      <c r="E16" t="s">
        <v>79</v>
      </c>
      <c r="F16" s="1" t="s">
        <v>15</v>
      </c>
      <c r="G16" t="s">
        <v>16</v>
      </c>
      <c r="H16" s="1" t="s">
        <v>71</v>
      </c>
      <c r="I16" t="s">
        <v>82</v>
      </c>
      <c r="J16" s="4">
        <v>25000</v>
      </c>
    </row>
    <row r="17" spans="1:10" hidden="1" x14ac:dyDescent="0.25">
      <c r="A17" s="1" t="s">
        <v>58</v>
      </c>
      <c r="B17" s="2" t="s">
        <v>76</v>
      </c>
      <c r="C17" s="3" t="s">
        <v>77</v>
      </c>
      <c r="D17" s="2" t="s">
        <v>78</v>
      </c>
      <c r="E17" t="s">
        <v>79</v>
      </c>
      <c r="F17" s="1" t="s">
        <v>15</v>
      </c>
      <c r="G17" t="s">
        <v>16</v>
      </c>
      <c r="H17" s="1" t="s">
        <v>63</v>
      </c>
      <c r="I17" t="s">
        <v>83</v>
      </c>
      <c r="J17" s="4">
        <v>81457</v>
      </c>
    </row>
    <row r="18" spans="1:10" hidden="1" x14ac:dyDescent="0.25">
      <c r="A18" s="1" t="s">
        <v>58</v>
      </c>
      <c r="B18" s="2" t="s">
        <v>76</v>
      </c>
      <c r="C18" s="3" t="s">
        <v>77</v>
      </c>
      <c r="D18" s="2" t="s">
        <v>78</v>
      </c>
      <c r="E18" t="s">
        <v>79</v>
      </c>
      <c r="F18" s="1" t="s">
        <v>84</v>
      </c>
      <c r="G18" t="s">
        <v>85</v>
      </c>
      <c r="H18" s="1" t="s">
        <v>5</v>
      </c>
      <c r="I18" t="s">
        <v>6</v>
      </c>
      <c r="J18" s="4">
        <v>90617</v>
      </c>
    </row>
    <row r="19" spans="1:10" x14ac:dyDescent="0.25">
      <c r="A19" s="1" t="s">
        <v>58</v>
      </c>
      <c r="B19" s="2" t="s">
        <v>76</v>
      </c>
      <c r="C19" s="3" t="s">
        <v>77</v>
      </c>
      <c r="D19" s="2" t="s">
        <v>78</v>
      </c>
      <c r="E19" t="s">
        <v>79</v>
      </c>
      <c r="F19" s="1" t="s">
        <v>86</v>
      </c>
      <c r="G19" t="s">
        <v>87</v>
      </c>
      <c r="H19" s="1" t="s">
        <v>88</v>
      </c>
      <c r="I19" t="s">
        <v>89</v>
      </c>
      <c r="J19" s="4">
        <v>2000000</v>
      </c>
    </row>
    <row r="20" spans="1:10" hidden="1" x14ac:dyDescent="0.25">
      <c r="A20" s="1" t="s">
        <v>58</v>
      </c>
      <c r="B20" s="2" t="s">
        <v>76</v>
      </c>
      <c r="C20" s="3" t="s">
        <v>77</v>
      </c>
      <c r="D20" s="2" t="s">
        <v>78</v>
      </c>
      <c r="E20" t="s">
        <v>79</v>
      </c>
      <c r="F20" s="1" t="s">
        <v>90</v>
      </c>
      <c r="G20" t="s">
        <v>91</v>
      </c>
      <c r="H20" s="1" t="s">
        <v>63</v>
      </c>
      <c r="I20" t="s">
        <v>79</v>
      </c>
      <c r="J20" s="4">
        <v>2616441</v>
      </c>
    </row>
    <row r="21" spans="1:10" hidden="1" x14ac:dyDescent="0.25">
      <c r="A21" s="1" t="s">
        <v>58</v>
      </c>
      <c r="B21" s="2" t="s">
        <v>76</v>
      </c>
      <c r="C21" s="3" t="s">
        <v>77</v>
      </c>
      <c r="D21" s="2" t="s">
        <v>78</v>
      </c>
      <c r="E21" t="s">
        <v>79</v>
      </c>
      <c r="F21" s="1" t="s">
        <v>17</v>
      </c>
      <c r="G21" t="s">
        <v>18</v>
      </c>
      <c r="H21" s="1" t="s">
        <v>5</v>
      </c>
      <c r="I21" t="s">
        <v>6</v>
      </c>
      <c r="J21" s="4">
        <v>1308704</v>
      </c>
    </row>
    <row r="22" spans="1:10" hidden="1" x14ac:dyDescent="0.25">
      <c r="A22" s="1" t="s">
        <v>58</v>
      </c>
      <c r="B22" s="2" t="s">
        <v>76</v>
      </c>
      <c r="C22" s="3" t="s">
        <v>77</v>
      </c>
      <c r="D22" s="2" t="s">
        <v>78</v>
      </c>
      <c r="E22" t="s">
        <v>79</v>
      </c>
      <c r="F22" s="1" t="s">
        <v>19</v>
      </c>
      <c r="G22" t="s">
        <v>20</v>
      </c>
      <c r="H22" s="1" t="s">
        <v>5</v>
      </c>
      <c r="I22" t="s">
        <v>6</v>
      </c>
      <c r="J22" s="4">
        <v>1073169</v>
      </c>
    </row>
    <row r="23" spans="1:10" hidden="1" x14ac:dyDescent="0.25">
      <c r="A23" s="1" t="s">
        <v>58</v>
      </c>
      <c r="B23" s="2" t="s">
        <v>76</v>
      </c>
      <c r="C23" s="3" t="s">
        <v>77</v>
      </c>
      <c r="D23" s="2" t="s">
        <v>78</v>
      </c>
      <c r="E23" t="s">
        <v>79</v>
      </c>
      <c r="F23" s="1" t="s">
        <v>19</v>
      </c>
      <c r="G23" t="s">
        <v>20</v>
      </c>
      <c r="H23" s="1" t="s">
        <v>63</v>
      </c>
      <c r="I23" t="s">
        <v>92</v>
      </c>
      <c r="J23" s="4">
        <v>11488</v>
      </c>
    </row>
    <row r="24" spans="1:10" hidden="1" x14ac:dyDescent="0.25">
      <c r="A24" s="1" t="s">
        <v>58</v>
      </c>
      <c r="B24" s="2" t="s">
        <v>76</v>
      </c>
      <c r="C24" s="3" t="s">
        <v>77</v>
      </c>
      <c r="D24" s="2" t="s">
        <v>78</v>
      </c>
      <c r="E24" t="s">
        <v>79</v>
      </c>
      <c r="F24" s="1" t="s">
        <v>21</v>
      </c>
      <c r="G24" t="s">
        <v>22</v>
      </c>
      <c r="H24" s="1" t="s">
        <v>5</v>
      </c>
      <c r="I24" t="s">
        <v>6</v>
      </c>
      <c r="J24" s="4">
        <v>1772723</v>
      </c>
    </row>
    <row r="25" spans="1:10" hidden="1" x14ac:dyDescent="0.25">
      <c r="A25" s="1" t="s">
        <v>58</v>
      </c>
      <c r="B25" s="2" t="s">
        <v>76</v>
      </c>
      <c r="C25" s="3" t="s">
        <v>77</v>
      </c>
      <c r="D25" s="2" t="s">
        <v>78</v>
      </c>
      <c r="E25" t="s">
        <v>79</v>
      </c>
      <c r="F25" s="1" t="s">
        <v>21</v>
      </c>
      <c r="G25" t="s">
        <v>22</v>
      </c>
      <c r="H25" s="1" t="s">
        <v>63</v>
      </c>
      <c r="I25" t="s">
        <v>92</v>
      </c>
      <c r="J25" s="4">
        <v>3080</v>
      </c>
    </row>
    <row r="26" spans="1:10" hidden="1" x14ac:dyDescent="0.25">
      <c r="A26" s="1" t="s">
        <v>58</v>
      </c>
      <c r="B26" s="2" t="s">
        <v>76</v>
      </c>
      <c r="C26" s="3" t="s">
        <v>77</v>
      </c>
      <c r="D26" s="2" t="s">
        <v>78</v>
      </c>
      <c r="E26" t="s">
        <v>79</v>
      </c>
      <c r="F26" s="1" t="s">
        <v>23</v>
      </c>
      <c r="G26" t="s">
        <v>24</v>
      </c>
      <c r="H26" s="1" t="s">
        <v>5</v>
      </c>
      <c r="I26" t="s">
        <v>6</v>
      </c>
      <c r="J26" s="4">
        <v>1615529</v>
      </c>
    </row>
    <row r="27" spans="1:10" hidden="1" x14ac:dyDescent="0.25">
      <c r="A27" s="1" t="s">
        <v>58</v>
      </c>
      <c r="B27" s="2" t="s">
        <v>76</v>
      </c>
      <c r="C27" s="3" t="s">
        <v>77</v>
      </c>
      <c r="D27" s="2" t="s">
        <v>78</v>
      </c>
      <c r="E27" t="s">
        <v>79</v>
      </c>
      <c r="F27" s="1" t="s">
        <v>23</v>
      </c>
      <c r="G27" t="s">
        <v>24</v>
      </c>
      <c r="H27" s="1" t="s">
        <v>63</v>
      </c>
      <c r="I27" t="s">
        <v>93</v>
      </c>
      <c r="J27" s="4">
        <v>6700</v>
      </c>
    </row>
    <row r="28" spans="1:10" hidden="1" x14ac:dyDescent="0.25">
      <c r="A28" s="1" t="s">
        <v>58</v>
      </c>
      <c r="B28" s="2" t="s">
        <v>76</v>
      </c>
      <c r="C28" s="3" t="s">
        <v>77</v>
      </c>
      <c r="D28" s="2" t="s">
        <v>78</v>
      </c>
      <c r="E28" t="s">
        <v>79</v>
      </c>
      <c r="F28" s="1" t="s">
        <v>25</v>
      </c>
      <c r="G28" t="s">
        <v>26</v>
      </c>
      <c r="H28" s="1" t="s">
        <v>5</v>
      </c>
      <c r="I28" t="s">
        <v>6</v>
      </c>
      <c r="J28" s="4">
        <v>1808582</v>
      </c>
    </row>
    <row r="29" spans="1:10" hidden="1" x14ac:dyDescent="0.25">
      <c r="A29" s="1" t="s">
        <v>58</v>
      </c>
      <c r="B29" s="2" t="s">
        <v>76</v>
      </c>
      <c r="C29" s="3" t="s">
        <v>77</v>
      </c>
      <c r="D29" s="2" t="s">
        <v>78</v>
      </c>
      <c r="E29" t="s">
        <v>79</v>
      </c>
      <c r="F29" s="1" t="s">
        <v>27</v>
      </c>
      <c r="G29" t="s">
        <v>28</v>
      </c>
      <c r="H29" s="1" t="s">
        <v>5</v>
      </c>
      <c r="I29" t="s">
        <v>6</v>
      </c>
      <c r="J29" s="4">
        <v>1555250</v>
      </c>
    </row>
    <row r="30" spans="1:10" hidden="1" x14ac:dyDescent="0.25">
      <c r="A30" s="1" t="s">
        <v>58</v>
      </c>
      <c r="B30" s="2" t="s">
        <v>76</v>
      </c>
      <c r="C30" s="3" t="s">
        <v>77</v>
      </c>
      <c r="D30" s="2" t="s">
        <v>78</v>
      </c>
      <c r="E30" t="s">
        <v>79</v>
      </c>
      <c r="F30" s="1" t="s">
        <v>27</v>
      </c>
      <c r="G30" t="s">
        <v>28</v>
      </c>
      <c r="H30" s="1" t="s">
        <v>63</v>
      </c>
      <c r="I30" t="s">
        <v>92</v>
      </c>
      <c r="J30" s="4">
        <v>1587</v>
      </c>
    </row>
    <row r="31" spans="1:10" hidden="1" x14ac:dyDescent="0.25">
      <c r="A31" s="1" t="s">
        <v>58</v>
      </c>
      <c r="B31" s="2" t="s">
        <v>76</v>
      </c>
      <c r="C31" s="3" t="s">
        <v>77</v>
      </c>
      <c r="D31" s="2" t="s">
        <v>78</v>
      </c>
      <c r="E31" t="s">
        <v>79</v>
      </c>
      <c r="F31" s="1" t="s">
        <v>29</v>
      </c>
      <c r="G31" t="s">
        <v>30</v>
      </c>
      <c r="H31" s="1" t="s">
        <v>5</v>
      </c>
      <c r="I31" t="s">
        <v>6</v>
      </c>
      <c r="J31" s="4">
        <v>1137532</v>
      </c>
    </row>
    <row r="32" spans="1:10" hidden="1" x14ac:dyDescent="0.25">
      <c r="A32" s="1" t="s">
        <v>58</v>
      </c>
      <c r="B32" s="2" t="s">
        <v>76</v>
      </c>
      <c r="C32" s="3" t="s">
        <v>77</v>
      </c>
      <c r="D32" s="2" t="s">
        <v>78</v>
      </c>
      <c r="E32" t="s">
        <v>79</v>
      </c>
      <c r="F32" s="1" t="s">
        <v>31</v>
      </c>
      <c r="G32" t="s">
        <v>32</v>
      </c>
      <c r="H32" s="1" t="s">
        <v>5</v>
      </c>
      <c r="I32" t="s">
        <v>6</v>
      </c>
      <c r="J32" s="4">
        <v>1289650</v>
      </c>
    </row>
    <row r="33" spans="1:10" hidden="1" x14ac:dyDescent="0.25">
      <c r="A33" s="1" t="s">
        <v>58</v>
      </c>
      <c r="B33" s="2" t="s">
        <v>76</v>
      </c>
      <c r="C33" s="3" t="s">
        <v>77</v>
      </c>
      <c r="D33" s="2" t="s">
        <v>78</v>
      </c>
      <c r="E33" t="s">
        <v>79</v>
      </c>
      <c r="F33" s="1" t="s">
        <v>33</v>
      </c>
      <c r="G33" t="s">
        <v>34</v>
      </c>
      <c r="H33" s="1" t="s">
        <v>5</v>
      </c>
      <c r="I33" t="s">
        <v>6</v>
      </c>
      <c r="J33" s="4">
        <v>1895997</v>
      </c>
    </row>
    <row r="34" spans="1:10" hidden="1" x14ac:dyDescent="0.25">
      <c r="A34" s="1" t="s">
        <v>58</v>
      </c>
      <c r="B34" s="2" t="s">
        <v>76</v>
      </c>
      <c r="C34" s="3" t="s">
        <v>77</v>
      </c>
      <c r="D34" s="2" t="s">
        <v>78</v>
      </c>
      <c r="E34" t="s">
        <v>79</v>
      </c>
      <c r="F34" s="1" t="s">
        <v>35</v>
      </c>
      <c r="G34" t="s">
        <v>36</v>
      </c>
      <c r="H34" s="1" t="s">
        <v>5</v>
      </c>
      <c r="I34" t="s">
        <v>6</v>
      </c>
      <c r="J34" s="4">
        <v>1234851</v>
      </c>
    </row>
    <row r="35" spans="1:10" hidden="1" x14ac:dyDescent="0.25">
      <c r="A35" s="1" t="s">
        <v>58</v>
      </c>
      <c r="B35" s="2" t="s">
        <v>76</v>
      </c>
      <c r="C35" s="3" t="s">
        <v>77</v>
      </c>
      <c r="D35" s="2" t="s">
        <v>78</v>
      </c>
      <c r="E35" t="s">
        <v>79</v>
      </c>
      <c r="F35" s="1" t="s">
        <v>35</v>
      </c>
      <c r="G35" t="s">
        <v>36</v>
      </c>
      <c r="H35" s="1" t="s">
        <v>63</v>
      </c>
      <c r="I35" t="s">
        <v>92</v>
      </c>
      <c r="J35" s="4">
        <v>7592</v>
      </c>
    </row>
    <row r="36" spans="1:10" hidden="1" x14ac:dyDescent="0.25">
      <c r="A36" s="1" t="s">
        <v>58</v>
      </c>
      <c r="B36" s="2" t="s">
        <v>76</v>
      </c>
      <c r="C36" s="3" t="s">
        <v>77</v>
      </c>
      <c r="D36" s="2" t="s">
        <v>78</v>
      </c>
      <c r="E36" t="s">
        <v>79</v>
      </c>
      <c r="F36" s="1" t="s">
        <v>37</v>
      </c>
      <c r="G36" t="s">
        <v>38</v>
      </c>
      <c r="H36" s="1" t="s">
        <v>5</v>
      </c>
      <c r="I36" t="s">
        <v>6</v>
      </c>
      <c r="J36" s="4">
        <v>1239641</v>
      </c>
    </row>
    <row r="37" spans="1:10" hidden="1" x14ac:dyDescent="0.25">
      <c r="A37" s="1" t="s">
        <v>58</v>
      </c>
      <c r="B37" s="2" t="s">
        <v>76</v>
      </c>
      <c r="C37" s="3" t="s">
        <v>77</v>
      </c>
      <c r="D37" s="2" t="s">
        <v>78</v>
      </c>
      <c r="E37" t="s">
        <v>79</v>
      </c>
      <c r="F37" s="1" t="s">
        <v>37</v>
      </c>
      <c r="G37" t="s">
        <v>38</v>
      </c>
      <c r="H37" s="1" t="s">
        <v>71</v>
      </c>
      <c r="I37" t="s">
        <v>92</v>
      </c>
      <c r="J37" s="4">
        <v>15500</v>
      </c>
    </row>
    <row r="38" spans="1:10" hidden="1" x14ac:dyDescent="0.25">
      <c r="A38" s="1" t="s">
        <v>58</v>
      </c>
      <c r="B38" s="2" t="s">
        <v>76</v>
      </c>
      <c r="C38" s="3" t="s">
        <v>77</v>
      </c>
      <c r="D38" s="2" t="s">
        <v>78</v>
      </c>
      <c r="E38" t="s">
        <v>79</v>
      </c>
      <c r="F38" s="1" t="s">
        <v>39</v>
      </c>
      <c r="G38" t="s">
        <v>40</v>
      </c>
      <c r="H38" s="1" t="s">
        <v>5</v>
      </c>
      <c r="I38" t="s">
        <v>6</v>
      </c>
      <c r="J38" s="4">
        <v>2004144</v>
      </c>
    </row>
    <row r="39" spans="1:10" hidden="1" x14ac:dyDescent="0.25">
      <c r="A39" s="1" t="s">
        <v>58</v>
      </c>
      <c r="B39" s="2" t="s">
        <v>76</v>
      </c>
      <c r="C39" s="3" t="s">
        <v>77</v>
      </c>
      <c r="D39" s="2" t="s">
        <v>78</v>
      </c>
      <c r="E39" t="s">
        <v>79</v>
      </c>
      <c r="F39" s="1" t="s">
        <v>39</v>
      </c>
      <c r="G39" t="s">
        <v>40</v>
      </c>
      <c r="H39" s="1" t="s">
        <v>63</v>
      </c>
      <c r="I39" t="s">
        <v>92</v>
      </c>
      <c r="J39" s="4">
        <v>6997</v>
      </c>
    </row>
    <row r="40" spans="1:10" hidden="1" x14ac:dyDescent="0.25">
      <c r="A40" s="1" t="s">
        <v>58</v>
      </c>
      <c r="B40" s="2" t="s">
        <v>76</v>
      </c>
      <c r="C40" s="3" t="s">
        <v>77</v>
      </c>
      <c r="D40" s="2" t="s">
        <v>78</v>
      </c>
      <c r="E40" t="s">
        <v>79</v>
      </c>
      <c r="F40" s="1" t="s">
        <v>41</v>
      </c>
      <c r="G40" t="s">
        <v>42</v>
      </c>
      <c r="H40" s="1" t="s">
        <v>5</v>
      </c>
      <c r="I40" t="s">
        <v>6</v>
      </c>
      <c r="J40" s="4">
        <v>2315602</v>
      </c>
    </row>
    <row r="41" spans="1:10" hidden="1" x14ac:dyDescent="0.25">
      <c r="A41" s="1" t="s">
        <v>58</v>
      </c>
      <c r="B41" s="2" t="s">
        <v>76</v>
      </c>
      <c r="C41" s="3" t="s">
        <v>77</v>
      </c>
      <c r="D41" s="2" t="s">
        <v>78</v>
      </c>
      <c r="E41" t="s">
        <v>79</v>
      </c>
      <c r="F41" s="1" t="s">
        <v>41</v>
      </c>
      <c r="G41" t="s">
        <v>42</v>
      </c>
      <c r="H41" s="1" t="s">
        <v>63</v>
      </c>
      <c r="I41" t="s">
        <v>92</v>
      </c>
      <c r="J41" s="4">
        <v>10000</v>
      </c>
    </row>
    <row r="42" spans="1:10" hidden="1" x14ac:dyDescent="0.25">
      <c r="A42" s="1" t="s">
        <v>58</v>
      </c>
      <c r="B42" s="2" t="s">
        <v>76</v>
      </c>
      <c r="C42" s="3" t="s">
        <v>77</v>
      </c>
      <c r="D42" s="2" t="s">
        <v>78</v>
      </c>
      <c r="E42" t="s">
        <v>79</v>
      </c>
      <c r="F42" s="1" t="s">
        <v>43</v>
      </c>
      <c r="G42" t="s">
        <v>44</v>
      </c>
      <c r="H42" s="1" t="s">
        <v>5</v>
      </c>
      <c r="I42" t="s">
        <v>6</v>
      </c>
      <c r="J42" s="4">
        <v>2101430</v>
      </c>
    </row>
    <row r="43" spans="1:10" hidden="1" x14ac:dyDescent="0.25">
      <c r="A43" s="1" t="s">
        <v>58</v>
      </c>
      <c r="B43" s="2" t="s">
        <v>76</v>
      </c>
      <c r="C43" s="3" t="s">
        <v>77</v>
      </c>
      <c r="D43" s="2" t="s">
        <v>78</v>
      </c>
      <c r="E43" t="s">
        <v>79</v>
      </c>
      <c r="F43" s="1" t="s">
        <v>43</v>
      </c>
      <c r="G43" t="s">
        <v>44</v>
      </c>
      <c r="H43" s="1" t="s">
        <v>71</v>
      </c>
      <c r="I43" t="s">
        <v>92</v>
      </c>
      <c r="J43" s="4">
        <v>5000</v>
      </c>
    </row>
    <row r="44" spans="1:10" hidden="1" x14ac:dyDescent="0.25">
      <c r="A44" s="1" t="s">
        <v>58</v>
      </c>
      <c r="B44" s="2" t="s">
        <v>76</v>
      </c>
      <c r="C44" s="3" t="s">
        <v>77</v>
      </c>
      <c r="D44" s="2" t="s">
        <v>78</v>
      </c>
      <c r="E44" t="s">
        <v>79</v>
      </c>
      <c r="F44" s="1" t="s">
        <v>45</v>
      </c>
      <c r="G44" t="s">
        <v>46</v>
      </c>
      <c r="H44" s="1" t="s">
        <v>5</v>
      </c>
      <c r="I44" t="s">
        <v>6</v>
      </c>
      <c r="J44" s="4">
        <v>1701582</v>
      </c>
    </row>
    <row r="45" spans="1:10" hidden="1" x14ac:dyDescent="0.25">
      <c r="A45" s="1" t="s">
        <v>58</v>
      </c>
      <c r="B45" s="2" t="s">
        <v>76</v>
      </c>
      <c r="C45" s="3" t="s">
        <v>77</v>
      </c>
      <c r="D45" s="2" t="s">
        <v>78</v>
      </c>
      <c r="E45" t="s">
        <v>79</v>
      </c>
      <c r="F45" s="1" t="s">
        <v>47</v>
      </c>
      <c r="G45" t="s">
        <v>48</v>
      </c>
      <c r="H45" s="1" t="s">
        <v>5</v>
      </c>
      <c r="I45" t="s">
        <v>6</v>
      </c>
      <c r="J45" s="4">
        <v>1472775</v>
      </c>
    </row>
    <row r="46" spans="1:10" hidden="1" x14ac:dyDescent="0.25">
      <c r="A46" s="1" t="s">
        <v>58</v>
      </c>
      <c r="B46" s="2" t="s">
        <v>76</v>
      </c>
      <c r="C46" s="3" t="s">
        <v>77</v>
      </c>
      <c r="D46" s="2" t="s">
        <v>78</v>
      </c>
      <c r="E46" t="s">
        <v>79</v>
      </c>
      <c r="F46" s="1" t="s">
        <v>47</v>
      </c>
      <c r="G46" t="s">
        <v>48</v>
      </c>
      <c r="H46" s="1" t="s">
        <v>71</v>
      </c>
      <c r="I46" t="s">
        <v>94</v>
      </c>
      <c r="J46" s="4">
        <v>230</v>
      </c>
    </row>
    <row r="47" spans="1:10" hidden="1" x14ac:dyDescent="0.25">
      <c r="A47" s="1" t="s">
        <v>58</v>
      </c>
      <c r="B47" s="2" t="s">
        <v>76</v>
      </c>
      <c r="C47" s="3" t="s">
        <v>77</v>
      </c>
      <c r="D47" s="2" t="s">
        <v>78</v>
      </c>
      <c r="E47" t="s">
        <v>79</v>
      </c>
      <c r="F47" s="1" t="s">
        <v>47</v>
      </c>
      <c r="G47" t="s">
        <v>48</v>
      </c>
      <c r="H47" s="1" t="s">
        <v>63</v>
      </c>
      <c r="I47" t="s">
        <v>92</v>
      </c>
      <c r="J47" s="4">
        <v>18908</v>
      </c>
    </row>
    <row r="48" spans="1:10" hidden="1" x14ac:dyDescent="0.25">
      <c r="A48" s="1" t="s">
        <v>58</v>
      </c>
      <c r="B48" s="2" t="s">
        <v>76</v>
      </c>
      <c r="C48" s="3" t="s">
        <v>77</v>
      </c>
      <c r="D48" s="2" t="s">
        <v>78</v>
      </c>
      <c r="E48" t="s">
        <v>79</v>
      </c>
      <c r="F48" s="1" t="s">
        <v>49</v>
      </c>
      <c r="G48" t="s">
        <v>50</v>
      </c>
      <c r="H48" s="1" t="s">
        <v>5</v>
      </c>
      <c r="I48" t="s">
        <v>6</v>
      </c>
      <c r="J48" s="4">
        <v>1313108</v>
      </c>
    </row>
    <row r="49" spans="1:10" hidden="1" x14ac:dyDescent="0.25">
      <c r="A49" s="1" t="s">
        <v>58</v>
      </c>
      <c r="B49" s="2" t="s">
        <v>76</v>
      </c>
      <c r="C49" s="3" t="s">
        <v>77</v>
      </c>
      <c r="D49" s="2" t="s">
        <v>78</v>
      </c>
      <c r="E49" t="s">
        <v>79</v>
      </c>
      <c r="F49" s="1" t="s">
        <v>51</v>
      </c>
      <c r="G49" t="s">
        <v>52</v>
      </c>
      <c r="H49" s="1" t="s">
        <v>5</v>
      </c>
      <c r="I49" t="s">
        <v>6</v>
      </c>
      <c r="J49" s="4">
        <v>1011099</v>
      </c>
    </row>
    <row r="50" spans="1:10" hidden="1" x14ac:dyDescent="0.25">
      <c r="A50" s="1" t="s">
        <v>58</v>
      </c>
      <c r="B50" s="2" t="s">
        <v>76</v>
      </c>
      <c r="C50" s="3" t="s">
        <v>77</v>
      </c>
      <c r="D50" s="2" t="s">
        <v>78</v>
      </c>
      <c r="E50" t="s">
        <v>79</v>
      </c>
      <c r="F50" s="1" t="s">
        <v>51</v>
      </c>
      <c r="G50" t="s">
        <v>52</v>
      </c>
      <c r="H50" s="1" t="s">
        <v>63</v>
      </c>
      <c r="I50" t="s">
        <v>92</v>
      </c>
      <c r="J50" s="4">
        <v>2000</v>
      </c>
    </row>
    <row r="51" spans="1:10" hidden="1" x14ac:dyDescent="0.25">
      <c r="A51" s="1" t="s">
        <v>58</v>
      </c>
      <c r="B51" s="2" t="s">
        <v>76</v>
      </c>
      <c r="C51" s="3" t="s">
        <v>77</v>
      </c>
      <c r="D51" s="2" t="s">
        <v>95</v>
      </c>
      <c r="E51" t="s">
        <v>96</v>
      </c>
      <c r="F51" s="1" t="s">
        <v>3</v>
      </c>
      <c r="G51" t="s">
        <v>4</v>
      </c>
      <c r="H51" s="1" t="s">
        <v>80</v>
      </c>
      <c r="I51" t="s">
        <v>97</v>
      </c>
      <c r="J51" s="4">
        <v>200000</v>
      </c>
    </row>
    <row r="52" spans="1:10" hidden="1" x14ac:dyDescent="0.25">
      <c r="A52" s="1" t="s">
        <v>58</v>
      </c>
      <c r="B52" s="2" t="s">
        <v>76</v>
      </c>
      <c r="C52" s="3" t="s">
        <v>77</v>
      </c>
      <c r="D52" s="2" t="s">
        <v>98</v>
      </c>
      <c r="E52" t="s">
        <v>79</v>
      </c>
      <c r="F52" s="1" t="s">
        <v>99</v>
      </c>
      <c r="G52" t="s">
        <v>100</v>
      </c>
      <c r="H52" s="1" t="s">
        <v>71</v>
      </c>
      <c r="I52" t="s">
        <v>101</v>
      </c>
      <c r="J52" s="4">
        <v>43500</v>
      </c>
    </row>
    <row r="53" spans="1:10" hidden="1" x14ac:dyDescent="0.25">
      <c r="A53" s="1" t="s">
        <v>58</v>
      </c>
      <c r="B53" s="2" t="s">
        <v>102</v>
      </c>
      <c r="C53" t="s">
        <v>103</v>
      </c>
      <c r="D53" s="2" t="s">
        <v>104</v>
      </c>
      <c r="E53" t="s">
        <v>105</v>
      </c>
      <c r="F53" s="1" t="s">
        <v>17</v>
      </c>
      <c r="G53" t="s">
        <v>18</v>
      </c>
      <c r="H53" s="1" t="s">
        <v>80</v>
      </c>
      <c r="I53" t="s">
        <v>105</v>
      </c>
      <c r="J53" s="4">
        <v>3430448</v>
      </c>
    </row>
    <row r="54" spans="1:10" hidden="1" x14ac:dyDescent="0.25">
      <c r="A54" s="1" t="s">
        <v>58</v>
      </c>
      <c r="B54" s="2" t="s">
        <v>102</v>
      </c>
      <c r="C54" t="s">
        <v>103</v>
      </c>
      <c r="D54" s="2" t="s">
        <v>104</v>
      </c>
      <c r="E54" t="s">
        <v>105</v>
      </c>
      <c r="F54" s="1" t="s">
        <v>19</v>
      </c>
      <c r="G54" t="s">
        <v>20</v>
      </c>
      <c r="H54" s="1" t="s">
        <v>80</v>
      </c>
      <c r="I54" t="s">
        <v>105</v>
      </c>
      <c r="J54" s="4">
        <v>3972125</v>
      </c>
    </row>
    <row r="55" spans="1:10" hidden="1" x14ac:dyDescent="0.25">
      <c r="A55" s="1" t="s">
        <v>58</v>
      </c>
      <c r="B55" s="2" t="s">
        <v>102</v>
      </c>
      <c r="C55" t="s">
        <v>103</v>
      </c>
      <c r="D55" s="2" t="s">
        <v>104</v>
      </c>
      <c r="E55" t="s">
        <v>105</v>
      </c>
      <c r="F55" s="1" t="s">
        <v>21</v>
      </c>
      <c r="G55" t="s">
        <v>22</v>
      </c>
      <c r="H55" s="1" t="s">
        <v>80</v>
      </c>
      <c r="I55" t="s">
        <v>105</v>
      </c>
      <c r="J55" s="4">
        <v>4365668</v>
      </c>
    </row>
    <row r="56" spans="1:10" hidden="1" x14ac:dyDescent="0.25">
      <c r="A56" s="1" t="s">
        <v>58</v>
      </c>
      <c r="B56" s="2" t="s">
        <v>102</v>
      </c>
      <c r="C56" t="s">
        <v>103</v>
      </c>
      <c r="D56" s="2" t="s">
        <v>104</v>
      </c>
      <c r="E56" t="s">
        <v>105</v>
      </c>
      <c r="F56" s="1" t="s">
        <v>23</v>
      </c>
      <c r="G56" t="s">
        <v>24</v>
      </c>
      <c r="H56" s="1" t="s">
        <v>80</v>
      </c>
      <c r="I56" t="s">
        <v>105</v>
      </c>
      <c r="J56" s="4">
        <v>3771265</v>
      </c>
    </row>
    <row r="57" spans="1:10" hidden="1" x14ac:dyDescent="0.25">
      <c r="A57" s="1" t="s">
        <v>58</v>
      </c>
      <c r="B57" s="2" t="s">
        <v>102</v>
      </c>
      <c r="C57" t="s">
        <v>103</v>
      </c>
      <c r="D57" s="2" t="s">
        <v>104</v>
      </c>
      <c r="E57" t="s">
        <v>105</v>
      </c>
      <c r="F57" s="1" t="s">
        <v>25</v>
      </c>
      <c r="G57" t="s">
        <v>26</v>
      </c>
      <c r="H57" s="1" t="s">
        <v>80</v>
      </c>
      <c r="I57" t="s">
        <v>105</v>
      </c>
      <c r="J57" s="4">
        <v>5876886</v>
      </c>
    </row>
    <row r="58" spans="1:10" hidden="1" x14ac:dyDescent="0.25">
      <c r="A58" s="1" t="s">
        <v>58</v>
      </c>
      <c r="B58" s="2" t="s">
        <v>102</v>
      </c>
      <c r="C58" t="s">
        <v>103</v>
      </c>
      <c r="D58" s="2" t="s">
        <v>104</v>
      </c>
      <c r="E58" t="s">
        <v>105</v>
      </c>
      <c r="F58" s="1" t="s">
        <v>27</v>
      </c>
      <c r="G58" t="s">
        <v>28</v>
      </c>
      <c r="H58" s="1" t="s">
        <v>80</v>
      </c>
      <c r="I58" t="s">
        <v>105</v>
      </c>
      <c r="J58" s="4">
        <v>4684796</v>
      </c>
    </row>
    <row r="59" spans="1:10" hidden="1" x14ac:dyDescent="0.25">
      <c r="A59" s="1" t="s">
        <v>58</v>
      </c>
      <c r="B59" s="2" t="s">
        <v>102</v>
      </c>
      <c r="C59" t="s">
        <v>103</v>
      </c>
      <c r="D59" s="2" t="s">
        <v>104</v>
      </c>
      <c r="E59" t="s">
        <v>105</v>
      </c>
      <c r="F59" s="1" t="s">
        <v>29</v>
      </c>
      <c r="G59" t="s">
        <v>30</v>
      </c>
      <c r="H59" s="1" t="s">
        <v>80</v>
      </c>
      <c r="I59" t="s">
        <v>105</v>
      </c>
      <c r="J59" s="4">
        <v>4773518</v>
      </c>
    </row>
    <row r="60" spans="1:10" hidden="1" x14ac:dyDescent="0.25">
      <c r="A60" s="1" t="s">
        <v>58</v>
      </c>
      <c r="B60" s="2" t="s">
        <v>102</v>
      </c>
      <c r="C60" t="s">
        <v>103</v>
      </c>
      <c r="D60" s="2" t="s">
        <v>104</v>
      </c>
      <c r="E60" t="s">
        <v>105</v>
      </c>
      <c r="F60" s="1" t="s">
        <v>31</v>
      </c>
      <c r="G60" t="s">
        <v>32</v>
      </c>
      <c r="H60" s="1" t="s">
        <v>80</v>
      </c>
      <c r="I60" t="s">
        <v>105</v>
      </c>
      <c r="J60" s="4">
        <v>4183291</v>
      </c>
    </row>
    <row r="61" spans="1:10" hidden="1" x14ac:dyDescent="0.25">
      <c r="A61" s="1" t="s">
        <v>58</v>
      </c>
      <c r="B61" s="2" t="s">
        <v>102</v>
      </c>
      <c r="C61" t="s">
        <v>103</v>
      </c>
      <c r="D61" s="2" t="s">
        <v>104</v>
      </c>
      <c r="E61" t="s">
        <v>105</v>
      </c>
      <c r="F61" s="1" t="s">
        <v>33</v>
      </c>
      <c r="G61" t="s">
        <v>34</v>
      </c>
      <c r="H61" s="1" t="s">
        <v>80</v>
      </c>
      <c r="I61" t="s">
        <v>105</v>
      </c>
      <c r="J61" s="4">
        <v>8244465</v>
      </c>
    </row>
    <row r="62" spans="1:10" hidden="1" x14ac:dyDescent="0.25">
      <c r="A62" s="1" t="s">
        <v>58</v>
      </c>
      <c r="B62" s="2" t="s">
        <v>102</v>
      </c>
      <c r="C62" t="s">
        <v>103</v>
      </c>
      <c r="D62" s="2" t="s">
        <v>104</v>
      </c>
      <c r="E62" t="s">
        <v>105</v>
      </c>
      <c r="F62" s="1" t="s">
        <v>35</v>
      </c>
      <c r="G62" t="s">
        <v>36</v>
      </c>
      <c r="H62" s="1" t="s">
        <v>80</v>
      </c>
      <c r="I62" t="s">
        <v>105</v>
      </c>
      <c r="J62" s="4">
        <v>3361155</v>
      </c>
    </row>
    <row r="63" spans="1:10" hidden="1" x14ac:dyDescent="0.25">
      <c r="A63" s="1" t="s">
        <v>58</v>
      </c>
      <c r="B63" s="2" t="s">
        <v>102</v>
      </c>
      <c r="C63" t="s">
        <v>103</v>
      </c>
      <c r="D63" s="2" t="s">
        <v>104</v>
      </c>
      <c r="E63" t="s">
        <v>105</v>
      </c>
      <c r="F63" s="1" t="s">
        <v>37</v>
      </c>
      <c r="G63" t="s">
        <v>38</v>
      </c>
      <c r="H63" s="1" t="s">
        <v>80</v>
      </c>
      <c r="I63" t="s">
        <v>105</v>
      </c>
      <c r="J63" s="4">
        <v>3382057</v>
      </c>
    </row>
    <row r="64" spans="1:10" hidden="1" x14ac:dyDescent="0.25">
      <c r="A64" s="1" t="s">
        <v>58</v>
      </c>
      <c r="B64" s="2" t="s">
        <v>102</v>
      </c>
      <c r="C64" t="s">
        <v>103</v>
      </c>
      <c r="D64" s="2" t="s">
        <v>104</v>
      </c>
      <c r="E64" t="s">
        <v>105</v>
      </c>
      <c r="F64" s="1" t="s">
        <v>39</v>
      </c>
      <c r="G64" t="s">
        <v>40</v>
      </c>
      <c r="H64" s="1" t="s">
        <v>80</v>
      </c>
      <c r="I64" t="s">
        <v>105</v>
      </c>
      <c r="J64" s="4">
        <v>7456890</v>
      </c>
    </row>
    <row r="65" spans="1:10" hidden="1" x14ac:dyDescent="0.25">
      <c r="A65" s="1" t="s">
        <v>58</v>
      </c>
      <c r="B65" s="2" t="s">
        <v>102</v>
      </c>
      <c r="C65" t="s">
        <v>103</v>
      </c>
      <c r="D65" s="2" t="s">
        <v>104</v>
      </c>
      <c r="E65" t="s">
        <v>105</v>
      </c>
      <c r="F65" s="1" t="s">
        <v>41</v>
      </c>
      <c r="G65" t="s">
        <v>42</v>
      </c>
      <c r="H65" s="1" t="s">
        <v>80</v>
      </c>
      <c r="I65" t="s">
        <v>105</v>
      </c>
      <c r="J65" s="4">
        <v>13943537</v>
      </c>
    </row>
    <row r="66" spans="1:10" hidden="1" x14ac:dyDescent="0.25">
      <c r="A66" s="1" t="s">
        <v>58</v>
      </c>
      <c r="B66" s="2" t="s">
        <v>102</v>
      </c>
      <c r="C66" t="s">
        <v>103</v>
      </c>
      <c r="D66" s="2" t="s">
        <v>104</v>
      </c>
      <c r="E66" t="s">
        <v>105</v>
      </c>
      <c r="F66" s="1" t="s">
        <v>43</v>
      </c>
      <c r="G66" t="s">
        <v>44</v>
      </c>
      <c r="H66" s="1" t="s">
        <v>80</v>
      </c>
      <c r="I66" t="s">
        <v>105</v>
      </c>
      <c r="J66" s="4">
        <v>5146366</v>
      </c>
    </row>
    <row r="67" spans="1:10" hidden="1" x14ac:dyDescent="0.25">
      <c r="A67" s="1" t="s">
        <v>58</v>
      </c>
      <c r="B67" s="2" t="s">
        <v>102</v>
      </c>
      <c r="C67" t="s">
        <v>103</v>
      </c>
      <c r="D67" s="2" t="s">
        <v>104</v>
      </c>
      <c r="E67" t="s">
        <v>105</v>
      </c>
      <c r="F67" s="1" t="s">
        <v>45</v>
      </c>
      <c r="G67" t="s">
        <v>46</v>
      </c>
      <c r="H67" s="1" t="s">
        <v>80</v>
      </c>
      <c r="I67" t="s">
        <v>105</v>
      </c>
      <c r="J67" s="4">
        <v>5164383</v>
      </c>
    </row>
    <row r="68" spans="1:10" hidden="1" x14ac:dyDescent="0.25">
      <c r="A68" s="1" t="s">
        <v>58</v>
      </c>
      <c r="B68" s="2" t="s">
        <v>102</v>
      </c>
      <c r="C68" t="s">
        <v>103</v>
      </c>
      <c r="D68" s="2" t="s">
        <v>104</v>
      </c>
      <c r="E68" t="s">
        <v>105</v>
      </c>
      <c r="F68" s="1" t="s">
        <v>47</v>
      </c>
      <c r="G68" t="s">
        <v>48</v>
      </c>
      <c r="H68" s="1" t="s">
        <v>80</v>
      </c>
      <c r="I68" t="s">
        <v>105</v>
      </c>
      <c r="J68" s="4">
        <v>5533563</v>
      </c>
    </row>
    <row r="69" spans="1:10" hidden="1" x14ac:dyDescent="0.25">
      <c r="A69" s="1" t="s">
        <v>58</v>
      </c>
      <c r="B69" s="2" t="s">
        <v>102</v>
      </c>
      <c r="C69" t="s">
        <v>103</v>
      </c>
      <c r="D69" s="2" t="s">
        <v>104</v>
      </c>
      <c r="E69" t="s">
        <v>105</v>
      </c>
      <c r="F69" s="1" t="s">
        <v>49</v>
      </c>
      <c r="G69" t="s">
        <v>50</v>
      </c>
      <c r="H69" s="1" t="s">
        <v>80</v>
      </c>
      <c r="I69" t="s">
        <v>105</v>
      </c>
      <c r="J69" s="4">
        <v>6630394</v>
      </c>
    </row>
    <row r="70" spans="1:10" hidden="1" x14ac:dyDescent="0.25">
      <c r="A70" s="1" t="s">
        <v>58</v>
      </c>
      <c r="B70" s="2" t="s">
        <v>102</v>
      </c>
      <c r="C70" t="s">
        <v>103</v>
      </c>
      <c r="D70" s="2" t="s">
        <v>104</v>
      </c>
      <c r="E70" t="s">
        <v>105</v>
      </c>
      <c r="F70" s="1" t="s">
        <v>51</v>
      </c>
      <c r="G70" t="s">
        <v>52</v>
      </c>
      <c r="H70" s="1" t="s">
        <v>80</v>
      </c>
      <c r="I70" t="s">
        <v>105</v>
      </c>
      <c r="J70" s="4">
        <v>2080350</v>
      </c>
    </row>
    <row r="71" spans="1:10" hidden="1" x14ac:dyDescent="0.25">
      <c r="A71" s="1" t="s">
        <v>58</v>
      </c>
      <c r="B71" s="2" t="s">
        <v>102</v>
      </c>
      <c r="C71" t="s">
        <v>103</v>
      </c>
      <c r="D71" s="2" t="s">
        <v>106</v>
      </c>
      <c r="E71" t="s">
        <v>107</v>
      </c>
      <c r="F71" s="1" t="s">
        <v>9</v>
      </c>
      <c r="G71" t="s">
        <v>10</v>
      </c>
      <c r="H71" s="1" t="s">
        <v>80</v>
      </c>
      <c r="I71" t="s">
        <v>107</v>
      </c>
      <c r="J71" s="4">
        <v>300000</v>
      </c>
    </row>
    <row r="72" spans="1:10" hidden="1" x14ac:dyDescent="0.25">
      <c r="A72" s="1" t="s">
        <v>58</v>
      </c>
      <c r="B72" s="2" t="s">
        <v>102</v>
      </c>
      <c r="C72" t="s">
        <v>103</v>
      </c>
      <c r="D72" s="2" t="s">
        <v>106</v>
      </c>
      <c r="E72" t="s">
        <v>107</v>
      </c>
      <c r="F72" s="1" t="s">
        <v>17</v>
      </c>
      <c r="G72" t="s">
        <v>18</v>
      </c>
      <c r="H72" s="1" t="s">
        <v>63</v>
      </c>
      <c r="I72" t="s">
        <v>108</v>
      </c>
      <c r="J72" s="4">
        <v>8000</v>
      </c>
    </row>
    <row r="73" spans="1:10" hidden="1" x14ac:dyDescent="0.25">
      <c r="A73" s="1" t="s">
        <v>58</v>
      </c>
      <c r="B73" s="2" t="s">
        <v>109</v>
      </c>
      <c r="C73" t="s">
        <v>110</v>
      </c>
      <c r="D73" s="2" t="s">
        <v>111</v>
      </c>
      <c r="E73" t="s">
        <v>112</v>
      </c>
      <c r="F73" s="1" t="s">
        <v>113</v>
      </c>
      <c r="G73" t="s">
        <v>114</v>
      </c>
      <c r="H73" s="1" t="s">
        <v>80</v>
      </c>
      <c r="I73" t="s">
        <v>115</v>
      </c>
      <c r="J73" s="4">
        <v>217464</v>
      </c>
    </row>
    <row r="74" spans="1:10" hidden="1" x14ac:dyDescent="0.25">
      <c r="A74" s="1" t="s">
        <v>58</v>
      </c>
      <c r="B74" s="2" t="s">
        <v>116</v>
      </c>
      <c r="C74" t="s">
        <v>117</v>
      </c>
      <c r="D74" s="2" t="s">
        <v>118</v>
      </c>
      <c r="E74" t="s">
        <v>119</v>
      </c>
      <c r="F74" s="1" t="s">
        <v>17</v>
      </c>
      <c r="G74" t="s">
        <v>18</v>
      </c>
      <c r="H74" s="1" t="s">
        <v>67</v>
      </c>
      <c r="I74" t="s">
        <v>120</v>
      </c>
      <c r="J74" s="4">
        <v>26622</v>
      </c>
    </row>
    <row r="75" spans="1:10" hidden="1" x14ac:dyDescent="0.25">
      <c r="A75" s="1" t="s">
        <v>58</v>
      </c>
      <c r="B75" s="2" t="s">
        <v>116</v>
      </c>
      <c r="C75" t="s">
        <v>117</v>
      </c>
      <c r="D75" s="2" t="s">
        <v>121</v>
      </c>
      <c r="E75" t="s">
        <v>122</v>
      </c>
      <c r="F75" s="1" t="s">
        <v>7</v>
      </c>
      <c r="G75" t="s">
        <v>8</v>
      </c>
      <c r="H75" s="1" t="s">
        <v>80</v>
      </c>
      <c r="I75" t="s">
        <v>123</v>
      </c>
      <c r="J75" s="4">
        <v>4050000</v>
      </c>
    </row>
    <row r="76" spans="1:10" hidden="1" x14ac:dyDescent="0.25">
      <c r="A76" s="1" t="s">
        <v>58</v>
      </c>
      <c r="B76" s="2" t="s">
        <v>116</v>
      </c>
      <c r="C76" t="s">
        <v>117</v>
      </c>
      <c r="D76" s="2" t="s">
        <v>121</v>
      </c>
      <c r="E76" t="s">
        <v>122</v>
      </c>
      <c r="F76" s="1" t="s">
        <v>7</v>
      </c>
      <c r="G76" t="s">
        <v>8</v>
      </c>
      <c r="H76" s="1" t="s">
        <v>71</v>
      </c>
      <c r="I76" t="s">
        <v>124</v>
      </c>
      <c r="J76" s="4">
        <v>169784</v>
      </c>
    </row>
    <row r="77" spans="1:10" hidden="1" x14ac:dyDescent="0.25">
      <c r="A77" s="1" t="s">
        <v>58</v>
      </c>
      <c r="B77" s="2" t="s">
        <v>116</v>
      </c>
      <c r="C77" t="s">
        <v>117</v>
      </c>
      <c r="D77" s="2" t="s">
        <v>121</v>
      </c>
      <c r="E77" t="s">
        <v>122</v>
      </c>
      <c r="F77" s="1" t="s">
        <v>90</v>
      </c>
      <c r="G77" t="s">
        <v>91</v>
      </c>
      <c r="H77" s="1" t="s">
        <v>71</v>
      </c>
      <c r="I77" t="s">
        <v>125</v>
      </c>
      <c r="J77" s="4">
        <v>290756</v>
      </c>
    </row>
    <row r="78" spans="1:10" hidden="1" x14ac:dyDescent="0.25">
      <c r="A78" s="1" t="s">
        <v>58</v>
      </c>
      <c r="B78" s="2" t="s">
        <v>116</v>
      </c>
      <c r="C78" t="s">
        <v>117</v>
      </c>
      <c r="D78" s="2" t="s">
        <v>126</v>
      </c>
      <c r="E78" t="s">
        <v>127</v>
      </c>
      <c r="F78" s="1" t="s">
        <v>11</v>
      </c>
      <c r="G78" t="s">
        <v>12</v>
      </c>
      <c r="H78" s="1" t="s">
        <v>80</v>
      </c>
      <c r="I78" t="s">
        <v>128</v>
      </c>
      <c r="J78" s="4">
        <v>5722</v>
      </c>
    </row>
    <row r="79" spans="1:10" hidden="1" x14ac:dyDescent="0.25">
      <c r="A79" s="1" t="s">
        <v>58</v>
      </c>
      <c r="B79" s="2" t="s">
        <v>116</v>
      </c>
      <c r="C79" t="s">
        <v>117</v>
      </c>
      <c r="D79" s="2" t="s">
        <v>126</v>
      </c>
      <c r="E79" t="s">
        <v>127</v>
      </c>
      <c r="F79" s="1" t="s">
        <v>11</v>
      </c>
      <c r="G79" t="s">
        <v>12</v>
      </c>
      <c r="H79" s="1" t="s">
        <v>71</v>
      </c>
      <c r="I79" t="s">
        <v>129</v>
      </c>
      <c r="J79" s="4">
        <v>85800</v>
      </c>
    </row>
    <row r="80" spans="1:10" hidden="1" x14ac:dyDescent="0.25">
      <c r="A80" s="1" t="s">
        <v>58</v>
      </c>
      <c r="B80" s="2" t="s">
        <v>116</v>
      </c>
      <c r="C80" t="s">
        <v>117</v>
      </c>
      <c r="D80" s="2" t="s">
        <v>126</v>
      </c>
      <c r="E80" t="s">
        <v>127</v>
      </c>
      <c r="F80" s="1" t="s">
        <v>13</v>
      </c>
      <c r="G80" t="s">
        <v>14</v>
      </c>
      <c r="H80" s="1" t="s">
        <v>80</v>
      </c>
      <c r="I80" t="s">
        <v>130</v>
      </c>
      <c r="J80" s="4">
        <v>120435</v>
      </c>
    </row>
    <row r="81" spans="1:10" hidden="1" x14ac:dyDescent="0.25">
      <c r="A81" s="1" t="s">
        <v>58</v>
      </c>
      <c r="B81" s="2" t="s">
        <v>116</v>
      </c>
      <c r="C81" t="s">
        <v>117</v>
      </c>
      <c r="D81" s="2" t="s">
        <v>126</v>
      </c>
      <c r="E81" t="s">
        <v>127</v>
      </c>
      <c r="F81" s="1" t="s">
        <v>21</v>
      </c>
      <c r="G81" t="s">
        <v>22</v>
      </c>
      <c r="H81" s="1" t="s">
        <v>67</v>
      </c>
      <c r="I81" t="s">
        <v>127</v>
      </c>
      <c r="J81" s="4">
        <v>3000</v>
      </c>
    </row>
    <row r="82" spans="1:10" hidden="1" x14ac:dyDescent="0.25">
      <c r="A82" s="1" t="s">
        <v>58</v>
      </c>
      <c r="B82" s="2" t="s">
        <v>116</v>
      </c>
      <c r="C82" t="s">
        <v>117</v>
      </c>
      <c r="D82" s="2" t="s">
        <v>126</v>
      </c>
      <c r="E82" t="s">
        <v>127</v>
      </c>
      <c r="F82" s="1" t="s">
        <v>29</v>
      </c>
      <c r="G82" t="s">
        <v>30</v>
      </c>
      <c r="H82" s="1" t="s">
        <v>67</v>
      </c>
      <c r="I82" t="s">
        <v>127</v>
      </c>
      <c r="J82" s="4">
        <v>7685</v>
      </c>
    </row>
    <row r="83" spans="1:10" hidden="1" x14ac:dyDescent="0.25">
      <c r="A83" s="1" t="s">
        <v>58</v>
      </c>
      <c r="B83" s="2" t="s">
        <v>116</v>
      </c>
      <c r="C83" t="s">
        <v>117</v>
      </c>
      <c r="D83" s="2" t="s">
        <v>126</v>
      </c>
      <c r="E83" t="s">
        <v>127</v>
      </c>
      <c r="F83" s="1" t="s">
        <v>47</v>
      </c>
      <c r="G83" t="s">
        <v>48</v>
      </c>
      <c r="H83" s="1" t="s">
        <v>67</v>
      </c>
      <c r="I83" t="s">
        <v>131</v>
      </c>
      <c r="J83" s="4">
        <v>3900</v>
      </c>
    </row>
    <row r="84" spans="1:10" hidden="1" x14ac:dyDescent="0.25">
      <c r="A84" s="1" t="s">
        <v>58</v>
      </c>
      <c r="B84" s="2" t="s">
        <v>132</v>
      </c>
      <c r="C84" t="s">
        <v>133</v>
      </c>
      <c r="D84" s="2" t="s">
        <v>134</v>
      </c>
      <c r="E84" t="s">
        <v>135</v>
      </c>
      <c r="F84" s="1" t="s">
        <v>99</v>
      </c>
      <c r="G84" t="s">
        <v>100</v>
      </c>
      <c r="H84" s="1" t="s">
        <v>63</v>
      </c>
      <c r="I84" t="s">
        <v>135</v>
      </c>
      <c r="J84" s="4">
        <v>1500</v>
      </c>
    </row>
    <row r="85" spans="1:10" hidden="1" x14ac:dyDescent="0.25">
      <c r="A85" s="1" t="s">
        <v>58</v>
      </c>
      <c r="B85" s="2" t="s">
        <v>132</v>
      </c>
      <c r="C85" t="s">
        <v>133</v>
      </c>
      <c r="D85" s="2" t="s">
        <v>134</v>
      </c>
      <c r="E85" t="s">
        <v>135</v>
      </c>
      <c r="F85" s="1" t="s">
        <v>17</v>
      </c>
      <c r="G85" t="s">
        <v>18</v>
      </c>
      <c r="H85" s="1" t="s">
        <v>65</v>
      </c>
      <c r="I85" t="s">
        <v>135</v>
      </c>
      <c r="J85" s="4">
        <v>15474</v>
      </c>
    </row>
    <row r="86" spans="1:10" hidden="1" x14ac:dyDescent="0.25">
      <c r="A86" s="1" t="s">
        <v>58</v>
      </c>
      <c r="B86" s="2" t="s">
        <v>132</v>
      </c>
      <c r="C86" t="s">
        <v>133</v>
      </c>
      <c r="D86" s="2" t="s">
        <v>134</v>
      </c>
      <c r="E86" t="s">
        <v>135</v>
      </c>
      <c r="F86" s="1" t="s">
        <v>19</v>
      </c>
      <c r="G86" t="s">
        <v>20</v>
      </c>
      <c r="H86" s="1" t="s">
        <v>67</v>
      </c>
      <c r="I86" t="s">
        <v>135</v>
      </c>
      <c r="J86" s="4">
        <v>19294</v>
      </c>
    </row>
    <row r="87" spans="1:10" hidden="1" x14ac:dyDescent="0.25">
      <c r="A87" s="1" t="s">
        <v>58</v>
      </c>
      <c r="B87" s="2" t="s">
        <v>132</v>
      </c>
      <c r="C87" t="s">
        <v>133</v>
      </c>
      <c r="D87" s="2" t="s">
        <v>134</v>
      </c>
      <c r="E87" t="s">
        <v>135</v>
      </c>
      <c r="F87" s="1" t="s">
        <v>21</v>
      </c>
      <c r="G87" t="s">
        <v>22</v>
      </c>
      <c r="H87" s="1" t="s">
        <v>65</v>
      </c>
      <c r="I87" t="s">
        <v>135</v>
      </c>
      <c r="J87" s="4">
        <v>9013</v>
      </c>
    </row>
    <row r="88" spans="1:10" hidden="1" x14ac:dyDescent="0.25">
      <c r="A88" s="1" t="s">
        <v>58</v>
      </c>
      <c r="B88" s="2" t="s">
        <v>132</v>
      </c>
      <c r="C88" t="s">
        <v>133</v>
      </c>
      <c r="D88" s="2" t="s">
        <v>134</v>
      </c>
      <c r="E88" t="s">
        <v>135</v>
      </c>
      <c r="F88" s="1" t="s">
        <v>23</v>
      </c>
      <c r="G88" t="s">
        <v>24</v>
      </c>
      <c r="H88" s="1" t="s">
        <v>67</v>
      </c>
      <c r="I88" t="s">
        <v>135</v>
      </c>
      <c r="J88" s="4">
        <v>7667</v>
      </c>
    </row>
    <row r="89" spans="1:10" hidden="1" x14ac:dyDescent="0.25">
      <c r="A89" s="1" t="s">
        <v>58</v>
      </c>
      <c r="B89" s="2" t="s">
        <v>132</v>
      </c>
      <c r="C89" t="s">
        <v>133</v>
      </c>
      <c r="D89" s="2" t="s">
        <v>134</v>
      </c>
      <c r="E89" t="s">
        <v>135</v>
      </c>
      <c r="F89" s="1" t="s">
        <v>25</v>
      </c>
      <c r="G89" t="s">
        <v>26</v>
      </c>
      <c r="H89" s="1" t="s">
        <v>63</v>
      </c>
      <c r="I89" t="s">
        <v>135</v>
      </c>
      <c r="J89" s="4">
        <v>4167</v>
      </c>
    </row>
    <row r="90" spans="1:10" hidden="1" x14ac:dyDescent="0.25">
      <c r="A90" s="1" t="s">
        <v>58</v>
      </c>
      <c r="B90" s="2" t="s">
        <v>132</v>
      </c>
      <c r="C90" t="s">
        <v>133</v>
      </c>
      <c r="D90" s="2" t="s">
        <v>134</v>
      </c>
      <c r="E90" t="s">
        <v>135</v>
      </c>
      <c r="F90" s="1" t="s">
        <v>27</v>
      </c>
      <c r="G90" t="s">
        <v>28</v>
      </c>
      <c r="H90" s="1" t="s">
        <v>67</v>
      </c>
      <c r="I90" t="s">
        <v>135</v>
      </c>
      <c r="J90" s="4">
        <v>4167</v>
      </c>
    </row>
    <row r="91" spans="1:10" hidden="1" x14ac:dyDescent="0.25">
      <c r="A91" s="1" t="s">
        <v>58</v>
      </c>
      <c r="B91" s="2" t="s">
        <v>132</v>
      </c>
      <c r="C91" t="s">
        <v>133</v>
      </c>
      <c r="D91" s="2" t="s">
        <v>134</v>
      </c>
      <c r="E91" t="s">
        <v>135</v>
      </c>
      <c r="F91" s="1" t="s">
        <v>29</v>
      </c>
      <c r="G91" t="s">
        <v>30</v>
      </c>
      <c r="H91" s="1" t="s">
        <v>75</v>
      </c>
      <c r="I91" t="s">
        <v>135</v>
      </c>
      <c r="J91" s="4">
        <v>4167</v>
      </c>
    </row>
    <row r="92" spans="1:10" hidden="1" x14ac:dyDescent="0.25">
      <c r="A92" s="1" t="s">
        <v>58</v>
      </c>
      <c r="B92" s="2" t="s">
        <v>132</v>
      </c>
      <c r="C92" t="s">
        <v>133</v>
      </c>
      <c r="D92" s="2" t="s">
        <v>134</v>
      </c>
      <c r="E92" t="s">
        <v>135</v>
      </c>
      <c r="F92" s="1" t="s">
        <v>31</v>
      </c>
      <c r="G92" t="s">
        <v>32</v>
      </c>
      <c r="H92" s="1" t="s">
        <v>63</v>
      </c>
      <c r="I92" t="s">
        <v>135</v>
      </c>
      <c r="J92" s="4">
        <v>4167</v>
      </c>
    </row>
    <row r="93" spans="1:10" hidden="1" x14ac:dyDescent="0.25">
      <c r="A93" s="1" t="s">
        <v>58</v>
      </c>
      <c r="B93" s="2" t="s">
        <v>132</v>
      </c>
      <c r="C93" t="s">
        <v>133</v>
      </c>
      <c r="D93" s="2" t="s">
        <v>134</v>
      </c>
      <c r="E93" t="s">
        <v>135</v>
      </c>
      <c r="F93" s="1" t="s">
        <v>33</v>
      </c>
      <c r="G93" t="s">
        <v>34</v>
      </c>
      <c r="H93" s="1" t="s">
        <v>63</v>
      </c>
      <c r="I93" t="s">
        <v>135</v>
      </c>
      <c r="J93" s="4">
        <v>4167</v>
      </c>
    </row>
    <row r="94" spans="1:10" hidden="1" x14ac:dyDescent="0.25">
      <c r="A94" s="1" t="s">
        <v>58</v>
      </c>
      <c r="B94" s="2" t="s">
        <v>132</v>
      </c>
      <c r="C94" t="s">
        <v>133</v>
      </c>
      <c r="D94" s="2" t="s">
        <v>134</v>
      </c>
      <c r="E94" t="s">
        <v>135</v>
      </c>
      <c r="F94" s="1" t="s">
        <v>35</v>
      </c>
      <c r="G94" t="s">
        <v>36</v>
      </c>
      <c r="H94" s="1" t="s">
        <v>67</v>
      </c>
      <c r="I94" t="s">
        <v>135</v>
      </c>
      <c r="J94" s="4">
        <v>4167</v>
      </c>
    </row>
    <row r="95" spans="1:10" hidden="1" x14ac:dyDescent="0.25">
      <c r="A95" s="1" t="s">
        <v>58</v>
      </c>
      <c r="B95" s="2" t="s">
        <v>132</v>
      </c>
      <c r="C95" t="s">
        <v>133</v>
      </c>
      <c r="D95" s="2" t="s">
        <v>134</v>
      </c>
      <c r="E95" t="s">
        <v>135</v>
      </c>
      <c r="F95" s="1" t="s">
        <v>37</v>
      </c>
      <c r="G95" t="s">
        <v>38</v>
      </c>
      <c r="H95" s="1" t="s">
        <v>63</v>
      </c>
      <c r="I95" t="s">
        <v>135</v>
      </c>
      <c r="J95" s="4">
        <v>4167</v>
      </c>
    </row>
    <row r="96" spans="1:10" hidden="1" x14ac:dyDescent="0.25">
      <c r="A96" s="1" t="s">
        <v>58</v>
      </c>
      <c r="B96" s="2" t="s">
        <v>132</v>
      </c>
      <c r="C96" t="s">
        <v>133</v>
      </c>
      <c r="D96" s="2" t="s">
        <v>134</v>
      </c>
      <c r="E96" t="s">
        <v>135</v>
      </c>
      <c r="F96" s="1" t="s">
        <v>39</v>
      </c>
      <c r="G96" t="s">
        <v>40</v>
      </c>
      <c r="H96" s="1" t="s">
        <v>67</v>
      </c>
      <c r="I96" t="s">
        <v>135</v>
      </c>
      <c r="J96" s="4">
        <v>6167</v>
      </c>
    </row>
    <row r="97" spans="1:10" hidden="1" x14ac:dyDescent="0.25">
      <c r="A97" s="1" t="s">
        <v>58</v>
      </c>
      <c r="B97" s="2" t="s">
        <v>132</v>
      </c>
      <c r="C97" t="s">
        <v>133</v>
      </c>
      <c r="D97" s="2" t="s">
        <v>134</v>
      </c>
      <c r="E97" t="s">
        <v>135</v>
      </c>
      <c r="F97" s="1" t="s">
        <v>41</v>
      </c>
      <c r="G97" t="s">
        <v>42</v>
      </c>
      <c r="H97" s="1" t="s">
        <v>67</v>
      </c>
      <c r="I97" t="s">
        <v>135</v>
      </c>
      <c r="J97" s="4">
        <v>4166</v>
      </c>
    </row>
    <row r="98" spans="1:10" hidden="1" x14ac:dyDescent="0.25">
      <c r="A98" s="1" t="s">
        <v>58</v>
      </c>
      <c r="B98" s="2" t="s">
        <v>132</v>
      </c>
      <c r="C98" t="s">
        <v>133</v>
      </c>
      <c r="D98" s="2" t="s">
        <v>134</v>
      </c>
      <c r="E98" t="s">
        <v>135</v>
      </c>
      <c r="F98" s="1" t="s">
        <v>43</v>
      </c>
      <c r="G98" t="s">
        <v>44</v>
      </c>
      <c r="H98" s="1" t="s">
        <v>67</v>
      </c>
      <c r="I98" t="s">
        <v>135</v>
      </c>
      <c r="J98" s="4">
        <v>10166</v>
      </c>
    </row>
    <row r="99" spans="1:10" hidden="1" x14ac:dyDescent="0.25">
      <c r="A99" s="1" t="s">
        <v>58</v>
      </c>
      <c r="B99" s="2" t="s">
        <v>132</v>
      </c>
      <c r="C99" t="s">
        <v>133</v>
      </c>
      <c r="D99" s="2" t="s">
        <v>134</v>
      </c>
      <c r="E99" t="s">
        <v>135</v>
      </c>
      <c r="F99" s="1" t="s">
        <v>45</v>
      </c>
      <c r="G99" t="s">
        <v>46</v>
      </c>
      <c r="H99" s="1" t="s">
        <v>63</v>
      </c>
      <c r="I99" t="s">
        <v>135</v>
      </c>
      <c r="J99" s="4">
        <v>4166</v>
      </c>
    </row>
    <row r="100" spans="1:10" hidden="1" x14ac:dyDescent="0.25">
      <c r="A100" s="1" t="s">
        <v>58</v>
      </c>
      <c r="B100" s="2" t="s">
        <v>132</v>
      </c>
      <c r="C100" t="s">
        <v>133</v>
      </c>
      <c r="D100" s="2" t="s">
        <v>134</v>
      </c>
      <c r="E100" t="s">
        <v>135</v>
      </c>
      <c r="F100" s="1" t="s">
        <v>47</v>
      </c>
      <c r="G100" t="s">
        <v>48</v>
      </c>
      <c r="H100" s="1" t="s">
        <v>65</v>
      </c>
      <c r="I100" t="s">
        <v>135</v>
      </c>
      <c r="J100" s="4">
        <v>26691</v>
      </c>
    </row>
    <row r="101" spans="1:10" hidden="1" x14ac:dyDescent="0.25">
      <c r="A101" s="1" t="s">
        <v>58</v>
      </c>
      <c r="B101" s="2" t="s">
        <v>132</v>
      </c>
      <c r="C101" t="s">
        <v>133</v>
      </c>
      <c r="D101" s="2" t="s">
        <v>134</v>
      </c>
      <c r="E101" t="s">
        <v>135</v>
      </c>
      <c r="F101" s="1" t="s">
        <v>49</v>
      </c>
      <c r="G101" t="s">
        <v>50</v>
      </c>
      <c r="H101" s="1" t="s">
        <v>71</v>
      </c>
      <c r="I101" t="s">
        <v>135</v>
      </c>
      <c r="J101" s="4">
        <v>4166</v>
      </c>
    </row>
    <row r="102" spans="1:10" hidden="1" x14ac:dyDescent="0.25">
      <c r="A102" s="1" t="s">
        <v>58</v>
      </c>
      <c r="B102" s="2" t="s">
        <v>132</v>
      </c>
      <c r="C102" t="s">
        <v>133</v>
      </c>
      <c r="D102" s="2" t="s">
        <v>134</v>
      </c>
      <c r="E102" t="s">
        <v>135</v>
      </c>
      <c r="F102" s="1" t="s">
        <v>51</v>
      </c>
      <c r="G102" t="s">
        <v>52</v>
      </c>
      <c r="H102" s="1" t="s">
        <v>67</v>
      </c>
      <c r="I102" t="s">
        <v>135</v>
      </c>
      <c r="J102" s="4">
        <v>54166</v>
      </c>
    </row>
    <row r="103" spans="1:10" hidden="1" x14ac:dyDescent="0.25">
      <c r="A103" s="1" t="s">
        <v>136</v>
      </c>
      <c r="B103" s="2" t="s">
        <v>137</v>
      </c>
      <c r="C103" t="s">
        <v>138</v>
      </c>
      <c r="D103" s="2" t="s">
        <v>139</v>
      </c>
      <c r="E103" t="s">
        <v>140</v>
      </c>
      <c r="F103" s="1" t="s">
        <v>141</v>
      </c>
      <c r="G103" t="s">
        <v>142</v>
      </c>
      <c r="H103" s="1" t="s">
        <v>5</v>
      </c>
      <c r="I103" t="s">
        <v>6</v>
      </c>
      <c r="J103" s="4">
        <v>943051</v>
      </c>
    </row>
    <row r="104" spans="1:10" hidden="1" x14ac:dyDescent="0.25">
      <c r="A104" s="1" t="s">
        <v>136</v>
      </c>
      <c r="B104" s="2" t="s">
        <v>137</v>
      </c>
      <c r="C104" t="s">
        <v>138</v>
      </c>
      <c r="D104" s="2" t="s">
        <v>143</v>
      </c>
      <c r="E104" t="s">
        <v>144</v>
      </c>
      <c r="F104" s="1" t="s">
        <v>145</v>
      </c>
      <c r="G104" t="s">
        <v>146</v>
      </c>
      <c r="H104" s="1" t="s">
        <v>5</v>
      </c>
      <c r="I104" t="s">
        <v>6</v>
      </c>
      <c r="J104" s="4">
        <v>598419</v>
      </c>
    </row>
    <row r="105" spans="1:10" hidden="1" x14ac:dyDescent="0.25">
      <c r="A105" s="1" t="s">
        <v>136</v>
      </c>
      <c r="B105" s="2" t="s">
        <v>137</v>
      </c>
      <c r="C105" t="s">
        <v>138</v>
      </c>
      <c r="D105" s="2" t="s">
        <v>143</v>
      </c>
      <c r="E105" t="s">
        <v>144</v>
      </c>
      <c r="F105" s="1" t="s">
        <v>145</v>
      </c>
      <c r="G105" t="s">
        <v>146</v>
      </c>
      <c r="H105" s="1" t="s">
        <v>80</v>
      </c>
      <c r="I105" t="s">
        <v>147</v>
      </c>
      <c r="J105" s="4">
        <v>1263048</v>
      </c>
    </row>
    <row r="106" spans="1:10" hidden="1" x14ac:dyDescent="0.25">
      <c r="A106" s="1" t="s">
        <v>136</v>
      </c>
      <c r="B106" s="2" t="s">
        <v>137</v>
      </c>
      <c r="C106" t="s">
        <v>138</v>
      </c>
      <c r="D106" s="2" t="s">
        <v>143</v>
      </c>
      <c r="E106" t="s">
        <v>144</v>
      </c>
      <c r="F106" s="1" t="s">
        <v>148</v>
      </c>
      <c r="G106" t="s">
        <v>149</v>
      </c>
      <c r="H106" s="1" t="s">
        <v>5</v>
      </c>
      <c r="I106" t="s">
        <v>6</v>
      </c>
      <c r="J106" s="4">
        <v>1229357</v>
      </c>
    </row>
    <row r="107" spans="1:10" hidden="1" x14ac:dyDescent="0.25">
      <c r="A107" s="1" t="s">
        <v>136</v>
      </c>
      <c r="B107" s="2" t="s">
        <v>137</v>
      </c>
      <c r="C107" t="s">
        <v>138</v>
      </c>
      <c r="D107" s="2" t="s">
        <v>143</v>
      </c>
      <c r="E107" t="s">
        <v>144</v>
      </c>
      <c r="F107" s="1" t="s">
        <v>148</v>
      </c>
      <c r="G107" t="s">
        <v>149</v>
      </c>
      <c r="H107" s="1" t="s">
        <v>80</v>
      </c>
      <c r="I107" t="s">
        <v>150</v>
      </c>
      <c r="J107" s="4">
        <v>4220</v>
      </c>
    </row>
    <row r="108" spans="1:10" hidden="1" x14ac:dyDescent="0.25">
      <c r="A108" s="1" t="s">
        <v>136</v>
      </c>
      <c r="B108" s="2" t="s">
        <v>137</v>
      </c>
      <c r="C108" t="s">
        <v>138</v>
      </c>
      <c r="D108" s="2" t="s">
        <v>143</v>
      </c>
      <c r="E108" t="s">
        <v>144</v>
      </c>
      <c r="F108" s="1" t="s">
        <v>148</v>
      </c>
      <c r="G108" t="s">
        <v>149</v>
      </c>
      <c r="H108" s="1" t="s">
        <v>71</v>
      </c>
      <c r="I108" t="s">
        <v>151</v>
      </c>
      <c r="J108" s="4">
        <v>2613</v>
      </c>
    </row>
    <row r="109" spans="1:10" hidden="1" x14ac:dyDescent="0.25">
      <c r="A109" s="1" t="s">
        <v>136</v>
      </c>
      <c r="B109" s="2" t="s">
        <v>137</v>
      </c>
      <c r="C109" t="s">
        <v>138</v>
      </c>
      <c r="D109" s="2" t="s">
        <v>143</v>
      </c>
      <c r="E109" t="s">
        <v>144</v>
      </c>
      <c r="F109" s="1" t="s">
        <v>148</v>
      </c>
      <c r="G109" t="s">
        <v>149</v>
      </c>
      <c r="H109" s="1" t="s">
        <v>63</v>
      </c>
      <c r="I109" t="s">
        <v>152</v>
      </c>
      <c r="J109" s="4">
        <v>3282</v>
      </c>
    </row>
    <row r="110" spans="1:10" hidden="1" x14ac:dyDescent="0.25">
      <c r="A110" s="1" t="s">
        <v>136</v>
      </c>
      <c r="B110" s="2" t="s">
        <v>137</v>
      </c>
      <c r="C110" t="s">
        <v>138</v>
      </c>
      <c r="D110" s="2" t="s">
        <v>143</v>
      </c>
      <c r="E110" t="s">
        <v>144</v>
      </c>
      <c r="F110" s="1" t="s">
        <v>153</v>
      </c>
      <c r="G110" t="s">
        <v>154</v>
      </c>
      <c r="H110" s="1" t="s">
        <v>5</v>
      </c>
      <c r="I110" t="s">
        <v>155</v>
      </c>
      <c r="J110" s="4">
        <v>30000</v>
      </c>
    </row>
    <row r="111" spans="1:10" hidden="1" x14ac:dyDescent="0.25">
      <c r="A111" s="1" t="s">
        <v>136</v>
      </c>
      <c r="B111" s="2" t="s">
        <v>137</v>
      </c>
      <c r="C111" t="s">
        <v>138</v>
      </c>
      <c r="D111" s="2" t="s">
        <v>143</v>
      </c>
      <c r="E111" t="s">
        <v>144</v>
      </c>
      <c r="F111" s="1" t="s">
        <v>153</v>
      </c>
      <c r="G111" t="s">
        <v>154</v>
      </c>
      <c r="H111" s="1"/>
      <c r="I111" t="s">
        <v>6</v>
      </c>
      <c r="J111" s="4">
        <v>30617</v>
      </c>
    </row>
    <row r="112" spans="1:10" hidden="1" x14ac:dyDescent="0.25">
      <c r="A112" s="1" t="s">
        <v>136</v>
      </c>
      <c r="B112" s="2" t="s">
        <v>137</v>
      </c>
      <c r="C112" t="s">
        <v>138</v>
      </c>
      <c r="D112" s="2" t="s">
        <v>143</v>
      </c>
      <c r="E112" t="s">
        <v>144</v>
      </c>
      <c r="F112" s="1" t="s">
        <v>156</v>
      </c>
      <c r="G112" t="s">
        <v>157</v>
      </c>
      <c r="H112" s="1" t="s">
        <v>5</v>
      </c>
      <c r="I112" t="s">
        <v>6</v>
      </c>
      <c r="J112" s="4">
        <v>578643</v>
      </c>
    </row>
    <row r="113" spans="1:10" hidden="1" x14ac:dyDescent="0.25">
      <c r="A113" s="1" t="s">
        <v>136</v>
      </c>
      <c r="B113" s="2" t="s">
        <v>137</v>
      </c>
      <c r="C113" t="s">
        <v>138</v>
      </c>
      <c r="D113" s="2" t="s">
        <v>143</v>
      </c>
      <c r="E113" t="s">
        <v>144</v>
      </c>
      <c r="F113" s="1" t="s">
        <v>113</v>
      </c>
      <c r="G113" t="s">
        <v>114</v>
      </c>
      <c r="H113" s="1" t="s">
        <v>5</v>
      </c>
      <c r="I113" t="s">
        <v>6</v>
      </c>
      <c r="J113" s="4">
        <v>2181908</v>
      </c>
    </row>
    <row r="114" spans="1:10" hidden="1" x14ac:dyDescent="0.25">
      <c r="A114" s="1" t="s">
        <v>136</v>
      </c>
      <c r="B114" s="2" t="s">
        <v>137</v>
      </c>
      <c r="C114" t="s">
        <v>138</v>
      </c>
      <c r="D114" s="2" t="s">
        <v>143</v>
      </c>
      <c r="E114" t="s">
        <v>144</v>
      </c>
      <c r="F114" s="1" t="s">
        <v>113</v>
      </c>
      <c r="G114" t="s">
        <v>114</v>
      </c>
      <c r="H114" s="1" t="s">
        <v>71</v>
      </c>
      <c r="I114" t="s">
        <v>158</v>
      </c>
      <c r="J114" s="4">
        <v>42231</v>
      </c>
    </row>
    <row r="115" spans="1:10" hidden="1" x14ac:dyDescent="0.25">
      <c r="A115" s="1" t="s">
        <v>136</v>
      </c>
      <c r="B115" s="2" t="s">
        <v>137</v>
      </c>
      <c r="C115" t="s">
        <v>138</v>
      </c>
      <c r="D115" s="2" t="s">
        <v>143</v>
      </c>
      <c r="E115" t="s">
        <v>144</v>
      </c>
      <c r="F115" s="1" t="s">
        <v>113</v>
      </c>
      <c r="G115" t="s">
        <v>114</v>
      </c>
      <c r="H115" s="1" t="s">
        <v>63</v>
      </c>
      <c r="I115" t="s">
        <v>159</v>
      </c>
      <c r="J115" s="4">
        <v>45500</v>
      </c>
    </row>
    <row r="116" spans="1:10" hidden="1" x14ac:dyDescent="0.25">
      <c r="A116" s="1" t="s">
        <v>136</v>
      </c>
      <c r="B116" s="2" t="s">
        <v>137</v>
      </c>
      <c r="C116" t="s">
        <v>138</v>
      </c>
      <c r="D116" s="2" t="s">
        <v>143</v>
      </c>
      <c r="E116" t="s">
        <v>144</v>
      </c>
      <c r="F116" s="1" t="s">
        <v>113</v>
      </c>
      <c r="G116" t="s">
        <v>114</v>
      </c>
      <c r="H116" s="1" t="s">
        <v>67</v>
      </c>
      <c r="I116" t="s">
        <v>160</v>
      </c>
      <c r="J116" s="4">
        <v>99714</v>
      </c>
    </row>
    <row r="117" spans="1:10" hidden="1" x14ac:dyDescent="0.25">
      <c r="A117" s="1" t="s">
        <v>136</v>
      </c>
      <c r="B117" s="2" t="s">
        <v>137</v>
      </c>
      <c r="C117" t="s">
        <v>138</v>
      </c>
      <c r="D117" s="2" t="s">
        <v>161</v>
      </c>
      <c r="E117" t="s">
        <v>162</v>
      </c>
      <c r="F117" s="1" t="s">
        <v>163</v>
      </c>
      <c r="G117" t="s">
        <v>164</v>
      </c>
      <c r="H117" s="1" t="s">
        <v>5</v>
      </c>
      <c r="I117" t="s">
        <v>6</v>
      </c>
      <c r="J117" s="4">
        <v>284029</v>
      </c>
    </row>
    <row r="118" spans="1:10" hidden="1" x14ac:dyDescent="0.25">
      <c r="A118" s="1" t="s">
        <v>136</v>
      </c>
      <c r="B118" s="2" t="s">
        <v>137</v>
      </c>
      <c r="C118" t="s">
        <v>138</v>
      </c>
      <c r="D118" s="2" t="s">
        <v>161</v>
      </c>
      <c r="E118" t="s">
        <v>162</v>
      </c>
      <c r="F118" s="1" t="s">
        <v>163</v>
      </c>
      <c r="G118" t="s">
        <v>164</v>
      </c>
      <c r="H118" s="1" t="s">
        <v>80</v>
      </c>
      <c r="I118" t="s">
        <v>165</v>
      </c>
      <c r="J118" s="4">
        <v>302166</v>
      </c>
    </row>
    <row r="119" spans="1:10" hidden="1" x14ac:dyDescent="0.25">
      <c r="A119" s="1" t="s">
        <v>136</v>
      </c>
      <c r="B119" s="2" t="s">
        <v>137</v>
      </c>
      <c r="C119" t="s">
        <v>138</v>
      </c>
      <c r="D119" s="2" t="s">
        <v>161</v>
      </c>
      <c r="E119" t="s">
        <v>162</v>
      </c>
      <c r="F119" s="1" t="s">
        <v>163</v>
      </c>
      <c r="G119" t="s">
        <v>164</v>
      </c>
      <c r="H119" s="1" t="s">
        <v>71</v>
      </c>
      <c r="I119" t="s">
        <v>166</v>
      </c>
      <c r="J119" s="4">
        <v>37244</v>
      </c>
    </row>
    <row r="120" spans="1:10" hidden="1" x14ac:dyDescent="0.25">
      <c r="A120" s="1" t="s">
        <v>136</v>
      </c>
      <c r="B120" s="2" t="s">
        <v>137</v>
      </c>
      <c r="C120" t="s">
        <v>138</v>
      </c>
      <c r="D120" s="2" t="s">
        <v>161</v>
      </c>
      <c r="E120" t="s">
        <v>162</v>
      </c>
      <c r="F120" s="1" t="s">
        <v>167</v>
      </c>
      <c r="G120" t="s">
        <v>168</v>
      </c>
      <c r="H120" s="1" t="s">
        <v>5</v>
      </c>
      <c r="I120" t="s">
        <v>6</v>
      </c>
      <c r="J120" s="4">
        <v>335480</v>
      </c>
    </row>
    <row r="121" spans="1:10" hidden="1" x14ac:dyDescent="0.25">
      <c r="A121" s="1" t="s">
        <v>136</v>
      </c>
      <c r="B121" s="2" t="s">
        <v>137</v>
      </c>
      <c r="C121" t="s">
        <v>138</v>
      </c>
      <c r="D121" s="2" t="s">
        <v>161</v>
      </c>
      <c r="E121" t="s">
        <v>162</v>
      </c>
      <c r="F121" s="1" t="s">
        <v>167</v>
      </c>
      <c r="G121" t="s">
        <v>168</v>
      </c>
      <c r="H121" s="1" t="s">
        <v>80</v>
      </c>
      <c r="I121" t="s">
        <v>169</v>
      </c>
      <c r="J121" s="4">
        <v>100000</v>
      </c>
    </row>
    <row r="122" spans="1:10" hidden="1" x14ac:dyDescent="0.25">
      <c r="A122" s="1" t="s">
        <v>136</v>
      </c>
      <c r="B122" s="2" t="s">
        <v>137</v>
      </c>
      <c r="C122" t="s">
        <v>138</v>
      </c>
      <c r="D122" s="2" t="s">
        <v>161</v>
      </c>
      <c r="E122" t="s">
        <v>162</v>
      </c>
      <c r="F122" s="1" t="s">
        <v>170</v>
      </c>
      <c r="G122" t="s">
        <v>171</v>
      </c>
      <c r="H122" s="1" t="s">
        <v>5</v>
      </c>
      <c r="I122" t="s">
        <v>6</v>
      </c>
      <c r="J122" s="4">
        <v>1116318</v>
      </c>
    </row>
    <row r="123" spans="1:10" hidden="1" x14ac:dyDescent="0.25">
      <c r="A123" s="1" t="s">
        <v>136</v>
      </c>
      <c r="B123" s="2" t="s">
        <v>137</v>
      </c>
      <c r="C123" t="s">
        <v>138</v>
      </c>
      <c r="D123" s="2" t="s">
        <v>161</v>
      </c>
      <c r="E123" t="s">
        <v>162</v>
      </c>
      <c r="F123" s="1" t="s">
        <v>172</v>
      </c>
      <c r="G123" t="s">
        <v>173</v>
      </c>
      <c r="H123" s="1" t="s">
        <v>5</v>
      </c>
      <c r="I123" t="s">
        <v>6</v>
      </c>
      <c r="J123" s="4">
        <v>224126</v>
      </c>
    </row>
    <row r="124" spans="1:10" hidden="1" x14ac:dyDescent="0.25">
      <c r="A124" s="1" t="s">
        <v>136</v>
      </c>
      <c r="B124" s="2" t="s">
        <v>137</v>
      </c>
      <c r="C124" t="s">
        <v>138</v>
      </c>
      <c r="D124" s="2" t="s">
        <v>161</v>
      </c>
      <c r="E124" t="s">
        <v>162</v>
      </c>
      <c r="F124" s="1" t="s">
        <v>172</v>
      </c>
      <c r="G124" t="s">
        <v>173</v>
      </c>
      <c r="H124" s="1" t="s">
        <v>80</v>
      </c>
      <c r="I124" t="s">
        <v>174</v>
      </c>
      <c r="J124" s="4">
        <v>16163</v>
      </c>
    </row>
    <row r="125" spans="1:10" hidden="1" x14ac:dyDescent="0.25">
      <c r="A125" s="1" t="s">
        <v>136</v>
      </c>
      <c r="B125" s="2" t="s">
        <v>137</v>
      </c>
      <c r="C125" t="s">
        <v>138</v>
      </c>
      <c r="D125" s="2" t="s">
        <v>161</v>
      </c>
      <c r="E125" t="s">
        <v>162</v>
      </c>
      <c r="F125" s="1" t="s">
        <v>175</v>
      </c>
      <c r="G125" t="s">
        <v>176</v>
      </c>
      <c r="H125" s="1" t="s">
        <v>5</v>
      </c>
      <c r="I125" t="s">
        <v>6</v>
      </c>
      <c r="J125" s="4">
        <v>441902</v>
      </c>
    </row>
    <row r="126" spans="1:10" hidden="1" x14ac:dyDescent="0.25">
      <c r="A126" s="1" t="s">
        <v>136</v>
      </c>
      <c r="B126" s="2" t="s">
        <v>137</v>
      </c>
      <c r="C126" t="s">
        <v>138</v>
      </c>
      <c r="D126" s="2" t="s">
        <v>161</v>
      </c>
      <c r="E126" t="s">
        <v>162</v>
      </c>
      <c r="F126" s="1" t="s">
        <v>175</v>
      </c>
      <c r="G126" t="s">
        <v>176</v>
      </c>
      <c r="H126" s="1" t="s">
        <v>80</v>
      </c>
      <c r="I126" t="s">
        <v>177</v>
      </c>
      <c r="J126" s="4">
        <v>44948</v>
      </c>
    </row>
    <row r="127" spans="1:10" hidden="1" x14ac:dyDescent="0.25">
      <c r="A127" s="1" t="s">
        <v>136</v>
      </c>
      <c r="B127" s="2" t="s">
        <v>137</v>
      </c>
      <c r="C127" t="s">
        <v>138</v>
      </c>
      <c r="D127" s="2" t="s">
        <v>161</v>
      </c>
      <c r="E127" t="s">
        <v>162</v>
      </c>
      <c r="F127" s="1" t="s">
        <v>178</v>
      </c>
      <c r="G127" t="s">
        <v>179</v>
      </c>
      <c r="H127" s="1" t="s">
        <v>5</v>
      </c>
      <c r="I127" t="s">
        <v>6</v>
      </c>
      <c r="J127" s="4">
        <v>1905479</v>
      </c>
    </row>
    <row r="128" spans="1:10" hidden="1" x14ac:dyDescent="0.25">
      <c r="A128" s="1" t="s">
        <v>136</v>
      </c>
      <c r="B128" s="2" t="s">
        <v>137</v>
      </c>
      <c r="C128" t="s">
        <v>138</v>
      </c>
      <c r="D128" s="2" t="s">
        <v>161</v>
      </c>
      <c r="E128" t="s">
        <v>162</v>
      </c>
      <c r="F128" s="1" t="s">
        <v>90</v>
      </c>
      <c r="G128" t="s">
        <v>91</v>
      </c>
      <c r="H128" s="1" t="s">
        <v>5</v>
      </c>
      <c r="I128" t="s">
        <v>6</v>
      </c>
      <c r="J128" s="4">
        <f>7928410+128929</f>
        <v>8057339</v>
      </c>
    </row>
    <row r="129" spans="1:10" hidden="1" x14ac:dyDescent="0.25">
      <c r="A129" s="1" t="s">
        <v>136</v>
      </c>
      <c r="B129" s="2" t="s">
        <v>137</v>
      </c>
      <c r="C129" t="s">
        <v>138</v>
      </c>
      <c r="D129" s="2" t="s">
        <v>161</v>
      </c>
      <c r="E129" t="s">
        <v>162</v>
      </c>
      <c r="F129" s="1" t="s">
        <v>90</v>
      </c>
      <c r="G129" t="s">
        <v>91</v>
      </c>
      <c r="H129" s="1" t="s">
        <v>80</v>
      </c>
      <c r="I129" t="s">
        <v>180</v>
      </c>
      <c r="J129" s="4">
        <v>231068</v>
      </c>
    </row>
    <row r="130" spans="1:10" hidden="1" x14ac:dyDescent="0.25">
      <c r="A130" s="1" t="s">
        <v>136</v>
      </c>
      <c r="B130" s="2" t="s">
        <v>137</v>
      </c>
      <c r="C130" t="s">
        <v>138</v>
      </c>
      <c r="D130" s="2" t="s">
        <v>161</v>
      </c>
      <c r="E130" t="s">
        <v>162</v>
      </c>
      <c r="F130" s="1" t="s">
        <v>90</v>
      </c>
      <c r="G130" t="s">
        <v>91</v>
      </c>
      <c r="H130" s="1" t="s">
        <v>67</v>
      </c>
      <c r="I130" t="s">
        <v>181</v>
      </c>
      <c r="J130" s="4">
        <v>41157</v>
      </c>
    </row>
    <row r="131" spans="1:10" hidden="1" x14ac:dyDescent="0.25">
      <c r="A131" s="1" t="s">
        <v>136</v>
      </c>
      <c r="B131" s="2" t="s">
        <v>137</v>
      </c>
      <c r="C131" t="s">
        <v>138</v>
      </c>
      <c r="D131" s="2" t="s">
        <v>161</v>
      </c>
      <c r="E131" t="s">
        <v>162</v>
      </c>
      <c r="F131" s="1" t="s">
        <v>90</v>
      </c>
      <c r="G131" t="s">
        <v>91</v>
      </c>
      <c r="H131" s="1" t="s">
        <v>65</v>
      </c>
      <c r="I131" t="s">
        <v>182</v>
      </c>
      <c r="J131" s="4">
        <v>78843</v>
      </c>
    </row>
    <row r="132" spans="1:10" hidden="1" x14ac:dyDescent="0.25">
      <c r="A132" s="1" t="s">
        <v>136</v>
      </c>
      <c r="B132" s="2" t="s">
        <v>137</v>
      </c>
      <c r="C132" t="s">
        <v>138</v>
      </c>
      <c r="D132" s="2" t="s">
        <v>161</v>
      </c>
      <c r="E132" t="s">
        <v>162</v>
      </c>
      <c r="F132" s="1" t="s">
        <v>183</v>
      </c>
      <c r="G132" t="s">
        <v>184</v>
      </c>
      <c r="H132" s="1" t="s">
        <v>5</v>
      </c>
      <c r="I132" t="s">
        <v>6</v>
      </c>
      <c r="J132" s="4">
        <v>837387</v>
      </c>
    </row>
    <row r="133" spans="1:10" hidden="1" x14ac:dyDescent="0.25">
      <c r="A133" s="1" t="s">
        <v>136</v>
      </c>
      <c r="B133" s="2" t="s">
        <v>137</v>
      </c>
      <c r="C133" t="s">
        <v>138</v>
      </c>
      <c r="D133" s="2" t="s">
        <v>161</v>
      </c>
      <c r="E133" t="s">
        <v>162</v>
      </c>
      <c r="F133" s="1" t="s">
        <v>183</v>
      </c>
      <c r="G133" t="s">
        <v>184</v>
      </c>
      <c r="H133" s="1" t="s">
        <v>75</v>
      </c>
      <c r="I133" t="s">
        <v>6</v>
      </c>
      <c r="J133" s="4">
        <v>3789</v>
      </c>
    </row>
    <row r="134" spans="1:10" hidden="1" x14ac:dyDescent="0.25">
      <c r="A134" s="1" t="s">
        <v>136</v>
      </c>
      <c r="B134" s="2" t="s">
        <v>137</v>
      </c>
      <c r="C134" t="s">
        <v>138</v>
      </c>
      <c r="D134" s="2" t="s">
        <v>161</v>
      </c>
      <c r="E134" t="s">
        <v>162</v>
      </c>
      <c r="F134" s="1" t="s">
        <v>185</v>
      </c>
      <c r="G134" t="s">
        <v>186</v>
      </c>
      <c r="H134" s="1" t="s">
        <v>5</v>
      </c>
      <c r="I134" t="s">
        <v>6</v>
      </c>
      <c r="J134" s="4">
        <v>873404</v>
      </c>
    </row>
    <row r="135" spans="1:10" hidden="1" x14ac:dyDescent="0.25">
      <c r="A135" s="1" t="s">
        <v>136</v>
      </c>
      <c r="B135" s="2" t="s">
        <v>137</v>
      </c>
      <c r="C135" t="s">
        <v>138</v>
      </c>
      <c r="D135" s="2" t="s">
        <v>161</v>
      </c>
      <c r="E135" t="s">
        <v>162</v>
      </c>
      <c r="F135" s="1" t="s">
        <v>61</v>
      </c>
      <c r="G135" t="s">
        <v>62</v>
      </c>
      <c r="H135" s="1" t="s">
        <v>5</v>
      </c>
      <c r="I135" t="s">
        <v>6</v>
      </c>
      <c r="J135" s="4">
        <v>2861537</v>
      </c>
    </row>
    <row r="136" spans="1:10" hidden="1" x14ac:dyDescent="0.25">
      <c r="A136" s="1" t="s">
        <v>136</v>
      </c>
      <c r="B136" s="2" t="s">
        <v>137</v>
      </c>
      <c r="C136" t="s">
        <v>138</v>
      </c>
      <c r="D136" s="2" t="s">
        <v>161</v>
      </c>
      <c r="E136" t="s">
        <v>162</v>
      </c>
      <c r="F136" s="1" t="s">
        <v>61</v>
      </c>
      <c r="G136" t="s">
        <v>62</v>
      </c>
      <c r="H136" s="1" t="s">
        <v>80</v>
      </c>
      <c r="I136" t="s">
        <v>187</v>
      </c>
      <c r="J136" s="4">
        <v>135000</v>
      </c>
    </row>
    <row r="137" spans="1:10" hidden="1" x14ac:dyDescent="0.25">
      <c r="A137" s="1" t="s">
        <v>136</v>
      </c>
      <c r="B137" s="2" t="s">
        <v>137</v>
      </c>
      <c r="C137" t="s">
        <v>138</v>
      </c>
      <c r="D137" s="2" t="s">
        <v>161</v>
      </c>
      <c r="E137" t="s">
        <v>162</v>
      </c>
      <c r="F137" s="1" t="s">
        <v>188</v>
      </c>
      <c r="G137" t="s">
        <v>189</v>
      </c>
      <c r="H137" s="1" t="s">
        <v>5</v>
      </c>
      <c r="I137" t="s">
        <v>6</v>
      </c>
      <c r="J137" s="4">
        <v>91071</v>
      </c>
    </row>
    <row r="138" spans="1:10" hidden="1" x14ac:dyDescent="0.25">
      <c r="A138" s="1" t="s">
        <v>136</v>
      </c>
      <c r="B138" s="2" t="s">
        <v>137</v>
      </c>
      <c r="C138" t="s">
        <v>138</v>
      </c>
      <c r="D138" s="2" t="s">
        <v>161</v>
      </c>
      <c r="E138" t="s">
        <v>162</v>
      </c>
      <c r="F138" s="1" t="s">
        <v>188</v>
      </c>
      <c r="G138" t="s">
        <v>189</v>
      </c>
      <c r="H138" s="1" t="s">
        <v>80</v>
      </c>
      <c r="I138" t="s">
        <v>187</v>
      </c>
      <c r="J138" s="4">
        <v>14944</v>
      </c>
    </row>
    <row r="139" spans="1:10" hidden="1" x14ac:dyDescent="0.25">
      <c r="A139" s="1" t="s">
        <v>136</v>
      </c>
      <c r="B139" s="2" t="s">
        <v>137</v>
      </c>
      <c r="C139" t="s">
        <v>138</v>
      </c>
      <c r="D139" s="2" t="s">
        <v>161</v>
      </c>
      <c r="E139" t="s">
        <v>162</v>
      </c>
      <c r="F139" s="1" t="s">
        <v>188</v>
      </c>
      <c r="G139" t="s">
        <v>189</v>
      </c>
      <c r="H139" s="1" t="s">
        <v>71</v>
      </c>
      <c r="I139" t="s">
        <v>190</v>
      </c>
      <c r="J139" s="4">
        <v>13008</v>
      </c>
    </row>
    <row r="140" spans="1:10" hidden="1" x14ac:dyDescent="0.25">
      <c r="A140" s="1" t="s">
        <v>136</v>
      </c>
      <c r="B140" s="2" t="s">
        <v>137</v>
      </c>
      <c r="C140" t="s">
        <v>138</v>
      </c>
      <c r="D140" s="2" t="s">
        <v>161</v>
      </c>
      <c r="E140" t="s">
        <v>162</v>
      </c>
      <c r="F140" s="1" t="s">
        <v>188</v>
      </c>
      <c r="G140" t="s">
        <v>189</v>
      </c>
      <c r="H140" s="1" t="s">
        <v>63</v>
      </c>
      <c r="I140" t="s">
        <v>191</v>
      </c>
      <c r="J140" s="4">
        <v>1106</v>
      </c>
    </row>
    <row r="141" spans="1:10" hidden="1" x14ac:dyDescent="0.25">
      <c r="A141" s="1" t="s">
        <v>136</v>
      </c>
      <c r="B141" s="2" t="s">
        <v>137</v>
      </c>
      <c r="C141" t="s">
        <v>138</v>
      </c>
      <c r="D141" s="2" t="s">
        <v>161</v>
      </c>
      <c r="E141" t="s">
        <v>162</v>
      </c>
      <c r="F141" s="1" t="s">
        <v>99</v>
      </c>
      <c r="G141" t="s">
        <v>100</v>
      </c>
      <c r="H141" s="1" t="s">
        <v>5</v>
      </c>
      <c r="I141" t="s">
        <v>6</v>
      </c>
      <c r="J141" s="4">
        <v>5401769</v>
      </c>
    </row>
    <row r="142" spans="1:10" hidden="1" x14ac:dyDescent="0.25">
      <c r="A142" s="1" t="s">
        <v>136</v>
      </c>
      <c r="B142" s="2" t="s">
        <v>137</v>
      </c>
      <c r="C142" t="s">
        <v>138</v>
      </c>
      <c r="D142" s="2" t="s">
        <v>161</v>
      </c>
      <c r="E142" t="s">
        <v>162</v>
      </c>
      <c r="F142" s="1" t="s">
        <v>99</v>
      </c>
      <c r="G142" t="s">
        <v>100</v>
      </c>
      <c r="H142" s="1" t="s">
        <v>80</v>
      </c>
      <c r="I142" t="s">
        <v>187</v>
      </c>
      <c r="J142" s="4">
        <v>151445</v>
      </c>
    </row>
    <row r="143" spans="1:10" hidden="1" x14ac:dyDescent="0.25">
      <c r="A143" s="1" t="s">
        <v>136</v>
      </c>
      <c r="B143" s="2" t="s">
        <v>137</v>
      </c>
      <c r="C143" t="s">
        <v>138</v>
      </c>
      <c r="D143" s="2" t="s">
        <v>192</v>
      </c>
      <c r="E143" t="s">
        <v>193</v>
      </c>
      <c r="F143" s="1" t="s">
        <v>194</v>
      </c>
      <c r="G143" t="s">
        <v>195</v>
      </c>
      <c r="H143" s="1" t="s">
        <v>5</v>
      </c>
      <c r="I143" t="s">
        <v>6</v>
      </c>
      <c r="J143" s="4">
        <v>407821</v>
      </c>
    </row>
    <row r="144" spans="1:10" hidden="1" x14ac:dyDescent="0.25">
      <c r="A144" s="1" t="s">
        <v>136</v>
      </c>
      <c r="B144" s="2" t="s">
        <v>137</v>
      </c>
      <c r="C144" t="s">
        <v>138</v>
      </c>
      <c r="D144" s="2" t="s">
        <v>192</v>
      </c>
      <c r="E144" t="s">
        <v>193</v>
      </c>
      <c r="F144" s="1" t="s">
        <v>194</v>
      </c>
      <c r="G144" t="s">
        <v>195</v>
      </c>
      <c r="H144" s="1" t="s">
        <v>80</v>
      </c>
      <c r="I144" t="s">
        <v>196</v>
      </c>
      <c r="J144" s="4">
        <v>159500</v>
      </c>
    </row>
    <row r="145" spans="1:10" hidden="1" x14ac:dyDescent="0.25">
      <c r="A145" s="1" t="s">
        <v>136</v>
      </c>
      <c r="B145" s="2" t="s">
        <v>137</v>
      </c>
      <c r="C145" t="s">
        <v>138</v>
      </c>
      <c r="D145" s="2" t="s">
        <v>192</v>
      </c>
      <c r="E145" t="s">
        <v>193</v>
      </c>
      <c r="F145" s="1" t="s">
        <v>194</v>
      </c>
      <c r="G145" t="s">
        <v>195</v>
      </c>
      <c r="H145" s="1" t="s">
        <v>71</v>
      </c>
      <c r="I145" t="s">
        <v>197</v>
      </c>
      <c r="J145" s="4">
        <v>4728</v>
      </c>
    </row>
    <row r="146" spans="1:10" x14ac:dyDescent="0.25">
      <c r="A146" s="1" t="s">
        <v>136</v>
      </c>
      <c r="B146" s="2" t="s">
        <v>137</v>
      </c>
      <c r="C146" t="s">
        <v>138</v>
      </c>
      <c r="D146" s="2" t="s">
        <v>198</v>
      </c>
      <c r="E146" t="s">
        <v>199</v>
      </c>
      <c r="F146" s="1" t="s">
        <v>86</v>
      </c>
      <c r="G146" t="s">
        <v>87</v>
      </c>
      <c r="H146" s="1" t="s">
        <v>5</v>
      </c>
      <c r="I146" t="s">
        <v>6</v>
      </c>
      <c r="J146" s="4">
        <v>13679559</v>
      </c>
    </row>
    <row r="147" spans="1:10" x14ac:dyDescent="0.25">
      <c r="A147" s="1" t="s">
        <v>136</v>
      </c>
      <c r="B147" s="2" t="s">
        <v>137</v>
      </c>
      <c r="C147" t="s">
        <v>138</v>
      </c>
      <c r="D147" s="2" t="s">
        <v>198</v>
      </c>
      <c r="E147" t="s">
        <v>199</v>
      </c>
      <c r="F147" s="1" t="s">
        <v>86</v>
      </c>
      <c r="G147" t="s">
        <v>87</v>
      </c>
      <c r="H147" s="1" t="s">
        <v>71</v>
      </c>
      <c r="I147" t="s">
        <v>200</v>
      </c>
      <c r="J147" s="4">
        <v>57319</v>
      </c>
    </row>
    <row r="148" spans="1:10" x14ac:dyDescent="0.25">
      <c r="A148" s="1" t="s">
        <v>136</v>
      </c>
      <c r="B148" s="2" t="s">
        <v>137</v>
      </c>
      <c r="C148" t="s">
        <v>138</v>
      </c>
      <c r="D148" s="2" t="s">
        <v>198</v>
      </c>
      <c r="E148" t="s">
        <v>199</v>
      </c>
      <c r="F148" s="1" t="s">
        <v>86</v>
      </c>
      <c r="G148" t="s">
        <v>87</v>
      </c>
      <c r="H148" s="1" t="s">
        <v>63</v>
      </c>
      <c r="I148" t="s">
        <v>201</v>
      </c>
      <c r="J148" s="4">
        <v>38240</v>
      </c>
    </row>
    <row r="149" spans="1:10" x14ac:dyDescent="0.25">
      <c r="A149" s="1" t="s">
        <v>136</v>
      </c>
      <c r="B149" s="2" t="s">
        <v>137</v>
      </c>
      <c r="C149" t="s">
        <v>138</v>
      </c>
      <c r="D149" s="2" t="s">
        <v>198</v>
      </c>
      <c r="E149" t="s">
        <v>199</v>
      </c>
      <c r="F149" s="1" t="s">
        <v>86</v>
      </c>
      <c r="G149" t="s">
        <v>87</v>
      </c>
      <c r="H149" s="1" t="s">
        <v>67</v>
      </c>
      <c r="I149" t="s">
        <v>202</v>
      </c>
      <c r="J149" s="4">
        <v>32</v>
      </c>
    </row>
    <row r="150" spans="1:10" x14ac:dyDescent="0.25">
      <c r="A150" s="1" t="s">
        <v>136</v>
      </c>
      <c r="B150" s="2" t="s">
        <v>137</v>
      </c>
      <c r="C150" t="s">
        <v>138</v>
      </c>
      <c r="D150" s="2" t="s">
        <v>198</v>
      </c>
      <c r="E150" t="s">
        <v>199</v>
      </c>
      <c r="F150" s="1" t="s">
        <v>86</v>
      </c>
      <c r="G150" t="s">
        <v>87</v>
      </c>
      <c r="H150" s="1" t="s">
        <v>65</v>
      </c>
      <c r="I150" t="s">
        <v>203</v>
      </c>
      <c r="J150" s="4">
        <v>252</v>
      </c>
    </row>
    <row r="151" spans="1:10" x14ac:dyDescent="0.25">
      <c r="A151" s="1" t="s">
        <v>136</v>
      </c>
      <c r="B151" s="2" t="s">
        <v>137</v>
      </c>
      <c r="C151" t="s">
        <v>138</v>
      </c>
      <c r="D151" s="2" t="s">
        <v>198</v>
      </c>
      <c r="E151" t="s">
        <v>199</v>
      </c>
      <c r="F151" s="1" t="s">
        <v>86</v>
      </c>
      <c r="G151" t="s">
        <v>87</v>
      </c>
      <c r="H151" s="1" t="s">
        <v>75</v>
      </c>
      <c r="I151" t="s">
        <v>204</v>
      </c>
      <c r="J151" s="4">
        <v>6278</v>
      </c>
    </row>
    <row r="152" spans="1:10" x14ac:dyDescent="0.25">
      <c r="A152" s="1" t="s">
        <v>136</v>
      </c>
      <c r="B152" s="2" t="s">
        <v>137</v>
      </c>
      <c r="C152" t="s">
        <v>138</v>
      </c>
      <c r="D152" s="2" t="s">
        <v>198</v>
      </c>
      <c r="E152" t="s">
        <v>199</v>
      </c>
      <c r="F152" s="1" t="s">
        <v>86</v>
      </c>
      <c r="G152" t="s">
        <v>87</v>
      </c>
      <c r="H152" s="1" t="s">
        <v>205</v>
      </c>
      <c r="I152" t="s">
        <v>206</v>
      </c>
      <c r="J152" s="4">
        <v>1839</v>
      </c>
    </row>
    <row r="153" spans="1:10" x14ac:dyDescent="0.25">
      <c r="A153" s="1" t="s">
        <v>136</v>
      </c>
      <c r="B153" s="2" t="s">
        <v>137</v>
      </c>
      <c r="C153" t="s">
        <v>138</v>
      </c>
      <c r="D153" s="2" t="s">
        <v>198</v>
      </c>
      <c r="E153" t="s">
        <v>199</v>
      </c>
      <c r="F153" s="1" t="s">
        <v>86</v>
      </c>
      <c r="G153" t="s">
        <v>87</v>
      </c>
      <c r="H153" s="1" t="s">
        <v>207</v>
      </c>
      <c r="I153" t="s">
        <v>208</v>
      </c>
      <c r="J153" s="4">
        <v>20571</v>
      </c>
    </row>
    <row r="154" spans="1:10" x14ac:dyDescent="0.25">
      <c r="A154" s="1" t="s">
        <v>136</v>
      </c>
      <c r="B154" s="2" t="s">
        <v>137</v>
      </c>
      <c r="C154" t="s">
        <v>138</v>
      </c>
      <c r="D154" s="2" t="s">
        <v>198</v>
      </c>
      <c r="E154" t="s">
        <v>199</v>
      </c>
      <c r="F154" s="1" t="s">
        <v>86</v>
      </c>
      <c r="G154" t="s">
        <v>87</v>
      </c>
      <c r="H154" s="1" t="s">
        <v>209</v>
      </c>
      <c r="I154" t="s">
        <v>210</v>
      </c>
      <c r="J154" s="4">
        <v>2923</v>
      </c>
    </row>
    <row r="155" spans="1:10" x14ac:dyDescent="0.25">
      <c r="A155" s="1" t="s">
        <v>136</v>
      </c>
      <c r="B155" s="2" t="s">
        <v>137</v>
      </c>
      <c r="C155" t="s">
        <v>138</v>
      </c>
      <c r="D155" s="2" t="s">
        <v>198</v>
      </c>
      <c r="E155" t="s">
        <v>199</v>
      </c>
      <c r="F155" s="1" t="s">
        <v>86</v>
      </c>
      <c r="G155" t="s">
        <v>87</v>
      </c>
      <c r="H155" s="1" t="s">
        <v>211</v>
      </c>
      <c r="I155" t="s">
        <v>212</v>
      </c>
      <c r="J155" s="4">
        <v>271</v>
      </c>
    </row>
    <row r="156" spans="1:10" x14ac:dyDescent="0.25">
      <c r="A156" s="1" t="s">
        <v>136</v>
      </c>
      <c r="B156" s="2" t="s">
        <v>137</v>
      </c>
      <c r="C156" t="s">
        <v>138</v>
      </c>
      <c r="D156" s="2" t="s">
        <v>198</v>
      </c>
      <c r="E156" t="s">
        <v>199</v>
      </c>
      <c r="F156" s="1" t="s">
        <v>86</v>
      </c>
      <c r="G156" t="s">
        <v>87</v>
      </c>
      <c r="H156" s="1" t="s">
        <v>213</v>
      </c>
      <c r="I156" t="s">
        <v>214</v>
      </c>
      <c r="J156" s="4">
        <v>1337</v>
      </c>
    </row>
    <row r="157" spans="1:10" x14ac:dyDescent="0.25">
      <c r="A157" s="1" t="s">
        <v>136</v>
      </c>
      <c r="B157" s="2" t="s">
        <v>137</v>
      </c>
      <c r="C157" t="s">
        <v>138</v>
      </c>
      <c r="D157" s="2" t="s">
        <v>198</v>
      </c>
      <c r="E157" t="s">
        <v>199</v>
      </c>
      <c r="F157" s="1" t="s">
        <v>86</v>
      </c>
      <c r="G157" t="s">
        <v>87</v>
      </c>
      <c r="H157" s="1" t="s">
        <v>215</v>
      </c>
      <c r="I157" t="s">
        <v>216</v>
      </c>
      <c r="J157" s="4">
        <v>37941</v>
      </c>
    </row>
    <row r="158" spans="1:10" x14ac:dyDescent="0.25">
      <c r="A158" s="1" t="s">
        <v>136</v>
      </c>
      <c r="B158" s="2" t="s">
        <v>137</v>
      </c>
      <c r="C158" t="s">
        <v>138</v>
      </c>
      <c r="D158" s="2" t="s">
        <v>198</v>
      </c>
      <c r="E158" t="s">
        <v>199</v>
      </c>
      <c r="F158" s="1" t="s">
        <v>86</v>
      </c>
      <c r="G158" t="s">
        <v>87</v>
      </c>
      <c r="H158" s="1" t="s">
        <v>217</v>
      </c>
      <c r="I158" t="s">
        <v>218</v>
      </c>
      <c r="J158" s="4">
        <v>655</v>
      </c>
    </row>
    <row r="159" spans="1:10" x14ac:dyDescent="0.25">
      <c r="A159" s="1" t="s">
        <v>136</v>
      </c>
      <c r="B159" s="2" t="s">
        <v>137</v>
      </c>
      <c r="C159" t="s">
        <v>138</v>
      </c>
      <c r="D159" s="2" t="s">
        <v>198</v>
      </c>
      <c r="E159" t="s">
        <v>199</v>
      </c>
      <c r="F159" s="1" t="s">
        <v>86</v>
      </c>
      <c r="G159" t="s">
        <v>87</v>
      </c>
      <c r="H159" s="1" t="s">
        <v>219</v>
      </c>
      <c r="I159" t="s">
        <v>220</v>
      </c>
      <c r="J159" s="4">
        <v>1636</v>
      </c>
    </row>
    <row r="160" spans="1:10" hidden="1" x14ac:dyDescent="0.25">
      <c r="A160" s="1" t="s">
        <v>136</v>
      </c>
      <c r="B160" s="2" t="s">
        <v>137</v>
      </c>
      <c r="C160" t="s">
        <v>138</v>
      </c>
      <c r="D160" s="2" t="s">
        <v>221</v>
      </c>
      <c r="E160" t="s">
        <v>222</v>
      </c>
      <c r="F160" s="1" t="s">
        <v>223</v>
      </c>
      <c r="G160" t="s">
        <v>224</v>
      </c>
      <c r="H160" s="1" t="s">
        <v>5</v>
      </c>
      <c r="I160" t="s">
        <v>6</v>
      </c>
      <c r="J160" s="4">
        <v>616822</v>
      </c>
    </row>
    <row r="161" spans="1:10" hidden="1" x14ac:dyDescent="0.25">
      <c r="A161" s="1" t="s">
        <v>136</v>
      </c>
      <c r="B161" s="2" t="s">
        <v>137</v>
      </c>
      <c r="C161" t="s">
        <v>138</v>
      </c>
      <c r="D161" s="2" t="s">
        <v>221</v>
      </c>
      <c r="E161" t="s">
        <v>222</v>
      </c>
      <c r="F161" s="1" t="s">
        <v>223</v>
      </c>
      <c r="G161" t="s">
        <v>224</v>
      </c>
      <c r="H161" s="1" t="s">
        <v>80</v>
      </c>
      <c r="I161" t="s">
        <v>225</v>
      </c>
      <c r="J161" s="4">
        <v>9397</v>
      </c>
    </row>
    <row r="162" spans="1:10" x14ac:dyDescent="0.25">
      <c r="A162" s="1" t="s">
        <v>226</v>
      </c>
      <c r="B162" s="2" t="s">
        <v>137</v>
      </c>
      <c r="C162" t="s">
        <v>138</v>
      </c>
      <c r="D162" s="2" t="s">
        <v>227</v>
      </c>
      <c r="E162" t="s">
        <v>228</v>
      </c>
      <c r="F162" s="1" t="s">
        <v>86</v>
      </c>
      <c r="G162" t="s">
        <v>87</v>
      </c>
      <c r="H162" s="1" t="s">
        <v>80</v>
      </c>
      <c r="I162" t="s">
        <v>228</v>
      </c>
      <c r="J162" s="4">
        <v>14368938</v>
      </c>
    </row>
    <row r="163" spans="1:10" hidden="1" x14ac:dyDescent="0.25">
      <c r="A163" s="1" t="s">
        <v>226</v>
      </c>
      <c r="B163" s="2" t="s">
        <v>137</v>
      </c>
      <c r="C163" t="s">
        <v>138</v>
      </c>
      <c r="D163" s="2" t="s">
        <v>229</v>
      </c>
      <c r="E163" t="s">
        <v>230</v>
      </c>
      <c r="F163" s="1" t="s">
        <v>231</v>
      </c>
      <c r="G163" t="s">
        <v>232</v>
      </c>
      <c r="H163" s="1" t="s">
        <v>5</v>
      </c>
      <c r="I163" t="s">
        <v>6</v>
      </c>
      <c r="J163" s="4">
        <v>1925444</v>
      </c>
    </row>
    <row r="164" spans="1:10" hidden="1" x14ac:dyDescent="0.25">
      <c r="A164" s="1" t="s">
        <v>226</v>
      </c>
      <c r="B164" s="2" t="s">
        <v>137</v>
      </c>
      <c r="C164" t="s">
        <v>138</v>
      </c>
      <c r="D164" s="2" t="s">
        <v>229</v>
      </c>
      <c r="E164" t="s">
        <v>230</v>
      </c>
      <c r="F164" s="1" t="s">
        <v>231</v>
      </c>
      <c r="G164" t="s">
        <v>232</v>
      </c>
      <c r="H164" s="1" t="s">
        <v>80</v>
      </c>
      <c r="I164" t="s">
        <v>233</v>
      </c>
      <c r="J164" s="4">
        <v>6100</v>
      </c>
    </row>
    <row r="165" spans="1:10" hidden="1" x14ac:dyDescent="0.25">
      <c r="A165" s="1" t="s">
        <v>226</v>
      </c>
      <c r="B165" s="2" t="s">
        <v>137</v>
      </c>
      <c r="C165" t="s">
        <v>138</v>
      </c>
      <c r="D165" s="2" t="s">
        <v>229</v>
      </c>
      <c r="E165" t="s">
        <v>230</v>
      </c>
      <c r="F165" s="1" t="s">
        <v>231</v>
      </c>
      <c r="G165" t="s">
        <v>232</v>
      </c>
      <c r="H165" s="1" t="s">
        <v>71</v>
      </c>
      <c r="I165" t="s">
        <v>234</v>
      </c>
      <c r="J165" s="4">
        <v>28544</v>
      </c>
    </row>
    <row r="166" spans="1:10" hidden="1" x14ac:dyDescent="0.25">
      <c r="A166" s="1" t="s">
        <v>226</v>
      </c>
      <c r="B166" s="2" t="s">
        <v>137</v>
      </c>
      <c r="C166" t="s">
        <v>138</v>
      </c>
      <c r="D166" s="2" t="s">
        <v>229</v>
      </c>
      <c r="E166" t="s">
        <v>230</v>
      </c>
      <c r="F166" s="1" t="s">
        <v>231</v>
      </c>
      <c r="G166" t="s">
        <v>232</v>
      </c>
      <c r="H166" s="1" t="s">
        <v>63</v>
      </c>
      <c r="I166" t="s">
        <v>235</v>
      </c>
      <c r="J166" s="4">
        <v>15013</v>
      </c>
    </row>
    <row r="167" spans="1:10" hidden="1" x14ac:dyDescent="0.25">
      <c r="A167" s="1" t="s">
        <v>226</v>
      </c>
      <c r="B167" s="2" t="s">
        <v>137</v>
      </c>
      <c r="C167" t="s">
        <v>138</v>
      </c>
      <c r="D167" s="2" t="s">
        <v>229</v>
      </c>
      <c r="E167" t="s">
        <v>230</v>
      </c>
      <c r="F167" s="1" t="s">
        <v>231</v>
      </c>
      <c r="G167" t="s">
        <v>232</v>
      </c>
      <c r="H167" s="1" t="s">
        <v>67</v>
      </c>
      <c r="I167" t="s">
        <v>236</v>
      </c>
      <c r="J167" s="4">
        <v>3200</v>
      </c>
    </row>
    <row r="168" spans="1:10" hidden="1" x14ac:dyDescent="0.25">
      <c r="A168" s="1" t="s">
        <v>226</v>
      </c>
      <c r="B168" s="2" t="s">
        <v>137</v>
      </c>
      <c r="C168" t="s">
        <v>138</v>
      </c>
      <c r="D168" s="2" t="s">
        <v>229</v>
      </c>
      <c r="E168" t="s">
        <v>230</v>
      </c>
      <c r="F168" s="1" t="s">
        <v>237</v>
      </c>
      <c r="G168" t="s">
        <v>238</v>
      </c>
      <c r="H168" s="1" t="s">
        <v>5</v>
      </c>
      <c r="I168" t="s">
        <v>6</v>
      </c>
      <c r="J168" s="4">
        <v>88881</v>
      </c>
    </row>
    <row r="169" spans="1:10" hidden="1" x14ac:dyDescent="0.25">
      <c r="A169" s="1" t="s">
        <v>226</v>
      </c>
      <c r="B169" s="2" t="s">
        <v>137</v>
      </c>
      <c r="C169" t="s">
        <v>138</v>
      </c>
      <c r="D169" s="2" t="s">
        <v>229</v>
      </c>
      <c r="E169" t="s">
        <v>230</v>
      </c>
      <c r="F169" s="1" t="s">
        <v>237</v>
      </c>
      <c r="G169" t="s">
        <v>238</v>
      </c>
      <c r="H169" s="1" t="s">
        <v>80</v>
      </c>
      <c r="I169" t="s">
        <v>239</v>
      </c>
      <c r="J169" s="4">
        <v>7044</v>
      </c>
    </row>
    <row r="170" spans="1:10" hidden="1" x14ac:dyDescent="0.25">
      <c r="A170" s="1" t="s">
        <v>226</v>
      </c>
      <c r="B170" s="2" t="s">
        <v>137</v>
      </c>
      <c r="C170" t="s">
        <v>138</v>
      </c>
      <c r="D170" s="2" t="s">
        <v>229</v>
      </c>
      <c r="E170" t="s">
        <v>230</v>
      </c>
      <c r="F170" s="1" t="s">
        <v>237</v>
      </c>
      <c r="G170" t="s">
        <v>238</v>
      </c>
      <c r="H170" s="1" t="s">
        <v>71</v>
      </c>
      <c r="I170" t="s">
        <v>240</v>
      </c>
      <c r="J170" s="4">
        <v>15922</v>
      </c>
    </row>
    <row r="171" spans="1:10" hidden="1" x14ac:dyDescent="0.25">
      <c r="A171" s="1" t="s">
        <v>226</v>
      </c>
      <c r="B171" s="2" t="s">
        <v>137</v>
      </c>
      <c r="C171" t="s">
        <v>138</v>
      </c>
      <c r="D171" s="2" t="s">
        <v>241</v>
      </c>
      <c r="E171" t="s">
        <v>242</v>
      </c>
      <c r="F171" s="1" t="s">
        <v>243</v>
      </c>
      <c r="G171" t="s">
        <v>244</v>
      </c>
      <c r="H171" s="1" t="s">
        <v>5</v>
      </c>
      <c r="I171" t="s">
        <v>6</v>
      </c>
      <c r="J171" s="4">
        <v>1039039</v>
      </c>
    </row>
    <row r="172" spans="1:10" hidden="1" x14ac:dyDescent="0.25">
      <c r="A172" s="1" t="s">
        <v>226</v>
      </c>
      <c r="B172" s="2" t="s">
        <v>137</v>
      </c>
      <c r="C172" t="s">
        <v>138</v>
      </c>
      <c r="D172" s="2" t="s">
        <v>241</v>
      </c>
      <c r="E172" t="s">
        <v>242</v>
      </c>
      <c r="F172" s="1" t="s">
        <v>243</v>
      </c>
      <c r="G172" t="s">
        <v>244</v>
      </c>
      <c r="H172" s="1" t="s">
        <v>80</v>
      </c>
      <c r="I172" t="s">
        <v>245</v>
      </c>
      <c r="J172" s="4">
        <v>202190</v>
      </c>
    </row>
    <row r="173" spans="1:10" hidden="1" x14ac:dyDescent="0.25">
      <c r="A173" s="1" t="s">
        <v>226</v>
      </c>
      <c r="B173" s="2" t="s">
        <v>137</v>
      </c>
      <c r="C173" t="s">
        <v>138</v>
      </c>
      <c r="D173" s="2" t="s">
        <v>241</v>
      </c>
      <c r="E173" t="s">
        <v>242</v>
      </c>
      <c r="F173" s="1" t="s">
        <v>243</v>
      </c>
      <c r="G173" t="s">
        <v>244</v>
      </c>
      <c r="H173" s="1" t="s">
        <v>71</v>
      </c>
      <c r="I173" t="s">
        <v>246</v>
      </c>
      <c r="J173" s="4">
        <v>41159</v>
      </c>
    </row>
    <row r="174" spans="1:10" hidden="1" x14ac:dyDescent="0.25">
      <c r="A174" s="1" t="s">
        <v>226</v>
      </c>
      <c r="B174" s="2" t="s">
        <v>137</v>
      </c>
      <c r="C174" t="s">
        <v>138</v>
      </c>
      <c r="D174" s="2" t="s">
        <v>241</v>
      </c>
      <c r="E174" t="s">
        <v>242</v>
      </c>
      <c r="F174" s="1" t="s">
        <v>243</v>
      </c>
      <c r="G174" t="s">
        <v>244</v>
      </c>
      <c r="H174" s="1" t="s">
        <v>63</v>
      </c>
      <c r="I174" t="s">
        <v>247</v>
      </c>
      <c r="J174" s="4">
        <v>1367</v>
      </c>
    </row>
    <row r="175" spans="1:10" hidden="1" x14ac:dyDescent="0.25">
      <c r="A175" s="1" t="s">
        <v>226</v>
      </c>
      <c r="B175" s="2" t="s">
        <v>137</v>
      </c>
      <c r="C175" t="s">
        <v>138</v>
      </c>
      <c r="D175" s="2" t="s">
        <v>241</v>
      </c>
      <c r="E175" t="s">
        <v>242</v>
      </c>
      <c r="F175" s="1" t="s">
        <v>243</v>
      </c>
      <c r="G175" t="s">
        <v>244</v>
      </c>
      <c r="H175" s="1" t="s">
        <v>67</v>
      </c>
      <c r="I175" t="s">
        <v>248</v>
      </c>
      <c r="J175" s="4">
        <v>956</v>
      </c>
    </row>
    <row r="176" spans="1:10" hidden="1" x14ac:dyDescent="0.25">
      <c r="A176" s="1" t="s">
        <v>226</v>
      </c>
      <c r="B176" s="2" t="s">
        <v>137</v>
      </c>
      <c r="C176" t="s">
        <v>138</v>
      </c>
      <c r="D176" s="2" t="s">
        <v>249</v>
      </c>
      <c r="E176" t="s">
        <v>250</v>
      </c>
      <c r="F176" s="1" t="s">
        <v>251</v>
      </c>
      <c r="G176" t="s">
        <v>252</v>
      </c>
      <c r="H176" s="1" t="s">
        <v>5</v>
      </c>
      <c r="I176" t="s">
        <v>6</v>
      </c>
      <c r="J176" s="4">
        <v>6059598</v>
      </c>
    </row>
    <row r="177" spans="1:10" hidden="1" x14ac:dyDescent="0.25">
      <c r="A177" s="1" t="s">
        <v>226</v>
      </c>
      <c r="B177" s="2" t="s">
        <v>137</v>
      </c>
      <c r="C177" t="s">
        <v>138</v>
      </c>
      <c r="D177" s="2" t="s">
        <v>249</v>
      </c>
      <c r="E177" t="s">
        <v>250</v>
      </c>
      <c r="F177" s="1" t="s">
        <v>251</v>
      </c>
      <c r="G177" t="s">
        <v>252</v>
      </c>
      <c r="H177" s="1" t="s">
        <v>80</v>
      </c>
      <c r="I177" t="s">
        <v>253</v>
      </c>
      <c r="J177" s="4">
        <v>25900</v>
      </c>
    </row>
    <row r="178" spans="1:10" hidden="1" x14ac:dyDescent="0.25">
      <c r="A178" s="1" t="s">
        <v>226</v>
      </c>
      <c r="B178" s="2" t="s">
        <v>137</v>
      </c>
      <c r="C178" t="s">
        <v>138</v>
      </c>
      <c r="D178" s="2" t="s">
        <v>249</v>
      </c>
      <c r="E178" t="s">
        <v>250</v>
      </c>
      <c r="F178" s="1" t="s">
        <v>251</v>
      </c>
      <c r="G178" t="s">
        <v>252</v>
      </c>
      <c r="H178" s="1" t="s">
        <v>71</v>
      </c>
      <c r="I178" t="s">
        <v>254</v>
      </c>
      <c r="J178" s="4">
        <v>2298228</v>
      </c>
    </row>
    <row r="179" spans="1:10" hidden="1" x14ac:dyDescent="0.25">
      <c r="A179" s="1" t="s">
        <v>226</v>
      </c>
      <c r="B179" s="2" t="s">
        <v>137</v>
      </c>
      <c r="C179" t="s">
        <v>138</v>
      </c>
      <c r="D179" s="2" t="s">
        <v>249</v>
      </c>
      <c r="E179" t="s">
        <v>250</v>
      </c>
      <c r="F179" s="1" t="s">
        <v>251</v>
      </c>
      <c r="G179" t="s">
        <v>252</v>
      </c>
      <c r="H179" s="1" t="s">
        <v>63</v>
      </c>
      <c r="I179" t="s">
        <v>255</v>
      </c>
      <c r="J179" s="4">
        <v>21000</v>
      </c>
    </row>
    <row r="180" spans="1:10" hidden="1" x14ac:dyDescent="0.25">
      <c r="A180" s="1" t="s">
        <v>226</v>
      </c>
      <c r="B180" s="2" t="s">
        <v>137</v>
      </c>
      <c r="C180" t="s">
        <v>138</v>
      </c>
      <c r="D180" s="2" t="s">
        <v>249</v>
      </c>
      <c r="E180" t="s">
        <v>250</v>
      </c>
      <c r="F180" s="1" t="s">
        <v>251</v>
      </c>
      <c r="G180" t="s">
        <v>252</v>
      </c>
      <c r="H180" s="1" t="s">
        <v>67</v>
      </c>
      <c r="I180" t="s">
        <v>256</v>
      </c>
      <c r="J180" s="4">
        <v>35002</v>
      </c>
    </row>
    <row r="181" spans="1:10" hidden="1" x14ac:dyDescent="0.25">
      <c r="A181" s="1" t="s">
        <v>226</v>
      </c>
      <c r="B181" s="2" t="s">
        <v>137</v>
      </c>
      <c r="C181" t="s">
        <v>138</v>
      </c>
      <c r="D181" s="2" t="s">
        <v>249</v>
      </c>
      <c r="E181" t="s">
        <v>250</v>
      </c>
      <c r="F181" s="1" t="s">
        <v>251</v>
      </c>
      <c r="G181" t="s">
        <v>252</v>
      </c>
      <c r="H181" s="1" t="s">
        <v>65</v>
      </c>
      <c r="I181" t="s">
        <v>257</v>
      </c>
      <c r="J181" s="4">
        <v>10000</v>
      </c>
    </row>
    <row r="182" spans="1:10" hidden="1" x14ac:dyDescent="0.25">
      <c r="A182" s="1" t="s">
        <v>226</v>
      </c>
      <c r="B182" s="2" t="s">
        <v>137</v>
      </c>
      <c r="C182" t="s">
        <v>138</v>
      </c>
      <c r="D182" s="2" t="s">
        <v>249</v>
      </c>
      <c r="E182" t="s">
        <v>250</v>
      </c>
      <c r="F182" s="1" t="s">
        <v>251</v>
      </c>
      <c r="G182" t="s">
        <v>252</v>
      </c>
      <c r="H182" s="1" t="s">
        <v>75</v>
      </c>
      <c r="I182" t="s">
        <v>258</v>
      </c>
      <c r="J182" s="4">
        <v>218640</v>
      </c>
    </row>
    <row r="183" spans="1:10" hidden="1" x14ac:dyDescent="0.25">
      <c r="A183" s="1" t="s">
        <v>226</v>
      </c>
      <c r="B183" s="2" t="s">
        <v>137</v>
      </c>
      <c r="C183" t="s">
        <v>138</v>
      </c>
      <c r="D183" s="2" t="s">
        <v>249</v>
      </c>
      <c r="E183" t="s">
        <v>250</v>
      </c>
      <c r="F183" s="1" t="s">
        <v>251</v>
      </c>
      <c r="G183" t="s">
        <v>252</v>
      </c>
      <c r="H183" s="1" t="s">
        <v>205</v>
      </c>
      <c r="I183" t="s">
        <v>259</v>
      </c>
      <c r="J183" s="4">
        <v>30000</v>
      </c>
    </row>
    <row r="184" spans="1:10" hidden="1" x14ac:dyDescent="0.25">
      <c r="A184" s="1" t="s">
        <v>226</v>
      </c>
      <c r="B184" s="2" t="s">
        <v>137</v>
      </c>
      <c r="C184" t="s">
        <v>138</v>
      </c>
      <c r="D184" s="2" t="s">
        <v>249</v>
      </c>
      <c r="E184" t="s">
        <v>250</v>
      </c>
      <c r="F184" s="1" t="s">
        <v>251</v>
      </c>
      <c r="G184" t="s">
        <v>252</v>
      </c>
      <c r="H184" s="1" t="s">
        <v>207</v>
      </c>
      <c r="I184" t="s">
        <v>260</v>
      </c>
      <c r="J184" s="4">
        <v>44950</v>
      </c>
    </row>
    <row r="185" spans="1:10" hidden="1" x14ac:dyDescent="0.25">
      <c r="A185" s="1" t="s">
        <v>226</v>
      </c>
      <c r="B185" s="2" t="s">
        <v>137</v>
      </c>
      <c r="C185" t="s">
        <v>138</v>
      </c>
      <c r="D185" s="2" t="s">
        <v>249</v>
      </c>
      <c r="E185" t="s">
        <v>250</v>
      </c>
      <c r="F185" s="1" t="s">
        <v>251</v>
      </c>
      <c r="G185" t="s">
        <v>252</v>
      </c>
      <c r="H185" s="1" t="s">
        <v>209</v>
      </c>
      <c r="I185" t="s">
        <v>261</v>
      </c>
      <c r="J185" s="4">
        <v>44000</v>
      </c>
    </row>
    <row r="186" spans="1:10" hidden="1" x14ac:dyDescent="0.25">
      <c r="A186" s="1" t="s">
        <v>226</v>
      </c>
      <c r="B186" s="2" t="s">
        <v>137</v>
      </c>
      <c r="C186" t="s">
        <v>138</v>
      </c>
      <c r="D186" s="2" t="s">
        <v>262</v>
      </c>
      <c r="E186" t="s">
        <v>263</v>
      </c>
      <c r="F186" s="1" t="s">
        <v>264</v>
      </c>
      <c r="G186" t="s">
        <v>265</v>
      </c>
      <c r="H186" s="1" t="s">
        <v>5</v>
      </c>
      <c r="I186" t="s">
        <v>6</v>
      </c>
      <c r="J186" s="4">
        <v>3208293</v>
      </c>
    </row>
    <row r="187" spans="1:10" hidden="1" x14ac:dyDescent="0.25">
      <c r="A187" s="1" t="s">
        <v>226</v>
      </c>
      <c r="B187" s="2" t="s">
        <v>137</v>
      </c>
      <c r="C187" t="s">
        <v>138</v>
      </c>
      <c r="D187" s="2" t="s">
        <v>262</v>
      </c>
      <c r="E187" t="s">
        <v>263</v>
      </c>
      <c r="F187" s="1" t="s">
        <v>264</v>
      </c>
      <c r="G187" t="s">
        <v>265</v>
      </c>
      <c r="H187" s="1" t="s">
        <v>80</v>
      </c>
      <c r="I187" t="s">
        <v>266</v>
      </c>
      <c r="J187" s="4">
        <v>4701</v>
      </c>
    </row>
    <row r="188" spans="1:10" hidden="1" x14ac:dyDescent="0.25">
      <c r="A188" s="1" t="s">
        <v>226</v>
      </c>
      <c r="B188" s="2" t="s">
        <v>137</v>
      </c>
      <c r="C188" t="s">
        <v>138</v>
      </c>
      <c r="D188" s="2" t="s">
        <v>262</v>
      </c>
      <c r="E188" t="s">
        <v>263</v>
      </c>
      <c r="F188" s="1" t="s">
        <v>264</v>
      </c>
      <c r="G188" t="s">
        <v>265</v>
      </c>
      <c r="H188" s="1" t="s">
        <v>71</v>
      </c>
      <c r="I188" t="s">
        <v>267</v>
      </c>
      <c r="J188" s="4">
        <v>1441662</v>
      </c>
    </row>
    <row r="189" spans="1:10" hidden="1" x14ac:dyDescent="0.25">
      <c r="A189" s="1" t="s">
        <v>226</v>
      </c>
      <c r="B189" s="2" t="s">
        <v>137</v>
      </c>
      <c r="C189" t="s">
        <v>138</v>
      </c>
      <c r="D189" s="2" t="s">
        <v>268</v>
      </c>
      <c r="E189" t="s">
        <v>269</v>
      </c>
      <c r="F189" s="1" t="s">
        <v>270</v>
      </c>
      <c r="G189" t="s">
        <v>271</v>
      </c>
      <c r="H189" s="1" t="s">
        <v>5</v>
      </c>
      <c r="I189" t="s">
        <v>6</v>
      </c>
      <c r="J189" s="4">
        <v>386359</v>
      </c>
    </row>
    <row r="190" spans="1:10" hidden="1" x14ac:dyDescent="0.25">
      <c r="A190" s="1" t="s">
        <v>226</v>
      </c>
      <c r="B190" s="2" t="s">
        <v>137</v>
      </c>
      <c r="C190" t="s">
        <v>138</v>
      </c>
      <c r="D190" s="2" t="s">
        <v>268</v>
      </c>
      <c r="E190" t="s">
        <v>269</v>
      </c>
      <c r="F190" s="1" t="s">
        <v>270</v>
      </c>
      <c r="G190" t="s">
        <v>271</v>
      </c>
      <c r="H190" s="1" t="s">
        <v>80</v>
      </c>
      <c r="I190" t="s">
        <v>272</v>
      </c>
      <c r="J190" s="4">
        <v>165716</v>
      </c>
    </row>
    <row r="191" spans="1:10" hidden="1" x14ac:dyDescent="0.25">
      <c r="A191" s="1" t="s">
        <v>226</v>
      </c>
      <c r="B191" s="2" t="s">
        <v>137</v>
      </c>
      <c r="C191" t="s">
        <v>138</v>
      </c>
      <c r="D191" s="2" t="s">
        <v>268</v>
      </c>
      <c r="E191" t="s">
        <v>269</v>
      </c>
      <c r="F191" s="1" t="s">
        <v>270</v>
      </c>
      <c r="G191" t="s">
        <v>271</v>
      </c>
      <c r="H191" s="1" t="s">
        <v>71</v>
      </c>
      <c r="I191" t="s">
        <v>273</v>
      </c>
      <c r="J191" s="4">
        <v>5019</v>
      </c>
    </row>
    <row r="192" spans="1:10" hidden="1" x14ac:dyDescent="0.25">
      <c r="A192" s="1" t="s">
        <v>226</v>
      </c>
      <c r="B192" s="2" t="s">
        <v>137</v>
      </c>
      <c r="C192" t="s">
        <v>138</v>
      </c>
      <c r="D192" s="2" t="s">
        <v>268</v>
      </c>
      <c r="E192" t="s">
        <v>269</v>
      </c>
      <c r="F192" s="1" t="s">
        <v>270</v>
      </c>
      <c r="G192" t="s">
        <v>271</v>
      </c>
      <c r="H192" s="1" t="s">
        <v>63</v>
      </c>
      <c r="I192" t="s">
        <v>274</v>
      </c>
      <c r="J192" s="4">
        <v>30000</v>
      </c>
    </row>
    <row r="193" spans="1:10" hidden="1" x14ac:dyDescent="0.25">
      <c r="A193" s="1" t="s">
        <v>226</v>
      </c>
      <c r="B193" s="2" t="s">
        <v>137</v>
      </c>
      <c r="C193" t="s">
        <v>138</v>
      </c>
      <c r="D193" s="2" t="s">
        <v>268</v>
      </c>
      <c r="E193" t="s">
        <v>269</v>
      </c>
      <c r="F193" s="1" t="s">
        <v>270</v>
      </c>
      <c r="G193" t="s">
        <v>271</v>
      </c>
      <c r="H193" s="1" t="s">
        <v>67</v>
      </c>
      <c r="I193" t="s">
        <v>275</v>
      </c>
      <c r="J193" s="4">
        <v>5000</v>
      </c>
    </row>
    <row r="194" spans="1:10" hidden="1" x14ac:dyDescent="0.25">
      <c r="A194" s="1" t="s">
        <v>226</v>
      </c>
      <c r="B194" s="2" t="s">
        <v>137</v>
      </c>
      <c r="C194" t="s">
        <v>138</v>
      </c>
      <c r="D194" s="2" t="s">
        <v>268</v>
      </c>
      <c r="E194" t="s">
        <v>269</v>
      </c>
      <c r="F194" s="1" t="s">
        <v>270</v>
      </c>
      <c r="G194" t="s">
        <v>271</v>
      </c>
      <c r="H194" s="1" t="s">
        <v>65</v>
      </c>
      <c r="I194" t="s">
        <v>276</v>
      </c>
      <c r="J194" s="4">
        <v>8761</v>
      </c>
    </row>
    <row r="195" spans="1:10" hidden="1" x14ac:dyDescent="0.25">
      <c r="A195" s="1" t="s">
        <v>226</v>
      </c>
      <c r="B195" s="2" t="s">
        <v>137</v>
      </c>
      <c r="C195" t="s">
        <v>138</v>
      </c>
      <c r="D195" s="2" t="s">
        <v>277</v>
      </c>
      <c r="E195" t="s">
        <v>278</v>
      </c>
      <c r="F195" s="1" t="s">
        <v>178</v>
      </c>
      <c r="G195" t="s">
        <v>179</v>
      </c>
      <c r="H195" s="1" t="s">
        <v>80</v>
      </c>
      <c r="I195" t="s">
        <v>278</v>
      </c>
      <c r="J195" s="4">
        <v>637173</v>
      </c>
    </row>
    <row r="196" spans="1:10" x14ac:dyDescent="0.25">
      <c r="A196" s="5" t="s">
        <v>280</v>
      </c>
      <c r="B196" s="5"/>
      <c r="C196" s="5"/>
      <c r="D196" s="5"/>
      <c r="E196" s="5"/>
      <c r="F196" s="5"/>
      <c r="G196" s="5"/>
      <c r="H196" s="5"/>
      <c r="I196" s="5"/>
      <c r="J196" s="6">
        <v>220447645</v>
      </c>
    </row>
  </sheetData>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Actualizada</vt:lpstr>
      <vt:lpstr>Hoja1</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dc:creator>
  <cp:lastModifiedBy>Humberto Jacinto Manyari Meléndez</cp:lastModifiedBy>
  <dcterms:created xsi:type="dcterms:W3CDTF">2020-09-27T21:07:15Z</dcterms:created>
  <dcterms:modified xsi:type="dcterms:W3CDTF">2023-09-19T16:46:55Z</dcterms:modified>
</cp:coreProperties>
</file>