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\repos\00078-DWeb_GestionPlanillas\docs\Otros documentos\"/>
    </mc:Choice>
  </mc:AlternateContent>
  <xr:revisionPtr revIDLastSave="0" documentId="13_ncr:1_{674FF2CC-769E-4F22-AAA7-A650D4D88E9E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" l="1"/>
  <c r="D19" i="1"/>
  <c r="D20" i="1" s="1"/>
  <c r="D21" i="1" s="1"/>
  <c r="D22" i="1" s="1"/>
  <c r="D23" i="1" s="1"/>
  <c r="D24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5" i="1"/>
  <c r="D4" i="1"/>
  <c r="E25" i="1"/>
</calcChain>
</file>

<file path=xl/sharedStrings.xml><?xml version="1.0" encoding="utf-8"?>
<sst xmlns="http://schemas.openxmlformats.org/spreadsheetml/2006/main" count="41" uniqueCount="38">
  <si>
    <t>Actividad</t>
  </si>
  <si>
    <t>#</t>
  </si>
  <si>
    <t>Gestión de usuarios del sistema</t>
  </si>
  <si>
    <t>Pruebas funcionales</t>
  </si>
  <si>
    <t>Mantenimiento de datos de dependencias, actividades y metas.</t>
  </si>
  <si>
    <t>Mantenimiento de conceptos remunerativos y descuentos (carga por docente).</t>
  </si>
  <si>
    <t>Consultas y reportes (Actividades y metas)</t>
  </si>
  <si>
    <t>Duración</t>
  </si>
  <si>
    <t>Acumulado</t>
  </si>
  <si>
    <t>% Avance</t>
  </si>
  <si>
    <t>Comentarios</t>
  </si>
  <si>
    <t>Se necesita agregar un campo condición para saber identificar a docentes con cargo, esto también requerirá nuevos campos para almacenar la información del cargo.</t>
  </si>
  <si>
    <t>Se necesita separar a las actividades y metas por año y dependencia, y cada meta debe tener asignado su categoría presupuestal.</t>
  </si>
  <si>
    <t>Tener en cuenta al momento de generar la planill,a que un mismo concepto o descuento puede tener diferente monto para cada trabajador.</t>
  </si>
  <si>
    <t>Generación de planillas</t>
  </si>
  <si>
    <t>Mantenimiento de datos de personal administrativo</t>
  </si>
  <si>
    <t>Mantenimiento de personal docente</t>
  </si>
  <si>
    <t>Mantenimiento de personal médico</t>
  </si>
  <si>
    <t>Mantenimiento de dependencias</t>
  </si>
  <si>
    <t>Mantenimiento de metas</t>
  </si>
  <si>
    <t>Mantenimiento de actividades</t>
  </si>
  <si>
    <t>Mantenimiento de conceptos remunerativos</t>
  </si>
  <si>
    <t>Mantenimiento de descuentos</t>
  </si>
  <si>
    <t>Pruebas con el usuario</t>
  </si>
  <si>
    <t>Mantenimiento de practicantes</t>
  </si>
  <si>
    <t>Plantilla de planillas</t>
  </si>
  <si>
    <t>Configuración de planilla de habéres</t>
  </si>
  <si>
    <t>Configuración de planilla de pensiones</t>
  </si>
  <si>
    <t>Configuración de planilla de actividades generadoras de recursos</t>
  </si>
  <si>
    <t>Configuración de planillas con monto fijo</t>
  </si>
  <si>
    <t>Gestión de periodo de planillas</t>
  </si>
  <si>
    <t>Mantenimiento de datos de empleados</t>
  </si>
  <si>
    <t>Interfaces de consultas</t>
  </si>
  <si>
    <t>Reportes del sistema</t>
  </si>
  <si>
    <t>Carga de datos</t>
  </si>
  <si>
    <t>Carga de archivos de otras dependencias</t>
  </si>
  <si>
    <t>Carga de archivos de otras entidades</t>
  </si>
  <si>
    <t>Formatos de intercambio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</si>
</sst>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9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Cronograma de trabajo</a:t>
            </a:r>
          </a:p>
        </c:rich>
      </c:tx>
      <c:layout>
        <c:manualLayout>
          <c:xMode val="edge"/>
          <c:yMode val="edge"/>
          <c:x val="0.43703520007414937"/>
          <c:y val="3.7692066837489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28420981669856038"/>
          <c:y val="0.26321607759488774"/>
          <c:w val="0.70388813213304269"/>
          <c:h val="0.6957108479076106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Hoja1!$C$2:$C$24</c:f>
              <c:strCache>
                <c:ptCount val="23"/>
                <c:pt idx="0">
                  <c:v>Plantilla de planillas</c:v>
                </c:pt>
                <c:pt idx="1">
                  <c:v>Configuración de planilla de habéres</c:v>
                </c:pt>
                <c:pt idx="2">
                  <c:v>Configuración de planilla de pensiones</c:v>
                </c:pt>
                <c:pt idx="3">
                  <c:v>Configuración de planilla de actividades generadoras de recursos</c:v>
                </c:pt>
                <c:pt idx="4">
                  <c:v>Configuración de planillas con monto fijo</c:v>
                </c:pt>
                <c:pt idx="5">
                  <c:v>Mantenimiento de datos de personal administrativo</c:v>
                </c:pt>
                <c:pt idx="6">
                  <c:v>Mantenimiento de personal docente</c:v>
                </c:pt>
                <c:pt idx="7">
                  <c:v>Mantenimiento de personal médico</c:v>
                </c:pt>
                <c:pt idx="8">
                  <c:v>Mantenimiento de practicantes</c:v>
                </c:pt>
                <c:pt idx="9">
                  <c:v>Gestión de periodo de planillas</c:v>
                </c:pt>
                <c:pt idx="10">
                  <c:v>Mantenimiento de dependencias</c:v>
                </c:pt>
                <c:pt idx="11">
                  <c:v>Mantenimiento de actividades</c:v>
                </c:pt>
                <c:pt idx="12">
                  <c:v>Mantenimiento de metas</c:v>
                </c:pt>
                <c:pt idx="13">
                  <c:v>Mantenimiento de conceptos remunerativos</c:v>
                </c:pt>
                <c:pt idx="14">
                  <c:v>Mantenimiento de descuentos</c:v>
                </c:pt>
                <c:pt idx="15">
                  <c:v>Carga de archivos de otras dependencias</c:v>
                </c:pt>
                <c:pt idx="16">
                  <c:v>Carga de archivos de otras entidades</c:v>
                </c:pt>
                <c:pt idx="17">
                  <c:v>Interfaces de consultas</c:v>
                </c:pt>
                <c:pt idx="18">
                  <c:v>Reportes del sistema</c:v>
                </c:pt>
                <c:pt idx="19">
                  <c:v>Formatos de intercambio</c:v>
                </c:pt>
                <c:pt idx="20">
                  <c:v>Gestión de usuarios del sistema</c:v>
                </c:pt>
                <c:pt idx="21">
                  <c:v>Pruebas funcionales</c:v>
                </c:pt>
                <c:pt idx="22">
                  <c:v>Pruebas con el usuario</c:v>
                </c:pt>
              </c:strCache>
            </c:strRef>
          </c:cat>
          <c:val>
            <c:numRef>
              <c:f>Hoja1!$D$2:$D$24</c:f>
              <c:numCache>
                <c:formatCode>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23</c:v>
                </c:pt>
                <c:pt idx="4">
                  <c:v>27</c:v>
                </c:pt>
                <c:pt idx="5">
                  <c:v>31</c:v>
                </c:pt>
                <c:pt idx="6">
                  <c:v>34</c:v>
                </c:pt>
                <c:pt idx="7">
                  <c:v>36</c:v>
                </c:pt>
                <c:pt idx="8">
                  <c:v>38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E-4ABA-BDCD-D55A1B0B3003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Hoja1!$C$2:$C$24</c:f>
              <c:strCache>
                <c:ptCount val="23"/>
                <c:pt idx="0">
                  <c:v>Plantilla de planillas</c:v>
                </c:pt>
                <c:pt idx="1">
                  <c:v>Configuración de planilla de habéres</c:v>
                </c:pt>
                <c:pt idx="2">
                  <c:v>Configuración de planilla de pensiones</c:v>
                </c:pt>
                <c:pt idx="3">
                  <c:v>Configuración de planilla de actividades generadoras de recursos</c:v>
                </c:pt>
                <c:pt idx="4">
                  <c:v>Configuración de planillas con monto fijo</c:v>
                </c:pt>
                <c:pt idx="5">
                  <c:v>Mantenimiento de datos de personal administrativo</c:v>
                </c:pt>
                <c:pt idx="6">
                  <c:v>Mantenimiento de personal docente</c:v>
                </c:pt>
                <c:pt idx="7">
                  <c:v>Mantenimiento de personal médico</c:v>
                </c:pt>
                <c:pt idx="8">
                  <c:v>Mantenimiento de practicantes</c:v>
                </c:pt>
                <c:pt idx="9">
                  <c:v>Gestión de periodo de planillas</c:v>
                </c:pt>
                <c:pt idx="10">
                  <c:v>Mantenimiento de dependencias</c:v>
                </c:pt>
                <c:pt idx="11">
                  <c:v>Mantenimiento de actividades</c:v>
                </c:pt>
                <c:pt idx="12">
                  <c:v>Mantenimiento de metas</c:v>
                </c:pt>
                <c:pt idx="13">
                  <c:v>Mantenimiento de conceptos remunerativos</c:v>
                </c:pt>
                <c:pt idx="14">
                  <c:v>Mantenimiento de descuentos</c:v>
                </c:pt>
                <c:pt idx="15">
                  <c:v>Carga de archivos de otras dependencias</c:v>
                </c:pt>
                <c:pt idx="16">
                  <c:v>Carga de archivos de otras entidades</c:v>
                </c:pt>
                <c:pt idx="17">
                  <c:v>Interfaces de consultas</c:v>
                </c:pt>
                <c:pt idx="18">
                  <c:v>Reportes del sistema</c:v>
                </c:pt>
                <c:pt idx="19">
                  <c:v>Formatos de intercambio</c:v>
                </c:pt>
                <c:pt idx="20">
                  <c:v>Gestión de usuarios del sistema</c:v>
                </c:pt>
                <c:pt idx="21">
                  <c:v>Pruebas funcionales</c:v>
                </c:pt>
                <c:pt idx="22">
                  <c:v>Pruebas con el usuario</c:v>
                </c:pt>
              </c:strCache>
            </c:strRef>
          </c:cat>
          <c:val>
            <c:numRef>
              <c:f>Hoja1!$E$2:$E$24</c:f>
              <c:numCache>
                <c:formatCode>General</c:formatCode>
                <c:ptCount val="23"/>
                <c:pt idx="0">
                  <c:v>15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E-4ABA-BDCD-D55A1B0B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7123584"/>
        <c:axId val="407220320"/>
      </c:barChart>
      <c:catAx>
        <c:axId val="2471235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Actividades</a:t>
                </a:r>
              </a:p>
            </c:rich>
          </c:tx>
          <c:layout>
            <c:manualLayout>
              <c:xMode val="edge"/>
              <c:yMode val="edge"/>
              <c:x val="1.2225701298337848E-2"/>
              <c:y val="0.392942128685973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7220320"/>
        <c:crosses val="autoZero"/>
        <c:auto val="1"/>
        <c:lblAlgn val="ctr"/>
        <c:lblOffset val="100"/>
        <c:noMultiLvlLbl val="0"/>
      </c:catAx>
      <c:valAx>
        <c:axId val="407220320"/>
        <c:scaling>
          <c:orientation val="minMax"/>
          <c:max val="72"/>
          <c:min val="0"/>
        </c:scaling>
        <c:delete val="0"/>
        <c:axPos val="t"/>
        <c:majorGridlines>
          <c:spPr>
            <a:ln w="9525" cap="flat" cmpd="sng" algn="ctr">
              <a:solidFill>
                <a:schemeClr val="accent3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Días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712358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14652</xdr:colOff>
      <xdr:row>25</xdr:row>
      <xdr:rowOff>180875</xdr:rowOff>
    </xdr:from>
    <xdr:to>
      <xdr:col>9</xdr:col>
      <xdr:colOff>329710</xdr:colOff>
      <xdr:row>50</xdr:row>
      <xdr:rowOff>135548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E952DF-F8C8-4833-B714-1C4DE6C57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topLeftCell="A22" zoomScale="130" zoomScaleNormal="130" workbookViewId="0"/>
  </sheetViews>
  <sheetFormatPr baseColWidth="10" defaultRowHeight="15" x14ac:dyDescent="0.25"/>
  <cols>
    <col min="1" max="1" width="3.28515625" bestFit="1" customWidth="1"/>
    <col min="2" max="2" width="46" customWidth="1"/>
    <col min="3" max="3" width="57.7109375" customWidth="1"/>
    <col min="4" max="4" width="12.140625" bestFit="1" customWidth="1"/>
    <col min="5" max="5" width="9.85546875" bestFit="1" customWidth="1"/>
    <col min="6" max="6" width="10.42578125" style="8" bestFit="1" customWidth="1"/>
    <col min="7" max="7" width="48.140625" bestFit="1" customWidth="1"/>
  </cols>
  <sheetData>
    <row r="1" spans="1:7" s="1" customFormat="1" ht="15.75" x14ac:dyDescent="0.25">
      <c r="A1" s="5" t="s">
        <v>1</v>
      </c>
      <c r="B1" s="5" t="s">
        <v>0</v>
      </c>
      <c r="C1" s="5"/>
      <c r="D1" s="5" t="s">
        <v>8</v>
      </c>
      <c r="E1" s="5" t="s">
        <v>7</v>
      </c>
      <c r="F1" s="5" t="s">
        <v>9</v>
      </c>
      <c r="G1" s="5" t="s">
        <v>10</v>
      </c>
    </row>
    <row r="2" spans="1:7" x14ac:dyDescent="0.25">
      <c r="A2" s="15">
        <v>1</v>
      </c>
      <c r="B2" s="16" t="s">
        <v>14</v>
      </c>
      <c r="C2" s="17" t="s">
        <v>25</v>
      </c>
      <c r="D2" s="2">
        <v>0</v>
      </c>
      <c r="E2" s="11">
        <v>15</v>
      </c>
      <c r="F2" s="12">
        <v>0</v>
      </c>
      <c r="G2" s="14"/>
    </row>
    <row r="3" spans="1:7" x14ac:dyDescent="0.25">
      <c r="A3" s="15"/>
      <c r="B3" s="16"/>
      <c r="C3" s="3" t="s">
        <v>26</v>
      </c>
      <c r="D3" s="2">
        <v>15</v>
      </c>
      <c r="E3" s="11">
        <v>4</v>
      </c>
      <c r="F3" s="12">
        <v>0</v>
      </c>
      <c r="G3" s="14"/>
    </row>
    <row r="4" spans="1:7" x14ac:dyDescent="0.25">
      <c r="A4" s="15"/>
      <c r="B4" s="16"/>
      <c r="C4" s="3" t="s">
        <v>27</v>
      </c>
      <c r="D4" s="2">
        <f>D3+E3</f>
        <v>19</v>
      </c>
      <c r="E4" s="11">
        <v>4</v>
      </c>
      <c r="F4" s="12">
        <v>0</v>
      </c>
      <c r="G4" s="14"/>
    </row>
    <row r="5" spans="1:7" x14ac:dyDescent="0.25">
      <c r="A5" s="15"/>
      <c r="B5" s="16"/>
      <c r="C5" s="3" t="s">
        <v>28</v>
      </c>
      <c r="D5" s="2">
        <f>D4+E4</f>
        <v>23</v>
      </c>
      <c r="E5" s="11">
        <v>4</v>
      </c>
      <c r="F5" s="12">
        <v>0</v>
      </c>
      <c r="G5" s="14"/>
    </row>
    <row r="6" spans="1:7" x14ac:dyDescent="0.25">
      <c r="A6" s="15"/>
      <c r="B6" s="16"/>
      <c r="C6" s="3" t="s">
        <v>29</v>
      </c>
      <c r="D6" s="2">
        <f t="shared" ref="D6:D18" si="0">D5+E5</f>
        <v>27</v>
      </c>
      <c r="E6" s="11">
        <v>4</v>
      </c>
      <c r="F6" s="12">
        <v>0</v>
      </c>
      <c r="G6" s="14"/>
    </row>
    <row r="7" spans="1:7" ht="60" x14ac:dyDescent="0.25">
      <c r="A7" s="15">
        <v>2</v>
      </c>
      <c r="B7" s="16" t="s">
        <v>31</v>
      </c>
      <c r="C7" s="3" t="s">
        <v>15</v>
      </c>
      <c r="D7" s="2">
        <f t="shared" si="0"/>
        <v>31</v>
      </c>
      <c r="E7" s="11">
        <v>3</v>
      </c>
      <c r="F7" s="12">
        <v>0</v>
      </c>
      <c r="G7" s="9" t="s">
        <v>11</v>
      </c>
    </row>
    <row r="8" spans="1:7" x14ac:dyDescent="0.25">
      <c r="A8" s="15"/>
      <c r="B8" s="16"/>
      <c r="C8" s="3" t="s">
        <v>16</v>
      </c>
      <c r="D8" s="2">
        <f t="shared" si="0"/>
        <v>34</v>
      </c>
      <c r="E8" s="11">
        <v>2</v>
      </c>
      <c r="F8" s="12">
        <v>0</v>
      </c>
      <c r="G8" s="9"/>
    </row>
    <row r="9" spans="1:7" x14ac:dyDescent="0.25">
      <c r="A9" s="15"/>
      <c r="B9" s="16"/>
      <c r="C9" s="3" t="s">
        <v>17</v>
      </c>
      <c r="D9" s="2">
        <f t="shared" si="0"/>
        <v>36</v>
      </c>
      <c r="E9" s="11">
        <v>2</v>
      </c>
      <c r="F9" s="12">
        <v>0</v>
      </c>
      <c r="G9" s="9"/>
    </row>
    <row r="10" spans="1:7" x14ac:dyDescent="0.25">
      <c r="A10" s="15"/>
      <c r="B10" s="16"/>
      <c r="C10" s="3" t="s">
        <v>24</v>
      </c>
      <c r="D10" s="2">
        <f t="shared" si="0"/>
        <v>38</v>
      </c>
      <c r="E10" s="11">
        <v>2</v>
      </c>
      <c r="F10" s="12">
        <v>0</v>
      </c>
      <c r="G10" s="9"/>
    </row>
    <row r="11" spans="1:7" x14ac:dyDescent="0.25">
      <c r="A11" s="15">
        <v>3</v>
      </c>
      <c r="B11" s="16" t="s">
        <v>4</v>
      </c>
      <c r="C11" s="17" t="s">
        <v>30</v>
      </c>
      <c r="D11" s="2">
        <f t="shared" si="0"/>
        <v>40</v>
      </c>
      <c r="E11" s="11">
        <v>1</v>
      </c>
      <c r="F11" s="12">
        <v>0</v>
      </c>
      <c r="G11" s="19"/>
    </row>
    <row r="12" spans="1:7" x14ac:dyDescent="0.25">
      <c r="A12" s="15"/>
      <c r="B12" s="16"/>
      <c r="C12" s="3" t="s">
        <v>18</v>
      </c>
      <c r="D12" s="2">
        <f t="shared" si="0"/>
        <v>41</v>
      </c>
      <c r="E12" s="11">
        <v>1</v>
      </c>
      <c r="F12" s="12">
        <v>0</v>
      </c>
      <c r="G12" s="20" t="s">
        <v>12</v>
      </c>
    </row>
    <row r="13" spans="1:7" x14ac:dyDescent="0.25">
      <c r="A13" s="15"/>
      <c r="B13" s="16"/>
      <c r="C13" s="3" t="s">
        <v>20</v>
      </c>
      <c r="D13" s="2">
        <f t="shared" si="0"/>
        <v>42</v>
      </c>
      <c r="E13" s="11">
        <v>1</v>
      </c>
      <c r="F13" s="12">
        <v>0</v>
      </c>
      <c r="G13" s="20"/>
    </row>
    <row r="14" spans="1:7" x14ac:dyDescent="0.25">
      <c r="A14" s="15"/>
      <c r="B14" s="16"/>
      <c r="C14" s="3" t="s">
        <v>19</v>
      </c>
      <c r="D14" s="2">
        <f t="shared" si="0"/>
        <v>43</v>
      </c>
      <c r="E14" s="11">
        <v>1</v>
      </c>
      <c r="F14" s="12">
        <v>0</v>
      </c>
      <c r="G14" s="20"/>
    </row>
    <row r="15" spans="1:7" ht="45" customHeight="1" x14ac:dyDescent="0.25">
      <c r="A15" s="15">
        <v>4</v>
      </c>
      <c r="B15" s="16" t="s">
        <v>5</v>
      </c>
      <c r="C15" s="3" t="s">
        <v>21</v>
      </c>
      <c r="D15" s="2">
        <f t="shared" si="0"/>
        <v>44</v>
      </c>
      <c r="E15" s="11">
        <v>2</v>
      </c>
      <c r="F15" s="12">
        <v>0</v>
      </c>
      <c r="G15" s="18" t="s">
        <v>13</v>
      </c>
    </row>
    <row r="16" spans="1:7" x14ac:dyDescent="0.25">
      <c r="A16" s="15"/>
      <c r="B16" s="16"/>
      <c r="C16" s="3" t="s">
        <v>22</v>
      </c>
      <c r="D16" s="2">
        <f t="shared" si="0"/>
        <v>46</v>
      </c>
      <c r="E16" s="11">
        <v>2</v>
      </c>
      <c r="F16" s="12">
        <v>0</v>
      </c>
      <c r="G16" s="18"/>
    </row>
    <row r="17" spans="1:7" x14ac:dyDescent="0.25">
      <c r="A17" s="15">
        <v>5</v>
      </c>
      <c r="B17" s="16" t="s">
        <v>34</v>
      </c>
      <c r="C17" s="3" t="s">
        <v>35</v>
      </c>
      <c r="D17" s="2">
        <f t="shared" si="0"/>
        <v>48</v>
      </c>
      <c r="E17" s="11">
        <v>3</v>
      </c>
      <c r="F17" s="12">
        <v>0</v>
      </c>
      <c r="G17" s="14"/>
    </row>
    <row r="18" spans="1:7" x14ac:dyDescent="0.25">
      <c r="A18" s="15"/>
      <c r="B18" s="16"/>
      <c r="C18" s="3" t="s">
        <v>36</v>
      </c>
      <c r="D18" s="2">
        <f t="shared" si="0"/>
        <v>51</v>
      </c>
      <c r="E18" s="11">
        <v>3</v>
      </c>
      <c r="F18" s="12">
        <v>0</v>
      </c>
      <c r="G18" s="14"/>
    </row>
    <row r="19" spans="1:7" x14ac:dyDescent="0.25">
      <c r="A19" s="15">
        <v>6</v>
      </c>
      <c r="B19" s="16" t="s">
        <v>6</v>
      </c>
      <c r="C19" s="3" t="s">
        <v>32</v>
      </c>
      <c r="D19" s="2">
        <f>D18+E18</f>
        <v>54</v>
      </c>
      <c r="E19" s="11">
        <v>3</v>
      </c>
      <c r="F19" s="12">
        <v>0</v>
      </c>
      <c r="G19" s="14"/>
    </row>
    <row r="20" spans="1:7" x14ac:dyDescent="0.25">
      <c r="A20" s="15"/>
      <c r="B20" s="16"/>
      <c r="C20" s="3" t="s">
        <v>33</v>
      </c>
      <c r="D20" s="2">
        <f>D19+E19</f>
        <v>57</v>
      </c>
      <c r="E20" s="11">
        <v>3</v>
      </c>
      <c r="F20" s="12">
        <v>0</v>
      </c>
      <c r="G20" s="14"/>
    </row>
    <row r="21" spans="1:7" x14ac:dyDescent="0.25">
      <c r="A21" s="15"/>
      <c r="B21" s="16"/>
      <c r="C21" s="17" t="s">
        <v>37</v>
      </c>
      <c r="D21" s="2">
        <f t="shared" ref="D21:D25" si="1">D20+E20</f>
        <v>60</v>
      </c>
      <c r="E21" s="11">
        <v>3</v>
      </c>
      <c r="F21" s="12">
        <v>0</v>
      </c>
      <c r="G21" s="14"/>
    </row>
    <row r="22" spans="1:7" x14ac:dyDescent="0.25">
      <c r="A22" s="10">
        <v>7</v>
      </c>
      <c r="B22" s="4" t="s">
        <v>2</v>
      </c>
      <c r="C22" s="4" t="s">
        <v>2</v>
      </c>
      <c r="D22" s="2">
        <f t="shared" si="1"/>
        <v>63</v>
      </c>
      <c r="E22" s="11">
        <v>1</v>
      </c>
      <c r="F22" s="12">
        <v>0</v>
      </c>
      <c r="G22" s="14"/>
    </row>
    <row r="23" spans="1:7" x14ac:dyDescent="0.25">
      <c r="A23" s="10">
        <v>8</v>
      </c>
      <c r="B23" s="4" t="s">
        <v>3</v>
      </c>
      <c r="C23" s="4" t="s">
        <v>3</v>
      </c>
      <c r="D23" s="2">
        <f t="shared" si="1"/>
        <v>64</v>
      </c>
      <c r="E23" s="11">
        <v>3</v>
      </c>
      <c r="F23" s="23">
        <v>0</v>
      </c>
      <c r="G23" s="14"/>
    </row>
    <row r="24" spans="1:7" x14ac:dyDescent="0.25">
      <c r="A24" s="10">
        <v>9</v>
      </c>
      <c r="B24" s="4" t="s">
        <v>23</v>
      </c>
      <c r="C24" s="4" t="s">
        <v>23</v>
      </c>
      <c r="D24" s="2">
        <f t="shared" si="1"/>
        <v>67</v>
      </c>
      <c r="E24" s="11">
        <v>5</v>
      </c>
      <c r="F24" s="12">
        <v>0</v>
      </c>
      <c r="G24" s="14"/>
    </row>
    <row r="25" spans="1:7" x14ac:dyDescent="0.25">
      <c r="A25" s="13"/>
      <c r="B25" s="13"/>
      <c r="C25" s="13"/>
      <c r="D25" s="2">
        <f t="shared" si="1"/>
        <v>72</v>
      </c>
      <c r="E25" s="11">
        <f>SUM(E2:E24)</f>
        <v>72</v>
      </c>
      <c r="F25" s="21"/>
      <c r="G25" s="22"/>
    </row>
    <row r="26" spans="1:7" x14ac:dyDescent="0.25">
      <c r="D26" s="7"/>
      <c r="E26" s="6"/>
    </row>
  </sheetData>
  <mergeCells count="14">
    <mergeCell ref="G12:G14"/>
    <mergeCell ref="G15:G16"/>
    <mergeCell ref="B2:B6"/>
    <mergeCell ref="A2:A6"/>
    <mergeCell ref="A11:A14"/>
    <mergeCell ref="B11:B14"/>
    <mergeCell ref="B15:B16"/>
    <mergeCell ref="A15:A16"/>
    <mergeCell ref="B7:B10"/>
    <mergeCell ref="A7:A10"/>
    <mergeCell ref="A19:A21"/>
    <mergeCell ref="B19:B21"/>
    <mergeCell ref="A17:A18"/>
    <mergeCell ref="B17:B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 Programas</dc:creator>
  <cp:lastModifiedBy>HUMBERTO-PC</cp:lastModifiedBy>
  <dcterms:created xsi:type="dcterms:W3CDTF">2017-07-14T11:35:14Z</dcterms:created>
  <dcterms:modified xsi:type="dcterms:W3CDTF">2023-01-13T17:27:05Z</dcterms:modified>
</cp:coreProperties>
</file>