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we\Downloads\FSAE\2023-2024 Car\Repo\"/>
    </mc:Choice>
  </mc:AlternateContent>
  <xr:revisionPtr revIDLastSave="0" documentId="13_ncr:1_{D08D8D08-BE78-44D3-B3AB-BDAE72F973A7}" xr6:coauthVersionLast="47" xr6:coauthVersionMax="47" xr10:uidLastSave="{00000000-0000-0000-0000-000000000000}"/>
  <bookViews>
    <workbookView xWindow="-110" yWindow="-110" windowWidth="19420" windowHeight="10420" xr2:uid="{2819ED3D-E80A-4DFB-B512-B4F78C4B24A5}"/>
  </bookViews>
  <sheets>
    <sheet name="Engin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 a="1"/>
  <c r="X2" i="1" s="1"/>
  <c r="W2" i="1" a="1"/>
  <c r="W2" i="1" s="1"/>
  <c r="V2" i="1" a="1"/>
  <c r="V2" i="1" s="1"/>
  <c r="U2" i="1" a="1"/>
  <c r="U2" i="1" s="1"/>
  <c r="T2" i="1" a="1"/>
  <c r="T2" i="1" s="1"/>
  <c r="S2" i="1" a="1"/>
  <c r="S2" i="1" s="1"/>
  <c r="L2" i="1" a="1"/>
  <c r="L2" i="1" s="1"/>
  <c r="K2" i="1" a="1"/>
  <c r="K2" i="1" s="1"/>
  <c r="J2" i="1" a="1"/>
  <c r="J2" i="1" s="1"/>
  <c r="I2" i="1" a="1"/>
  <c r="I2" i="1" s="1"/>
  <c r="H2" i="1" a="1"/>
  <c r="H2" i="1" s="1"/>
  <c r="G2" i="1" a="1"/>
  <c r="G2" i="1" s="1"/>
  <c r="AL4" i="1" a="1"/>
  <c r="AL4" i="1" s="1"/>
  <c r="D23" i="1" a="1"/>
  <c r="D23" i="1" s="1"/>
  <c r="D43" i="1" s="1" a="1"/>
  <c r="D43" i="1" s="1"/>
  <c r="D62" i="1" s="1" a="1"/>
  <c r="E2" i="1" a="1"/>
  <c r="E2" i="1" s="1"/>
  <c r="D62" i="1" l="1"/>
  <c r="D83" i="1" a="1"/>
  <c r="D83" i="1" s="1"/>
  <c r="D102" i="1" s="1" a="1"/>
  <c r="D102" i="1" s="1"/>
  <c r="F2" i="1" l="1" a="1"/>
  <c r="F2" i="1" s="1"/>
  <c r="P2" i="1" l="1" a="1"/>
  <c r="P2" i="1" s="1"/>
  <c r="N2" i="1" a="1"/>
  <c r="N2" i="1" s="1"/>
  <c r="M2" i="1" a="1"/>
  <c r="M2" i="1" s="1"/>
  <c r="R2" i="1" a="1"/>
  <c r="R2" i="1" s="1"/>
  <c r="Q2" i="1" a="1"/>
  <c r="Q2" i="1" s="1"/>
  <c r="O2" i="1" a="1"/>
  <c r="O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<sst xmlns="http://schemas.openxmlformats.org/spreadsheetml/2006/main" count="36" uniqueCount="36">
  <si>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SolidWorks x-coordinate</t>
  </si>
  <si>
    <t>SolidWorks y-coordinate</t>
  </si>
  <si>
    <t>10.035 on SolidWorks = 10 HP on Excel</t>
  </si>
  <si>
    <t>Actual Torque (lb-ft)</t>
  </si>
  <si>
    <t>Gearing:</t>
  </si>
  <si>
    <t>1st</t>
  </si>
  <si>
    <t>2nd</t>
  </si>
  <si>
    <t>3rd</t>
  </si>
  <si>
    <t>4th</t>
  </si>
  <si>
    <t>5th</t>
  </si>
  <si>
    <t>6th</t>
  </si>
  <si>
    <t>Final Drive</t>
  </si>
  <si>
    <t>Torque at Wheel 1st Gear (lb-ft)</t>
  </si>
  <si>
    <t>Torque at Wheel 2nd Gear (lb-ft)</t>
  </si>
  <si>
    <t>Torque at Wheel 3rd Gear (lb-ft)</t>
  </si>
  <si>
    <t>Torque at Wheel 4th Gear (lb-ft)</t>
  </si>
  <si>
    <t>Torque at Wheel 5th Gear (lb-ft)</t>
  </si>
  <si>
    <t>Torque at Wheel 6th Gear (lb-ft)</t>
  </si>
  <si>
    <t>Car Parameters:</t>
  </si>
  <si>
    <t>Wheel Size:</t>
  </si>
  <si>
    <t>HP</t>
  </si>
  <si>
    <t>RPM</t>
  </si>
  <si>
    <t>V1</t>
  </si>
  <si>
    <t>F1</t>
  </si>
  <si>
    <t>F2</t>
  </si>
  <si>
    <t>F3</t>
  </si>
  <si>
    <t>F4</t>
  </si>
  <si>
    <t>F5</t>
  </si>
  <si>
    <t>F6</t>
  </si>
  <si>
    <t>V2</t>
  </si>
  <si>
    <t>V3</t>
  </si>
  <si>
    <t>V4</t>
  </si>
  <si>
    <t>V5</t>
  </si>
  <si>
    <t>V6</t>
  </si>
  <si>
    <t>Primary Gear</t>
  </si>
  <si>
    <t>Adjusted Gearing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</si>
</sst>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</a:t>
            </a:r>
            <a:r>
              <a:rPr lang="en-US" baseline="0"/>
              <a:t> vs. HP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45"/>
              <c:layout>
                <c:manualLayout>
                  <c:x val="-9.2776001409681647E-2"/>
                  <c:y val="9.39732442634698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124-4DEB-8B6E-BB9FB1C83B37}"/>
                </c:ext>
              </c:extLst>
            </c:dLbl>
            <c:dLbl>
              <c:idx val="53"/>
              <c:layout>
                <c:manualLayout>
                  <c:x val="3.3726141078838173E-2"/>
                  <c:y val="-2.36060093836675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124-4DEB-8B6E-BB9FB1C83B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'Engine Data'!$D$2:$D$128</c:f>
              <c:numCache>
                <c:formatCode>General</c:formatCode>
                <c:ptCount val="127"/>
                <c:pt idx="0">
                  <c:v>5000</c:v>
                </c:pt>
                <c:pt idx="1">
                  <c:v>5050</c:v>
                </c:pt>
                <c:pt idx="2">
                  <c:v>5100</c:v>
                </c:pt>
                <c:pt idx="3">
                  <c:v>5150</c:v>
                </c:pt>
                <c:pt idx="4">
                  <c:v>5200</c:v>
                </c:pt>
                <c:pt idx="5">
                  <c:v>5250</c:v>
                </c:pt>
                <c:pt idx="6">
                  <c:v>5300</c:v>
                </c:pt>
                <c:pt idx="7">
                  <c:v>5350</c:v>
                </c:pt>
                <c:pt idx="8">
                  <c:v>5400</c:v>
                </c:pt>
                <c:pt idx="9">
                  <c:v>5450</c:v>
                </c:pt>
                <c:pt idx="10">
                  <c:v>5500</c:v>
                </c:pt>
                <c:pt idx="11">
                  <c:v>5550</c:v>
                </c:pt>
                <c:pt idx="12">
                  <c:v>5600</c:v>
                </c:pt>
                <c:pt idx="13">
                  <c:v>5650</c:v>
                </c:pt>
                <c:pt idx="14">
                  <c:v>5700</c:v>
                </c:pt>
                <c:pt idx="15">
                  <c:v>5750</c:v>
                </c:pt>
                <c:pt idx="16">
                  <c:v>5800</c:v>
                </c:pt>
                <c:pt idx="17">
                  <c:v>5850</c:v>
                </c:pt>
                <c:pt idx="18">
                  <c:v>5900</c:v>
                </c:pt>
                <c:pt idx="19">
                  <c:v>5950</c:v>
                </c:pt>
                <c:pt idx="20">
                  <c:v>6000</c:v>
                </c:pt>
                <c:pt idx="21">
                  <c:v>6050</c:v>
                </c:pt>
                <c:pt idx="22">
                  <c:v>6100</c:v>
                </c:pt>
                <c:pt idx="23">
                  <c:v>6150</c:v>
                </c:pt>
                <c:pt idx="24">
                  <c:v>6200</c:v>
                </c:pt>
                <c:pt idx="25">
                  <c:v>6250</c:v>
                </c:pt>
                <c:pt idx="26">
                  <c:v>6300</c:v>
                </c:pt>
                <c:pt idx="27">
                  <c:v>6350</c:v>
                </c:pt>
                <c:pt idx="28">
                  <c:v>6400</c:v>
                </c:pt>
                <c:pt idx="29">
                  <c:v>6450</c:v>
                </c:pt>
                <c:pt idx="30">
                  <c:v>6500</c:v>
                </c:pt>
                <c:pt idx="31">
                  <c:v>6550</c:v>
                </c:pt>
                <c:pt idx="32">
                  <c:v>6600</c:v>
                </c:pt>
                <c:pt idx="33">
                  <c:v>6650</c:v>
                </c:pt>
                <c:pt idx="34">
                  <c:v>6700</c:v>
                </c:pt>
                <c:pt idx="35">
                  <c:v>6750</c:v>
                </c:pt>
                <c:pt idx="36">
                  <c:v>6800</c:v>
                </c:pt>
                <c:pt idx="37">
                  <c:v>6850</c:v>
                </c:pt>
                <c:pt idx="38">
                  <c:v>6900</c:v>
                </c:pt>
                <c:pt idx="39">
                  <c:v>6950</c:v>
                </c:pt>
                <c:pt idx="40">
                  <c:v>7000</c:v>
                </c:pt>
                <c:pt idx="41">
                  <c:v>7050</c:v>
                </c:pt>
                <c:pt idx="42">
                  <c:v>7100</c:v>
                </c:pt>
                <c:pt idx="43">
                  <c:v>7150</c:v>
                </c:pt>
                <c:pt idx="44">
                  <c:v>7200</c:v>
                </c:pt>
                <c:pt idx="45">
                  <c:v>7250</c:v>
                </c:pt>
                <c:pt idx="46">
                  <c:v>7300</c:v>
                </c:pt>
                <c:pt idx="47">
                  <c:v>7350</c:v>
                </c:pt>
                <c:pt idx="48">
                  <c:v>7400</c:v>
                </c:pt>
                <c:pt idx="49">
                  <c:v>7450</c:v>
                </c:pt>
                <c:pt idx="50">
                  <c:v>7500</c:v>
                </c:pt>
                <c:pt idx="51">
                  <c:v>7550</c:v>
                </c:pt>
                <c:pt idx="52">
                  <c:v>7600</c:v>
                </c:pt>
                <c:pt idx="53">
                  <c:v>7650</c:v>
                </c:pt>
                <c:pt idx="54">
                  <c:v>7700</c:v>
                </c:pt>
                <c:pt idx="55">
                  <c:v>7750</c:v>
                </c:pt>
                <c:pt idx="56">
                  <c:v>7800</c:v>
                </c:pt>
                <c:pt idx="57">
                  <c:v>7850</c:v>
                </c:pt>
                <c:pt idx="58">
                  <c:v>7900</c:v>
                </c:pt>
                <c:pt idx="59">
                  <c:v>8000</c:v>
                </c:pt>
                <c:pt idx="60">
                  <c:v>8050</c:v>
                </c:pt>
                <c:pt idx="61">
                  <c:v>8100</c:v>
                </c:pt>
                <c:pt idx="62">
                  <c:v>8150</c:v>
                </c:pt>
                <c:pt idx="63">
                  <c:v>8200</c:v>
                </c:pt>
                <c:pt idx="64">
                  <c:v>8250</c:v>
                </c:pt>
                <c:pt idx="65">
                  <c:v>8300</c:v>
                </c:pt>
                <c:pt idx="66">
                  <c:v>8350</c:v>
                </c:pt>
                <c:pt idx="67">
                  <c:v>8400</c:v>
                </c:pt>
                <c:pt idx="68">
                  <c:v>8450</c:v>
                </c:pt>
                <c:pt idx="69">
                  <c:v>8500</c:v>
                </c:pt>
                <c:pt idx="70">
                  <c:v>8550</c:v>
                </c:pt>
                <c:pt idx="71">
                  <c:v>8600</c:v>
                </c:pt>
                <c:pt idx="72">
                  <c:v>8650</c:v>
                </c:pt>
                <c:pt idx="73">
                  <c:v>8700</c:v>
                </c:pt>
                <c:pt idx="74">
                  <c:v>8750</c:v>
                </c:pt>
                <c:pt idx="75">
                  <c:v>8800</c:v>
                </c:pt>
                <c:pt idx="76">
                  <c:v>8850</c:v>
                </c:pt>
                <c:pt idx="77">
                  <c:v>8900</c:v>
                </c:pt>
                <c:pt idx="78">
                  <c:v>8950</c:v>
                </c:pt>
                <c:pt idx="79">
                  <c:v>9000</c:v>
                </c:pt>
                <c:pt idx="80">
                  <c:v>9050</c:v>
                </c:pt>
                <c:pt idx="81">
                  <c:v>9100</c:v>
                </c:pt>
                <c:pt idx="82">
                  <c:v>9150</c:v>
                </c:pt>
                <c:pt idx="83">
                  <c:v>9200</c:v>
                </c:pt>
                <c:pt idx="84">
                  <c:v>9250</c:v>
                </c:pt>
                <c:pt idx="85">
                  <c:v>9300</c:v>
                </c:pt>
                <c:pt idx="86">
                  <c:v>9350</c:v>
                </c:pt>
                <c:pt idx="87">
                  <c:v>9400</c:v>
                </c:pt>
                <c:pt idx="88">
                  <c:v>9450</c:v>
                </c:pt>
                <c:pt idx="89">
                  <c:v>9500</c:v>
                </c:pt>
                <c:pt idx="90">
                  <c:v>9550</c:v>
                </c:pt>
                <c:pt idx="91">
                  <c:v>9600</c:v>
                </c:pt>
                <c:pt idx="92">
                  <c:v>9650</c:v>
                </c:pt>
                <c:pt idx="93">
                  <c:v>9700</c:v>
                </c:pt>
                <c:pt idx="94">
                  <c:v>9750</c:v>
                </c:pt>
                <c:pt idx="95">
                  <c:v>9800</c:v>
                </c:pt>
                <c:pt idx="96">
                  <c:v>9850</c:v>
                </c:pt>
                <c:pt idx="97">
                  <c:v>9900</c:v>
                </c:pt>
                <c:pt idx="98">
                  <c:v>9950</c:v>
                </c:pt>
                <c:pt idx="99">
                  <c:v>10000</c:v>
                </c:pt>
                <c:pt idx="100">
                  <c:v>10050</c:v>
                </c:pt>
                <c:pt idx="101">
                  <c:v>10100</c:v>
                </c:pt>
                <c:pt idx="102">
                  <c:v>10150</c:v>
                </c:pt>
                <c:pt idx="103">
                  <c:v>10200</c:v>
                </c:pt>
                <c:pt idx="104">
                  <c:v>10250</c:v>
                </c:pt>
                <c:pt idx="105">
                  <c:v>10300</c:v>
                </c:pt>
                <c:pt idx="106">
                  <c:v>10350</c:v>
                </c:pt>
                <c:pt idx="107">
                  <c:v>10400</c:v>
                </c:pt>
                <c:pt idx="108">
                  <c:v>10450</c:v>
                </c:pt>
                <c:pt idx="109">
                  <c:v>10500</c:v>
                </c:pt>
                <c:pt idx="110">
                  <c:v>10550</c:v>
                </c:pt>
                <c:pt idx="111">
                  <c:v>10600</c:v>
                </c:pt>
                <c:pt idx="112">
                  <c:v>10650</c:v>
                </c:pt>
                <c:pt idx="113">
                  <c:v>10700</c:v>
                </c:pt>
                <c:pt idx="114">
                  <c:v>10750</c:v>
                </c:pt>
                <c:pt idx="115">
                  <c:v>10800</c:v>
                </c:pt>
                <c:pt idx="116">
                  <c:v>10850</c:v>
                </c:pt>
                <c:pt idx="117">
                  <c:v>10900</c:v>
                </c:pt>
                <c:pt idx="118">
                  <c:v>11000</c:v>
                </c:pt>
                <c:pt idx="119">
                  <c:v>11052</c:v>
                </c:pt>
                <c:pt idx="120">
                  <c:v>11104</c:v>
                </c:pt>
                <c:pt idx="121">
                  <c:v>11156</c:v>
                </c:pt>
                <c:pt idx="122">
                  <c:v>11209</c:v>
                </c:pt>
                <c:pt idx="123">
                  <c:v>11261</c:v>
                </c:pt>
                <c:pt idx="124">
                  <c:v>11313</c:v>
                </c:pt>
                <c:pt idx="125">
                  <c:v>11365</c:v>
                </c:pt>
                <c:pt idx="126">
                  <c:v>11417</c:v>
                </c:pt>
              </c:numCache>
            </c:numRef>
          </c:xVal>
          <c:yVal>
            <c:numRef>
              <c:f>'Engine Data'!$E$2:$E$128</c:f>
              <c:numCache>
                <c:formatCode>General</c:formatCode>
                <c:ptCount val="127"/>
                <c:pt idx="0">
                  <c:v>32.239205439999999</c:v>
                </c:pt>
                <c:pt idx="1">
                  <c:v>32.762504440000001</c:v>
                </c:pt>
                <c:pt idx="2">
                  <c:v>33.32766736</c:v>
                </c:pt>
                <c:pt idx="3">
                  <c:v>33.92273308</c:v>
                </c:pt>
                <c:pt idx="4">
                  <c:v>34.493876560000004</c:v>
                </c:pt>
                <c:pt idx="5">
                  <c:v>35.221511360000001</c:v>
                </c:pt>
                <c:pt idx="6">
                  <c:v>35.949146160000005</c:v>
                </c:pt>
                <c:pt idx="7">
                  <c:v>37.392454640000004</c:v>
                </c:pt>
                <c:pt idx="8">
                  <c:v>38.114108879999996</c:v>
                </c:pt>
                <c:pt idx="9">
                  <c:v>38.634417599999999</c:v>
                </c:pt>
                <c:pt idx="10">
                  <c:v>39.700950799999994</c:v>
                </c:pt>
                <c:pt idx="11">
                  <c:v>40.399679559999996</c:v>
                </c:pt>
                <c:pt idx="12">
                  <c:v>41.12731436</c:v>
                </c:pt>
                <c:pt idx="13">
                  <c:v>41.528011879999994</c:v>
                </c:pt>
                <c:pt idx="14">
                  <c:v>41.839001000000003</c:v>
                </c:pt>
                <c:pt idx="15">
                  <c:v>42.049317359999996</c:v>
                </c:pt>
                <c:pt idx="16">
                  <c:v>42.244682319999995</c:v>
                </c:pt>
                <c:pt idx="17">
                  <c:v>42.379244920000005</c:v>
                </c:pt>
                <c:pt idx="18">
                  <c:v>42.556668199999997</c:v>
                </c:pt>
                <c:pt idx="19">
                  <c:v>42.753029920000003</c:v>
                </c:pt>
                <c:pt idx="20">
                  <c:v>42.942414319999997</c:v>
                </c:pt>
                <c:pt idx="21">
                  <c:v>43.109870000000001</c:v>
                </c:pt>
                <c:pt idx="22">
                  <c:v>43.537480039999998</c:v>
                </c:pt>
                <c:pt idx="23">
                  <c:v>44.170422639999998</c:v>
                </c:pt>
                <c:pt idx="24">
                  <c:v>44.817319879999999</c:v>
                </c:pt>
                <c:pt idx="25">
                  <c:v>45.697458959999999</c:v>
                </c:pt>
                <c:pt idx="26">
                  <c:v>46.606504080000001</c:v>
                </c:pt>
                <c:pt idx="27">
                  <c:v>47.773710040000005</c:v>
                </c:pt>
                <c:pt idx="28">
                  <c:v>48.907026160000001</c:v>
                </c:pt>
                <c:pt idx="29">
                  <c:v>49.773210599999999</c:v>
                </c:pt>
                <c:pt idx="30">
                  <c:v>50.440043039999999</c:v>
                </c:pt>
                <c:pt idx="31">
                  <c:v>51.128804199999998</c:v>
                </c:pt>
                <c:pt idx="32">
                  <c:v>51.679015720000002</c:v>
                </c:pt>
                <c:pt idx="33">
                  <c:v>51.868400119999997</c:v>
                </c:pt>
                <c:pt idx="34">
                  <c:v>52.044826639999997</c:v>
                </c:pt>
                <c:pt idx="35">
                  <c:v>52.17739572</c:v>
                </c:pt>
                <c:pt idx="36">
                  <c:v>52.269097639999998</c:v>
                </c:pt>
                <c:pt idx="37">
                  <c:v>52.523271440000002</c:v>
                </c:pt>
                <c:pt idx="38">
                  <c:v>52.663814600000002</c:v>
                </c:pt>
                <c:pt idx="39">
                  <c:v>52.911011079999994</c:v>
                </c:pt>
                <c:pt idx="40">
                  <c:v>53.127307999999999</c:v>
                </c:pt>
                <c:pt idx="41">
                  <c:v>53.312705359999995</c:v>
                </c:pt>
                <c:pt idx="42">
                  <c:v>53.482154559999998</c:v>
                </c:pt>
                <c:pt idx="43">
                  <c:v>53.639642639999998</c:v>
                </c:pt>
                <c:pt idx="44">
                  <c:v>53.748289480000004</c:v>
                </c:pt>
                <c:pt idx="45">
                  <c:v>53.908767840000003</c:v>
                </c:pt>
                <c:pt idx="46">
                  <c:v>54.21576992</c:v>
                </c:pt>
                <c:pt idx="47">
                  <c:v>54.768971720000003</c:v>
                </c:pt>
                <c:pt idx="48">
                  <c:v>55.320180000000001</c:v>
                </c:pt>
                <c:pt idx="49">
                  <c:v>55.801615079999998</c:v>
                </c:pt>
                <c:pt idx="50">
                  <c:v>56.255140879999999</c:v>
                </c:pt>
                <c:pt idx="51">
                  <c:v>56.444525280000001</c:v>
                </c:pt>
                <c:pt idx="52">
                  <c:v>56.659825439999999</c:v>
                </c:pt>
                <c:pt idx="53">
                  <c:v>56.912005720000003</c:v>
                </c:pt>
                <c:pt idx="54">
                  <c:v>57.330644920000005</c:v>
                </c:pt>
                <c:pt idx="55">
                  <c:v>57.774203120000003</c:v>
                </c:pt>
                <c:pt idx="56">
                  <c:v>58.3254114</c:v>
                </c:pt>
                <c:pt idx="57">
                  <c:v>59.11584208</c:v>
                </c:pt>
                <c:pt idx="58">
                  <c:v>59.313200559999999</c:v>
                </c:pt>
                <c:pt idx="59">
                  <c:v>59.493614119999997</c:v>
                </c:pt>
                <c:pt idx="60">
                  <c:v>59.947139920000005</c:v>
                </c:pt>
                <c:pt idx="61">
                  <c:v>60.27607072</c:v>
                </c:pt>
                <c:pt idx="62">
                  <c:v>60.800366479999994</c:v>
                </c:pt>
                <c:pt idx="63">
                  <c:v>61.343600679999994</c:v>
                </c:pt>
                <c:pt idx="64">
                  <c:v>61.965578919999999</c:v>
                </c:pt>
                <c:pt idx="65">
                  <c:v>62.480903839999996</c:v>
                </c:pt>
                <c:pt idx="66">
                  <c:v>62.952371319999997</c:v>
                </c:pt>
                <c:pt idx="67">
                  <c:v>63.423838799999999</c:v>
                </c:pt>
                <c:pt idx="68">
                  <c:v>63.539462960000002</c:v>
                </c:pt>
                <c:pt idx="69">
                  <c:v>63.744795519999997</c:v>
                </c:pt>
                <c:pt idx="70">
                  <c:v>63.967072999999999</c:v>
                </c:pt>
                <c:pt idx="71">
                  <c:v>64.15745416</c:v>
                </c:pt>
                <c:pt idx="72">
                  <c:v>64.347835320000002</c:v>
                </c:pt>
                <c:pt idx="73">
                  <c:v>64.672779079999998</c:v>
                </c:pt>
                <c:pt idx="74">
                  <c:v>64.981774680000001</c:v>
                </c:pt>
                <c:pt idx="75">
                  <c:v>65.117334039999989</c:v>
                </c:pt>
                <c:pt idx="76">
                  <c:v>65.50008987999999</c:v>
                </c:pt>
                <c:pt idx="77">
                  <c:v>65.747286360000004</c:v>
                </c:pt>
                <c:pt idx="78">
                  <c:v>65.870884599999997</c:v>
                </c:pt>
                <c:pt idx="79">
                  <c:v>66.033356480000009</c:v>
                </c:pt>
                <c:pt idx="80">
                  <c:v>65.870884599999997</c:v>
                </c:pt>
                <c:pt idx="81">
                  <c:v>65.832010960000005</c:v>
                </c:pt>
                <c:pt idx="82">
                  <c:v>65.832010960000005</c:v>
                </c:pt>
                <c:pt idx="83">
                  <c:v>65.988502280000006</c:v>
                </c:pt>
                <c:pt idx="84">
                  <c:v>66.314442799999995</c:v>
                </c:pt>
                <c:pt idx="85">
                  <c:v>66.641380080000005</c:v>
                </c:pt>
                <c:pt idx="86">
                  <c:v>66.758000999999993</c:v>
                </c:pt>
                <c:pt idx="87">
                  <c:v>66.758000999999993</c:v>
                </c:pt>
                <c:pt idx="88">
                  <c:v>66.758000999999993</c:v>
                </c:pt>
                <c:pt idx="89">
                  <c:v>66.758000999999993</c:v>
                </c:pt>
                <c:pt idx="90">
                  <c:v>66.758000999999993</c:v>
                </c:pt>
                <c:pt idx="91">
                  <c:v>66.641380080000005</c:v>
                </c:pt>
                <c:pt idx="92">
                  <c:v>66.511801279999986</c:v>
                </c:pt>
                <c:pt idx="93">
                  <c:v>66.511801279999986</c:v>
                </c:pt>
                <c:pt idx="94">
                  <c:v>66.428073440000006</c:v>
                </c:pt>
                <c:pt idx="95">
                  <c:v>66.511801279999986</c:v>
                </c:pt>
                <c:pt idx="96">
                  <c:v>66.511801279999986</c:v>
                </c:pt>
                <c:pt idx="97">
                  <c:v>66.511801279999986</c:v>
                </c:pt>
                <c:pt idx="98">
                  <c:v>66.511801279999986</c:v>
                </c:pt>
                <c:pt idx="99">
                  <c:v>66.428073440000006</c:v>
                </c:pt>
                <c:pt idx="100">
                  <c:v>66.428073440000006</c:v>
                </c:pt>
                <c:pt idx="101">
                  <c:v>66.511801279999986</c:v>
                </c:pt>
                <c:pt idx="102">
                  <c:v>66.511801279999986</c:v>
                </c:pt>
                <c:pt idx="103">
                  <c:v>66.428073440000006</c:v>
                </c:pt>
                <c:pt idx="104">
                  <c:v>66.183867239999998</c:v>
                </c:pt>
                <c:pt idx="105">
                  <c:v>65.747286360000004</c:v>
                </c:pt>
                <c:pt idx="106">
                  <c:v>65.747286360000004</c:v>
                </c:pt>
                <c:pt idx="107">
                  <c:v>66.033356480000009</c:v>
                </c:pt>
                <c:pt idx="108">
                  <c:v>66.033356480000009</c:v>
                </c:pt>
                <c:pt idx="109">
                  <c:v>65.832010960000005</c:v>
                </c:pt>
                <c:pt idx="110">
                  <c:v>65.50008987999999</c:v>
                </c:pt>
                <c:pt idx="111">
                  <c:v>65.253890159999997</c:v>
                </c:pt>
                <c:pt idx="112">
                  <c:v>65.589798279999997</c:v>
                </c:pt>
                <c:pt idx="113">
                  <c:v>65.50008987999999</c:v>
                </c:pt>
                <c:pt idx="114">
                  <c:v>65.117334039999989</c:v>
                </c:pt>
                <c:pt idx="115">
                  <c:v>64.816312519999997</c:v>
                </c:pt>
                <c:pt idx="116">
                  <c:v>64.549180840000005</c:v>
                </c:pt>
                <c:pt idx="117">
                  <c:v>64.347835320000002</c:v>
                </c:pt>
                <c:pt idx="118">
                  <c:v>64.248159319999999</c:v>
                </c:pt>
                <c:pt idx="119">
                  <c:v>64.248159319999999</c:v>
                </c:pt>
                <c:pt idx="120">
                  <c:v>63.539462960000002</c:v>
                </c:pt>
                <c:pt idx="121">
                  <c:v>62.674275279999996</c:v>
                </c:pt>
                <c:pt idx="122">
                  <c:v>62.674275279999996</c:v>
                </c:pt>
                <c:pt idx="123">
                  <c:v>61.965578919999999</c:v>
                </c:pt>
                <c:pt idx="124">
                  <c:v>61.409386840000003</c:v>
                </c:pt>
                <c:pt idx="125">
                  <c:v>60.90901332</c:v>
                </c:pt>
                <c:pt idx="126">
                  <c:v>59.663063319999999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A5-4C44-978E-9915712AA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7599"/>
        <c:axId val="1657158559"/>
      </c:scatterChart>
      <c:valAx>
        <c:axId val="165715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158559"/>
        <c:crosses val="autoZero"/>
        <c:crossBetween val="midCat"/>
      </c:valAx>
      <c:valAx>
        <c:axId val="165715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157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143334</xdr:colOff>
      <xdr:row>15</xdr:row>
      <xdr:rowOff>88885</xdr:rowOff>
    </xdr:from>
    <xdr:to>
      <xdr:col>44</xdr:col>
      <xdr:colOff>390470</xdr:colOff>
      <xdr:row>30</xdr:row>
      <xdr:rowOff>9197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9D756B-44F4-76D3-B202-00F9D6064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F9BE-4D21-4E54-A3DD-A372646D3216}">
  <dimension ref="B1:AO128"/>
  <sheetViews>
    <sheetView tabSelected="1" topLeftCell="U1" zoomScale="55" zoomScaleNormal="55" workbookViewId="0">
      <selection activeCell="AK10" sqref="AK10"/>
    </sheetView>
  </sheetViews>
  <sheetFormatPr defaultRowHeight="14.5" x14ac:dyDescent="0.35"/>
  <cols>
    <col min="2" max="2" width="22" customWidth="1"/>
    <col min="3" max="3" width="20.6328125" customWidth="1"/>
    <col min="4" max="4" width="10.6328125" customWidth="1"/>
    <col min="5" max="5" width="20.81640625" customWidth="1"/>
    <col min="6" max="6" width="17.6328125" customWidth="1"/>
    <col min="7" max="7" width="26.54296875" customWidth="1"/>
    <col min="8" max="8" width="26.90625" customWidth="1"/>
    <col min="9" max="9" width="27.81640625" customWidth="1"/>
    <col min="10" max="10" width="26.81640625" customWidth="1"/>
    <col min="11" max="11" width="28.453125" customWidth="1"/>
    <col min="12" max="12" width="27.08984375" customWidth="1"/>
    <col min="13" max="13" width="26.26953125" customWidth="1"/>
    <col min="14" max="14" width="27.6328125" customWidth="1"/>
    <col min="15" max="15" width="24.453125" customWidth="1"/>
    <col min="16" max="16" width="27.90625" customWidth="1"/>
    <col min="17" max="17" width="29.6328125" customWidth="1"/>
    <col min="18" max="18" width="27.90625" customWidth="1"/>
    <col min="19" max="19" width="25.36328125" customWidth="1"/>
    <col min="20" max="20" width="24.7265625" customWidth="1"/>
    <col min="21" max="21" width="24.90625" customWidth="1"/>
    <col min="22" max="22" width="25" customWidth="1"/>
    <col min="23" max="23" width="24.26953125" customWidth="1"/>
    <col min="24" max="24" width="24.54296875" customWidth="1"/>
    <col min="36" max="36" width="11.6328125" customWidth="1"/>
    <col min="38" max="38" width="15.90625" customWidth="1"/>
  </cols>
  <sheetData>
    <row r="1" spans="2:41" x14ac:dyDescent="0.35">
      <c r="B1" s="2" t="s">
        <v>0</v>
      </c>
      <c r="C1" s="2" t="s">
        <v>1</v>
      </c>
      <c r="D1" s="2" t="s">
        <v>21</v>
      </c>
      <c r="E1" s="2" t="s">
        <v>20</v>
      </c>
      <c r="F1" s="2" t="s">
        <v>3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22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</row>
    <row r="2" spans="2:41" x14ac:dyDescent="0.35">
      <c r="B2">
        <v>5.5780000000000003</v>
      </c>
      <c r="C2">
        <v>32.344000000000001</v>
      </c>
      <c r="D2">
        <v>5000</v>
      </c>
      <c r="E2" cm="1">
        <f t="array" ref="E2:E128">(C2:C128)*0.99676</f>
        <v>32.239205439999999</v>
      </c>
      <c r="F2" cm="1">
        <f t="array" ref="F2:F128">(E2:E128)*5252/(D2:D128)</f>
        <v>33.864061394175998</v>
      </c>
      <c r="G2" cm="1">
        <f t="array" ref="G2:G128">(F2:F128)*AL4*AK10</f>
        <v>671.38081478150923</v>
      </c>
      <c r="H2" cm="1">
        <f t="array" ref="H2:H128">(F2:F128)*AL5*AK10</f>
        <v>488.61482287094526</v>
      </c>
      <c r="I2" cm="1">
        <f t="array" ref="I2:I128">(F2:F128)*AL6*AK10</f>
        <v>388.48704261372245</v>
      </c>
      <c r="J2" cm="1">
        <f t="array" ref="J2:J128">(F2:F128)*AL7*AK10</f>
        <v>332.30180347375256</v>
      </c>
      <c r="K2" cm="1">
        <f t="array" ref="K2:K128">(F2:F128)*AL8*AK10</f>
        <v>291.41993686217899</v>
      </c>
      <c r="L2" cm="1">
        <f t="array" ref="L2:L128">(F2:F128)*AL9*AK10</f>
        <v>265.40420356390496</v>
      </c>
      <c r="M2" cm="1">
        <f t="array" ref="M2:M128">(G2:G128)/(AO4/12/2)</f>
        <v>786.00680754908399</v>
      </c>
      <c r="N2" cm="1">
        <f t="array" ref="N2:N128">(H2:H128)/(AO4/12/2)</f>
        <v>572.03686580013107</v>
      </c>
      <c r="O2" cm="1">
        <f t="array" ref="O2:O128">(I2:I128)/(AO4/12/2)</f>
        <v>454.81409866972388</v>
      </c>
      <c r="P2" cm="1">
        <f t="array" ref="P2:P128">(J2:J128)/(AO4/12/2)</f>
        <v>389.03625772536884</v>
      </c>
      <c r="Q2" cm="1">
        <f t="array" ref="Q2:Q128">(K2:K128)/(AO4/12/2)</f>
        <v>341.17456022889246</v>
      </c>
      <c r="R2" cm="1">
        <f t="array" ref="R2:R128">(L2:L128)/(AO4/12/2)</f>
        <v>310.71711636749848</v>
      </c>
      <c r="S2" cm="1">
        <f t="array" ref="S2:S128">(D2:D128)*AO4*0.002975/(AL4*AK10)</f>
        <v>15.380871770586895</v>
      </c>
      <c r="T2" cm="1">
        <f t="array" ref="T2:T128">(D2:D128)*AO4*0.002975/(AL5*AK10)</f>
        <v>21.134074813186736</v>
      </c>
      <c r="U2" cm="1">
        <f t="array" ref="U2:U128">(D2:D128)*AO4*0.002975/(AL6*AK10)</f>
        <v>26.581123920918603</v>
      </c>
      <c r="V2" cm="1">
        <f t="array" ref="V2:V128">(D2:D128)*AO4*0.002975/(AL7*AK10)</f>
        <v>31.075432373337073</v>
      </c>
      <c r="W2" cm="1">
        <f t="array" ref="W2:W128">(D2:D128)*AO4*0.002975/(AL8*AK10)</f>
        <v>35.434851618508887</v>
      </c>
      <c r="X2" cm="1">
        <f t="array" ref="X2:X128">(D2:D128)*AO4*0.002975/(AL9*AK10)</f>
        <v>38.908284355413798</v>
      </c>
      <c r="AJ2" t="s">
        <v>18</v>
      </c>
    </row>
    <row r="3" spans="2:41" x14ac:dyDescent="0.35">
      <c r="B3">
        <v>6.2569999999999997</v>
      </c>
      <c r="C3">
        <v>32.869</v>
      </c>
      <c r="D3">
        <v>5050</v>
      </c>
      <c r="E3">
        <v>32.762504440000001</v>
      </c>
      <c r="F3">
        <v>34.073004617599999</v>
      </c>
      <c r="G3">
        <v>675.52327335883763</v>
      </c>
      <c r="H3">
        <v>491.62960467502501</v>
      </c>
      <c r="I3">
        <v>390.88403020470668</v>
      </c>
      <c r="J3">
        <v>334.35212487965913</v>
      </c>
      <c r="K3">
        <v>293.21801477933263</v>
      </c>
      <c r="L3">
        <v>267.04176289730668</v>
      </c>
      <c r="M3">
        <v>790.85651515180996</v>
      </c>
      <c r="N3">
        <v>575.56636644880984</v>
      </c>
      <c r="O3">
        <v>457.62032804453469</v>
      </c>
      <c r="P3">
        <v>391.43663400545461</v>
      </c>
      <c r="Q3">
        <v>343.27962705873091</v>
      </c>
      <c r="R3">
        <v>312.6342590017249</v>
      </c>
      <c r="S3">
        <v>15.534680488292764</v>
      </c>
      <c r="T3">
        <v>21.345415561318603</v>
      </c>
      <c r="U3">
        <v>26.846935160127789</v>
      </c>
      <c r="V3">
        <v>31.386186697070443</v>
      </c>
      <c r="W3">
        <v>35.789200134693978</v>
      </c>
      <c r="X3">
        <v>39.297367198967933</v>
      </c>
      <c r="AJ3" t="s">
        <v>4</v>
      </c>
      <c r="AL3" t="s">
        <v>35</v>
      </c>
      <c r="AO3" t="s">
        <v>19</v>
      </c>
    </row>
    <row r="4" spans="2:41" x14ac:dyDescent="0.35">
      <c r="C4">
        <v>33.436</v>
      </c>
      <c r="D4">
        <v>5100</v>
      </c>
      <c r="E4">
        <v>33.32766736</v>
      </c>
      <c r="F4">
        <v>34.320962544062745</v>
      </c>
      <c r="G4">
        <v>680.43922814530993</v>
      </c>
      <c r="H4">
        <v>495.20731843203112</v>
      </c>
      <c r="I4">
        <v>393.72859277571331</v>
      </c>
      <c r="J4">
        <v>336.78529038777958</v>
      </c>
      <c r="K4">
        <v>295.351836899283</v>
      </c>
      <c r="L4">
        <v>268.98509377023976</v>
      </c>
      <c r="M4">
        <v>796.6117792920702</v>
      </c>
      <c r="N4">
        <v>579.75490938384132</v>
      </c>
      <c r="O4">
        <v>460.95054763985951</v>
      </c>
      <c r="P4">
        <v>394.28521801496146</v>
      </c>
      <c r="Q4">
        <v>345.77776027233131</v>
      </c>
      <c r="R4">
        <v>314.90937807247582</v>
      </c>
      <c r="S4">
        <v>15.688489205998632</v>
      </c>
      <c r="T4">
        <v>21.556756309450471</v>
      </c>
      <c r="U4">
        <v>27.112746399336974</v>
      </c>
      <c r="V4">
        <v>31.696941020803813</v>
      </c>
      <c r="W4">
        <v>36.143548650879069</v>
      </c>
      <c r="X4">
        <v>39.686450042522075</v>
      </c>
      <c r="AJ4" t="s">
        <v>5</v>
      </c>
      <c r="AK4">
        <v>3.0710000000000002</v>
      </c>
      <c r="AL4" cm="1">
        <f t="array" ref="AL4:AL9">AK11*AK4:AK9</f>
        <v>5.1899899999999999</v>
      </c>
      <c r="AO4">
        <v>20.5</v>
      </c>
    </row>
    <row r="5" spans="2:41" x14ac:dyDescent="0.35">
      <c r="C5">
        <v>34.033000000000001</v>
      </c>
      <c r="D5">
        <v>5150</v>
      </c>
      <c r="E5">
        <v>33.92273308</v>
      </c>
      <c r="F5">
        <v>34.594600803137865</v>
      </c>
      <c r="G5">
        <v>685.86431508909993</v>
      </c>
      <c r="H5">
        <v>499.15556633804567</v>
      </c>
      <c r="I5">
        <v>396.86775900792264</v>
      </c>
      <c r="J5">
        <v>339.47045227464406</v>
      </c>
      <c r="K5">
        <v>297.70665321190825</v>
      </c>
      <c r="L5">
        <v>271.12969017198549</v>
      </c>
      <c r="M5">
        <v>802.96310059211703</v>
      </c>
      <c r="N5">
        <v>584.37724839576083</v>
      </c>
      <c r="O5">
        <v>464.62566908244605</v>
      </c>
      <c r="P5">
        <v>397.42882217519309</v>
      </c>
      <c r="Q5">
        <v>348.53461839442917</v>
      </c>
      <c r="R5">
        <v>317.42012507939768</v>
      </c>
      <c r="S5">
        <v>15.842297923704503</v>
      </c>
      <c r="T5">
        <v>21.768097057582342</v>
      </c>
      <c r="U5">
        <v>27.378557638546166</v>
      </c>
      <c r="V5">
        <v>32.00769534453719</v>
      </c>
      <c r="W5">
        <v>36.49789716706416</v>
      </c>
      <c r="X5">
        <v>40.075532886076218</v>
      </c>
      <c r="AJ5" t="s">
        <v>6</v>
      </c>
      <c r="AK5">
        <v>2.2349999999999999</v>
      </c>
      <c r="AL5">
        <v>3.7771499999999998</v>
      </c>
    </row>
    <row r="6" spans="2:41" x14ac:dyDescent="0.35">
      <c r="C6">
        <v>34.606000000000002</v>
      </c>
      <c r="D6">
        <v>5200</v>
      </c>
      <c r="E6">
        <v>34.493876560000004</v>
      </c>
      <c r="F6">
        <v>34.838815325600002</v>
      </c>
      <c r="G6">
        <v>690.70605403953505</v>
      </c>
      <c r="H6">
        <v>502.67926759308392</v>
      </c>
      <c r="I6">
        <v>399.66937741069808</v>
      </c>
      <c r="J6">
        <v>341.86688444809289</v>
      </c>
      <c r="K6">
        <v>299.80826116401835</v>
      </c>
      <c r="L6">
        <v>273.04368271051629</v>
      </c>
      <c r="M6">
        <v>808.63147789994355</v>
      </c>
      <c r="N6">
        <v>588.50255718214703</v>
      </c>
      <c r="O6">
        <v>467.90561257837828</v>
      </c>
      <c r="P6">
        <v>400.23440130508436</v>
      </c>
      <c r="Q6">
        <v>350.99503746031417</v>
      </c>
      <c r="R6">
        <v>319.66089683182395</v>
      </c>
      <c r="S6">
        <v>15.996106641410373</v>
      </c>
      <c r="T6">
        <v>21.979437805714209</v>
      </c>
      <c r="U6">
        <v>27.644368877755351</v>
      </c>
      <c r="V6">
        <v>32.31844966827056</v>
      </c>
      <c r="W6">
        <v>36.852245683249251</v>
      </c>
      <c r="X6">
        <v>40.464615729630353</v>
      </c>
      <c r="AJ6" t="s">
        <v>7</v>
      </c>
      <c r="AK6">
        <v>1.7769999999999999</v>
      </c>
      <c r="AL6">
        <v>3.0031299999999996</v>
      </c>
    </row>
    <row r="7" spans="2:41" x14ac:dyDescent="0.35">
      <c r="C7">
        <v>35.335999999999999</v>
      </c>
      <c r="D7">
        <v>5250</v>
      </c>
      <c r="E7">
        <v>35.221511360000001</v>
      </c>
      <c r="F7">
        <v>35.234929078613334</v>
      </c>
      <c r="G7">
        <v>698.55931095248138</v>
      </c>
      <c r="H7">
        <v>508.39467925066623</v>
      </c>
      <c r="I7">
        <v>404.21357719393006</v>
      </c>
      <c r="J7">
        <v>345.75387582148215</v>
      </c>
      <c r="K7">
        <v>303.21705030923403</v>
      </c>
      <c r="L7">
        <v>276.14816134689431</v>
      </c>
      <c r="M7">
        <v>817.82553477363683</v>
      </c>
      <c r="N7">
        <v>595.19377083004827</v>
      </c>
      <c r="O7">
        <v>473.22565134899133</v>
      </c>
      <c r="P7">
        <v>404.78502535197913</v>
      </c>
      <c r="Q7">
        <v>354.98581499617643</v>
      </c>
      <c r="R7">
        <v>323.2954084061202</v>
      </c>
      <c r="S7">
        <v>16.149915359116243</v>
      </c>
      <c r="T7">
        <v>22.190778553846076</v>
      </c>
      <c r="U7">
        <v>27.910180116964536</v>
      </c>
      <c r="V7">
        <v>32.62920399200393</v>
      </c>
      <c r="W7">
        <v>37.206594199434342</v>
      </c>
      <c r="X7">
        <v>40.853698573184495</v>
      </c>
      <c r="AJ7" t="s">
        <v>8</v>
      </c>
      <c r="AK7">
        <v>1.52</v>
      </c>
      <c r="AL7">
        <v>2.5688</v>
      </c>
    </row>
    <row r="8" spans="2:41" x14ac:dyDescent="0.35">
      <c r="C8">
        <v>36.066000000000003</v>
      </c>
      <c r="D8">
        <v>5300</v>
      </c>
      <c r="E8">
        <v>35.949146160000005</v>
      </c>
      <c r="F8">
        <v>35.623568987230193</v>
      </c>
      <c r="G8">
        <v>706.26439320669294</v>
      </c>
      <c r="H8">
        <v>514.00225295244513</v>
      </c>
      <c r="I8">
        <v>408.67203735861062</v>
      </c>
      <c r="J8">
        <v>349.56752773499625</v>
      </c>
      <c r="K8">
        <v>306.56152267812496</v>
      </c>
      <c r="L8">
        <v>279.19406491466145</v>
      </c>
      <c r="M8">
        <v>826.84611887612834</v>
      </c>
      <c r="N8">
        <v>601.7587351638382</v>
      </c>
      <c r="O8">
        <v>478.44531202959297</v>
      </c>
      <c r="P8">
        <v>409.24978856780052</v>
      </c>
      <c r="Q8">
        <v>358.90129484268289</v>
      </c>
      <c r="R8">
        <v>326.86134429033535</v>
      </c>
      <c r="S8">
        <v>16.30372407682211</v>
      </c>
      <c r="T8">
        <v>22.402119301977944</v>
      </c>
      <c r="U8">
        <v>28.175991356173721</v>
      </c>
      <c r="V8">
        <v>32.9399583157373</v>
      </c>
      <c r="W8">
        <v>37.560942715619426</v>
      </c>
      <c r="X8">
        <v>41.24278141673863</v>
      </c>
      <c r="AJ8" t="s">
        <v>9</v>
      </c>
      <c r="AK8">
        <v>1.333</v>
      </c>
      <c r="AL8">
        <v>2.2527699999999999</v>
      </c>
    </row>
    <row r="9" spans="2:41" x14ac:dyDescent="0.35">
      <c r="C9">
        <v>37.514000000000003</v>
      </c>
      <c r="D9">
        <v>5350</v>
      </c>
      <c r="E9">
        <v>37.392454640000004</v>
      </c>
      <c r="F9">
        <v>36.707508741921501</v>
      </c>
      <c r="G9">
        <v>727.75432458875332</v>
      </c>
      <c r="H9">
        <v>529.64210858217632</v>
      </c>
      <c r="I9">
        <v>421.10694718144401</v>
      </c>
      <c r="J9">
        <v>360.2040291028672</v>
      </c>
      <c r="K9">
        <v>315.88945446981705</v>
      </c>
      <c r="L9">
        <v>287.68927061242152</v>
      </c>
      <c r="M9">
        <v>852.0050629331746</v>
      </c>
      <c r="N9">
        <v>620.06881004742593</v>
      </c>
      <c r="O9">
        <v>493.00325523681255</v>
      </c>
      <c r="P9">
        <v>421.70227797408842</v>
      </c>
      <c r="Q9">
        <v>369.82180035490779</v>
      </c>
      <c r="R9">
        <v>336.80695096088374</v>
      </c>
      <c r="S9">
        <v>16.457532794527978</v>
      </c>
      <c r="T9">
        <v>22.613460050109811</v>
      </c>
      <c r="U9">
        <v>28.441802595382907</v>
      </c>
      <c r="V9">
        <v>33.25071263947067</v>
      </c>
      <c r="W9">
        <v>37.915291231804517</v>
      </c>
      <c r="X9">
        <v>41.631864260292765</v>
      </c>
      <c r="AJ9" t="s">
        <v>10</v>
      </c>
      <c r="AK9">
        <v>1.214</v>
      </c>
      <c r="AL9">
        <v>2.05166</v>
      </c>
    </row>
    <row r="10" spans="2:41" x14ac:dyDescent="0.35">
      <c r="C10">
        <v>38.238</v>
      </c>
      <c r="D10">
        <v>5400</v>
      </c>
      <c r="E10">
        <v>38.114108879999996</v>
      </c>
      <c r="F10">
        <v>37.069499969955551</v>
      </c>
      <c r="G10">
        <v>734.93107644944587</v>
      </c>
      <c r="H10">
        <v>534.86517611999727</v>
      </c>
      <c r="I10">
        <v>425.25969483903128</v>
      </c>
      <c r="J10">
        <v>363.75618241717933</v>
      </c>
      <c r="K10">
        <v>319.00459944875001</v>
      </c>
      <c r="L10">
        <v>290.52631937793143</v>
      </c>
      <c r="M10">
        <v>860.4071138920342</v>
      </c>
      <c r="N10">
        <v>626.1836208234115</v>
      </c>
      <c r="O10">
        <v>497.86500859203665</v>
      </c>
      <c r="P10">
        <v>425.8608964884051</v>
      </c>
      <c r="Q10">
        <v>373.4687993546342</v>
      </c>
      <c r="R10">
        <v>340.12837390587094</v>
      </c>
      <c r="S10">
        <v>16.611341512233849</v>
      </c>
      <c r="T10">
        <v>22.824800798241679</v>
      </c>
      <c r="U10">
        <v>28.707613834592095</v>
      </c>
      <c r="V10">
        <v>33.56146696320404</v>
      </c>
      <c r="W10">
        <v>38.269639747989608</v>
      </c>
      <c r="X10">
        <v>42.020947103846908</v>
      </c>
      <c r="AJ10" t="s">
        <v>11</v>
      </c>
      <c r="AK10">
        <v>3.82</v>
      </c>
    </row>
    <row r="11" spans="2:41" x14ac:dyDescent="0.35">
      <c r="C11">
        <v>38.76</v>
      </c>
      <c r="D11">
        <v>5450</v>
      </c>
      <c r="E11">
        <v>38.634417599999999</v>
      </c>
      <c r="F11">
        <v>37.230818575266056</v>
      </c>
      <c r="G11">
        <v>738.12934069224013</v>
      </c>
      <c r="H11">
        <v>537.1927959775827</v>
      </c>
      <c r="I11">
        <v>427.11033487792594</v>
      </c>
      <c r="J11">
        <v>365.33917220846797</v>
      </c>
      <c r="K11">
        <v>320.39283983808406</v>
      </c>
      <c r="L11">
        <v>291.79062832965798</v>
      </c>
      <c r="M11">
        <v>864.15142324945191</v>
      </c>
      <c r="N11">
        <v>628.90863919326762</v>
      </c>
      <c r="O11">
        <v>500.03161156440115</v>
      </c>
      <c r="P11">
        <v>427.71415282942593</v>
      </c>
      <c r="Q11">
        <v>375.09405639580575</v>
      </c>
      <c r="R11">
        <v>341.60854048350205</v>
      </c>
      <c r="S11">
        <v>16.765150229939717</v>
      </c>
      <c r="T11">
        <v>23.036141546373546</v>
      </c>
      <c r="U11">
        <v>28.97342507380128</v>
      </c>
      <c r="V11">
        <v>33.87222128693741</v>
      </c>
      <c r="W11">
        <v>38.623988264174692</v>
      </c>
      <c r="X11">
        <v>42.410029947401043</v>
      </c>
      <c r="AJ11" t="s">
        <v>34</v>
      </c>
      <c r="AK11">
        <v>1.69</v>
      </c>
    </row>
    <row r="12" spans="2:41" x14ac:dyDescent="0.35">
      <c r="C12">
        <v>39.83</v>
      </c>
      <c r="D12">
        <v>5500</v>
      </c>
      <c r="E12">
        <v>39.700950799999994</v>
      </c>
      <c r="F12">
        <v>37.910798836654536</v>
      </c>
      <c r="G12">
        <v>751.61046738322989</v>
      </c>
      <c r="H12">
        <v>547.00403601482208</v>
      </c>
      <c r="I12">
        <v>434.91103892543123</v>
      </c>
      <c r="J12">
        <v>372.01169339710498</v>
      </c>
      <c r="K12">
        <v>326.24446532785589</v>
      </c>
      <c r="L12">
        <v>297.11986564742466</v>
      </c>
      <c r="M12">
        <v>879.93420571695208</v>
      </c>
      <c r="N12">
        <v>640.3949689929625</v>
      </c>
      <c r="O12">
        <v>509.16414313221219</v>
      </c>
      <c r="P12">
        <v>435.52588495270828</v>
      </c>
      <c r="Q12">
        <v>381.94473989602642</v>
      </c>
      <c r="R12">
        <v>347.84764758722889</v>
      </c>
      <c r="S12">
        <v>16.918958947645585</v>
      </c>
      <c r="T12">
        <v>23.247482294505414</v>
      </c>
      <c r="U12">
        <v>29.239236313010466</v>
      </c>
      <c r="V12">
        <v>34.182975610670788</v>
      </c>
      <c r="W12">
        <v>38.978336780359783</v>
      </c>
      <c r="X12">
        <v>42.799112790955185</v>
      </c>
    </row>
    <row r="13" spans="2:41" x14ac:dyDescent="0.35">
      <c r="C13">
        <v>40.530999999999999</v>
      </c>
      <c r="D13">
        <v>5550</v>
      </c>
      <c r="E13">
        <v>40.399679559999996</v>
      </c>
      <c r="F13">
        <v>38.230471540381977</v>
      </c>
      <c r="G13">
        <v>757.94822226129213</v>
      </c>
      <c r="H13">
        <v>551.61650171083943</v>
      </c>
      <c r="I13">
        <v>438.57831030879709</v>
      </c>
      <c r="J13">
        <v>375.1485828190049</v>
      </c>
      <c r="K13">
        <v>328.9954348011405</v>
      </c>
      <c r="L13">
        <v>299.62524969886312</v>
      </c>
      <c r="M13">
        <v>887.35401630590297</v>
      </c>
      <c r="N13">
        <v>645.79492883220223</v>
      </c>
      <c r="O13">
        <v>513.45753402005516</v>
      </c>
      <c r="P13">
        <v>439.19834086127406</v>
      </c>
      <c r="Q13">
        <v>385.16538708426208</v>
      </c>
      <c r="R13">
        <v>350.78078013525442</v>
      </c>
      <c r="S13">
        <v>17.072767665351456</v>
      </c>
      <c r="T13">
        <v>23.458823042637281</v>
      </c>
      <c r="U13">
        <v>29.505047552219651</v>
      </c>
      <c r="V13">
        <v>34.493729934404158</v>
      </c>
      <c r="W13">
        <v>39.332685296544874</v>
      </c>
      <c r="X13">
        <v>43.18819563450932</v>
      </c>
    </row>
    <row r="14" spans="2:41" x14ac:dyDescent="0.35">
      <c r="C14">
        <v>41.261000000000003</v>
      </c>
      <c r="D14">
        <v>5600</v>
      </c>
      <c r="E14">
        <v>41.12731436</v>
      </c>
      <c r="F14">
        <v>38.571545539057141</v>
      </c>
      <c r="G14">
        <v>764.71027411519935</v>
      </c>
      <c r="H14">
        <v>556.53776054948571</v>
      </c>
      <c r="I14">
        <v>442.49109641898707</v>
      </c>
      <c r="J14">
        <v>378.49547921038851</v>
      </c>
      <c r="K14">
        <v>331.93057486016306</v>
      </c>
      <c r="L14">
        <v>302.2983630009287</v>
      </c>
      <c r="M14">
        <v>895.27056481779437</v>
      </c>
      <c r="N14">
        <v>651.55640259451991</v>
      </c>
      <c r="O14">
        <v>518.03835678320445</v>
      </c>
      <c r="P14">
        <v>443.11665858777195</v>
      </c>
      <c r="Q14">
        <v>388.60164861677629</v>
      </c>
      <c r="R14">
        <v>353.91027863523362</v>
      </c>
      <c r="S14">
        <v>17.226576383057324</v>
      </c>
      <c r="T14">
        <v>23.670163790769148</v>
      </c>
      <c r="U14">
        <v>29.770858791428836</v>
      </c>
      <c r="V14">
        <v>34.804484258137528</v>
      </c>
      <c r="W14">
        <v>39.687033812729958</v>
      </c>
      <c r="X14">
        <v>43.577278478063455</v>
      </c>
    </row>
    <row r="15" spans="2:41" x14ac:dyDescent="0.35">
      <c r="C15">
        <v>41.662999999999997</v>
      </c>
      <c r="D15">
        <v>5650</v>
      </c>
      <c r="E15">
        <v>41.528011879999994</v>
      </c>
      <c r="F15">
        <v>38.60267582190442</v>
      </c>
      <c r="G15">
        <v>765.3274556876961</v>
      </c>
      <c r="H15">
        <v>556.98693046629796</v>
      </c>
      <c r="I15">
        <v>442.84822167275672</v>
      </c>
      <c r="J15">
        <v>378.80095494799684</v>
      </c>
      <c r="K15">
        <v>332.19846904321037</v>
      </c>
      <c r="L15">
        <v>302.54234164925532</v>
      </c>
      <c r="M15">
        <v>895.99311885388818</v>
      </c>
      <c r="N15">
        <v>652.08226005810491</v>
      </c>
      <c r="O15">
        <v>518.4564546412762</v>
      </c>
      <c r="P15">
        <v>443.47428871960608</v>
      </c>
      <c r="Q15">
        <v>388.91528083107556</v>
      </c>
      <c r="R15">
        <v>354.19591217473794</v>
      </c>
      <c r="S15">
        <v>17.380385100763192</v>
      </c>
      <c r="T15">
        <v>23.881504538901012</v>
      </c>
      <c r="U15">
        <v>30.036670030638025</v>
      </c>
      <c r="V15">
        <v>35.115238581870898</v>
      </c>
      <c r="W15">
        <v>40.041382328915049</v>
      </c>
      <c r="X15">
        <v>43.966361321617597</v>
      </c>
    </row>
    <row r="16" spans="2:41" x14ac:dyDescent="0.35">
      <c r="C16">
        <v>41.975000000000001</v>
      </c>
      <c r="D16">
        <v>5700</v>
      </c>
      <c r="E16">
        <v>41.839001000000003</v>
      </c>
      <c r="F16">
        <v>38.550602324912283</v>
      </c>
      <c r="G16">
        <v>764.29505894023703</v>
      </c>
      <c r="H16">
        <v>556.235576923292</v>
      </c>
      <c r="I16">
        <v>442.25083677525276</v>
      </c>
      <c r="J16">
        <v>378.28996730353646</v>
      </c>
      <c r="K16">
        <v>331.75034632606184</v>
      </c>
      <c r="L16">
        <v>302.13422388585082</v>
      </c>
      <c r="M16">
        <v>894.78445924710684</v>
      </c>
      <c r="N16">
        <v>651.20262664190284</v>
      </c>
      <c r="O16">
        <v>517.75707720029595</v>
      </c>
      <c r="P16">
        <v>442.87605928218903</v>
      </c>
      <c r="Q16">
        <v>388.39064935734069</v>
      </c>
      <c r="R16">
        <v>353.71811576880094</v>
      </c>
      <c r="S16">
        <v>17.53419381846906</v>
      </c>
      <c r="T16">
        <v>24.09284528703288</v>
      </c>
      <c r="U16">
        <v>30.30248126984721</v>
      </c>
      <c r="V16">
        <v>35.425992905604268</v>
      </c>
      <c r="W16">
        <v>40.39573084510014</v>
      </c>
      <c r="X16">
        <v>44.355444165171733</v>
      </c>
    </row>
    <row r="17" spans="2:24" x14ac:dyDescent="0.35">
      <c r="C17">
        <v>42.186</v>
      </c>
      <c r="D17">
        <v>5750</v>
      </c>
      <c r="E17">
        <v>42.049317359999996</v>
      </c>
      <c r="F17">
        <v>38.407480830386085</v>
      </c>
      <c r="G17">
        <v>761.45756628130061</v>
      </c>
      <c r="H17">
        <v>554.17051795464238</v>
      </c>
      <c r="I17">
        <v>440.60895320152105</v>
      </c>
      <c r="J17">
        <v>376.88554241210585</v>
      </c>
      <c r="K17">
        <v>330.51870265482705</v>
      </c>
      <c r="L17">
        <v>301.01253190019509</v>
      </c>
      <c r="M17">
        <v>891.46251662201053</v>
      </c>
      <c r="N17">
        <v>648.78499662982529</v>
      </c>
      <c r="O17">
        <v>515.83487204080518</v>
      </c>
      <c r="P17">
        <v>441.23185453124592</v>
      </c>
      <c r="Q17">
        <v>386.94872505930971</v>
      </c>
      <c r="R17">
        <v>352.40491539535037</v>
      </c>
      <c r="S17">
        <v>17.688002536174931</v>
      </c>
      <c r="T17">
        <v>24.304186035164747</v>
      </c>
      <c r="U17">
        <v>30.568292509056395</v>
      </c>
      <c r="V17">
        <v>35.736747229337638</v>
      </c>
      <c r="W17">
        <v>40.750079361285223</v>
      </c>
      <c r="X17">
        <v>44.744527008725868</v>
      </c>
    </row>
    <row r="18" spans="2:24" x14ac:dyDescent="0.35">
      <c r="C18">
        <v>42.381999999999998</v>
      </c>
      <c r="D18">
        <v>5800</v>
      </c>
      <c r="E18">
        <v>42.244682319999995</v>
      </c>
      <c r="F18">
        <v>38.253288197351722</v>
      </c>
      <c r="G18">
        <v>758.4005798674466</v>
      </c>
      <c r="H18">
        <v>551.94571670587538</v>
      </c>
      <c r="I18">
        <v>438.84006200731113</v>
      </c>
      <c r="J18">
        <v>375.37247847558416</v>
      </c>
      <c r="K18">
        <v>329.19178539996949</v>
      </c>
      <c r="L18">
        <v>299.8040716245784</v>
      </c>
      <c r="M18">
        <v>887.88360569847407</v>
      </c>
      <c r="N18">
        <v>646.18035126541508</v>
      </c>
      <c r="O18">
        <v>513.76397503294959</v>
      </c>
      <c r="P18">
        <v>439.46046260556199</v>
      </c>
      <c r="Q18">
        <v>385.39526095606186</v>
      </c>
      <c r="R18">
        <v>350.99013263365276</v>
      </c>
      <c r="S18">
        <v>17.841811253880799</v>
      </c>
      <c r="T18">
        <v>24.515526783296615</v>
      </c>
      <c r="U18">
        <v>30.83410374826558</v>
      </c>
      <c r="V18">
        <v>36.047501553071008</v>
      </c>
      <c r="W18">
        <v>41.104427877470314</v>
      </c>
      <c r="X18">
        <v>45.13360985228001</v>
      </c>
    </row>
    <row r="19" spans="2:24" x14ac:dyDescent="0.35">
      <c r="B19">
        <v>17.106000000000002</v>
      </c>
      <c r="C19">
        <v>42.517000000000003</v>
      </c>
      <c r="D19">
        <v>5850</v>
      </c>
      <c r="E19">
        <v>42.379244920000005</v>
      </c>
      <c r="F19">
        <v>38.047144328177787</v>
      </c>
      <c r="G19">
        <v>754.31362062067376</v>
      </c>
      <c r="H19">
        <v>548.971325980855</v>
      </c>
      <c r="I19">
        <v>436.47518848679169</v>
      </c>
      <c r="J19">
        <v>373.34962661785221</v>
      </c>
      <c r="K19">
        <v>327.41779755368219</v>
      </c>
      <c r="L19">
        <v>298.1884517855741</v>
      </c>
      <c r="M19">
        <v>883.0988729217645</v>
      </c>
      <c r="N19">
        <v>642.69813773368389</v>
      </c>
      <c r="O19">
        <v>510.99534261868297</v>
      </c>
      <c r="P19">
        <v>437.09224579650993</v>
      </c>
      <c r="Q19">
        <v>383.31839713601818</v>
      </c>
      <c r="R19">
        <v>349.09867526115994</v>
      </c>
      <c r="S19">
        <v>17.995619971586667</v>
      </c>
      <c r="T19">
        <v>24.726867531428482</v>
      </c>
      <c r="U19">
        <v>31.099914987474765</v>
      </c>
      <c r="V19">
        <v>36.358255876804378</v>
      </c>
      <c r="W19">
        <v>41.458776393655405</v>
      </c>
      <c r="X19">
        <v>45.522692695834145</v>
      </c>
    </row>
    <row r="20" spans="2:24" x14ac:dyDescent="0.35">
      <c r="B20">
        <v>17.783999999999999</v>
      </c>
      <c r="C20">
        <v>42.695</v>
      </c>
      <c r="D20">
        <v>5900</v>
      </c>
      <c r="E20">
        <v>42.556668199999997</v>
      </c>
      <c r="F20">
        <v>37.882647692610171</v>
      </c>
      <c r="G20">
        <v>751.05234950700878</v>
      </c>
      <c r="H20">
        <v>546.59785123678432</v>
      </c>
      <c r="I20">
        <v>434.58809022271396</v>
      </c>
      <c r="J20">
        <v>371.73545140040818</v>
      </c>
      <c r="K20">
        <v>326.00220836627898</v>
      </c>
      <c r="L20">
        <v>296.89923552637862</v>
      </c>
      <c r="M20">
        <v>879.28079942283955</v>
      </c>
      <c r="N20">
        <v>639.9194355942841</v>
      </c>
      <c r="O20">
        <v>508.78605684610415</v>
      </c>
      <c r="P20">
        <v>435.20247968828278</v>
      </c>
      <c r="Q20">
        <v>381.66112198979005</v>
      </c>
      <c r="R20">
        <v>347.58934890893107</v>
      </c>
      <c r="S20">
        <v>18.149428689292538</v>
      </c>
      <c r="T20">
        <v>24.938208279560349</v>
      </c>
      <c r="U20">
        <v>31.36572622668395</v>
      </c>
      <c r="V20">
        <v>36.669010200537748</v>
      </c>
      <c r="W20">
        <v>41.813124909840489</v>
      </c>
      <c r="X20">
        <v>45.91177553938828</v>
      </c>
    </row>
    <row r="21" spans="2:24" x14ac:dyDescent="0.35">
      <c r="C21">
        <v>42.892000000000003</v>
      </c>
      <c r="D21">
        <v>5950</v>
      </c>
      <c r="E21">
        <v>42.753029920000003</v>
      </c>
      <c r="F21">
        <v>37.737632460477315</v>
      </c>
      <c r="G21">
        <v>748.17731205737107</v>
      </c>
      <c r="H21">
        <v>544.50546807171099</v>
      </c>
      <c r="I21">
        <v>432.92448177334688</v>
      </c>
      <c r="J21">
        <v>370.31244361029115</v>
      </c>
      <c r="K21">
        <v>324.75426798191978</v>
      </c>
      <c r="L21">
        <v>295.76270167295621</v>
      </c>
      <c r="M21">
        <v>875.91490192082472</v>
      </c>
      <c r="N21">
        <v>637.46981627907633</v>
      </c>
      <c r="O21">
        <v>506.83841768586956</v>
      </c>
      <c r="P21">
        <v>433.53651934863359</v>
      </c>
      <c r="Q21">
        <v>380.20011861297928</v>
      </c>
      <c r="R21">
        <v>346.25877269029019</v>
      </c>
      <c r="S21">
        <v>18.303237406998406</v>
      </c>
      <c r="T21">
        <v>25.149549027692217</v>
      </c>
      <c r="U21">
        <v>31.631537465893139</v>
      </c>
      <c r="V21">
        <v>36.979764524271118</v>
      </c>
      <c r="W21">
        <v>42.16747342602558</v>
      </c>
      <c r="X21">
        <v>46.300858382942423</v>
      </c>
    </row>
    <row r="22" spans="2:24" x14ac:dyDescent="0.35">
      <c r="B22">
        <v>19.14</v>
      </c>
      <c r="C22">
        <v>43.082000000000001</v>
      </c>
      <c r="D22">
        <v>6000</v>
      </c>
      <c r="E22">
        <v>42.942414319999997</v>
      </c>
      <c r="F22">
        <v>37.588926668106666</v>
      </c>
      <c r="G22">
        <v>745.22910643955038</v>
      </c>
      <c r="H22">
        <v>542.35983487215731</v>
      </c>
      <c r="I22">
        <v>431.21853537710223</v>
      </c>
      <c r="J22">
        <v>368.85322103162378</v>
      </c>
      <c r="K22">
        <v>323.47456818102268</v>
      </c>
      <c r="L22">
        <v>294.59724363973106</v>
      </c>
      <c r="M22">
        <v>872.46334412435169</v>
      </c>
      <c r="N22">
        <v>634.95785546008665</v>
      </c>
      <c r="O22">
        <v>504.84121214880264</v>
      </c>
      <c r="P22">
        <v>431.8281612077547</v>
      </c>
      <c r="Q22">
        <v>378.70193348022167</v>
      </c>
      <c r="R22">
        <v>344.89433401724614</v>
      </c>
      <c r="S22">
        <v>18.457046124704274</v>
      </c>
      <c r="T22">
        <v>25.360889775824084</v>
      </c>
      <c r="U22">
        <v>31.897348705102324</v>
      </c>
      <c r="V22">
        <v>37.290518848004488</v>
      </c>
      <c r="W22">
        <v>42.521821942210671</v>
      </c>
      <c r="X22">
        <v>46.689941226496558</v>
      </c>
    </row>
    <row r="23" spans="2:24" x14ac:dyDescent="0.35">
      <c r="B23">
        <v>19.817</v>
      </c>
      <c r="C23">
        <v>43.25</v>
      </c>
      <c r="D23" cm="1">
        <f t="array" ref="D23:D40">D3:D20+1000</f>
        <v>6050</v>
      </c>
      <c r="E23">
        <v>43.109870000000001</v>
      </c>
      <c r="F23">
        <v>37.423642519008268</v>
      </c>
      <c r="G23">
        <v>741.95222227020986</v>
      </c>
      <c r="H23">
        <v>539.97499732136737</v>
      </c>
      <c r="I23">
        <v>429.32240279197742</v>
      </c>
      <c r="J23">
        <v>367.23131808880464</v>
      </c>
      <c r="K23">
        <v>322.05220198182667</v>
      </c>
      <c r="L23">
        <v>293.30185536829526</v>
      </c>
      <c r="M23">
        <v>868.62699192609944</v>
      </c>
      <c r="N23">
        <v>632.16585052257642</v>
      </c>
      <c r="O23">
        <v>502.62134961011992</v>
      </c>
      <c r="P23">
        <v>429.92934800640546</v>
      </c>
      <c r="Q23">
        <v>377.03672427140685</v>
      </c>
      <c r="R23">
        <v>343.37778189458959</v>
      </c>
      <c r="S23">
        <v>18.610854842410141</v>
      </c>
      <c r="T23">
        <v>25.572230523955952</v>
      </c>
      <c r="U23">
        <v>32.163159944311509</v>
      </c>
      <c r="V23">
        <v>37.601273171737859</v>
      </c>
      <c r="W23">
        <v>42.876170458395755</v>
      </c>
      <c r="X23">
        <v>47.0790240700507</v>
      </c>
    </row>
    <row r="24" spans="2:24" x14ac:dyDescent="0.35">
      <c r="C24">
        <v>43.679000000000002</v>
      </c>
      <c r="D24">
        <v>6100</v>
      </c>
      <c r="E24">
        <v>43.537480039999998</v>
      </c>
      <c r="F24">
        <v>37.485056585259017</v>
      </c>
      <c r="G24">
        <v>743.16980291886659</v>
      </c>
      <c r="H24">
        <v>540.86112325746228</v>
      </c>
      <c r="I24">
        <v>430.02694229463555</v>
      </c>
      <c r="J24">
        <v>367.83396302073504</v>
      </c>
      <c r="K24">
        <v>322.58070572805246</v>
      </c>
      <c r="L24">
        <v>293.78317835998178</v>
      </c>
      <c r="M24">
        <v>870.05245219769756</v>
      </c>
      <c r="N24">
        <v>633.20326625263874</v>
      </c>
      <c r="O24">
        <v>503.4461763449392</v>
      </c>
      <c r="P24">
        <v>430.63488353647028</v>
      </c>
      <c r="Q24">
        <v>377.65546036454924</v>
      </c>
      <c r="R24">
        <v>343.94128198241771</v>
      </c>
      <c r="S24">
        <v>18.764663560116013</v>
      </c>
      <c r="T24">
        <v>25.783571272087819</v>
      </c>
      <c r="U24">
        <v>32.428971183520694</v>
      </c>
      <c r="V24">
        <v>37.912027495471229</v>
      </c>
      <c r="W24">
        <v>43.230518974580846</v>
      </c>
      <c r="X24">
        <v>47.468106913604835</v>
      </c>
    </row>
    <row r="25" spans="2:24" x14ac:dyDescent="0.35">
      <c r="C25">
        <v>44.314</v>
      </c>
      <c r="D25">
        <v>6150</v>
      </c>
      <c r="E25">
        <v>44.170422639999998</v>
      </c>
      <c r="F25">
        <v>37.72082271630569</v>
      </c>
      <c r="G25">
        <v>747.84404607350552</v>
      </c>
      <c r="H25">
        <v>544.2629250974552</v>
      </c>
      <c r="I25">
        <v>432.73164111775293</v>
      </c>
      <c r="J25">
        <v>370.14749268372788</v>
      </c>
      <c r="K25">
        <v>324.60961036013771</v>
      </c>
      <c r="L25">
        <v>295.63095797239851</v>
      </c>
      <c r="M25">
        <v>875.52473686654309</v>
      </c>
      <c r="N25">
        <v>637.18586352872808</v>
      </c>
      <c r="O25">
        <v>506.61265301590589</v>
      </c>
      <c r="P25">
        <v>433.34340606875463</v>
      </c>
      <c r="Q25">
        <v>380.03076334845395</v>
      </c>
      <c r="R25">
        <v>346.10453616280802</v>
      </c>
      <c r="S25">
        <v>18.918472277821881</v>
      </c>
      <c r="T25">
        <v>25.994912020219687</v>
      </c>
      <c r="U25">
        <v>32.69478242272988</v>
      </c>
      <c r="V25">
        <v>38.222781819204599</v>
      </c>
      <c r="W25">
        <v>43.584867490765937</v>
      </c>
      <c r="X25">
        <v>47.85718975715897</v>
      </c>
    </row>
    <row r="26" spans="2:24" x14ac:dyDescent="0.35">
      <c r="C26">
        <v>44.963000000000001</v>
      </c>
      <c r="D26">
        <v>6200</v>
      </c>
      <c r="E26">
        <v>44.817319879999999</v>
      </c>
      <c r="F26">
        <v>37.964607098348381</v>
      </c>
      <c r="G26">
        <v>752.67725716244411</v>
      </c>
      <c r="H26">
        <v>547.78041997983155</v>
      </c>
      <c r="I26">
        <v>435.5283249683045</v>
      </c>
      <c r="J26">
        <v>372.53970396838656</v>
      </c>
      <c r="K26">
        <v>326.70751670385476</v>
      </c>
      <c r="L26">
        <v>297.54157935369824</v>
      </c>
      <c r="M26">
        <v>881.18313033651998</v>
      </c>
      <c r="N26">
        <v>641.30390631785156</v>
      </c>
      <c r="O26">
        <v>509.8868194750882</v>
      </c>
      <c r="P26">
        <v>436.14404367030625</v>
      </c>
      <c r="Q26">
        <v>382.48684882402512</v>
      </c>
      <c r="R26">
        <v>348.34136119457355</v>
      </c>
      <c r="S26">
        <v>19.072280995527748</v>
      </c>
      <c r="T26">
        <v>26.206252768351554</v>
      </c>
      <c r="U26">
        <v>32.960593661939065</v>
      </c>
      <c r="V26">
        <v>38.533536142937969</v>
      </c>
      <c r="W26">
        <v>43.939216006951021</v>
      </c>
      <c r="X26">
        <v>48.246272600713112</v>
      </c>
    </row>
    <row r="27" spans="2:24" x14ac:dyDescent="0.35">
      <c r="C27">
        <v>45.845999999999997</v>
      </c>
      <c r="D27">
        <v>6250</v>
      </c>
      <c r="E27">
        <v>45.697458959999999</v>
      </c>
      <c r="F27">
        <v>38.400488713267201</v>
      </c>
      <c r="G27">
        <v>761.31894223282393</v>
      </c>
      <c r="H27">
        <v>554.06963070347172</v>
      </c>
      <c r="I27">
        <v>440.52873993739109</v>
      </c>
      <c r="J27">
        <v>376.81693005336774</v>
      </c>
      <c r="K27">
        <v>330.45853142180215</v>
      </c>
      <c r="L27">
        <v>300.95773229262397</v>
      </c>
      <c r="M27">
        <v>891.30022505306215</v>
      </c>
      <c r="N27">
        <v>648.66688472601572</v>
      </c>
      <c r="O27">
        <v>515.74096382914081</v>
      </c>
      <c r="P27">
        <v>441.1515278673574</v>
      </c>
      <c r="Q27">
        <v>386.87828068893913</v>
      </c>
      <c r="R27">
        <v>352.34075975721834</v>
      </c>
      <c r="S27">
        <v>19.22608971323362</v>
      </c>
      <c r="T27">
        <v>26.417593516483421</v>
      </c>
      <c r="U27">
        <v>33.22640490114825</v>
      </c>
      <c r="V27">
        <v>38.844290466671339</v>
      </c>
      <c r="W27">
        <v>44.293564523136112</v>
      </c>
      <c r="X27">
        <v>48.635355444267248</v>
      </c>
    </row>
    <row r="28" spans="2:24" x14ac:dyDescent="0.35">
      <c r="C28">
        <v>46.758000000000003</v>
      </c>
      <c r="D28">
        <v>6300</v>
      </c>
      <c r="E28">
        <v>46.606504080000001</v>
      </c>
      <c r="F28">
        <v>38.853549115580954</v>
      </c>
      <c r="G28">
        <v>770.30120985010865</v>
      </c>
      <c r="H28">
        <v>560.60670922012139</v>
      </c>
      <c r="I28">
        <v>445.72622920991301</v>
      </c>
      <c r="J28">
        <v>381.26272841815864</v>
      </c>
      <c r="K28">
        <v>334.35737959302992</v>
      </c>
      <c r="L28">
        <v>304.50852124976615</v>
      </c>
      <c r="M28">
        <v>901.81605055622481</v>
      </c>
      <c r="N28">
        <v>656.32004981867874</v>
      </c>
      <c r="O28">
        <v>521.82582931892262</v>
      </c>
      <c r="P28">
        <v>446.35636497735646</v>
      </c>
      <c r="Q28">
        <v>391.44278586501065</v>
      </c>
      <c r="R28">
        <v>356.49778097533601</v>
      </c>
      <c r="S28">
        <v>19.379898430939491</v>
      </c>
      <c r="T28">
        <v>26.628934264615292</v>
      </c>
      <c r="U28">
        <v>33.492216140357442</v>
      </c>
      <c r="V28">
        <v>39.155044790404716</v>
      </c>
      <c r="W28">
        <v>44.64791303932121</v>
      </c>
      <c r="X28">
        <v>49.02443828782139</v>
      </c>
    </row>
    <row r="29" spans="2:24" x14ac:dyDescent="0.35">
      <c r="C29">
        <v>47.929000000000002</v>
      </c>
      <c r="D29">
        <v>6350</v>
      </c>
      <c r="E29">
        <v>47.773710040000005</v>
      </c>
      <c r="F29">
        <v>39.512996083477169</v>
      </c>
      <c r="G29">
        <v>783.37524835535123</v>
      </c>
      <c r="H29">
        <v>570.12168025861604</v>
      </c>
      <c r="I29">
        <v>453.29137620562</v>
      </c>
      <c r="J29">
        <v>387.73376017588208</v>
      </c>
      <c r="K29">
        <v>340.03230415424395</v>
      </c>
      <c r="L29">
        <v>309.67683214047429</v>
      </c>
      <c r="M29">
        <v>917.12224197699663</v>
      </c>
      <c r="N29">
        <v>667.45952810764811</v>
      </c>
      <c r="O29">
        <v>530.68258677731126</v>
      </c>
      <c r="P29">
        <v>453.93220703517903</v>
      </c>
      <c r="Q29">
        <v>398.08659998545636</v>
      </c>
      <c r="R29">
        <v>362.54848640836013</v>
      </c>
      <c r="S29">
        <v>19.533707148645359</v>
      </c>
      <c r="T29">
        <v>26.84027501274716</v>
      </c>
      <c r="U29">
        <v>33.758027379566627</v>
      </c>
      <c r="V29">
        <v>39.465799114138086</v>
      </c>
      <c r="W29">
        <v>45.002261555506294</v>
      </c>
      <c r="X29">
        <v>49.413521131375532</v>
      </c>
    </row>
    <row r="30" spans="2:24" x14ac:dyDescent="0.35">
      <c r="C30">
        <v>49.066000000000003</v>
      </c>
      <c r="D30">
        <v>6400</v>
      </c>
      <c r="E30">
        <v>48.907026160000001</v>
      </c>
      <c r="F30">
        <v>40.134328342549999</v>
      </c>
      <c r="G30">
        <v>795.69363372238502</v>
      </c>
      <c r="H30">
        <v>579.08670510241961</v>
      </c>
      <c r="I30">
        <v>460.41927291588348</v>
      </c>
      <c r="J30">
        <v>393.83077930902812</v>
      </c>
      <c r="K30">
        <v>345.37922948614107</v>
      </c>
      <c r="L30">
        <v>314.54642505339478</v>
      </c>
      <c r="M30">
        <v>931.54376630913373</v>
      </c>
      <c r="N30">
        <v>677.95516694917421</v>
      </c>
      <c r="O30">
        <v>539.02744146249779</v>
      </c>
      <c r="P30">
        <v>461.07018065447198</v>
      </c>
      <c r="Q30">
        <v>404.3464150081652</v>
      </c>
      <c r="R30">
        <v>368.24947323324267</v>
      </c>
      <c r="S30">
        <v>19.687515866351227</v>
      </c>
      <c r="T30">
        <v>27.051615760879027</v>
      </c>
      <c r="U30">
        <v>34.023838618775812</v>
      </c>
      <c r="V30">
        <v>39.776553437871456</v>
      </c>
      <c r="W30">
        <v>45.356610071691385</v>
      </c>
      <c r="X30">
        <v>49.802603974929667</v>
      </c>
    </row>
    <row r="31" spans="2:24" x14ac:dyDescent="0.35">
      <c r="C31">
        <v>49.935000000000002</v>
      </c>
      <c r="D31">
        <v>6450</v>
      </c>
      <c r="E31">
        <v>49.773210599999999</v>
      </c>
      <c r="F31">
        <v>40.528511949023255</v>
      </c>
      <c r="G31">
        <v>803.50862400978872</v>
      </c>
      <c r="H31">
        <v>584.77426722952714</v>
      </c>
      <c r="I31">
        <v>464.94133014177612</v>
      </c>
      <c r="J31">
        <v>397.69883050956656</v>
      </c>
      <c r="K31">
        <v>348.77140859819224</v>
      </c>
      <c r="L31">
        <v>317.63577647277225</v>
      </c>
      <c r="M31">
        <v>940.69302323097224</v>
      </c>
      <c r="N31">
        <v>684.61377626871479</v>
      </c>
      <c r="O31">
        <v>544.32155723915253</v>
      </c>
      <c r="P31">
        <v>465.59863084046822</v>
      </c>
      <c r="Q31">
        <v>408.31774665154217</v>
      </c>
      <c r="R31">
        <v>371.86627489495288</v>
      </c>
      <c r="S31">
        <v>19.841324584057098</v>
      </c>
      <c r="T31">
        <v>27.262956509010895</v>
      </c>
      <c r="U31">
        <v>34.289649857984998</v>
      </c>
      <c r="V31">
        <v>40.087307761604826</v>
      </c>
      <c r="W31">
        <v>45.710958587876476</v>
      </c>
      <c r="X31">
        <v>50.191686818483802</v>
      </c>
    </row>
    <row r="32" spans="2:24" x14ac:dyDescent="0.35">
      <c r="C32">
        <v>50.603999999999999</v>
      </c>
      <c r="D32">
        <v>6500</v>
      </c>
      <c r="E32">
        <v>50.440043039999999</v>
      </c>
      <c r="F32">
        <v>40.755554776320004</v>
      </c>
      <c r="G32">
        <v>808.00992102217265</v>
      </c>
      <c r="H32">
        <v>588.05020302330047</v>
      </c>
      <c r="I32">
        <v>467.54595560286572</v>
      </c>
      <c r="J32">
        <v>399.92675999794932</v>
      </c>
      <c r="K32">
        <v>350.72524412978055</v>
      </c>
      <c r="L32">
        <v>319.41518857730955</v>
      </c>
      <c r="M32">
        <v>945.96283436742169</v>
      </c>
      <c r="N32">
        <v>688.44901817362006</v>
      </c>
      <c r="O32">
        <v>547.37087485213544</v>
      </c>
      <c r="P32">
        <v>468.20693853418459</v>
      </c>
      <c r="Q32">
        <v>410.6051638592553</v>
      </c>
      <c r="R32">
        <v>373.94948906611853</v>
      </c>
      <c r="S32">
        <v>19.995133301762966</v>
      </c>
      <c r="T32">
        <v>27.474297257142762</v>
      </c>
      <c r="U32">
        <v>34.55546109719419</v>
      </c>
      <c r="V32">
        <v>40.398062085338204</v>
      </c>
      <c r="W32">
        <v>46.06530710406156</v>
      </c>
      <c r="X32">
        <v>50.580769662037945</v>
      </c>
    </row>
    <row r="33" spans="2:24" x14ac:dyDescent="0.35">
      <c r="C33">
        <v>51.295000000000002</v>
      </c>
      <c r="D33">
        <v>6550</v>
      </c>
      <c r="E33">
        <v>51.128804199999998</v>
      </c>
      <c r="F33">
        <v>40.996714451664126</v>
      </c>
      <c r="G33">
        <v>812.79109530131052</v>
      </c>
      <c r="H33">
        <v>591.52982676601403</v>
      </c>
      <c r="I33">
        <v>470.31252893208358</v>
      </c>
      <c r="J33">
        <v>402.29321551872096</v>
      </c>
      <c r="K33">
        <v>352.80056334635196</v>
      </c>
      <c r="L33">
        <v>321.3052392366626</v>
      </c>
      <c r="M33">
        <v>951.56030669421727</v>
      </c>
      <c r="N33">
        <v>692.52272401874814</v>
      </c>
      <c r="O33">
        <v>550.6097899692686</v>
      </c>
      <c r="P33">
        <v>470.97742304630748</v>
      </c>
      <c r="Q33">
        <v>413.03480586889987</v>
      </c>
      <c r="R33">
        <v>376.16223130145869</v>
      </c>
      <c r="S33">
        <v>20.148942019468834</v>
      </c>
      <c r="T33">
        <v>27.685638005274626</v>
      </c>
      <c r="U33">
        <v>34.821272336403375</v>
      </c>
      <c r="V33">
        <v>40.708816409071574</v>
      </c>
      <c r="W33">
        <v>46.419655620246651</v>
      </c>
      <c r="X33">
        <v>50.96985250559208</v>
      </c>
    </row>
    <row r="34" spans="2:24" x14ac:dyDescent="0.35">
      <c r="C34">
        <v>51.847000000000001</v>
      </c>
      <c r="D34">
        <v>6600</v>
      </c>
      <c r="E34">
        <v>51.679015720000002</v>
      </c>
      <c r="F34">
        <v>41.123968266884852</v>
      </c>
      <c r="G34">
        <v>815.31399913001792</v>
      </c>
      <c r="H34">
        <v>593.36593554398883</v>
      </c>
      <c r="I34">
        <v>471.77237917748016</v>
      </c>
      <c r="J34">
        <v>403.5419337927799</v>
      </c>
      <c r="K34">
        <v>353.89565641169446</v>
      </c>
      <c r="L34">
        <v>322.30257080554924</v>
      </c>
      <c r="M34">
        <v>954.51395020099665</v>
      </c>
      <c r="N34">
        <v>694.6723147832065</v>
      </c>
      <c r="O34">
        <v>552.31888293948896</v>
      </c>
      <c r="P34">
        <v>472.43933712325452</v>
      </c>
      <c r="Q34">
        <v>414.31686604295936</v>
      </c>
      <c r="R34">
        <v>377.32983899186252</v>
      </c>
      <c r="S34">
        <v>20.302750737174701</v>
      </c>
      <c r="T34">
        <v>27.896978753406493</v>
      </c>
      <c r="U34">
        <v>35.08708357561256</v>
      </c>
      <c r="V34">
        <v>41.019570732804944</v>
      </c>
      <c r="W34">
        <v>46.774004136431742</v>
      </c>
      <c r="X34">
        <v>51.358935349146215</v>
      </c>
    </row>
    <row r="35" spans="2:24" x14ac:dyDescent="0.35">
      <c r="C35">
        <v>52.036999999999999</v>
      </c>
      <c r="D35">
        <v>6650</v>
      </c>
      <c r="E35">
        <v>51.868400119999997</v>
      </c>
      <c r="F35">
        <v>40.964336455675188</v>
      </c>
      <c r="G35">
        <v>812.14917686527247</v>
      </c>
      <c r="H35">
        <v>591.06265395437435</v>
      </c>
      <c r="I35">
        <v>469.94108996730347</v>
      </c>
      <c r="J35">
        <v>401.97549620163278</v>
      </c>
      <c r="K35">
        <v>352.52193186630029</v>
      </c>
      <c r="L35">
        <v>321.05148183472511</v>
      </c>
      <c r="M35">
        <v>950.80879242763615</v>
      </c>
      <c r="N35">
        <v>691.97578999536518</v>
      </c>
      <c r="O35">
        <v>550.17493459586751</v>
      </c>
      <c r="P35">
        <v>470.60545896776523</v>
      </c>
      <c r="Q35">
        <v>412.70860316054672</v>
      </c>
      <c r="R35">
        <v>375.86514946504406</v>
      </c>
      <c r="S35">
        <v>20.456559454880573</v>
      </c>
      <c r="T35">
        <v>28.108319501538361</v>
      </c>
      <c r="U35">
        <v>35.352894814821745</v>
      </c>
      <c r="V35">
        <v>41.330325056538314</v>
      </c>
      <c r="W35">
        <v>47.128352652616826</v>
      </c>
      <c r="X35">
        <v>51.748018192700357</v>
      </c>
    </row>
    <row r="36" spans="2:24" x14ac:dyDescent="0.35">
      <c r="C36">
        <v>52.213999999999999</v>
      </c>
      <c r="D36">
        <v>6700</v>
      </c>
      <c r="E36">
        <v>52.044826639999997</v>
      </c>
      <c r="F36">
        <v>40.796929778101493</v>
      </c>
      <c r="G36">
        <v>808.83021195196704</v>
      </c>
      <c r="H36">
        <v>588.64719104938013</v>
      </c>
      <c r="I36">
        <v>468.02060782762788</v>
      </c>
      <c r="J36">
        <v>400.33276527743072</v>
      </c>
      <c r="K36">
        <v>351.08130007553632</v>
      </c>
      <c r="L36">
        <v>319.73945858342171</v>
      </c>
      <c r="M36">
        <v>946.92317496815656</v>
      </c>
      <c r="N36">
        <v>689.1479309846402</v>
      </c>
      <c r="O36">
        <v>547.92656526161318</v>
      </c>
      <c r="P36">
        <v>468.68226178821158</v>
      </c>
      <c r="Q36">
        <v>411.02200984453032</v>
      </c>
      <c r="R36">
        <v>374.32912224400593</v>
      </c>
      <c r="S36">
        <v>20.61036817258644</v>
      </c>
      <c r="T36">
        <v>28.319660249670228</v>
      </c>
      <c r="U36">
        <v>35.61870605403093</v>
      </c>
      <c r="V36">
        <v>41.641079380271684</v>
      </c>
      <c r="W36">
        <v>47.482701168801917</v>
      </c>
      <c r="X36">
        <v>52.137101036254492</v>
      </c>
    </row>
    <row r="37" spans="2:24" x14ac:dyDescent="0.35">
      <c r="C37">
        <v>52.347000000000001</v>
      </c>
      <c r="D37">
        <v>6750</v>
      </c>
      <c r="E37">
        <v>52.17739572</v>
      </c>
      <c r="F37">
        <v>40.597878862435557</v>
      </c>
      <c r="G37">
        <v>804.88387591190224</v>
      </c>
      <c r="H37">
        <v>585.77514251484911</v>
      </c>
      <c r="I37">
        <v>465.737104361918</v>
      </c>
      <c r="J37">
        <v>398.37951526736941</v>
      </c>
      <c r="K37">
        <v>349.36835121802852</v>
      </c>
      <c r="L37">
        <v>318.17942864117532</v>
      </c>
      <c r="M37">
        <v>942.3030742383246</v>
      </c>
      <c r="N37">
        <v>685.78553270031114</v>
      </c>
      <c r="O37">
        <v>545.25319535053814</v>
      </c>
      <c r="P37">
        <v>466.39553006911541</v>
      </c>
      <c r="Q37">
        <v>409.01660630403342</v>
      </c>
      <c r="R37">
        <v>372.50274572625403</v>
      </c>
      <c r="S37">
        <v>20.764176890292308</v>
      </c>
      <c r="T37">
        <v>28.531000997802096</v>
      </c>
      <c r="U37">
        <v>35.884517293240116</v>
      </c>
      <c r="V37">
        <v>41.951833704005054</v>
      </c>
      <c r="W37">
        <v>47.837049684987008</v>
      </c>
      <c r="X37">
        <v>52.526183879808634</v>
      </c>
    </row>
    <row r="38" spans="2:24" x14ac:dyDescent="0.35">
      <c r="C38">
        <v>52.439</v>
      </c>
      <c r="D38">
        <v>6800</v>
      </c>
      <c r="E38">
        <v>52.269097639999998</v>
      </c>
      <c r="F38">
        <v>40.370191294894113</v>
      </c>
      <c r="G38">
        <v>800.36979643300413</v>
      </c>
      <c r="H38">
        <v>582.48990394912551</v>
      </c>
      <c r="I38">
        <v>463.12508246872301</v>
      </c>
      <c r="J38">
        <v>396.14525906159764</v>
      </c>
      <c r="K38">
        <v>347.40896732178265</v>
      </c>
      <c r="L38">
        <v>316.39496348735497</v>
      </c>
      <c r="M38">
        <v>937.01829826302924</v>
      </c>
      <c r="N38">
        <v>681.9393997453177</v>
      </c>
      <c r="O38">
        <v>542.19521849996841</v>
      </c>
      <c r="P38">
        <v>463.77981548674848</v>
      </c>
      <c r="Q38">
        <v>406.72269344989189</v>
      </c>
      <c r="R38">
        <v>370.41361579007412</v>
      </c>
      <c r="S38">
        <v>20.91798560799818</v>
      </c>
      <c r="T38">
        <v>28.742341745933963</v>
      </c>
      <c r="U38">
        <v>36.150328532449301</v>
      </c>
      <c r="V38">
        <v>42.262588027738424</v>
      </c>
      <c r="W38">
        <v>48.191398201172092</v>
      </c>
      <c r="X38">
        <v>52.91526672336277</v>
      </c>
    </row>
    <row r="39" spans="2:24" x14ac:dyDescent="0.35">
      <c r="C39">
        <v>52.694000000000003</v>
      </c>
      <c r="D39">
        <v>6850</v>
      </c>
      <c r="E39">
        <v>52.523271440000002</v>
      </c>
      <c r="F39">
        <v>40.270397314289049</v>
      </c>
      <c r="G39">
        <v>798.39130474445437</v>
      </c>
      <c r="H39">
        <v>581.05000524384741</v>
      </c>
      <c r="I39">
        <v>461.98025025428046</v>
      </c>
      <c r="J39">
        <v>395.16599909201261</v>
      </c>
      <c r="K39">
        <v>346.55018209845576</v>
      </c>
      <c r="L39">
        <v>315.61284401164693</v>
      </c>
      <c r="M39">
        <v>934.7020153105808</v>
      </c>
      <c r="N39">
        <v>680.25366467572383</v>
      </c>
      <c r="O39">
        <v>540.85492712696248</v>
      </c>
      <c r="P39">
        <v>462.63336479064895</v>
      </c>
      <c r="Q39">
        <v>405.71728635916776</v>
      </c>
      <c r="R39">
        <v>369.4979637209525</v>
      </c>
      <c r="S39">
        <v>21.071794325704047</v>
      </c>
      <c r="T39">
        <v>28.953682494065831</v>
      </c>
      <c r="U39">
        <v>36.416139771658486</v>
      </c>
      <c r="V39">
        <v>42.573342351471794</v>
      </c>
      <c r="W39">
        <v>48.545746717357183</v>
      </c>
      <c r="X39">
        <v>53.304349566916905</v>
      </c>
    </row>
    <row r="40" spans="2:24" x14ac:dyDescent="0.35">
      <c r="C40" s="1">
        <v>52.835000000000001</v>
      </c>
      <c r="D40">
        <v>6900</v>
      </c>
      <c r="E40">
        <v>52.663814600000002</v>
      </c>
      <c r="F40">
        <v>40.085558591188409</v>
      </c>
      <c r="G40">
        <v>794.72673624884499</v>
      </c>
      <c r="H40">
        <v>578.38302035694187</v>
      </c>
      <c r="I40">
        <v>459.8597884448705</v>
      </c>
      <c r="J40">
        <v>393.35221071255108</v>
      </c>
      <c r="K40">
        <v>344.95953742094116</v>
      </c>
      <c r="L40">
        <v>314.16419987173487</v>
      </c>
      <c r="M40">
        <v>930.41178877913569</v>
      </c>
      <c r="N40">
        <v>677.13134090568803</v>
      </c>
      <c r="O40">
        <v>538.37243525253132</v>
      </c>
      <c r="P40">
        <v>460.50990522445005</v>
      </c>
      <c r="Q40">
        <v>403.85506820012625</v>
      </c>
      <c r="R40">
        <v>367.80199009373837</v>
      </c>
      <c r="S40">
        <v>21.225603043409915</v>
      </c>
      <c r="T40">
        <v>29.165023242197698</v>
      </c>
      <c r="U40">
        <v>36.681951010867671</v>
      </c>
      <c r="V40">
        <v>42.884096675205164</v>
      </c>
      <c r="W40">
        <v>48.900095233542274</v>
      </c>
      <c r="X40">
        <v>53.693432410471047</v>
      </c>
    </row>
    <row r="41" spans="2:24" x14ac:dyDescent="0.35">
      <c r="C41">
        <v>53.082999999999998</v>
      </c>
      <c r="D41">
        <v>6950</v>
      </c>
      <c r="E41">
        <v>52.911011079999994</v>
      </c>
      <c r="F41">
        <v>39.983975567217264</v>
      </c>
      <c r="G41">
        <v>792.71277541266932</v>
      </c>
      <c r="H41">
        <v>576.91730805839006</v>
      </c>
      <c r="I41">
        <v>458.69443240257675</v>
      </c>
      <c r="J41">
        <v>392.35539518959865</v>
      </c>
      <c r="K41">
        <v>344.08535643929929</v>
      </c>
      <c r="L41">
        <v>313.36805905274525</v>
      </c>
      <c r="M41">
        <v>928.05398097092996</v>
      </c>
      <c r="N41">
        <v>675.41538504396885</v>
      </c>
      <c r="O41">
        <v>537.00811598350447</v>
      </c>
      <c r="P41">
        <v>459.34290168538382</v>
      </c>
      <c r="Q41">
        <v>402.83163680698453</v>
      </c>
      <c r="R41">
        <v>366.86992279345787</v>
      </c>
      <c r="S41">
        <v>21.379411761115787</v>
      </c>
      <c r="T41">
        <v>29.376363990329565</v>
      </c>
      <c r="U41">
        <v>36.947762250076856</v>
      </c>
      <c r="V41">
        <v>43.194850998938534</v>
      </c>
      <c r="W41">
        <v>49.254443749727358</v>
      </c>
      <c r="X41">
        <v>54.082515254025182</v>
      </c>
    </row>
    <row r="42" spans="2:24" x14ac:dyDescent="0.35">
      <c r="B42">
        <v>32.686</v>
      </c>
      <c r="C42">
        <v>53.3</v>
      </c>
      <c r="D42">
        <v>7000</v>
      </c>
      <c r="E42">
        <v>53.127307999999999</v>
      </c>
      <c r="F42">
        <v>39.860660230857142</v>
      </c>
      <c r="G42">
        <v>790.26795492770668</v>
      </c>
      <c r="H42">
        <v>575.13802646155136</v>
      </c>
      <c r="I42">
        <v>457.27976421573902</v>
      </c>
      <c r="J42">
        <v>391.14532448391861</v>
      </c>
      <c r="K42">
        <v>343.02415627438393</v>
      </c>
      <c r="L42">
        <v>312.40159468649819</v>
      </c>
      <c r="M42">
        <v>925.19175211048594</v>
      </c>
      <c r="N42">
        <v>673.33232366230402</v>
      </c>
      <c r="O42">
        <v>535.35191908184083</v>
      </c>
      <c r="P42">
        <v>457.92623354214862</v>
      </c>
      <c r="Q42">
        <v>401.58925612610801</v>
      </c>
      <c r="R42">
        <v>365.7384523159003</v>
      </c>
      <c r="S42">
        <v>21.533220478821654</v>
      </c>
      <c r="T42">
        <v>29.587704738461433</v>
      </c>
      <c r="U42">
        <v>37.213573489286048</v>
      </c>
      <c r="V42">
        <v>43.505605322671904</v>
      </c>
      <c r="W42">
        <v>49.608792265912449</v>
      </c>
      <c r="X42">
        <v>54.471598097579317</v>
      </c>
    </row>
    <row r="43" spans="2:24" x14ac:dyDescent="0.35">
      <c r="C43">
        <v>53.485999999999997</v>
      </c>
      <c r="D43" cm="1">
        <f t="array" ref="D43:D60">D23:D40+1000</f>
        <v>7050</v>
      </c>
      <c r="E43">
        <v>53.312705359999995</v>
      </c>
      <c r="F43">
        <v>39.716074971733327</v>
      </c>
      <c r="G43">
        <v>787.40144202052659</v>
      </c>
      <c r="H43">
        <v>573.05184725362324</v>
      </c>
      <c r="I43">
        <v>455.62108839807087</v>
      </c>
      <c r="J43">
        <v>389.72653593982432</v>
      </c>
      <c r="K43">
        <v>341.77991605775384</v>
      </c>
      <c r="L43">
        <v>311.26843067825445</v>
      </c>
      <c r="M43">
        <v>921.83583456061649</v>
      </c>
      <c r="N43">
        <v>670.88996751643697</v>
      </c>
      <c r="O43">
        <v>533.41005470993662</v>
      </c>
      <c r="P43">
        <v>456.2652128075992</v>
      </c>
      <c r="Q43">
        <v>400.13258465298014</v>
      </c>
      <c r="R43">
        <v>364.41182128185886</v>
      </c>
      <c r="S43">
        <v>21.687029196527522</v>
      </c>
      <c r="T43">
        <v>29.7990454865933</v>
      </c>
      <c r="U43">
        <v>37.479384728495234</v>
      </c>
      <c r="V43">
        <v>43.816359646405274</v>
      </c>
      <c r="W43">
        <v>49.96314078209754</v>
      </c>
      <c r="X43">
        <v>54.860680941133459</v>
      </c>
    </row>
    <row r="44" spans="2:24" x14ac:dyDescent="0.35">
      <c r="C44">
        <v>53.655999999999999</v>
      </c>
      <c r="D44">
        <v>7100</v>
      </c>
      <c r="E44">
        <v>53.482154559999998</v>
      </c>
      <c r="F44">
        <v>39.561728978749294</v>
      </c>
      <c r="G44">
        <v>784.34141512884071</v>
      </c>
      <c r="H44">
        <v>570.82483321815664</v>
      </c>
      <c r="I44">
        <v>453.85043786517417</v>
      </c>
      <c r="J44">
        <v>388.21196711033474</v>
      </c>
      <c r="K44">
        <v>340.45167905136589</v>
      </c>
      <c r="L44">
        <v>310.05876846838578</v>
      </c>
      <c r="M44">
        <v>918.25336405327698</v>
      </c>
      <c r="N44">
        <v>668.28273157247611</v>
      </c>
      <c r="O44">
        <v>531.33709798849657</v>
      </c>
      <c r="P44">
        <v>454.49205905600166</v>
      </c>
      <c r="Q44">
        <v>398.57757547476984</v>
      </c>
      <c r="R44">
        <v>362.99563137762237</v>
      </c>
      <c r="S44">
        <v>21.84083791423339</v>
      </c>
      <c r="T44">
        <v>30.010386234725168</v>
      </c>
      <c r="U44">
        <v>37.745195967704419</v>
      </c>
      <c r="V44">
        <v>44.127113970138645</v>
      </c>
      <c r="W44">
        <v>50.317489298282624</v>
      </c>
      <c r="X44">
        <v>55.249763784687595</v>
      </c>
    </row>
    <row r="45" spans="2:24" x14ac:dyDescent="0.35">
      <c r="C45">
        <v>53.814</v>
      </c>
      <c r="D45">
        <v>7150</v>
      </c>
      <c r="E45">
        <v>53.639642639999998</v>
      </c>
      <c r="F45">
        <v>39.400755684654541</v>
      </c>
      <c r="G45">
        <v>781.14999694395681</v>
      </c>
      <c r="H45">
        <v>568.50219575699884</v>
      </c>
      <c r="I45">
        <v>452.00375922156013</v>
      </c>
      <c r="J45">
        <v>386.63236579446902</v>
      </c>
      <c r="K45">
        <v>339.06641026580741</v>
      </c>
      <c r="L45">
        <v>308.79716583847727</v>
      </c>
      <c r="M45">
        <v>914.51706959292505</v>
      </c>
      <c r="N45">
        <v>665.56354625209622</v>
      </c>
      <c r="O45">
        <v>529.17513274719238</v>
      </c>
      <c r="P45">
        <v>452.64276971059792</v>
      </c>
      <c r="Q45">
        <v>396.95579738435993</v>
      </c>
      <c r="R45">
        <v>361.51863317675389</v>
      </c>
      <c r="S45">
        <v>21.994646631939261</v>
      </c>
      <c r="T45">
        <v>30.221726982857035</v>
      </c>
      <c r="U45">
        <v>38.011007206913604</v>
      </c>
      <c r="V45">
        <v>44.437868293872015</v>
      </c>
      <c r="W45">
        <v>50.671837814467715</v>
      </c>
      <c r="X45">
        <v>55.63884662824173</v>
      </c>
    </row>
    <row r="46" spans="2:24" x14ac:dyDescent="0.35">
      <c r="C46">
        <v>53.923000000000002</v>
      </c>
      <c r="D46">
        <v>7200</v>
      </c>
      <c r="E46">
        <v>53.748289480000004</v>
      </c>
      <c r="F46">
        <v>39.206391159577777</v>
      </c>
      <c r="G46">
        <v>777.29657216741464</v>
      </c>
      <c r="H46">
        <v>565.6977658072849</v>
      </c>
      <c r="I46">
        <v>449.77401782529984</v>
      </c>
      <c r="J46">
        <v>384.72510247296339</v>
      </c>
      <c r="K46">
        <v>337.39379052398692</v>
      </c>
      <c r="L46">
        <v>307.27386473827471</v>
      </c>
      <c r="M46">
        <v>910.00574302526593</v>
      </c>
      <c r="N46">
        <v>662.28031118901652</v>
      </c>
      <c r="O46">
        <v>526.56470379547295</v>
      </c>
      <c r="P46">
        <v>450.40987606590835</v>
      </c>
      <c r="Q46">
        <v>394.99760841832619</v>
      </c>
      <c r="R46">
        <v>359.73525627895577</v>
      </c>
      <c r="S46">
        <v>22.148455349645129</v>
      </c>
      <c r="T46">
        <v>30.433067730988903</v>
      </c>
      <c r="U46">
        <v>38.276818446122789</v>
      </c>
      <c r="V46">
        <v>44.748622617605385</v>
      </c>
      <c r="W46">
        <v>51.026186330652806</v>
      </c>
      <c r="X46">
        <v>56.027929471795872</v>
      </c>
    </row>
    <row r="47" spans="2:24" x14ac:dyDescent="0.35">
      <c r="C47">
        <v>54.084000000000003</v>
      </c>
      <c r="D47">
        <v>7250</v>
      </c>
      <c r="E47">
        <v>53.908767840000003</v>
      </c>
      <c r="F47">
        <v>39.052254992507592</v>
      </c>
      <c r="G47">
        <v>774.24070523431624</v>
      </c>
      <c r="H47">
        <v>563.47377928970911</v>
      </c>
      <c r="I47">
        <v>448.00577440618036</v>
      </c>
      <c r="J47">
        <v>383.21259262655838</v>
      </c>
      <c r="K47">
        <v>336.06735919158041</v>
      </c>
      <c r="L47">
        <v>306.06584700568544</v>
      </c>
      <c r="M47">
        <v>906.42814271334589</v>
      </c>
      <c r="N47">
        <v>659.67661965624484</v>
      </c>
      <c r="O47">
        <v>524.49456515845509</v>
      </c>
      <c r="P47">
        <v>448.63913283109275</v>
      </c>
      <c r="Q47">
        <v>393.44471319989901</v>
      </c>
      <c r="R47">
        <v>358.32099161641224</v>
      </c>
      <c r="S47">
        <v>22.302264067350997</v>
      </c>
      <c r="T47">
        <v>30.64440847912077</v>
      </c>
      <c r="U47">
        <v>38.542629685331974</v>
      </c>
      <c r="V47">
        <v>45.059376941338755</v>
      </c>
      <c r="W47">
        <v>51.38053484683789</v>
      </c>
      <c r="X47">
        <v>56.417012315350007</v>
      </c>
    </row>
    <row r="48" spans="2:24" x14ac:dyDescent="0.35">
      <c r="C48">
        <v>54.392000000000003</v>
      </c>
      <c r="D48">
        <v>7300</v>
      </c>
      <c r="E48">
        <v>54.21576992</v>
      </c>
      <c r="F48">
        <v>39.005647071210959</v>
      </c>
      <c r="G48">
        <v>773.31666768869604</v>
      </c>
      <c r="H48">
        <v>562.80128696979341</v>
      </c>
      <c r="I48">
        <v>447.47109035584919</v>
      </c>
      <c r="J48">
        <v>382.75523767073201</v>
      </c>
      <c r="K48">
        <v>335.66627093097748</v>
      </c>
      <c r="L48">
        <v>305.70056482386093</v>
      </c>
      <c r="M48">
        <v>905.34634265993691</v>
      </c>
      <c r="N48">
        <v>658.88931157439231</v>
      </c>
      <c r="O48">
        <v>523.86859358733568</v>
      </c>
      <c r="P48">
        <v>448.10369288280822</v>
      </c>
      <c r="Q48">
        <v>392.97514645577854</v>
      </c>
      <c r="R48">
        <v>357.89334418403234</v>
      </c>
      <c r="S48">
        <v>22.456072785056868</v>
      </c>
      <c r="T48">
        <v>30.855749227252637</v>
      </c>
      <c r="U48">
        <v>38.808440924541159</v>
      </c>
      <c r="V48">
        <v>45.370131265072125</v>
      </c>
      <c r="W48">
        <v>51.734883363022981</v>
      </c>
      <c r="X48">
        <v>56.806095158904142</v>
      </c>
    </row>
    <row r="49" spans="3:24" x14ac:dyDescent="0.35">
      <c r="C49">
        <v>54.947000000000003</v>
      </c>
      <c r="D49">
        <v>7350</v>
      </c>
      <c r="E49">
        <v>54.768971720000003</v>
      </c>
      <c r="F49">
        <v>39.135597207270749</v>
      </c>
      <c r="G49">
        <v>775.89302813209508</v>
      </c>
      <c r="H49">
        <v>564.67630018731109</v>
      </c>
      <c r="I49">
        <v>448.96187267689118</v>
      </c>
      <c r="J49">
        <v>384.03041444506169</v>
      </c>
      <c r="K49">
        <v>336.78456740478106</v>
      </c>
      <c r="L49">
        <v>306.71902837914797</v>
      </c>
      <c r="M49">
        <v>908.36256952050155</v>
      </c>
      <c r="N49">
        <v>661.08444899977883</v>
      </c>
      <c r="O49">
        <v>525.61389971928725</v>
      </c>
      <c r="P49">
        <v>449.59658276495031</v>
      </c>
      <c r="Q49">
        <v>394.28437159584126</v>
      </c>
      <c r="R49">
        <v>359.08569176095375</v>
      </c>
      <c r="S49">
        <v>22.609881502762736</v>
      </c>
      <c r="T49">
        <v>31.067089975384501</v>
      </c>
      <c r="U49">
        <v>39.074252163750344</v>
      </c>
      <c r="V49">
        <v>45.680885588805502</v>
      </c>
      <c r="W49">
        <v>52.089231879208072</v>
      </c>
      <c r="X49">
        <v>57.195178002458285</v>
      </c>
    </row>
    <row r="50" spans="3:24" x14ac:dyDescent="0.35">
      <c r="C50">
        <v>55.5</v>
      </c>
      <c r="D50">
        <v>7400</v>
      </c>
      <c r="E50">
        <v>55.320180000000001</v>
      </c>
      <c r="F50">
        <v>39.262376400000001</v>
      </c>
      <c r="G50">
        <v>778.40652220834147</v>
      </c>
      <c r="H50">
        <v>566.50556077357317</v>
      </c>
      <c r="I50">
        <v>450.41627807366422</v>
      </c>
      <c r="J50">
        <v>385.27447533594238</v>
      </c>
      <c r="K50">
        <v>337.87557606763897</v>
      </c>
      <c r="L50">
        <v>307.71264016962772</v>
      </c>
      <c r="M50">
        <v>911.30519673171693</v>
      </c>
      <c r="N50">
        <v>663.2260223690613</v>
      </c>
      <c r="O50">
        <v>527.31661823258253</v>
      </c>
      <c r="P50">
        <v>451.05304429573744</v>
      </c>
      <c r="Q50">
        <v>395.56165003040661</v>
      </c>
      <c r="R50">
        <v>360.24894458883244</v>
      </c>
      <c r="S50">
        <v>22.763690220468604</v>
      </c>
      <c r="T50">
        <v>31.278430723516369</v>
      </c>
      <c r="U50">
        <v>39.34006340295953</v>
      </c>
      <c r="V50">
        <v>45.991639912538872</v>
      </c>
      <c r="W50">
        <v>52.443580395393155</v>
      </c>
      <c r="X50">
        <v>57.58426084601242</v>
      </c>
    </row>
    <row r="51" spans="3:24" x14ac:dyDescent="0.35">
      <c r="C51">
        <v>55.982999999999997</v>
      </c>
      <c r="D51">
        <v>7450</v>
      </c>
      <c r="E51">
        <v>55.801615079999998</v>
      </c>
      <c r="F51">
        <v>39.338266093981204</v>
      </c>
      <c r="G51">
        <v>779.91109320428768</v>
      </c>
      <c r="H51">
        <v>567.60055138768575</v>
      </c>
      <c r="I51">
        <v>451.28688134940387</v>
      </c>
      <c r="J51">
        <v>386.01916693927626</v>
      </c>
      <c r="K51">
        <v>338.52865100661529</v>
      </c>
      <c r="L51">
        <v>308.30741359492197</v>
      </c>
      <c r="M51">
        <v>913.06664570258079</v>
      </c>
      <c r="N51">
        <v>664.50796260021752</v>
      </c>
      <c r="O51">
        <v>528.33586109198507</v>
      </c>
      <c r="P51">
        <v>451.92487836793322</v>
      </c>
      <c r="Q51">
        <v>396.32622556872036</v>
      </c>
      <c r="R51">
        <v>360.94526469649401</v>
      </c>
      <c r="S51">
        <v>22.917498938174475</v>
      </c>
      <c r="T51">
        <v>31.48977147164824</v>
      </c>
      <c r="U51">
        <v>39.605874642168722</v>
      </c>
      <c r="V51">
        <v>46.302394236272242</v>
      </c>
      <c r="W51">
        <v>52.797928911578254</v>
      </c>
      <c r="X51">
        <v>57.973343689566569</v>
      </c>
    </row>
    <row r="52" spans="3:24" x14ac:dyDescent="0.35">
      <c r="C52">
        <v>56.438000000000002</v>
      </c>
      <c r="D52">
        <v>7500</v>
      </c>
      <c r="E52">
        <v>56.255140879999999</v>
      </c>
      <c r="F52">
        <v>39.393599986901336</v>
      </c>
      <c r="G52">
        <v>781.00812978478905</v>
      </c>
      <c r="H52">
        <v>568.39894824780299</v>
      </c>
      <c r="I52">
        <v>451.9216693674926</v>
      </c>
      <c r="J52">
        <v>386.56214824906516</v>
      </c>
      <c r="K52">
        <v>339.00483132631837</v>
      </c>
      <c r="L52">
        <v>308.74108419366127</v>
      </c>
      <c r="M52">
        <v>914.35098121146041</v>
      </c>
      <c r="N52">
        <v>665.44267111937916</v>
      </c>
      <c r="O52">
        <v>529.07902755218652</v>
      </c>
      <c r="P52">
        <v>452.56056380378362</v>
      </c>
      <c r="Q52">
        <v>396.88370496739714</v>
      </c>
      <c r="R52">
        <v>361.45297661696929</v>
      </c>
      <c r="S52">
        <v>23.071307655880346</v>
      </c>
      <c r="T52">
        <v>31.701112219780107</v>
      </c>
      <c r="U52">
        <v>39.871685881377907</v>
      </c>
      <c r="V52">
        <v>46.613148560005619</v>
      </c>
      <c r="W52">
        <v>53.152277427763337</v>
      </c>
      <c r="X52">
        <v>58.362426533120704</v>
      </c>
    </row>
    <row r="53" spans="3:24" x14ac:dyDescent="0.35">
      <c r="C53">
        <v>56.628</v>
      </c>
      <c r="D53">
        <v>7550</v>
      </c>
      <c r="E53">
        <v>56.444525280000001</v>
      </c>
      <c r="F53">
        <v>39.264456525901991</v>
      </c>
      <c r="G53">
        <v>778.44776228898832</v>
      </c>
      <c r="H53">
        <v>566.5355743132169</v>
      </c>
      <c r="I53">
        <v>450.44014118773435</v>
      </c>
      <c r="J53">
        <v>385.29488722867541</v>
      </c>
      <c r="K53">
        <v>337.89347676041081</v>
      </c>
      <c r="L53">
        <v>307.72894282606052</v>
      </c>
      <c r="M53">
        <v>911.35347780174243</v>
      </c>
      <c r="N53">
        <v>663.26116017157108</v>
      </c>
      <c r="O53">
        <v>527.34455553685973</v>
      </c>
      <c r="P53">
        <v>451.07694114576634</v>
      </c>
      <c r="Q53">
        <v>395.58260693901752</v>
      </c>
      <c r="R53">
        <v>360.26803062563187</v>
      </c>
      <c r="S53">
        <v>23.225116373586214</v>
      </c>
      <c r="T53">
        <v>31.912452967911975</v>
      </c>
      <c r="U53">
        <v>40.137497120587092</v>
      </c>
      <c r="V53">
        <v>46.92390288373899</v>
      </c>
      <c r="W53">
        <v>53.506625943948428</v>
      </c>
      <c r="X53">
        <v>58.751509376674839</v>
      </c>
    </row>
    <row r="54" spans="3:24" x14ac:dyDescent="0.35">
      <c r="C54">
        <v>56.844000000000001</v>
      </c>
      <c r="D54">
        <v>7600</v>
      </c>
      <c r="E54">
        <v>56.659825439999999</v>
      </c>
      <c r="F54">
        <v>39.154921475115792</v>
      </c>
      <c r="G54">
        <v>776.2761464633503</v>
      </c>
      <c r="H54">
        <v>564.95512450198237</v>
      </c>
      <c r="I54">
        <v>449.18355983893628</v>
      </c>
      <c r="J54">
        <v>384.22003992975982</v>
      </c>
      <c r="K54">
        <v>336.95086396471703</v>
      </c>
      <c r="L54">
        <v>306.87047925968972</v>
      </c>
      <c r="M54">
        <v>908.81109829855654</v>
      </c>
      <c r="N54">
        <v>661.41087746573544</v>
      </c>
      <c r="O54">
        <v>525.87343590899854</v>
      </c>
      <c r="P54">
        <v>449.81858333240177</v>
      </c>
      <c r="Q54">
        <v>394.47906025137604</v>
      </c>
      <c r="R54">
        <v>359.26300010890503</v>
      </c>
      <c r="S54">
        <v>23.378925091292082</v>
      </c>
      <c r="T54">
        <v>32.123793716043842</v>
      </c>
      <c r="U54">
        <v>40.403308359796277</v>
      </c>
      <c r="V54">
        <v>47.23465720747236</v>
      </c>
      <c r="W54">
        <v>53.860974460133519</v>
      </c>
      <c r="X54">
        <v>59.140592220228982</v>
      </c>
    </row>
    <row r="55" spans="3:24" x14ac:dyDescent="0.35">
      <c r="C55">
        <v>57.097000000000001</v>
      </c>
      <c r="D55">
        <v>7650</v>
      </c>
      <c r="E55">
        <v>56.912005720000003</v>
      </c>
      <c r="F55">
        <v>39.072137783194769</v>
      </c>
      <c r="G55">
        <v>774.63489670639945</v>
      </c>
      <c r="H55">
        <v>563.76066237017346</v>
      </c>
      <c r="I55">
        <v>448.23386891803051</v>
      </c>
      <c r="J55">
        <v>383.40769879313814</v>
      </c>
      <c r="K55">
        <v>336.23846216529813</v>
      </c>
      <c r="L55">
        <v>306.22167522030901</v>
      </c>
      <c r="M55">
        <v>906.88963516846763</v>
      </c>
      <c r="N55">
        <v>660.01248277483728</v>
      </c>
      <c r="O55">
        <v>524.76160263574309</v>
      </c>
      <c r="P55">
        <v>448.86754980660078</v>
      </c>
      <c r="Q55">
        <v>393.64502887644659</v>
      </c>
      <c r="R55">
        <v>358.50342464816669</v>
      </c>
      <c r="S55">
        <v>23.53273380899795</v>
      </c>
      <c r="T55">
        <v>32.335134464175709</v>
      </c>
      <c r="U55">
        <v>40.669119599005462</v>
      </c>
      <c r="V55">
        <v>47.54541153120573</v>
      </c>
      <c r="W55">
        <v>54.215322976318603</v>
      </c>
      <c r="X55">
        <v>59.529675063783117</v>
      </c>
    </row>
    <row r="56" spans="3:24" x14ac:dyDescent="0.35">
      <c r="C56">
        <v>57.517000000000003</v>
      </c>
      <c r="D56">
        <v>7700</v>
      </c>
      <c r="E56">
        <v>57.330644920000005</v>
      </c>
      <c r="F56">
        <v>39.103967158420787</v>
      </c>
      <c r="G56">
        <v>775.26593831787329</v>
      </c>
      <c r="H56">
        <v>564.21991929027899</v>
      </c>
      <c r="I56">
        <v>448.59901412922852</v>
      </c>
      <c r="J56">
        <v>383.72003459562598</v>
      </c>
      <c r="K56">
        <v>336.51237244471673</v>
      </c>
      <c r="L56">
        <v>306.47113289413818</v>
      </c>
      <c r="M56">
        <v>907.62841559165656</v>
      </c>
      <c r="N56">
        <v>660.55014941300954</v>
      </c>
      <c r="O56">
        <v>525.18908971226756</v>
      </c>
      <c r="P56">
        <v>449.2332112339036</v>
      </c>
      <c r="Q56">
        <v>393.96570432552204</v>
      </c>
      <c r="R56">
        <v>358.79547265655202</v>
      </c>
      <c r="S56">
        <v>23.686542526703821</v>
      </c>
      <c r="T56">
        <v>32.546475212307577</v>
      </c>
      <c r="U56">
        <v>40.934930838214655</v>
      </c>
      <c r="V56">
        <v>47.8561658549391</v>
      </c>
      <c r="W56">
        <v>54.569671492503694</v>
      </c>
      <c r="X56">
        <v>59.918757907337252</v>
      </c>
    </row>
    <row r="57" spans="3:24" x14ac:dyDescent="0.35">
      <c r="C57">
        <v>57.962000000000003</v>
      </c>
      <c r="D57">
        <v>7750</v>
      </c>
      <c r="E57">
        <v>57.774203120000003</v>
      </c>
      <c r="F57">
        <v>39.152272875643874</v>
      </c>
      <c r="G57">
        <v>776.22363596111643</v>
      </c>
      <c r="H57">
        <v>564.91690862035011</v>
      </c>
      <c r="I57">
        <v>449.15317522074366</v>
      </c>
      <c r="J57">
        <v>384.19404971048419</v>
      </c>
      <c r="K57">
        <v>336.92807122636543</v>
      </c>
      <c r="L57">
        <v>306.84972128192618</v>
      </c>
      <c r="M57">
        <v>908.74962258862411</v>
      </c>
      <c r="N57">
        <v>661.36613692138553</v>
      </c>
      <c r="O57">
        <v>525.83786367306573</v>
      </c>
      <c r="P57">
        <v>449.78815575861569</v>
      </c>
      <c r="Q57">
        <v>394.45237606989127</v>
      </c>
      <c r="R57">
        <v>359.23869808615751</v>
      </c>
      <c r="S57">
        <v>23.840351244409689</v>
      </c>
      <c r="T57">
        <v>32.757815960439444</v>
      </c>
      <c r="U57">
        <v>41.20074207742384</v>
      </c>
      <c r="V57">
        <v>48.16692017867247</v>
      </c>
      <c r="W57">
        <v>54.924020008688785</v>
      </c>
      <c r="X57">
        <v>60.307840750891394</v>
      </c>
    </row>
    <row r="58" spans="3:24" x14ac:dyDescent="0.35">
      <c r="C58">
        <v>58.515000000000001</v>
      </c>
      <c r="D58">
        <v>7800</v>
      </c>
      <c r="E58">
        <v>58.3254114</v>
      </c>
      <c r="F58">
        <v>39.272443676000002</v>
      </c>
      <c r="G58">
        <v>778.60611362429233</v>
      </c>
      <c r="H58">
        <v>566.65081860966905</v>
      </c>
      <c r="I58">
        <v>450.5317694270164</v>
      </c>
      <c r="J58">
        <v>385.37326366295162</v>
      </c>
      <c r="K58">
        <v>337.96221083073323</v>
      </c>
      <c r="L58">
        <v>307.79154084659422</v>
      </c>
      <c r="M58">
        <v>911.53886473087891</v>
      </c>
      <c r="N58">
        <v>663.39608032351498</v>
      </c>
      <c r="O58">
        <v>527.45182762187289</v>
      </c>
      <c r="P58">
        <v>451.16869892247996</v>
      </c>
      <c r="Q58">
        <v>395.66307609451695</v>
      </c>
      <c r="R58">
        <v>360.34131611308595</v>
      </c>
      <c r="S58">
        <v>23.994159962115557</v>
      </c>
      <c r="T58">
        <v>32.969156708571312</v>
      </c>
      <c r="U58">
        <v>41.466553316633025</v>
      </c>
      <c r="V58">
        <v>48.47767450240584</v>
      </c>
      <c r="W58">
        <v>55.278368524873869</v>
      </c>
      <c r="X58">
        <v>60.696923594445529</v>
      </c>
    </row>
    <row r="59" spans="3:24" x14ac:dyDescent="0.35">
      <c r="C59">
        <v>59.308</v>
      </c>
      <c r="D59">
        <v>7850</v>
      </c>
      <c r="E59">
        <v>59.11584208</v>
      </c>
      <c r="F59">
        <v>39.551134089701911</v>
      </c>
      <c r="G59">
        <v>784.13136338228981</v>
      </c>
      <c r="H59">
        <v>570.67196260482513</v>
      </c>
      <c r="I59">
        <v>453.72889375784075</v>
      </c>
      <c r="J59">
        <v>388.10800141357231</v>
      </c>
      <c r="K59">
        <v>340.36050387124465</v>
      </c>
      <c r="L59">
        <v>309.97573270794527</v>
      </c>
      <c r="M59">
        <v>918.00744981341245</v>
      </c>
      <c r="N59">
        <v>668.10376109833192</v>
      </c>
      <c r="O59">
        <v>531.19480244820386</v>
      </c>
      <c r="P59">
        <v>454.37034311832861</v>
      </c>
      <c r="Q59">
        <v>398.47083380048156</v>
      </c>
      <c r="R59">
        <v>362.89841878003352</v>
      </c>
      <c r="S59">
        <v>24.147968679821428</v>
      </c>
      <c r="T59">
        <v>33.180497456703179</v>
      </c>
      <c r="U59">
        <v>41.73236455584221</v>
      </c>
      <c r="V59">
        <v>48.78842882613921</v>
      </c>
      <c r="W59">
        <v>55.63271704105896</v>
      </c>
      <c r="X59">
        <v>61.086006437999664</v>
      </c>
    </row>
    <row r="60" spans="3:24" x14ac:dyDescent="0.35">
      <c r="C60">
        <v>59.506</v>
      </c>
      <c r="D60">
        <v>7900</v>
      </c>
      <c r="E60">
        <v>59.313200559999999</v>
      </c>
      <c r="F60">
        <v>39.432016372293674</v>
      </c>
      <c r="G60">
        <v>781.76976389079448</v>
      </c>
      <c r="H60">
        <v>568.95324724712657</v>
      </c>
      <c r="I60">
        <v>452.36238047344244</v>
      </c>
      <c r="J60">
        <v>386.93912117030533</v>
      </c>
      <c r="K60">
        <v>339.33542665790588</v>
      </c>
      <c r="L60">
        <v>309.04216651365175</v>
      </c>
      <c r="M60">
        <v>915.24265040873502</v>
      </c>
      <c r="N60">
        <v>666.09160653322135</v>
      </c>
      <c r="O60">
        <v>529.59498201768872</v>
      </c>
      <c r="P60">
        <v>453.00189795547942</v>
      </c>
      <c r="Q60">
        <v>397.27074340437764</v>
      </c>
      <c r="R60">
        <v>361.80546323549476</v>
      </c>
      <c r="S60">
        <v>24.301777397527296</v>
      </c>
      <c r="T60">
        <v>33.391838204835047</v>
      </c>
      <c r="U60">
        <v>41.998175795051395</v>
      </c>
      <c r="V60">
        <v>49.09918314987258</v>
      </c>
      <c r="W60">
        <v>55.987065557244051</v>
      </c>
      <c r="X60">
        <v>61.475089281553807</v>
      </c>
    </row>
    <row r="61" spans="3:24" x14ac:dyDescent="0.35">
      <c r="C61">
        <v>59.686999999999998</v>
      </c>
      <c r="D61">
        <v>8000</v>
      </c>
      <c r="E61">
        <v>59.493614119999997</v>
      </c>
      <c r="F61">
        <v>39.057557669779996</v>
      </c>
      <c r="G61">
        <v>774.34583485082123</v>
      </c>
      <c r="H61">
        <v>563.55029009820419</v>
      </c>
      <c r="I61">
        <v>448.06660648971314</v>
      </c>
      <c r="J61">
        <v>383.26462682293982</v>
      </c>
      <c r="K61">
        <v>336.11299181248603</v>
      </c>
      <c r="L61">
        <v>306.10740589674276</v>
      </c>
      <c r="M61">
        <v>906.55122128876633</v>
      </c>
      <c r="N61">
        <v>659.76619328570246</v>
      </c>
      <c r="O61">
        <v>524.56578320746905</v>
      </c>
      <c r="P61">
        <v>448.70005091466129</v>
      </c>
      <c r="Q61">
        <v>393.49813675608124</v>
      </c>
      <c r="R61">
        <v>358.369645927894</v>
      </c>
      <c r="S61">
        <v>24.609394832939032</v>
      </c>
      <c r="T61">
        <v>33.814519701098781</v>
      </c>
      <c r="U61">
        <v>42.529798273469765</v>
      </c>
      <c r="V61">
        <v>49.72069179733932</v>
      </c>
      <c r="W61">
        <v>56.695762589614226</v>
      </c>
      <c r="X61">
        <v>62.253254968662084</v>
      </c>
    </row>
    <row r="62" spans="3:24" x14ac:dyDescent="0.35">
      <c r="C62">
        <v>60.142000000000003</v>
      </c>
      <c r="D62" cm="1">
        <f t="array" ref="D62:D79">D43:D60+1000</f>
        <v>8050</v>
      </c>
      <c r="E62">
        <v>59.947139920000005</v>
      </c>
      <c r="F62">
        <v>39.110854516750315</v>
      </c>
      <c r="G62">
        <v>775.40248544354586</v>
      </c>
      <c r="H62">
        <v>564.31929500694389</v>
      </c>
      <c r="I62">
        <v>448.67802560507351</v>
      </c>
      <c r="J62">
        <v>383.7876189756397</v>
      </c>
      <c r="K62">
        <v>336.57164216745247</v>
      </c>
      <c r="L62">
        <v>306.52511147133333</v>
      </c>
      <c r="M62">
        <v>907.78827564122446</v>
      </c>
      <c r="N62">
        <v>660.66649171544657</v>
      </c>
      <c r="O62">
        <v>525.28159095228125</v>
      </c>
      <c r="P62">
        <v>449.31233441050506</v>
      </c>
      <c r="Q62">
        <v>394.03509326921267</v>
      </c>
      <c r="R62">
        <v>358.85866708839023</v>
      </c>
      <c r="S62">
        <v>24.763203550644903</v>
      </c>
      <c r="T62">
        <v>34.025860449230649</v>
      </c>
      <c r="U62">
        <v>42.795609512678951</v>
      </c>
      <c r="V62">
        <v>50.03144612107269</v>
      </c>
      <c r="W62">
        <v>57.050111105799317</v>
      </c>
      <c r="X62">
        <v>62.642337812216219</v>
      </c>
    </row>
    <row r="63" spans="3:24" x14ac:dyDescent="0.35">
      <c r="C63">
        <v>60.472000000000001</v>
      </c>
      <c r="D63">
        <v>8100</v>
      </c>
      <c r="E63">
        <v>60.27607072</v>
      </c>
      <c r="F63">
        <v>39.082706595239507</v>
      </c>
      <c r="G63">
        <v>774.84443145650744</v>
      </c>
      <c r="H63">
        <v>563.91315672591804</v>
      </c>
      <c r="I63">
        <v>448.35511387112132</v>
      </c>
      <c r="J63">
        <v>383.51140860107176</v>
      </c>
      <c r="K63">
        <v>336.32941293765037</v>
      </c>
      <c r="L63">
        <v>306.30450660638235</v>
      </c>
      <c r="M63">
        <v>907.13494414420381</v>
      </c>
      <c r="N63">
        <v>660.19101275229434</v>
      </c>
      <c r="O63">
        <v>524.9035479466786</v>
      </c>
      <c r="P63">
        <v>448.9889661671084</v>
      </c>
      <c r="Q63">
        <v>393.75150782944434</v>
      </c>
      <c r="R63">
        <v>358.60039797820372</v>
      </c>
      <c r="S63">
        <v>24.917012268350771</v>
      </c>
      <c r="T63">
        <v>34.237201197362516</v>
      </c>
      <c r="U63">
        <v>43.061420751888136</v>
      </c>
      <c r="V63">
        <v>50.34220044480606</v>
      </c>
      <c r="W63">
        <v>57.404459621984401</v>
      </c>
      <c r="X63">
        <v>63.031420655770354</v>
      </c>
    </row>
    <row r="64" spans="3:24" x14ac:dyDescent="0.35">
      <c r="C64">
        <v>60.997999999999998</v>
      </c>
      <c r="D64">
        <v>8150</v>
      </c>
      <c r="E64">
        <v>60.800366479999994</v>
      </c>
      <c r="F64">
        <v>39.180800583185274</v>
      </c>
      <c r="G64">
        <v>776.78921949553228</v>
      </c>
      <c r="H64">
        <v>565.32852672501281</v>
      </c>
      <c r="I64">
        <v>449.48044384355609</v>
      </c>
      <c r="J64">
        <v>384.47398685548978</v>
      </c>
      <c r="K64">
        <v>337.17356873576836</v>
      </c>
      <c r="L64">
        <v>307.07330265958194</v>
      </c>
      <c r="M64">
        <v>909.41176916550125</v>
      </c>
      <c r="N64">
        <v>661.84803128781994</v>
      </c>
      <c r="O64">
        <v>526.22100742660223</v>
      </c>
      <c r="P64">
        <v>450.11588705032955</v>
      </c>
      <c r="Q64">
        <v>394.73978778821663</v>
      </c>
      <c r="R64">
        <v>359.5004518941447</v>
      </c>
      <c r="S64">
        <v>25.070820986056638</v>
      </c>
      <c r="T64">
        <v>34.448541945494384</v>
      </c>
      <c r="U64">
        <v>43.327231991097321</v>
      </c>
      <c r="V64">
        <v>50.652954768539431</v>
      </c>
      <c r="W64">
        <v>57.758808138169492</v>
      </c>
      <c r="X64">
        <v>63.420503499324496</v>
      </c>
    </row>
    <row r="65" spans="3:24" x14ac:dyDescent="0.35">
      <c r="C65">
        <v>61.542999999999999</v>
      </c>
      <c r="D65">
        <v>8200</v>
      </c>
      <c r="E65">
        <v>61.343600679999994</v>
      </c>
      <c r="F65">
        <v>39.289828142848776</v>
      </c>
      <c r="G65">
        <v>778.9507739230562</v>
      </c>
      <c r="H65">
        <v>566.901654092488</v>
      </c>
      <c r="I65">
        <v>450.73120327621967</v>
      </c>
      <c r="J65">
        <v>385.54385423739677</v>
      </c>
      <c r="K65">
        <v>338.11181427529596</v>
      </c>
      <c r="L65">
        <v>307.92778884486819</v>
      </c>
      <c r="M65">
        <v>911.94236947089507</v>
      </c>
      <c r="N65">
        <v>663.68974137657131</v>
      </c>
      <c r="O65">
        <v>527.6853111526475</v>
      </c>
      <c r="P65">
        <v>451.36841471695232</v>
      </c>
      <c r="Q65">
        <v>395.83822159059042</v>
      </c>
      <c r="R65">
        <v>360.50082596472373</v>
      </c>
      <c r="S65">
        <v>25.22462970376251</v>
      </c>
      <c r="T65">
        <v>34.659882693626251</v>
      </c>
      <c r="U65">
        <v>43.593043230306513</v>
      </c>
      <c r="V65">
        <v>50.963709092272801</v>
      </c>
      <c r="W65">
        <v>58.113156654354583</v>
      </c>
      <c r="X65">
        <v>63.809586342878632</v>
      </c>
    </row>
    <row r="66" spans="3:24" x14ac:dyDescent="0.35">
      <c r="C66">
        <v>62.167000000000002</v>
      </c>
      <c r="D66">
        <v>8250</v>
      </c>
      <c r="E66">
        <v>61.965578919999999</v>
      </c>
      <c r="F66">
        <v>39.447663089435153</v>
      </c>
      <c r="G66">
        <v>782.07997197779343</v>
      </c>
      <c r="H66">
        <v>569.17900923815318</v>
      </c>
      <c r="I66">
        <v>452.54187893342197</v>
      </c>
      <c r="J66">
        <v>387.09265952661872</v>
      </c>
      <c r="K66">
        <v>339.4700757559097</v>
      </c>
      <c r="L66">
        <v>309.1647951745494</v>
      </c>
      <c r="M66">
        <v>915.6058208520509</v>
      </c>
      <c r="N66">
        <v>666.35591325442329</v>
      </c>
      <c r="O66">
        <v>529.80512655620134</v>
      </c>
      <c r="P66">
        <v>453.18165017750488</v>
      </c>
      <c r="Q66">
        <v>397.42838137277238</v>
      </c>
      <c r="R66">
        <v>361.94902849703345</v>
      </c>
      <c r="S66">
        <v>25.378438421468378</v>
      </c>
      <c r="T66">
        <v>34.871223441758119</v>
      </c>
      <c r="U66">
        <v>43.858854469515698</v>
      </c>
      <c r="V66">
        <v>51.274463416006171</v>
      </c>
      <c r="W66">
        <v>58.467505170539667</v>
      </c>
      <c r="X66">
        <v>64.198669186432767</v>
      </c>
    </row>
    <row r="67" spans="3:24" x14ac:dyDescent="0.35">
      <c r="C67">
        <v>62.683999999999997</v>
      </c>
      <c r="D67">
        <v>8300</v>
      </c>
      <c r="E67">
        <v>62.480903839999996</v>
      </c>
      <c r="F67">
        <v>39.53610927321445</v>
      </c>
      <c r="G67">
        <v>783.83348494952077</v>
      </c>
      <c r="H67">
        <v>570.45517383984986</v>
      </c>
      <c r="I67">
        <v>453.55652971517361</v>
      </c>
      <c r="J67">
        <v>387.96056565394713</v>
      </c>
      <c r="K67">
        <v>340.23120658994179</v>
      </c>
      <c r="L67">
        <v>309.85797809466567</v>
      </c>
      <c r="M67">
        <v>917.65871408724388</v>
      </c>
      <c r="N67">
        <v>667.84995961738525</v>
      </c>
      <c r="O67">
        <v>530.99301039825207</v>
      </c>
      <c r="P67">
        <v>454.19773539974301</v>
      </c>
      <c r="Q67">
        <v>398.3194613735904</v>
      </c>
      <c r="R67">
        <v>362.76055972058424</v>
      </c>
      <c r="S67">
        <v>25.532247139174245</v>
      </c>
      <c r="T67">
        <v>35.082564189889986</v>
      </c>
      <c r="U67">
        <v>44.124665708724883</v>
      </c>
      <c r="V67">
        <v>51.585217739739541</v>
      </c>
      <c r="W67">
        <v>58.821853686724758</v>
      </c>
      <c r="X67">
        <v>64.587752029986902</v>
      </c>
    </row>
    <row r="68" spans="3:24" x14ac:dyDescent="0.35">
      <c r="C68">
        <v>63.156999999999996</v>
      </c>
      <c r="D68">
        <v>8350</v>
      </c>
      <c r="E68">
        <v>62.952371319999997</v>
      </c>
      <c r="F68">
        <v>39.595910679358084</v>
      </c>
      <c r="G68">
        <v>785.01909338302949</v>
      </c>
      <c r="H68">
        <v>571.31803116609274</v>
      </c>
      <c r="I68">
        <v>454.24256885107235</v>
      </c>
      <c r="J68">
        <v>388.54738584897586</v>
      </c>
      <c r="K68">
        <v>340.74583245834526</v>
      </c>
      <c r="L68">
        <v>310.32666211885311</v>
      </c>
      <c r="M68">
        <v>919.04674347281502</v>
      </c>
      <c r="N68">
        <v>668.86013404810865</v>
      </c>
      <c r="O68">
        <v>531.79617816710913</v>
      </c>
      <c r="P68">
        <v>454.88474440855714</v>
      </c>
      <c r="Q68">
        <v>398.92195019513593</v>
      </c>
      <c r="R68">
        <v>363.30926296841341</v>
      </c>
      <c r="S68">
        <v>25.686055856880117</v>
      </c>
      <c r="T68">
        <v>35.293904938021853</v>
      </c>
      <c r="U68">
        <v>44.390476947934069</v>
      </c>
      <c r="V68">
        <v>51.895972063472911</v>
      </c>
      <c r="W68">
        <v>59.176202202909849</v>
      </c>
      <c r="X68">
        <v>64.976834873541051</v>
      </c>
    </row>
    <row r="69" spans="3:24" x14ac:dyDescent="0.35">
      <c r="C69">
        <v>63.63</v>
      </c>
      <c r="D69">
        <v>8400</v>
      </c>
      <c r="E69">
        <v>63.423838799999999</v>
      </c>
      <c r="F69">
        <v>39.655000164</v>
      </c>
      <c r="G69">
        <v>786.1905874304249</v>
      </c>
      <c r="H69">
        <v>572.17061638130895</v>
      </c>
      <c r="I69">
        <v>454.92044085440079</v>
      </c>
      <c r="J69">
        <v>389.12722008930183</v>
      </c>
      <c r="K69">
        <v>341.25433182831534</v>
      </c>
      <c r="L69">
        <v>310.78976657132398</v>
      </c>
      <c r="M69">
        <v>920.41824869903405</v>
      </c>
      <c r="N69">
        <v>669.85828259275195</v>
      </c>
      <c r="O69">
        <v>532.58978441490831</v>
      </c>
      <c r="P69">
        <v>455.56357473869485</v>
      </c>
      <c r="Q69">
        <v>399.51726653071069</v>
      </c>
      <c r="R69">
        <v>363.8514340347208</v>
      </c>
      <c r="S69">
        <v>25.839864574585988</v>
      </c>
      <c r="T69">
        <v>35.505245686153721</v>
      </c>
      <c r="U69">
        <v>44.656288187143261</v>
      </c>
      <c r="V69">
        <v>52.206726387206288</v>
      </c>
      <c r="W69">
        <v>59.53055071909494</v>
      </c>
      <c r="X69">
        <v>65.365917717095186</v>
      </c>
    </row>
    <row r="70" spans="3:24" x14ac:dyDescent="0.35">
      <c r="C70">
        <v>63.746000000000002</v>
      </c>
      <c r="D70">
        <v>8450</v>
      </c>
      <c r="E70">
        <v>63.539462960000002</v>
      </c>
      <c r="F70">
        <v>39.492220055138461</v>
      </c>
      <c r="G70">
        <v>782.96334776635786</v>
      </c>
      <c r="H70">
        <v>569.82190890843697</v>
      </c>
      <c r="I70">
        <v>453.05303451019796</v>
      </c>
      <c r="J70">
        <v>387.52988883258354</v>
      </c>
      <c r="K70">
        <v>339.85351435120651</v>
      </c>
      <c r="L70">
        <v>309.51400331760294</v>
      </c>
      <c r="M70">
        <v>916.64001689719953</v>
      </c>
      <c r="N70">
        <v>667.10857628304814</v>
      </c>
      <c r="O70">
        <v>530.40355259730495</v>
      </c>
      <c r="P70">
        <v>453.69352838936612</v>
      </c>
      <c r="Q70">
        <v>397.87728509409544</v>
      </c>
      <c r="R70">
        <v>362.35785754255954</v>
      </c>
      <c r="S70">
        <v>25.993673292291852</v>
      </c>
      <c r="T70">
        <v>35.716586434285588</v>
      </c>
      <c r="U70">
        <v>44.922099426352439</v>
      </c>
      <c r="V70">
        <v>52.517480710939658</v>
      </c>
      <c r="W70">
        <v>59.884899235280024</v>
      </c>
      <c r="X70">
        <v>65.755000560649322</v>
      </c>
    </row>
    <row r="71" spans="3:24" x14ac:dyDescent="0.35">
      <c r="C71">
        <v>63.951999999999998</v>
      </c>
      <c r="D71">
        <v>8500</v>
      </c>
      <c r="E71">
        <v>63.744795519999997</v>
      </c>
      <c r="F71">
        <v>39.386784243651761</v>
      </c>
      <c r="G71">
        <v>780.87300248263296</v>
      </c>
      <c r="H71">
        <v>568.30060584457328</v>
      </c>
      <c r="I71">
        <v>451.84347945673676</v>
      </c>
      <c r="J71">
        <v>386.49526661465387</v>
      </c>
      <c r="K71">
        <v>338.94617789298263</v>
      </c>
      <c r="L71">
        <v>308.68766688828276</v>
      </c>
      <c r="M71">
        <v>914.19278339430207</v>
      </c>
      <c r="N71">
        <v>665.3275385497443</v>
      </c>
      <c r="O71">
        <v>528.98748814447231</v>
      </c>
      <c r="P71">
        <v>452.48226335374113</v>
      </c>
      <c r="Q71">
        <v>396.81503753324796</v>
      </c>
      <c r="R71">
        <v>361.39043928384325</v>
      </c>
      <c r="S71">
        <v>26.147482009997724</v>
      </c>
      <c r="T71">
        <v>35.927927182417456</v>
      </c>
      <c r="U71">
        <v>45.187910665561631</v>
      </c>
      <c r="V71">
        <v>52.828235034673028</v>
      </c>
      <c r="W71">
        <v>60.239247751465122</v>
      </c>
      <c r="X71">
        <v>66.144083404203471</v>
      </c>
    </row>
    <row r="72" spans="3:24" x14ac:dyDescent="0.35">
      <c r="C72">
        <v>64.174999999999997</v>
      </c>
      <c r="D72">
        <v>8550</v>
      </c>
      <c r="E72">
        <v>63.967072999999999</v>
      </c>
      <c r="F72">
        <v>39.292990338713444</v>
      </c>
      <c r="G72">
        <v>779.01346686503405</v>
      </c>
      <c r="H72">
        <v>566.94728050906906</v>
      </c>
      <c r="I72">
        <v>450.76747984993983</v>
      </c>
      <c r="J72">
        <v>385.57488428357271</v>
      </c>
      <c r="K72">
        <v>338.13902680921211</v>
      </c>
      <c r="L72">
        <v>307.9525720528008</v>
      </c>
      <c r="M72">
        <v>912.01576608589357</v>
      </c>
      <c r="N72">
        <v>663.74315766915402</v>
      </c>
      <c r="O72">
        <v>527.7277812877345</v>
      </c>
      <c r="P72">
        <v>451.40474257589005</v>
      </c>
      <c r="Q72">
        <v>395.87008016688247</v>
      </c>
      <c r="R72">
        <v>360.52984045205949</v>
      </c>
      <c r="S72">
        <v>26.301290727703591</v>
      </c>
      <c r="T72">
        <v>36.139267930549323</v>
      </c>
      <c r="U72">
        <v>45.453721904770809</v>
      </c>
      <c r="V72">
        <v>53.138989358406398</v>
      </c>
      <c r="W72">
        <v>60.593596267650199</v>
      </c>
      <c r="X72">
        <v>66.533166247757592</v>
      </c>
    </row>
    <row r="73" spans="3:24" x14ac:dyDescent="0.35">
      <c r="C73">
        <v>64.366</v>
      </c>
      <c r="D73">
        <v>8600</v>
      </c>
      <c r="E73">
        <v>64.15745416</v>
      </c>
      <c r="F73">
        <v>39.180808052130232</v>
      </c>
      <c r="G73">
        <v>776.78936757305587</v>
      </c>
      <c r="H73">
        <v>565.32863449227614</v>
      </c>
      <c r="I73">
        <v>449.4805295269685</v>
      </c>
      <c r="J73">
        <v>384.47406014687232</v>
      </c>
      <c r="K73">
        <v>337.1736330103821</v>
      </c>
      <c r="L73">
        <v>307.07336119625199</v>
      </c>
      <c r="M73">
        <v>909.4119425245533</v>
      </c>
      <c r="N73">
        <v>661.84815745437209</v>
      </c>
      <c r="O73">
        <v>526.22110773888994</v>
      </c>
      <c r="P73">
        <v>450.11597285487494</v>
      </c>
      <c r="Q73">
        <v>394.73986303654493</v>
      </c>
      <c r="R73">
        <v>359.50052042488039</v>
      </c>
      <c r="S73">
        <v>26.455099445409463</v>
      </c>
      <c r="T73">
        <v>36.350608678681191</v>
      </c>
      <c r="U73">
        <v>45.719533143980001</v>
      </c>
      <c r="V73">
        <v>53.449743682139776</v>
      </c>
      <c r="W73">
        <v>60.947944783835297</v>
      </c>
      <c r="X73">
        <v>66.922249091311741</v>
      </c>
    </row>
    <row r="74" spans="3:24" x14ac:dyDescent="0.35">
      <c r="C74">
        <v>64.557000000000002</v>
      </c>
      <c r="D74">
        <v>8650</v>
      </c>
      <c r="E74">
        <v>64.347835320000002</v>
      </c>
      <c r="F74">
        <v>39.069922670594217</v>
      </c>
      <c r="G74">
        <v>774.59098041162065</v>
      </c>
      <c r="H74">
        <v>563.72870114619752</v>
      </c>
      <c r="I74">
        <v>448.20845724241286</v>
      </c>
      <c r="J74">
        <v>383.38596230076962</v>
      </c>
      <c r="K74">
        <v>336.21939983350387</v>
      </c>
      <c r="L74">
        <v>306.20431462706205</v>
      </c>
      <c r="M74">
        <v>906.83822096970221</v>
      </c>
      <c r="N74">
        <v>659.97506475652392</v>
      </c>
      <c r="O74">
        <v>524.73185238136148</v>
      </c>
      <c r="P74">
        <v>448.8421022057791</v>
      </c>
      <c r="Q74">
        <v>393.62271200019967</v>
      </c>
      <c r="R74">
        <v>358.48310005119458</v>
      </c>
      <c r="S74">
        <v>26.608908163115327</v>
      </c>
      <c r="T74">
        <v>36.561949426813051</v>
      </c>
      <c r="U74">
        <v>45.985344383189179</v>
      </c>
      <c r="V74">
        <v>53.760498005873139</v>
      </c>
      <c r="W74">
        <v>61.302293300020381</v>
      </c>
      <c r="X74">
        <v>67.311331934865876</v>
      </c>
    </row>
    <row r="75" spans="3:24" x14ac:dyDescent="0.35">
      <c r="C75">
        <v>64.882999999999996</v>
      </c>
      <c r="D75">
        <v>8700</v>
      </c>
      <c r="E75">
        <v>64.672779079999998</v>
      </c>
      <c r="F75">
        <v>39.041544336570112</v>
      </c>
      <c r="G75">
        <v>774.02835832097799</v>
      </c>
      <c r="H75">
        <v>563.31923830914548</v>
      </c>
      <c r="I75">
        <v>447.88290222610806</v>
      </c>
      <c r="J75">
        <v>383.10749093060457</v>
      </c>
      <c r="K75">
        <v>335.97518777006303</v>
      </c>
      <c r="L75">
        <v>305.9819039406276</v>
      </c>
      <c r="M75">
        <v>906.17954144894986</v>
      </c>
      <c r="N75">
        <v>659.49569363021908</v>
      </c>
      <c r="O75">
        <v>524.35071480129727</v>
      </c>
      <c r="P75">
        <v>448.51608694314683</v>
      </c>
      <c r="Q75">
        <v>393.33680519422018</v>
      </c>
      <c r="R75">
        <v>358.22271680853964</v>
      </c>
      <c r="S75">
        <v>26.762716880821198</v>
      </c>
      <c r="T75">
        <v>36.773290174944925</v>
      </c>
      <c r="U75">
        <v>46.251155622398372</v>
      </c>
      <c r="V75">
        <v>54.071252329606516</v>
      </c>
      <c r="W75">
        <v>61.656641816205472</v>
      </c>
      <c r="X75">
        <v>67.700414778420011</v>
      </c>
    </row>
    <row r="76" spans="3:24" x14ac:dyDescent="0.35">
      <c r="C76">
        <v>65.192999999999998</v>
      </c>
      <c r="D76">
        <v>8750</v>
      </c>
      <c r="E76">
        <v>64.981774680000001</v>
      </c>
      <c r="F76">
        <v>39.00391778506971</v>
      </c>
      <c r="G76">
        <v>773.28238327357565</v>
      </c>
      <c r="H76">
        <v>562.77633559636649</v>
      </c>
      <c r="I76">
        <v>447.4512520602878</v>
      </c>
      <c r="J76">
        <v>382.73826850401656</v>
      </c>
      <c r="K76">
        <v>335.6513894183251</v>
      </c>
      <c r="L76">
        <v>305.68701181833956</v>
      </c>
      <c r="M76">
        <v>905.30620480808864</v>
      </c>
      <c r="N76">
        <v>658.86010021038032</v>
      </c>
      <c r="O76">
        <v>523.84536826570286</v>
      </c>
      <c r="P76">
        <v>448.08382654128769</v>
      </c>
      <c r="Q76">
        <v>392.95772419706356</v>
      </c>
      <c r="R76">
        <v>357.87747725073899</v>
      </c>
      <c r="S76">
        <v>26.916525598527066</v>
      </c>
      <c r="T76">
        <v>36.984630923076786</v>
      </c>
      <c r="U76">
        <v>46.516966861607557</v>
      </c>
      <c r="V76">
        <v>54.382006653339879</v>
      </c>
      <c r="W76">
        <v>62.010990332390556</v>
      </c>
      <c r="X76">
        <v>68.089497621974147</v>
      </c>
    </row>
    <row r="77" spans="3:24" x14ac:dyDescent="0.35">
      <c r="C77">
        <v>65.328999999999994</v>
      </c>
      <c r="D77">
        <v>8800</v>
      </c>
      <c r="E77">
        <v>65.117334039999989</v>
      </c>
      <c r="F77">
        <v>38.863208906599993</v>
      </c>
      <c r="G77">
        <v>770.49272256588984</v>
      </c>
      <c r="H77">
        <v>560.74608757237502</v>
      </c>
      <c r="I77">
        <v>445.83704591324852</v>
      </c>
      <c r="J77">
        <v>381.35751817002688</v>
      </c>
      <c r="K77">
        <v>334.44050771095118</v>
      </c>
      <c r="L77">
        <v>304.58422832790308</v>
      </c>
      <c r="M77">
        <v>902.04026056494422</v>
      </c>
      <c r="N77">
        <v>656.48322447497571</v>
      </c>
      <c r="O77">
        <v>521.95556594721779</v>
      </c>
      <c r="P77">
        <v>446.46733834539737</v>
      </c>
      <c r="Q77">
        <v>391.54010658843066</v>
      </c>
      <c r="R77">
        <v>356.5864136521792</v>
      </c>
      <c r="S77">
        <v>27.070334316232938</v>
      </c>
      <c r="T77">
        <v>37.19597167120866</v>
      </c>
      <c r="U77">
        <v>46.782778100816742</v>
      </c>
      <c r="V77">
        <v>54.692760977073256</v>
      </c>
      <c r="W77">
        <v>62.365338848575654</v>
      </c>
      <c r="X77">
        <v>68.478580465528296</v>
      </c>
    </row>
    <row r="78" spans="3:24" x14ac:dyDescent="0.35">
      <c r="C78">
        <v>65.712999999999994</v>
      </c>
      <c r="D78">
        <v>8850</v>
      </c>
      <c r="E78">
        <v>65.50008987999999</v>
      </c>
      <c r="F78">
        <v>38.870787802232762</v>
      </c>
      <c r="G78">
        <v>770.64297994541209</v>
      </c>
      <c r="H78">
        <v>560.85544128231732</v>
      </c>
      <c r="I78">
        <v>445.92399067502356</v>
      </c>
      <c r="J78">
        <v>381.43188847835449</v>
      </c>
      <c r="K78">
        <v>334.50572851424107</v>
      </c>
      <c r="L78">
        <v>304.64362671889626</v>
      </c>
      <c r="M78">
        <v>902.21617164340933</v>
      </c>
      <c r="N78">
        <v>656.61124833051781</v>
      </c>
      <c r="O78">
        <v>522.05735493661302</v>
      </c>
      <c r="P78">
        <v>446.55440602343941</v>
      </c>
      <c r="Q78">
        <v>391.61646265081885</v>
      </c>
      <c r="R78">
        <v>356.65595323187858</v>
      </c>
      <c r="S78">
        <v>27.224143033938802</v>
      </c>
      <c r="T78">
        <v>37.407312419340521</v>
      </c>
      <c r="U78">
        <v>47.048589340025927</v>
      </c>
      <c r="V78">
        <v>55.003515300806619</v>
      </c>
      <c r="W78">
        <v>62.71968736476073</v>
      </c>
      <c r="X78">
        <v>68.867663309082417</v>
      </c>
    </row>
    <row r="79" spans="3:24" x14ac:dyDescent="0.35">
      <c r="C79">
        <v>65.960999999999999</v>
      </c>
      <c r="D79">
        <v>8900</v>
      </c>
      <c r="E79">
        <v>65.747286360000004</v>
      </c>
      <c r="F79">
        <v>38.79828628794607</v>
      </c>
      <c r="G79">
        <v>769.20558219302495</v>
      </c>
      <c r="H79">
        <v>559.80933774060918</v>
      </c>
      <c r="I79">
        <v>445.09225644969234</v>
      </c>
      <c r="J79">
        <v>380.72044445893778</v>
      </c>
      <c r="K79">
        <v>333.88181083142376</v>
      </c>
      <c r="L79">
        <v>304.07540761391476</v>
      </c>
      <c r="M79">
        <v>900.53336451866335</v>
      </c>
      <c r="N79">
        <v>655.3865417451035</v>
      </c>
      <c r="O79">
        <v>521.08361730695697</v>
      </c>
      <c r="P79">
        <v>445.72149595192718</v>
      </c>
      <c r="Q79">
        <v>390.88602243678883</v>
      </c>
      <c r="R79">
        <v>355.99072110897339</v>
      </c>
      <c r="S79">
        <v>27.377951751644677</v>
      </c>
      <c r="T79">
        <v>37.618653167472395</v>
      </c>
      <c r="U79">
        <v>47.314400579235119</v>
      </c>
      <c r="V79">
        <v>55.314269624539996</v>
      </c>
      <c r="W79">
        <v>63.074035880945829</v>
      </c>
      <c r="X79">
        <v>69.256746152636566</v>
      </c>
    </row>
    <row r="80" spans="3:24" x14ac:dyDescent="0.35">
      <c r="C80">
        <v>66.084999999999994</v>
      </c>
      <c r="D80">
        <v>8950</v>
      </c>
      <c r="E80">
        <v>65.870884599999997</v>
      </c>
      <c r="F80">
        <v>38.654065465832396</v>
      </c>
      <c r="G80">
        <v>766.34629452719912</v>
      </c>
      <c r="H80">
        <v>557.72841688970686</v>
      </c>
      <c r="I80">
        <v>443.43776143758794</v>
      </c>
      <c r="J80">
        <v>379.30523206816758</v>
      </c>
      <c r="K80">
        <v>332.64070680714957</v>
      </c>
      <c r="L80">
        <v>302.94509982286542</v>
      </c>
      <c r="M80">
        <v>897.18590578794044</v>
      </c>
      <c r="N80">
        <v>652.95034172453484</v>
      </c>
      <c r="O80">
        <v>519.14664753668831</v>
      </c>
      <c r="P80">
        <v>444.06466193346449</v>
      </c>
      <c r="Q80">
        <v>389.43302260349219</v>
      </c>
      <c r="R80">
        <v>354.66743393896439</v>
      </c>
      <c r="S80">
        <v>27.531760469350541</v>
      </c>
      <c r="T80">
        <v>37.829993915604256</v>
      </c>
      <c r="U80">
        <v>47.580211818444297</v>
      </c>
      <c r="V80">
        <v>55.625023948273359</v>
      </c>
      <c r="W80">
        <v>63.428384397130912</v>
      </c>
      <c r="X80">
        <v>69.645828996190701</v>
      </c>
    </row>
    <row r="81" spans="3:24" x14ac:dyDescent="0.35">
      <c r="C81">
        <v>66.248000000000005</v>
      </c>
      <c r="D81">
        <v>9000</v>
      </c>
      <c r="E81">
        <v>66.033356480000009</v>
      </c>
      <c r="F81">
        <v>38.534132025884453</v>
      </c>
      <c r="G81">
        <v>763.96852271493651</v>
      </c>
      <c r="H81">
        <v>555.99793170559531</v>
      </c>
      <c r="I81">
        <v>442.06189021961649</v>
      </c>
      <c r="J81">
        <v>378.12834728971131</v>
      </c>
      <c r="K81">
        <v>331.60860982709556</v>
      </c>
      <c r="L81">
        <v>302.00514053270365</v>
      </c>
      <c r="M81">
        <v>894.40217293455987</v>
      </c>
      <c r="N81">
        <v>650.92440785045312</v>
      </c>
      <c r="O81">
        <v>517.53587147662415</v>
      </c>
      <c r="P81">
        <v>442.68684560746692</v>
      </c>
      <c r="Q81">
        <v>388.22471394391675</v>
      </c>
      <c r="R81">
        <v>353.56699379438476</v>
      </c>
      <c r="S81">
        <v>27.685569187056412</v>
      </c>
      <c r="T81">
        <v>38.04133466373613</v>
      </c>
      <c r="U81">
        <v>47.84602305765349</v>
      </c>
      <c r="V81">
        <v>55.935778272006736</v>
      </c>
      <c r="W81">
        <v>63.782732913316003</v>
      </c>
      <c r="X81">
        <v>70.034911839744836</v>
      </c>
    </row>
    <row r="82" spans="3:24" x14ac:dyDescent="0.35">
      <c r="C82">
        <v>66.084999999999994</v>
      </c>
      <c r="D82">
        <v>9050</v>
      </c>
      <c r="E82">
        <v>65.870884599999997</v>
      </c>
      <c r="F82">
        <v>38.22694872035359</v>
      </c>
      <c r="G82">
        <v>757.87837967054509</v>
      </c>
      <c r="H82">
        <v>551.56567195169919</v>
      </c>
      <c r="I82">
        <v>438.53789667032186</v>
      </c>
      <c r="J82">
        <v>375.11401403426527</v>
      </c>
      <c r="K82">
        <v>328.9651188866286</v>
      </c>
      <c r="L82">
        <v>299.59764015631447</v>
      </c>
      <c r="M82">
        <v>887.27224937039432</v>
      </c>
      <c r="N82">
        <v>645.73542082150152</v>
      </c>
      <c r="O82">
        <v>513.41022049208414</v>
      </c>
      <c r="P82">
        <v>439.15787008889595</v>
      </c>
      <c r="Q82">
        <v>385.12989528190667</v>
      </c>
      <c r="R82">
        <v>350.74845676836816</v>
      </c>
      <c r="S82">
        <v>27.83937790476228</v>
      </c>
      <c r="T82">
        <v>38.25267541186799</v>
      </c>
      <c r="U82">
        <v>48.111834296862668</v>
      </c>
      <c r="V82">
        <v>56.246532595740099</v>
      </c>
      <c r="W82">
        <v>64.137081429501094</v>
      </c>
      <c r="X82">
        <v>70.423994683298972</v>
      </c>
    </row>
    <row r="83" spans="3:24" x14ac:dyDescent="0.35">
      <c r="C83">
        <v>66.046000000000006</v>
      </c>
      <c r="D83" cm="1">
        <f t="array" ref="D83:D100">D63:D80+1000</f>
        <v>9100</v>
      </c>
      <c r="E83">
        <v>65.832010960000005</v>
      </c>
      <c r="F83">
        <v>37.994474896914291</v>
      </c>
      <c r="G83">
        <v>753.26940902230228</v>
      </c>
      <c r="H83">
        <v>548.21137387328088</v>
      </c>
      <c r="I83">
        <v>435.87096705719017</v>
      </c>
      <c r="J83">
        <v>372.8327911800389</v>
      </c>
      <c r="K83">
        <v>326.96454647565253</v>
      </c>
      <c r="L83">
        <v>297.77566348195211</v>
      </c>
      <c r="M83">
        <v>881.87638129440268</v>
      </c>
      <c r="N83">
        <v>641.80843770530441</v>
      </c>
      <c r="O83">
        <v>510.287961432808</v>
      </c>
      <c r="P83">
        <v>436.4871701619968</v>
      </c>
      <c r="Q83">
        <v>382.78776172759319</v>
      </c>
      <c r="R83">
        <v>348.61541090570006</v>
      </c>
      <c r="S83">
        <v>27.993186622468151</v>
      </c>
      <c r="T83">
        <v>38.464016159999865</v>
      </c>
      <c r="U83">
        <v>48.37764553607186</v>
      </c>
      <c r="V83">
        <v>56.557286919473476</v>
      </c>
      <c r="W83">
        <v>64.491429945686178</v>
      </c>
      <c r="X83">
        <v>70.813077526853121</v>
      </c>
    </row>
    <row r="84" spans="3:24" x14ac:dyDescent="0.35">
      <c r="C84">
        <v>66.046000000000006</v>
      </c>
      <c r="D84">
        <v>9150</v>
      </c>
      <c r="E84">
        <v>65.832010960000005</v>
      </c>
      <c r="F84">
        <v>37.786854815510381</v>
      </c>
      <c r="G84">
        <v>749.15318274349181</v>
      </c>
      <c r="H84">
        <v>545.21568330566708</v>
      </c>
      <c r="I84">
        <v>433.48915849403602</v>
      </c>
      <c r="J84">
        <v>370.79545352331729</v>
      </c>
      <c r="K84">
        <v>325.17785496485658</v>
      </c>
      <c r="L84">
        <v>296.14847406401793</v>
      </c>
      <c r="M84">
        <v>877.0573846753075</v>
      </c>
      <c r="N84">
        <v>638.30128777248831</v>
      </c>
      <c r="O84">
        <v>507.49950262716413</v>
      </c>
      <c r="P84">
        <v>434.10199436876172</v>
      </c>
      <c r="Q84">
        <v>380.69602532471015</v>
      </c>
      <c r="R84">
        <v>346.7104086603137</v>
      </c>
      <c r="S84">
        <v>28.146995340174023</v>
      </c>
      <c r="T84">
        <v>38.675356908131732</v>
      </c>
      <c r="U84">
        <v>48.643456775281052</v>
      </c>
      <c r="V84">
        <v>56.868041243206854</v>
      </c>
      <c r="W84">
        <v>64.845778461871276</v>
      </c>
      <c r="X84">
        <v>71.202160370407256</v>
      </c>
    </row>
    <row r="85" spans="3:24" x14ac:dyDescent="0.35">
      <c r="C85">
        <v>66.203000000000003</v>
      </c>
      <c r="D85">
        <v>9200</v>
      </c>
      <c r="E85">
        <v>65.988502280000006</v>
      </c>
      <c r="F85">
        <v>37.670827605930441</v>
      </c>
      <c r="G85">
        <v>746.85285492404114</v>
      </c>
      <c r="H85">
        <v>543.54155999844738</v>
      </c>
      <c r="I85">
        <v>432.15809938131588</v>
      </c>
      <c r="J85">
        <v>369.65689986471591</v>
      </c>
      <c r="K85">
        <v>324.17937336820154</v>
      </c>
      <c r="L85">
        <v>295.23912923405601</v>
      </c>
      <c r="M85">
        <v>874.36431795985311</v>
      </c>
      <c r="N85">
        <v>636.34133853476771</v>
      </c>
      <c r="O85">
        <v>505.94118951958933</v>
      </c>
      <c r="P85">
        <v>432.76905350015522</v>
      </c>
      <c r="Q85">
        <v>379.52707126033351</v>
      </c>
      <c r="R85">
        <v>345.64580983499241</v>
      </c>
      <c r="S85">
        <v>28.300804057879887</v>
      </c>
      <c r="T85">
        <v>38.8866976562636</v>
      </c>
      <c r="U85">
        <v>48.90926801449023</v>
      </c>
      <c r="V85">
        <v>57.178795566940217</v>
      </c>
      <c r="W85">
        <v>65.20012697805636</v>
      </c>
      <c r="X85">
        <v>71.591243213961391</v>
      </c>
    </row>
    <row r="86" spans="3:24" x14ac:dyDescent="0.35">
      <c r="C86">
        <v>66.53</v>
      </c>
      <c r="D86">
        <v>9250</v>
      </c>
      <c r="E86">
        <v>66.314442799999995</v>
      </c>
      <c r="F86">
        <v>37.652265252497294</v>
      </c>
      <c r="G86">
        <v>746.48484212642825</v>
      </c>
      <c r="H86">
        <v>543.27372912815588</v>
      </c>
      <c r="I86">
        <v>431.94515286833689</v>
      </c>
      <c r="J86">
        <v>369.47475090594946</v>
      </c>
      <c r="K86">
        <v>324.01963352475696</v>
      </c>
      <c r="L86">
        <v>295.09364973672541</v>
      </c>
      <c r="M86">
        <v>873.93347370898925</v>
      </c>
      <c r="N86">
        <v>636.02778044271906</v>
      </c>
      <c r="O86">
        <v>505.69188628488223</v>
      </c>
      <c r="P86">
        <v>432.55580593867256</v>
      </c>
      <c r="Q86">
        <v>379.34005876069108</v>
      </c>
      <c r="R86">
        <v>345.47549237470292</v>
      </c>
      <c r="S86">
        <v>28.454612775585758</v>
      </c>
      <c r="T86">
        <v>39.098038404395467</v>
      </c>
      <c r="U86">
        <v>49.175079253699423</v>
      </c>
      <c r="V86">
        <v>57.489549890673594</v>
      </c>
      <c r="W86">
        <v>65.554475494241458</v>
      </c>
      <c r="X86">
        <v>71.980326057515541</v>
      </c>
    </row>
    <row r="87" spans="3:24" x14ac:dyDescent="0.35">
      <c r="C87">
        <v>66.858000000000004</v>
      </c>
      <c r="D87">
        <v>9300</v>
      </c>
      <c r="E87">
        <v>66.641380080000005</v>
      </c>
      <c r="F87">
        <v>37.634465395716134</v>
      </c>
      <c r="G87">
        <v>746.13194640581071</v>
      </c>
      <c r="H87">
        <v>543.01690010321954</v>
      </c>
      <c r="I87">
        <v>431.74095368385724</v>
      </c>
      <c r="J87">
        <v>369.3000841865296</v>
      </c>
      <c r="K87">
        <v>323.86645540831836</v>
      </c>
      <c r="L87">
        <v>294.95414618582032</v>
      </c>
      <c r="M87">
        <v>873.5203274994858</v>
      </c>
      <c r="N87">
        <v>635.72710255986681</v>
      </c>
      <c r="O87">
        <v>505.45282382500363</v>
      </c>
      <c r="P87">
        <v>432.3513180720347</v>
      </c>
      <c r="Q87">
        <v>379.1607282829093</v>
      </c>
      <c r="R87">
        <v>345.31217114437504</v>
      </c>
      <c r="S87">
        <v>28.608421493291626</v>
      </c>
      <c r="T87">
        <v>39.309379152527335</v>
      </c>
      <c r="U87">
        <v>49.440890492908601</v>
      </c>
      <c r="V87">
        <v>57.800304214406957</v>
      </c>
      <c r="W87">
        <v>65.908824010426542</v>
      </c>
      <c r="X87">
        <v>72.369408901069662</v>
      </c>
    </row>
    <row r="88" spans="3:24" x14ac:dyDescent="0.35">
      <c r="C88">
        <v>66.974999999999994</v>
      </c>
      <c r="D88">
        <v>9350</v>
      </c>
      <c r="E88">
        <v>66.758000999999993</v>
      </c>
      <c r="F88">
        <v>37.498718850481275</v>
      </c>
      <c r="G88">
        <v>743.44066773481154</v>
      </c>
      <c r="H88">
        <v>541.05825216128426</v>
      </c>
      <c r="I88">
        <v>430.183675208323</v>
      </c>
      <c r="J88">
        <v>367.96802831550428</v>
      </c>
      <c r="K88">
        <v>322.69827746353099</v>
      </c>
      <c r="L88">
        <v>293.89025419409353</v>
      </c>
      <c r="M88">
        <v>870.36956222612082</v>
      </c>
      <c r="N88">
        <v>633.43405131077179</v>
      </c>
      <c r="O88">
        <v>503.62966853657326</v>
      </c>
      <c r="P88">
        <v>430.79183802790749</v>
      </c>
      <c r="Q88">
        <v>377.79310532315822</v>
      </c>
      <c r="R88">
        <v>344.06663905649975</v>
      </c>
      <c r="S88">
        <v>28.762230210997497</v>
      </c>
      <c r="T88">
        <v>39.520719900659202</v>
      </c>
      <c r="U88">
        <v>49.706701732117793</v>
      </c>
      <c r="V88">
        <v>58.111058538140334</v>
      </c>
      <c r="W88">
        <v>66.263172526611626</v>
      </c>
      <c r="X88">
        <v>72.758491744623811</v>
      </c>
    </row>
    <row r="89" spans="3:24" x14ac:dyDescent="0.35">
      <c r="C89">
        <v>66.974999999999994</v>
      </c>
      <c r="D89">
        <v>9400</v>
      </c>
      <c r="E89">
        <v>66.758000999999993</v>
      </c>
      <c r="F89">
        <v>37.299257579999995</v>
      </c>
      <c r="G89">
        <v>739.48619609792433</v>
      </c>
      <c r="H89">
        <v>538.18028273489438</v>
      </c>
      <c r="I89">
        <v>427.89546416998087</v>
      </c>
      <c r="J89">
        <v>366.01075156914521</v>
      </c>
      <c r="K89">
        <v>320.98179726425695</v>
      </c>
      <c r="L89">
        <v>292.32700816114624</v>
      </c>
      <c r="M89">
        <v>865.739936895131</v>
      </c>
      <c r="N89">
        <v>630.06472125060805</v>
      </c>
      <c r="O89">
        <v>500.95078732095322</v>
      </c>
      <c r="P89">
        <v>428.50039208095052</v>
      </c>
      <c r="Q89">
        <v>375.78356752888618</v>
      </c>
      <c r="R89">
        <v>342.23649735939074</v>
      </c>
      <c r="S89">
        <v>28.916038928703362</v>
      </c>
      <c r="T89">
        <v>39.732060648791069</v>
      </c>
      <c r="U89">
        <v>49.972512971326978</v>
      </c>
      <c r="V89">
        <v>58.421812861873704</v>
      </c>
      <c r="W89">
        <v>66.61752104279671</v>
      </c>
      <c r="X89">
        <v>73.147574588177946</v>
      </c>
    </row>
    <row r="90" spans="3:24" x14ac:dyDescent="0.35">
      <c r="C90">
        <v>66.974999999999994</v>
      </c>
      <c r="D90">
        <v>9450</v>
      </c>
      <c r="E90">
        <v>66.758000999999993</v>
      </c>
      <c r="F90">
        <v>37.101907010793646</v>
      </c>
      <c r="G90">
        <v>735.57357072174477</v>
      </c>
      <c r="H90">
        <v>535.33276801142938</v>
      </c>
      <c r="I90">
        <v>425.63146700506041</v>
      </c>
      <c r="J90">
        <v>364.07418674602803</v>
      </c>
      <c r="K90">
        <v>319.28348087661533</v>
      </c>
      <c r="L90">
        <v>290.78030441426188</v>
      </c>
      <c r="M90">
        <v>861.15930230838421</v>
      </c>
      <c r="N90">
        <v>626.73104547679543</v>
      </c>
      <c r="O90">
        <v>498.30025405470491</v>
      </c>
      <c r="P90">
        <v>426.23319423925233</v>
      </c>
      <c r="Q90">
        <v>373.79529468481797</v>
      </c>
      <c r="R90">
        <v>340.4257222410871</v>
      </c>
      <c r="S90">
        <v>29.069847646409237</v>
      </c>
      <c r="T90">
        <v>39.943401396922937</v>
      </c>
      <c r="U90">
        <v>50.238324210536163</v>
      </c>
      <c r="V90">
        <v>58.732567185607074</v>
      </c>
      <c r="W90">
        <v>66.971869558981808</v>
      </c>
      <c r="X90">
        <v>73.536657431732081</v>
      </c>
    </row>
    <row r="91" spans="3:24" x14ac:dyDescent="0.35">
      <c r="C91">
        <v>66.974999999999994</v>
      </c>
      <c r="D91">
        <v>9500</v>
      </c>
      <c r="E91">
        <v>66.758000999999993</v>
      </c>
      <c r="F91">
        <v>36.906633815999996</v>
      </c>
      <c r="G91">
        <v>731.70213087584091</v>
      </c>
      <c r="H91">
        <v>532.51522712715871</v>
      </c>
      <c r="I91">
        <v>423.39130138924429</v>
      </c>
      <c r="J91">
        <v>362.15800681578577</v>
      </c>
      <c r="K91">
        <v>317.60304150358058</v>
      </c>
      <c r="L91">
        <v>289.24988175944998</v>
      </c>
      <c r="M91">
        <v>856.62688492781376</v>
      </c>
      <c r="N91">
        <v>623.43246102691751</v>
      </c>
      <c r="O91">
        <v>495.6776211386275</v>
      </c>
      <c r="P91">
        <v>423.9898616379931</v>
      </c>
      <c r="Q91">
        <v>371.82795102858216</v>
      </c>
      <c r="R91">
        <v>338.63400791350244</v>
      </c>
      <c r="S91">
        <v>29.223656364115101</v>
      </c>
      <c r="T91">
        <v>40.154742145054797</v>
      </c>
      <c r="U91">
        <v>50.504135449745348</v>
      </c>
      <c r="V91">
        <v>59.043321509340444</v>
      </c>
      <c r="W91">
        <v>67.326218075166892</v>
      </c>
      <c r="X91">
        <v>73.925740275286216</v>
      </c>
    </row>
    <row r="92" spans="3:24" x14ac:dyDescent="0.35">
      <c r="C92">
        <v>66.974999999999994</v>
      </c>
      <c r="D92">
        <v>9550</v>
      </c>
      <c r="E92">
        <v>66.758000999999993</v>
      </c>
      <c r="F92">
        <v>36.713405366701565</v>
      </c>
      <c r="G92">
        <v>727.87122966706681</v>
      </c>
      <c r="H92">
        <v>529.72718928879658</v>
      </c>
      <c r="I92">
        <v>421.17459300500735</v>
      </c>
      <c r="J92">
        <v>360.26189159685498</v>
      </c>
      <c r="K92">
        <v>315.94019835434716</v>
      </c>
      <c r="L92">
        <v>287.7354844727513</v>
      </c>
      <c r="M92">
        <v>852.1419274151026</v>
      </c>
      <c r="N92">
        <v>620.16841672834721</v>
      </c>
      <c r="O92">
        <v>493.08245034732568</v>
      </c>
      <c r="P92">
        <v>421.7700194304644</v>
      </c>
      <c r="Q92">
        <v>369.88120782947959</v>
      </c>
      <c r="R92">
        <v>336.86105499248936</v>
      </c>
      <c r="S92">
        <v>29.377465081820972</v>
      </c>
      <c r="T92">
        <v>40.366082893186672</v>
      </c>
      <c r="U92">
        <v>50.769946688954533</v>
      </c>
      <c r="V92">
        <v>59.354075833073821</v>
      </c>
      <c r="W92">
        <v>67.68056659135199</v>
      </c>
      <c r="X92">
        <v>74.314823118840366</v>
      </c>
    </row>
    <row r="93" spans="3:24" x14ac:dyDescent="0.35">
      <c r="C93">
        <v>66.858000000000004</v>
      </c>
      <c r="D93">
        <v>9600</v>
      </c>
      <c r="E93">
        <v>66.641380080000005</v>
      </c>
      <c r="F93">
        <v>36.458388352100002</v>
      </c>
      <c r="G93">
        <v>722.81532308062913</v>
      </c>
      <c r="H93">
        <v>526.04762197499383</v>
      </c>
      <c r="I93">
        <v>418.24904888123666</v>
      </c>
      <c r="J93">
        <v>357.75945655570052</v>
      </c>
      <c r="K93">
        <v>313.74562867680839</v>
      </c>
      <c r="L93">
        <v>285.73682911751342</v>
      </c>
      <c r="M93">
        <v>846.22281726512676</v>
      </c>
      <c r="N93">
        <v>615.86063060487083</v>
      </c>
      <c r="O93">
        <v>489.6574230804722</v>
      </c>
      <c r="P93">
        <v>418.84033938228356</v>
      </c>
      <c r="Q93">
        <v>367.31195552406837</v>
      </c>
      <c r="R93">
        <v>334.52116579611328</v>
      </c>
      <c r="S93">
        <v>29.53127379952684</v>
      </c>
      <c r="T93">
        <v>40.577423641318532</v>
      </c>
      <c r="U93">
        <v>51.035757928163719</v>
      </c>
      <c r="V93">
        <v>59.664830156807184</v>
      </c>
      <c r="W93">
        <v>68.034915107537074</v>
      </c>
      <c r="X93">
        <v>74.703905962394501</v>
      </c>
    </row>
    <row r="94" spans="3:24" x14ac:dyDescent="0.35">
      <c r="C94">
        <v>66.727999999999994</v>
      </c>
      <c r="D94">
        <v>9650</v>
      </c>
      <c r="E94">
        <v>66.511801279999986</v>
      </c>
      <c r="F94">
        <v>36.198961691456987</v>
      </c>
      <c r="G94">
        <v>717.67199190215126</v>
      </c>
      <c r="H94">
        <v>522.30442914402738</v>
      </c>
      <c r="I94">
        <v>415.27291748945709</v>
      </c>
      <c r="J94">
        <v>355.21375046931615</v>
      </c>
      <c r="K94">
        <v>311.51311143131477</v>
      </c>
      <c r="L94">
        <v>283.70361386167752</v>
      </c>
      <c r="M94">
        <v>840.20135637325029</v>
      </c>
      <c r="N94">
        <v>611.47835607105651</v>
      </c>
      <c r="O94">
        <v>486.17317169497414</v>
      </c>
      <c r="P94">
        <v>415.86000054944333</v>
      </c>
      <c r="Q94">
        <v>364.69827679763682</v>
      </c>
      <c r="R94">
        <v>332.14081622830543</v>
      </c>
      <c r="S94">
        <v>29.685082517232711</v>
      </c>
      <c r="T94">
        <v>40.788764389450407</v>
      </c>
      <c r="U94">
        <v>51.301569167372911</v>
      </c>
      <c r="V94">
        <v>59.975584480540562</v>
      </c>
      <c r="W94">
        <v>68.389263623722158</v>
      </c>
      <c r="X94">
        <v>75.092988805948636</v>
      </c>
    </row>
    <row r="95" spans="3:24" x14ac:dyDescent="0.35">
      <c r="C95">
        <v>66.727999999999994</v>
      </c>
      <c r="D95">
        <v>9700</v>
      </c>
      <c r="E95">
        <v>66.511801279999986</v>
      </c>
      <c r="F95">
        <v>36.01236910541855</v>
      </c>
      <c r="G95">
        <v>713.97265173770722</v>
      </c>
      <c r="H95">
        <v>519.6121382721509</v>
      </c>
      <c r="I95">
        <v>413.13233544054236</v>
      </c>
      <c r="J95">
        <v>353.38275175555685</v>
      </c>
      <c r="K95">
        <v>309.90737374352449</v>
      </c>
      <c r="L95">
        <v>282.24122409950394</v>
      </c>
      <c r="M95">
        <v>835.87042154658411</v>
      </c>
      <c r="N95">
        <v>608.32640578203041</v>
      </c>
      <c r="O95">
        <v>483.66712441819595</v>
      </c>
      <c r="P95">
        <v>413.71639229918856</v>
      </c>
      <c r="Q95">
        <v>362.81838877290676</v>
      </c>
      <c r="R95">
        <v>330.4287501652729</v>
      </c>
      <c r="S95">
        <v>29.838891234938576</v>
      </c>
      <c r="T95">
        <v>41.000105137582267</v>
      </c>
      <c r="U95">
        <v>51.567380406582089</v>
      </c>
      <c r="V95">
        <v>60.286338804273925</v>
      </c>
      <c r="W95">
        <v>68.743612139907242</v>
      </c>
      <c r="X95">
        <v>75.482071649502771</v>
      </c>
    </row>
    <row r="96" spans="3:24" x14ac:dyDescent="0.35">
      <c r="C96">
        <v>66.644000000000005</v>
      </c>
      <c r="D96">
        <v>9750</v>
      </c>
      <c r="E96">
        <v>66.428073440000006</v>
      </c>
      <c r="F96">
        <v>35.78258889301334</v>
      </c>
      <c r="G96">
        <v>709.41708398020808</v>
      </c>
      <c r="H96">
        <v>516.29670553427718</v>
      </c>
      <c r="I96">
        <v>410.49630681629105</v>
      </c>
      <c r="J96">
        <v>351.12796081078358</v>
      </c>
      <c r="K96">
        <v>307.92998142156216</v>
      </c>
      <c r="L96">
        <v>280.44035817387584</v>
      </c>
      <c r="M96">
        <v>830.53707392804847</v>
      </c>
      <c r="N96">
        <v>604.44492355232455</v>
      </c>
      <c r="O96">
        <v>480.58104212638955</v>
      </c>
      <c r="P96">
        <v>411.07663704677105</v>
      </c>
      <c r="Q96">
        <v>360.50339288378012</v>
      </c>
      <c r="R96">
        <v>328.32041932551317</v>
      </c>
      <c r="S96">
        <v>29.992699952644447</v>
      </c>
      <c r="T96">
        <v>41.211445885714141</v>
      </c>
      <c r="U96">
        <v>51.833191645791281</v>
      </c>
      <c r="V96">
        <v>60.597093128007302</v>
      </c>
      <c r="W96">
        <v>69.09796065609234</v>
      </c>
      <c r="X96">
        <v>75.87115449305692</v>
      </c>
    </row>
    <row r="97" spans="3:24" x14ac:dyDescent="0.35">
      <c r="C97">
        <v>66.727999999999994</v>
      </c>
      <c r="D97">
        <v>9800</v>
      </c>
      <c r="E97">
        <v>66.511801279999986</v>
      </c>
      <c r="F97">
        <v>35.644895951281626</v>
      </c>
      <c r="G97">
        <v>706.68721651589397</v>
      </c>
      <c r="H97">
        <v>514.30997359590447</v>
      </c>
      <c r="I97">
        <v>408.91669936461847</v>
      </c>
      <c r="J97">
        <v>349.77680530907156</v>
      </c>
      <c r="K97">
        <v>306.74505360328442</v>
      </c>
      <c r="L97">
        <v>279.36121160869266</v>
      </c>
      <c r="M97">
        <v>827.34113153080273</v>
      </c>
      <c r="N97">
        <v>602.1189934781321</v>
      </c>
      <c r="O97">
        <v>478.73174559760213</v>
      </c>
      <c r="P97">
        <v>409.49479645940085</v>
      </c>
      <c r="Q97">
        <v>359.11616031604029</v>
      </c>
      <c r="R97">
        <v>327.05702822481095</v>
      </c>
      <c r="S97">
        <v>30.146508670350315</v>
      </c>
      <c r="T97">
        <v>41.422786633846002</v>
      </c>
      <c r="U97">
        <v>52.099002885000459</v>
      </c>
      <c r="V97">
        <v>60.907847451740665</v>
      </c>
      <c r="W97">
        <v>69.452309172277424</v>
      </c>
      <c r="X97">
        <v>76.260237336611041</v>
      </c>
    </row>
    <row r="98" spans="3:24" x14ac:dyDescent="0.35">
      <c r="C98">
        <v>66.727999999999994</v>
      </c>
      <c r="D98">
        <v>9850</v>
      </c>
      <c r="E98">
        <v>66.511801279999986</v>
      </c>
      <c r="F98">
        <v>35.463957393153294</v>
      </c>
      <c r="G98">
        <v>703.09997176200602</v>
      </c>
      <c r="H98">
        <v>511.69926307003703</v>
      </c>
      <c r="I98">
        <v>406.84098007850366</v>
      </c>
      <c r="J98">
        <v>348.00128853085295</v>
      </c>
      <c r="K98">
        <v>305.18797211291246</v>
      </c>
      <c r="L98">
        <v>277.94313439240489</v>
      </c>
      <c r="M98">
        <v>823.14143035551933</v>
      </c>
      <c r="N98">
        <v>599.0625518868726</v>
      </c>
      <c r="O98">
        <v>476.30163521385799</v>
      </c>
      <c r="P98">
        <v>407.41614267026688</v>
      </c>
      <c r="Q98">
        <v>357.29323564438533</v>
      </c>
      <c r="R98">
        <v>325.39684026427892</v>
      </c>
      <c r="S98">
        <v>30.300317388056186</v>
      </c>
      <c r="T98">
        <v>41.634127381977876</v>
      </c>
      <c r="U98">
        <v>52.364814124209651</v>
      </c>
      <c r="V98">
        <v>61.218601775474042</v>
      </c>
      <c r="W98">
        <v>69.806657688462522</v>
      </c>
      <c r="X98">
        <v>76.649320180165191</v>
      </c>
    </row>
    <row r="99" spans="3:24" x14ac:dyDescent="0.35">
      <c r="C99">
        <v>66.727999999999994</v>
      </c>
      <c r="D99">
        <v>9900</v>
      </c>
      <c r="E99">
        <v>66.511801279999986</v>
      </c>
      <c r="F99">
        <v>35.28484649722828</v>
      </c>
      <c r="G99">
        <v>699.5489618036122</v>
      </c>
      <c r="H99">
        <v>509.11492335756213</v>
      </c>
      <c r="I99">
        <v>404.78622765386478</v>
      </c>
      <c r="J99">
        <v>346.2437062655456</v>
      </c>
      <c r="K99">
        <v>303.64661871840281</v>
      </c>
      <c r="L99">
        <v>276.53938118840284</v>
      </c>
      <c r="M99">
        <v>818.9841504042289</v>
      </c>
      <c r="N99">
        <v>596.0369834429996</v>
      </c>
      <c r="O99">
        <v>473.89607139964659</v>
      </c>
      <c r="P99">
        <v>405.35848538405338</v>
      </c>
      <c r="Q99">
        <v>355.48872435325205</v>
      </c>
      <c r="R99">
        <v>323.75342187910576</v>
      </c>
      <c r="S99">
        <v>30.45412610576205</v>
      </c>
      <c r="T99">
        <v>41.845468130109737</v>
      </c>
      <c r="U99">
        <v>52.630625363418829</v>
      </c>
      <c r="V99">
        <v>61.529356099207405</v>
      </c>
      <c r="W99">
        <v>70.161006204647606</v>
      </c>
      <c r="X99">
        <v>77.038403023719326</v>
      </c>
    </row>
    <row r="100" spans="3:24" x14ac:dyDescent="0.35">
      <c r="C100">
        <v>66.727999999999994</v>
      </c>
      <c r="D100">
        <v>9950</v>
      </c>
      <c r="E100">
        <v>66.511801279999986</v>
      </c>
      <c r="F100">
        <v>35.107535710810048</v>
      </c>
      <c r="G100">
        <v>696.03364038751363</v>
      </c>
      <c r="H100">
        <v>506.55655690852916</v>
      </c>
      <c r="I100">
        <v>402.75212600736296</v>
      </c>
      <c r="J100">
        <v>344.50378814360823</v>
      </c>
      <c r="K100">
        <v>302.1207563127827</v>
      </c>
      <c r="L100">
        <v>275.14973605680285</v>
      </c>
      <c r="M100">
        <v>814.86865216099159</v>
      </c>
      <c r="N100">
        <v>593.04182272218054</v>
      </c>
      <c r="O100">
        <v>471.51468410618105</v>
      </c>
      <c r="P100">
        <v>403.32150807056576</v>
      </c>
      <c r="Q100">
        <v>353.70234885398952</v>
      </c>
      <c r="R100">
        <v>322.12652026162289</v>
      </c>
      <c r="S100">
        <v>30.607934823467925</v>
      </c>
      <c r="T100">
        <v>42.056808878241611</v>
      </c>
      <c r="U100">
        <v>52.896436602628022</v>
      </c>
      <c r="V100">
        <v>61.840110422940782</v>
      </c>
      <c r="W100">
        <v>70.51535472083269</v>
      </c>
      <c r="X100">
        <v>77.427485867273461</v>
      </c>
    </row>
    <row r="101" spans="3:24" x14ac:dyDescent="0.35">
      <c r="C101">
        <v>66.644000000000005</v>
      </c>
      <c r="D101">
        <v>10000</v>
      </c>
      <c r="E101">
        <v>66.428073440000006</v>
      </c>
      <c r="F101">
        <v>34.888024170688006</v>
      </c>
      <c r="G101">
        <v>691.68165688070292</v>
      </c>
      <c r="H101">
        <v>503.38928789592018</v>
      </c>
      <c r="I101">
        <v>400.23389914588375</v>
      </c>
      <c r="J101">
        <v>342.34976179051398</v>
      </c>
      <c r="K101">
        <v>300.23173188602311</v>
      </c>
      <c r="L101">
        <v>273.42934921952894</v>
      </c>
      <c r="M101">
        <v>809.77364707984736</v>
      </c>
      <c r="N101">
        <v>589.33380046351635</v>
      </c>
      <c r="O101">
        <v>468.56651607322976</v>
      </c>
      <c r="P101">
        <v>400.79972112060176</v>
      </c>
      <c r="Q101">
        <v>351.49080806168558</v>
      </c>
      <c r="R101">
        <v>320.11240884237537</v>
      </c>
      <c r="S101">
        <v>30.761743541173789</v>
      </c>
      <c r="T101">
        <v>42.268149626373472</v>
      </c>
      <c r="U101">
        <v>53.162247841837207</v>
      </c>
      <c r="V101">
        <v>62.150864746674145</v>
      </c>
      <c r="W101">
        <v>70.869703237017774</v>
      </c>
      <c r="X101">
        <v>77.816568710827596</v>
      </c>
    </row>
    <row r="102" spans="3:24" x14ac:dyDescent="0.35">
      <c r="C102">
        <v>66.644000000000005</v>
      </c>
      <c r="D102" cm="1">
        <f t="array" ref="D102:D119">D82:D99+1000</f>
        <v>10050</v>
      </c>
      <c r="E102">
        <v>66.428073440000006</v>
      </c>
      <c r="F102">
        <v>34.714451911132343</v>
      </c>
      <c r="G102">
        <v>688.24045460766456</v>
      </c>
      <c r="H102">
        <v>500.88486357802998</v>
      </c>
      <c r="I102">
        <v>398.24268571729721</v>
      </c>
      <c r="J102">
        <v>340.64652914479001</v>
      </c>
      <c r="K102">
        <v>298.73804167763495</v>
      </c>
      <c r="L102">
        <v>272.06900419853622</v>
      </c>
      <c r="M102">
        <v>805.74492246750981</v>
      </c>
      <c r="N102">
        <v>586.40179150598635</v>
      </c>
      <c r="O102">
        <v>466.23533937634795</v>
      </c>
      <c r="P102">
        <v>398.80569265731515</v>
      </c>
      <c r="Q102">
        <v>349.74209757381652</v>
      </c>
      <c r="R102">
        <v>318.51980979340829</v>
      </c>
      <c r="S102">
        <v>30.915552258879661</v>
      </c>
      <c r="T102">
        <v>42.479490374505346</v>
      </c>
      <c r="U102">
        <v>53.428059081046392</v>
      </c>
      <c r="V102">
        <v>62.461619070407522</v>
      </c>
      <c r="W102">
        <v>71.224051753202872</v>
      </c>
      <c r="X102">
        <v>78.205651554381745</v>
      </c>
    </row>
    <row r="103" spans="3:24" x14ac:dyDescent="0.35">
      <c r="C103">
        <v>66.727999999999994</v>
      </c>
      <c r="D103">
        <v>10100</v>
      </c>
      <c r="E103">
        <v>66.511801279999986</v>
      </c>
      <c r="F103">
        <v>34.586136665599994</v>
      </c>
      <c r="G103">
        <v>685.69650711443171</v>
      </c>
      <c r="H103">
        <v>499.03343972671922</v>
      </c>
      <c r="I103">
        <v>396.77065878943176</v>
      </c>
      <c r="J103">
        <v>339.38739525038625</v>
      </c>
      <c r="K103">
        <v>297.6338143873453</v>
      </c>
      <c r="L103">
        <v>271.06335383813746</v>
      </c>
      <c r="M103">
        <v>802.76664247543226</v>
      </c>
      <c r="N103">
        <v>584.23427089957374</v>
      </c>
      <c r="O103">
        <v>464.51199077787135</v>
      </c>
      <c r="P103">
        <v>397.33158468337905</v>
      </c>
      <c r="Q103">
        <v>348.44934367298964</v>
      </c>
      <c r="R103">
        <v>317.34246303001459</v>
      </c>
      <c r="S103">
        <v>31.069360976585529</v>
      </c>
      <c r="T103">
        <v>42.690831122637206</v>
      </c>
      <c r="U103">
        <v>53.693870320255577</v>
      </c>
      <c r="V103">
        <v>62.772373394140885</v>
      </c>
      <c r="W103">
        <v>71.578400269387956</v>
      </c>
      <c r="X103">
        <v>78.594734397935866</v>
      </c>
    </row>
    <row r="104" spans="3:24" x14ac:dyDescent="0.35">
      <c r="C104">
        <v>66.727999999999994</v>
      </c>
      <c r="D104">
        <v>10150</v>
      </c>
      <c r="E104">
        <v>66.511801279999986</v>
      </c>
      <c r="F104">
        <v>34.415761608133984</v>
      </c>
      <c r="G104">
        <v>682.31869180844922</v>
      </c>
      <c r="H104">
        <v>496.57514692018367</v>
      </c>
      <c r="I104">
        <v>394.81612352445921</v>
      </c>
      <c r="J104">
        <v>337.71553616048288</v>
      </c>
      <c r="K104">
        <v>296.16763796179185</v>
      </c>
      <c r="L104">
        <v>269.72806638080669</v>
      </c>
      <c r="M104">
        <v>798.8121269952577</v>
      </c>
      <c r="N104">
        <v>581.35626956509316</v>
      </c>
      <c r="O104">
        <v>462.22375437009862</v>
      </c>
      <c r="P104">
        <v>395.3742862366629</v>
      </c>
      <c r="Q104">
        <v>346.73284444307342</v>
      </c>
      <c r="R104">
        <v>315.77919966533466</v>
      </c>
      <c r="S104">
        <v>31.2231696942914</v>
      </c>
      <c r="T104">
        <v>42.902171870769081</v>
      </c>
      <c r="U104">
        <v>53.959681559464769</v>
      </c>
      <c r="V104">
        <v>63.083127717874262</v>
      </c>
      <c r="W104">
        <v>71.932748785573054</v>
      </c>
      <c r="X104">
        <v>78.983817241490016</v>
      </c>
    </row>
    <row r="105" spans="3:24" x14ac:dyDescent="0.35">
      <c r="C105">
        <v>66.644000000000005</v>
      </c>
      <c r="D105">
        <v>10200</v>
      </c>
      <c r="E105">
        <v>66.428073440000006</v>
      </c>
      <c r="F105">
        <v>34.203945265380398</v>
      </c>
      <c r="G105">
        <v>678.11927145166953</v>
      </c>
      <c r="H105">
        <v>493.51890970188248</v>
      </c>
      <c r="I105">
        <v>392.38617563321935</v>
      </c>
      <c r="J105">
        <v>335.637021363249</v>
      </c>
      <c r="K105">
        <v>294.34483518237562</v>
      </c>
      <c r="L105">
        <v>268.0679894309107</v>
      </c>
      <c r="M105">
        <v>793.89573243122288</v>
      </c>
      <c r="N105">
        <v>577.7782357485454</v>
      </c>
      <c r="O105">
        <v>459.37893732669585</v>
      </c>
      <c r="P105">
        <v>392.94090305941347</v>
      </c>
      <c r="Q105">
        <v>344.59883143302511</v>
      </c>
      <c r="R105">
        <v>313.83569494350525</v>
      </c>
      <c r="S105">
        <v>31.376978411997264</v>
      </c>
      <c r="T105">
        <v>43.113512618900941</v>
      </c>
      <c r="U105">
        <v>54.225492798673947</v>
      </c>
      <c r="V105">
        <v>63.393882041607625</v>
      </c>
      <c r="W105">
        <v>72.287097301758138</v>
      </c>
      <c r="X105">
        <v>79.372900085044151</v>
      </c>
    </row>
    <row r="106" spans="3:24" x14ac:dyDescent="0.35">
      <c r="C106">
        <v>66.399000000000001</v>
      </c>
      <c r="D106">
        <v>10250</v>
      </c>
      <c r="E106">
        <v>66.183867239999998</v>
      </c>
      <c r="F106">
        <v>33.911967877510243</v>
      </c>
      <c r="G106">
        <v>672.3305973087696</v>
      </c>
      <c r="H106">
        <v>489.30605176981442</v>
      </c>
      <c r="I106">
        <v>389.03662371139154</v>
      </c>
      <c r="J106">
        <v>332.77190097991854</v>
      </c>
      <c r="K106">
        <v>291.8322000040996</v>
      </c>
      <c r="L106">
        <v>265.7796630194876</v>
      </c>
      <c r="M106">
        <v>787.11874806880348</v>
      </c>
      <c r="N106">
        <v>572.84610938905109</v>
      </c>
      <c r="O106">
        <v>455.45751068650719</v>
      </c>
      <c r="P106">
        <v>389.58661578136804</v>
      </c>
      <c r="Q106">
        <v>341.6572097608971</v>
      </c>
      <c r="R106">
        <v>311.15667865696111</v>
      </c>
      <c r="S106">
        <v>31.530787129703135</v>
      </c>
      <c r="T106">
        <v>43.324853367032816</v>
      </c>
      <c r="U106">
        <v>54.49130403788314</v>
      </c>
      <c r="V106">
        <v>63.704636365341003</v>
      </c>
      <c r="W106">
        <v>72.641445817943222</v>
      </c>
      <c r="X106">
        <v>79.761982928598286</v>
      </c>
    </row>
    <row r="107" spans="3:24" x14ac:dyDescent="0.35">
      <c r="C107">
        <v>65.960999999999999</v>
      </c>
      <c r="D107">
        <v>10300</v>
      </c>
      <c r="E107">
        <v>65.747286360000004</v>
      </c>
      <c r="F107">
        <v>33.524732811914561</v>
      </c>
      <c r="G107">
        <v>664.65336713766226</v>
      </c>
      <c r="H107">
        <v>483.7187481447981</v>
      </c>
      <c r="I107">
        <v>384.59427984487974</v>
      </c>
      <c r="J107">
        <v>328.97203453248017</v>
      </c>
      <c r="K107">
        <v>288.49981712618165</v>
      </c>
      <c r="L107">
        <v>262.74476968580984</v>
      </c>
      <c r="M107">
        <v>778.13077128311681</v>
      </c>
      <c r="N107">
        <v>566.30487587683683</v>
      </c>
      <c r="O107">
        <v>450.25671786717629</v>
      </c>
      <c r="P107">
        <v>385.13799164778169</v>
      </c>
      <c r="Q107">
        <v>337.75588346479805</v>
      </c>
      <c r="R107">
        <v>307.60363280289937</v>
      </c>
      <c r="S107">
        <v>31.684595847409007</v>
      </c>
      <c r="T107">
        <v>43.536194115164683</v>
      </c>
      <c r="U107">
        <v>54.757115277092332</v>
      </c>
      <c r="V107">
        <v>64.01539068907438</v>
      </c>
      <c r="W107">
        <v>72.99579433412832</v>
      </c>
      <c r="X107">
        <v>80.151065772152435</v>
      </c>
    </row>
    <row r="108" spans="3:24" x14ac:dyDescent="0.35">
      <c r="C108">
        <v>65.960999999999999</v>
      </c>
      <c r="D108">
        <v>10350</v>
      </c>
      <c r="E108">
        <v>65.747286360000004</v>
      </c>
      <c r="F108">
        <v>33.362777580939131</v>
      </c>
      <c r="G108">
        <v>661.44248130607934</v>
      </c>
      <c r="H108">
        <v>481.38194259820494</v>
      </c>
      <c r="I108">
        <v>382.73633646398662</v>
      </c>
      <c r="J108">
        <v>327.3827976506808</v>
      </c>
      <c r="K108">
        <v>287.10609820286675</v>
      </c>
      <c r="L108">
        <v>261.47547128153059</v>
      </c>
      <c r="M108">
        <v>774.37168543150756</v>
      </c>
      <c r="N108">
        <v>563.56910352960585</v>
      </c>
      <c r="O108">
        <v>448.08156464076484</v>
      </c>
      <c r="P108">
        <v>383.27742163982145</v>
      </c>
      <c r="Q108">
        <v>336.12421253018545</v>
      </c>
      <c r="R108">
        <v>306.11762491496268</v>
      </c>
      <c r="S108">
        <v>31.838404565114875</v>
      </c>
      <c r="T108">
        <v>43.747534863296551</v>
      </c>
      <c r="U108">
        <v>55.02292651630151</v>
      </c>
      <c r="V108">
        <v>64.326145012807743</v>
      </c>
      <c r="W108">
        <v>73.350142850313404</v>
      </c>
      <c r="X108">
        <v>80.54014861570657</v>
      </c>
    </row>
    <row r="109" spans="3:24" x14ac:dyDescent="0.35">
      <c r="C109">
        <v>66.248000000000005</v>
      </c>
      <c r="D109">
        <v>10400</v>
      </c>
      <c r="E109">
        <v>66.033356480000009</v>
      </c>
      <c r="F109">
        <v>33.346845022400004</v>
      </c>
      <c r="G109">
        <v>661.12660619561802</v>
      </c>
      <c r="H109">
        <v>481.15205628368818</v>
      </c>
      <c r="I109">
        <v>382.55355884389877</v>
      </c>
      <c r="J109">
        <v>327.22645438532709</v>
      </c>
      <c r="K109">
        <v>286.96898927344807</v>
      </c>
      <c r="L109">
        <v>261.35060238407044</v>
      </c>
      <c r="M109">
        <v>774.00188042413822</v>
      </c>
      <c r="N109">
        <v>563.29996833212283</v>
      </c>
      <c r="O109">
        <v>447.86758108554005</v>
      </c>
      <c r="P109">
        <v>383.09438562184636</v>
      </c>
      <c r="Q109">
        <v>335.96369475915873</v>
      </c>
      <c r="R109">
        <v>305.97143693744835</v>
      </c>
      <c r="S109">
        <v>31.992213282820746</v>
      </c>
      <c r="T109">
        <v>43.958875611428418</v>
      </c>
      <c r="U109">
        <v>55.288737755510702</v>
      </c>
      <c r="V109">
        <v>64.63689933654112</v>
      </c>
      <c r="W109">
        <v>73.704491366498502</v>
      </c>
      <c r="X109">
        <v>80.929231459260706</v>
      </c>
    </row>
    <row r="110" spans="3:24" x14ac:dyDescent="0.35">
      <c r="C110">
        <v>66.248000000000005</v>
      </c>
      <c r="D110">
        <v>10450</v>
      </c>
      <c r="E110">
        <v>66.033356480000009</v>
      </c>
      <c r="F110">
        <v>33.187290739996179</v>
      </c>
      <c r="G110">
        <v>657.96332099850997</v>
      </c>
      <c r="H110">
        <v>478.84989333496242</v>
      </c>
      <c r="I110">
        <v>380.72315904081802</v>
      </c>
      <c r="J110">
        <v>325.66077757008634</v>
      </c>
      <c r="K110">
        <v>285.5959319085033</v>
      </c>
      <c r="L110">
        <v>260.10012103295054</v>
      </c>
      <c r="M110">
        <v>770.29852214459709</v>
      </c>
      <c r="N110">
        <v>560.60475317263899</v>
      </c>
      <c r="O110">
        <v>445.72467399900648</v>
      </c>
      <c r="P110">
        <v>381.26139813083279</v>
      </c>
      <c r="Q110">
        <v>334.35621296605268</v>
      </c>
      <c r="R110">
        <v>304.50745877028356</v>
      </c>
      <c r="S110">
        <v>32.146022000526614</v>
      </c>
      <c r="T110">
        <v>44.170216359560278</v>
      </c>
      <c r="U110">
        <v>55.55454899471988</v>
      </c>
      <c r="V110">
        <v>64.947653660274483</v>
      </c>
      <c r="W110">
        <v>74.058839882683586</v>
      </c>
      <c r="X110">
        <v>81.318314302814841</v>
      </c>
    </row>
    <row r="111" spans="3:24" x14ac:dyDescent="0.35">
      <c r="C111">
        <v>66.046000000000006</v>
      </c>
      <c r="D111">
        <v>10500</v>
      </c>
      <c r="E111">
        <v>65.832010960000005</v>
      </c>
      <c r="F111">
        <v>32.928544910659049</v>
      </c>
      <c r="G111">
        <v>652.83348781932864</v>
      </c>
      <c r="H111">
        <v>475.11652402351001</v>
      </c>
      <c r="I111">
        <v>377.75483811623144</v>
      </c>
      <c r="J111">
        <v>323.12175235603365</v>
      </c>
      <c r="K111">
        <v>283.36927361223212</v>
      </c>
      <c r="L111">
        <v>258.07224168435846</v>
      </c>
      <c r="M111">
        <v>764.29286378848235</v>
      </c>
      <c r="N111">
        <v>556.23397934459706</v>
      </c>
      <c r="O111">
        <v>442.24956657510023</v>
      </c>
      <c r="P111">
        <v>378.28888080706383</v>
      </c>
      <c r="Q111">
        <v>331.74939349724735</v>
      </c>
      <c r="R111">
        <v>302.13335611827335</v>
      </c>
      <c r="S111">
        <v>32.299830718232485</v>
      </c>
      <c r="T111">
        <v>44.381557107692153</v>
      </c>
      <c r="U111">
        <v>55.820360233929073</v>
      </c>
      <c r="V111">
        <v>65.25840798400786</v>
      </c>
      <c r="W111">
        <v>74.413188398868684</v>
      </c>
      <c r="X111">
        <v>81.70739714636899</v>
      </c>
    </row>
    <row r="112" spans="3:24" x14ac:dyDescent="0.35">
      <c r="C112">
        <v>65.712999999999994</v>
      </c>
      <c r="D112">
        <v>10550</v>
      </c>
      <c r="E112">
        <v>65.50008987999999</v>
      </c>
      <c r="F112">
        <v>32.607248535522267</v>
      </c>
      <c r="G112">
        <v>646.46354241866322</v>
      </c>
      <c r="H112">
        <v>470.48063083872103</v>
      </c>
      <c r="I112">
        <v>374.06894004492494</v>
      </c>
      <c r="J112">
        <v>319.96893014534947</v>
      </c>
      <c r="K112">
        <v>280.60433150246763</v>
      </c>
      <c r="L112">
        <v>255.55413236608834</v>
      </c>
      <c r="M112">
        <v>756.83536673404478</v>
      </c>
      <c r="N112">
        <v>550.80659220142957</v>
      </c>
      <c r="O112">
        <v>437.93436883308289</v>
      </c>
      <c r="P112">
        <v>374.59777187748233</v>
      </c>
      <c r="Q112">
        <v>328.51238810044993</v>
      </c>
      <c r="R112">
        <v>299.18532569688392</v>
      </c>
      <c r="S112">
        <v>32.453639435938349</v>
      </c>
      <c r="T112">
        <v>44.592897855824013</v>
      </c>
      <c r="U112">
        <v>56.086171473138251</v>
      </c>
      <c r="V112">
        <v>65.569162307741223</v>
      </c>
      <c r="W112">
        <v>74.767536915053753</v>
      </c>
      <c r="X112">
        <v>82.096479989923111</v>
      </c>
    </row>
    <row r="113" spans="2:24" x14ac:dyDescent="0.35">
      <c r="C113">
        <v>65.465999999999994</v>
      </c>
      <c r="D113">
        <v>10600</v>
      </c>
      <c r="E113">
        <v>65.253890159999997</v>
      </c>
      <c r="F113">
        <v>32.331455766067926</v>
      </c>
      <c r="G113">
        <v>640.99574066529919</v>
      </c>
      <c r="H113">
        <v>466.50129612078916</v>
      </c>
      <c r="I113">
        <v>370.90505736315095</v>
      </c>
      <c r="J113">
        <v>317.26262644456358</v>
      </c>
      <c r="K113">
        <v>278.23097437539684</v>
      </c>
      <c r="L113">
        <v>253.39265033138173</v>
      </c>
      <c r="M113">
        <v>750.4340378520576</v>
      </c>
      <c r="N113">
        <v>546.14785887311905</v>
      </c>
      <c r="O113">
        <v>434.23031105929869</v>
      </c>
      <c r="P113">
        <v>371.42941632534274</v>
      </c>
      <c r="Q113">
        <v>325.73382365900119</v>
      </c>
      <c r="R113">
        <v>296.65481014405668</v>
      </c>
      <c r="S113">
        <v>32.607448153644221</v>
      </c>
      <c r="T113">
        <v>44.804238603955888</v>
      </c>
      <c r="U113">
        <v>56.351982712347443</v>
      </c>
      <c r="V113">
        <v>65.8799166314746</v>
      </c>
      <c r="W113">
        <v>75.121885431238852</v>
      </c>
      <c r="X113">
        <v>82.48556283347726</v>
      </c>
    </row>
    <row r="114" spans="2:24" x14ac:dyDescent="0.35">
      <c r="C114">
        <v>65.802999999999997</v>
      </c>
      <c r="D114">
        <v>10650</v>
      </c>
      <c r="E114">
        <v>65.589798279999997</v>
      </c>
      <c r="F114">
        <v>32.345316485123</v>
      </c>
      <c r="G114">
        <v>641.27053997966186</v>
      </c>
      <c r="H114">
        <v>466.70128845800849</v>
      </c>
      <c r="I114">
        <v>371.06406693059557</v>
      </c>
      <c r="J114">
        <v>317.3986391302787</v>
      </c>
      <c r="K114">
        <v>278.35025392148782</v>
      </c>
      <c r="L114">
        <v>253.50128151589368</v>
      </c>
      <c r="M114">
        <v>750.75575412253102</v>
      </c>
      <c r="N114">
        <v>546.38199624352217</v>
      </c>
      <c r="O114">
        <v>434.41646860167288</v>
      </c>
      <c r="P114">
        <v>371.58865068910677</v>
      </c>
      <c r="Q114">
        <v>325.87346800564427</v>
      </c>
      <c r="R114">
        <v>296.78198811616824</v>
      </c>
      <c r="S114">
        <v>32.761256871350085</v>
      </c>
      <c r="T114">
        <v>45.015579352087748</v>
      </c>
      <c r="U114">
        <v>56.617793951556628</v>
      </c>
      <c r="V114">
        <v>66.190670955207963</v>
      </c>
      <c r="W114">
        <v>75.476233947423935</v>
      </c>
      <c r="X114">
        <v>82.874645677031396</v>
      </c>
    </row>
    <row r="115" spans="2:24" x14ac:dyDescent="0.35">
      <c r="C115">
        <v>65.712999999999994</v>
      </c>
      <c r="D115">
        <v>10700</v>
      </c>
      <c r="E115">
        <v>65.50008987999999</v>
      </c>
      <c r="F115">
        <v>32.150137574743916</v>
      </c>
      <c r="G115">
        <v>637.4009693941025</v>
      </c>
      <c r="H115">
        <v>463.88510797649593</v>
      </c>
      <c r="I115">
        <v>368.82498294149138</v>
      </c>
      <c r="J115">
        <v>315.48338439564827</v>
      </c>
      <c r="K115">
        <v>276.67062592065736</v>
      </c>
      <c r="L115">
        <v>251.9715978002086</v>
      </c>
      <c r="M115">
        <v>746.22552514431516</v>
      </c>
      <c r="N115">
        <v>543.08500446028791</v>
      </c>
      <c r="O115">
        <v>431.7951019802826</v>
      </c>
      <c r="P115">
        <v>369.34640124368582</v>
      </c>
      <c r="Q115">
        <v>323.90707424857447</v>
      </c>
      <c r="R115">
        <v>294.99113888804908</v>
      </c>
      <c r="S115">
        <v>32.915065589055956</v>
      </c>
      <c r="T115">
        <v>45.226920100219623</v>
      </c>
      <c r="U115">
        <v>56.883605190765813</v>
      </c>
      <c r="V115">
        <v>66.50142527894134</v>
      </c>
      <c r="W115">
        <v>75.830582463609034</v>
      </c>
      <c r="X115">
        <v>83.263728520585531</v>
      </c>
    </row>
    <row r="116" spans="2:24" x14ac:dyDescent="0.35">
      <c r="C116">
        <v>65.328999999999994</v>
      </c>
      <c r="D116">
        <v>10750</v>
      </c>
      <c r="E116">
        <v>65.117334039999989</v>
      </c>
      <c r="F116">
        <v>31.813603570053949</v>
      </c>
      <c r="G116">
        <v>630.72892637951918</v>
      </c>
      <c r="H116">
        <v>459.0293554080838</v>
      </c>
      <c r="I116">
        <v>364.96427944526391</v>
      </c>
      <c r="J116">
        <v>312.1810381298825</v>
      </c>
      <c r="K116">
        <v>273.77455514942983</v>
      </c>
      <c r="L116">
        <v>249.33406598005089</v>
      </c>
      <c r="M116">
        <v>738.41435283455905</v>
      </c>
      <c r="N116">
        <v>537.40022096556152</v>
      </c>
      <c r="O116">
        <v>427.27525398469925</v>
      </c>
      <c r="P116">
        <v>365.48023976181366</v>
      </c>
      <c r="Q116">
        <v>320.51655237006423</v>
      </c>
      <c r="R116">
        <v>291.90329675713275</v>
      </c>
      <c r="S116">
        <v>33.068874306761828</v>
      </c>
      <c r="T116">
        <v>45.438260848351483</v>
      </c>
      <c r="U116">
        <v>57.149416429974998</v>
      </c>
      <c r="V116">
        <v>66.812179602674703</v>
      </c>
      <c r="W116">
        <v>76.184930979794117</v>
      </c>
      <c r="X116">
        <v>83.652811364139666</v>
      </c>
    </row>
    <row r="117" spans="2:24" x14ac:dyDescent="0.35">
      <c r="C117">
        <v>65.027000000000001</v>
      </c>
      <c r="D117">
        <v>10800</v>
      </c>
      <c r="E117">
        <v>64.816312519999997</v>
      </c>
      <c r="F117">
        <v>31.519932718059259</v>
      </c>
      <c r="G117">
        <v>624.9066780202694</v>
      </c>
      <c r="H117">
        <v>454.79206296818688</v>
      </c>
      <c r="I117">
        <v>361.59530017649581</v>
      </c>
      <c r="J117">
        <v>309.29930009469535</v>
      </c>
      <c r="K117">
        <v>271.24734672778214</v>
      </c>
      <c r="L117">
        <v>247.03246731247381</v>
      </c>
      <c r="M117">
        <v>731.59806207251052</v>
      </c>
      <c r="N117">
        <v>532.43948835299932</v>
      </c>
      <c r="O117">
        <v>423.33108313345855</v>
      </c>
      <c r="P117">
        <v>362.1064976718385</v>
      </c>
      <c r="Q117">
        <v>317.55786933984251</v>
      </c>
      <c r="R117">
        <v>289.20874221948156</v>
      </c>
      <c r="S117">
        <v>33.222683024467699</v>
      </c>
      <c r="T117">
        <v>45.649601596483357</v>
      </c>
      <c r="U117">
        <v>57.415227669184191</v>
      </c>
      <c r="V117">
        <v>67.122933926408081</v>
      </c>
      <c r="W117">
        <v>76.539279495979216</v>
      </c>
      <c r="X117">
        <v>84.041894207693815</v>
      </c>
    </row>
    <row r="118" spans="2:24" x14ac:dyDescent="0.35">
      <c r="C118">
        <v>64.759</v>
      </c>
      <c r="D118">
        <v>10850</v>
      </c>
      <c r="E118">
        <v>64.549180840000005</v>
      </c>
      <c r="F118">
        <v>31.24537306651429</v>
      </c>
      <c r="G118">
        <v>619.46332376884789</v>
      </c>
      <c r="H118">
        <v>450.83052055466453</v>
      </c>
      <c r="I118">
        <v>358.44556376986083</v>
      </c>
      <c r="J118">
        <v>306.60509675306048</v>
      </c>
      <c r="K118">
        <v>268.88460129725632</v>
      </c>
      <c r="L118">
        <v>244.88064964356278</v>
      </c>
      <c r="M118">
        <v>725.22535465621218</v>
      </c>
      <c r="N118">
        <v>527.80158503960729</v>
      </c>
      <c r="O118">
        <v>419.64358685252</v>
      </c>
      <c r="P118">
        <v>358.95230839382691</v>
      </c>
      <c r="Q118">
        <v>314.79172834800744</v>
      </c>
      <c r="R118">
        <v>286.68954104612232</v>
      </c>
      <c r="S118">
        <v>33.376491742173563</v>
      </c>
      <c r="T118">
        <v>45.860942344615218</v>
      </c>
      <c r="U118">
        <v>57.681038908393369</v>
      </c>
      <c r="V118">
        <v>67.433688250141458</v>
      </c>
      <c r="W118">
        <v>76.893628012164285</v>
      </c>
      <c r="X118">
        <v>84.43097705124795</v>
      </c>
    </row>
    <row r="119" spans="2:24" x14ac:dyDescent="0.35">
      <c r="C119">
        <v>64.557000000000002</v>
      </c>
      <c r="D119">
        <v>10900</v>
      </c>
      <c r="E119">
        <v>64.347835320000002</v>
      </c>
      <c r="F119">
        <v>31.005030376205504</v>
      </c>
      <c r="G119">
        <v>614.69834684041462</v>
      </c>
      <c r="H119">
        <v>447.36268485455122</v>
      </c>
      <c r="I119">
        <v>355.68836285751115</v>
      </c>
      <c r="J119">
        <v>304.24665815611536</v>
      </c>
      <c r="K119">
        <v>266.81631271190912</v>
      </c>
      <c r="L119">
        <v>242.9970019746869</v>
      </c>
      <c r="M119">
        <v>719.64684508146104</v>
      </c>
      <c r="N119">
        <v>523.74167982971858</v>
      </c>
      <c r="O119">
        <v>416.41564432098869</v>
      </c>
      <c r="P119">
        <v>356.19120954862285</v>
      </c>
      <c r="Q119">
        <v>312.37031732125945</v>
      </c>
      <c r="R119">
        <v>284.48429499475543</v>
      </c>
      <c r="S119">
        <v>33.530300459879435</v>
      </c>
      <c r="T119">
        <v>46.072283092747092</v>
      </c>
      <c r="U119">
        <v>57.946850147602561</v>
      </c>
      <c r="V119">
        <v>67.744442573874821</v>
      </c>
      <c r="W119">
        <v>77.247976528349383</v>
      </c>
      <c r="X119">
        <v>84.820059894802085</v>
      </c>
    </row>
    <row r="120" spans="2:24" x14ac:dyDescent="0.35">
      <c r="C120">
        <v>64.456999999999994</v>
      </c>
      <c r="D120">
        <v>11000</v>
      </c>
      <c r="E120">
        <v>64.248159319999999</v>
      </c>
      <c r="F120">
        <v>30.675575704421817</v>
      </c>
      <c r="G120">
        <v>608.16665699373414</v>
      </c>
      <c r="H120">
        <v>442.60907794887515</v>
      </c>
      <c r="I120">
        <v>351.90887316114146</v>
      </c>
      <c r="J120">
        <v>301.01378008156166</v>
      </c>
      <c r="K120">
        <v>263.98116371626423</v>
      </c>
      <c r="L120">
        <v>240.41495330198413</v>
      </c>
      <c r="M120">
        <v>711.99998867559123</v>
      </c>
      <c r="N120">
        <v>518.17648150112211</v>
      </c>
      <c r="O120">
        <v>411.99087589597053</v>
      </c>
      <c r="P120">
        <v>352.4063766808527</v>
      </c>
      <c r="Q120">
        <v>309.05111849708987</v>
      </c>
      <c r="R120">
        <v>281.46140874378631</v>
      </c>
      <c r="S120">
        <v>33.83791789529117</v>
      </c>
      <c r="T120">
        <v>46.494964589010827</v>
      </c>
      <c r="U120">
        <v>58.478472626020931</v>
      </c>
      <c r="V120">
        <v>68.365951221341575</v>
      </c>
      <c r="W120">
        <v>77.956673560719565</v>
      </c>
      <c r="X120">
        <v>85.59822558191037</v>
      </c>
    </row>
    <row r="121" spans="2:24" x14ac:dyDescent="0.35">
      <c r="C121">
        <v>64.456999999999994</v>
      </c>
      <c r="D121">
        <v>11052</v>
      </c>
      <c r="E121">
        <v>64.248159319999999</v>
      </c>
      <c r="F121">
        <v>30.531246177039449</v>
      </c>
      <c r="G121">
        <v>605.30521416314468</v>
      </c>
      <c r="H121">
        <v>440.52658862084934</v>
      </c>
      <c r="I121">
        <v>350.25313108691245</v>
      </c>
      <c r="J121">
        <v>299.59750098599153</v>
      </c>
      <c r="K121">
        <v>262.7391242199518</v>
      </c>
      <c r="L121">
        <v>239.28379355065377</v>
      </c>
      <c r="M121">
        <v>708.65000682514506</v>
      </c>
      <c r="N121">
        <v>515.73844521465287</v>
      </c>
      <c r="O121">
        <v>410.05244615053164</v>
      </c>
      <c r="P121">
        <v>350.74829383725842</v>
      </c>
      <c r="Q121">
        <v>307.59702347701676</v>
      </c>
      <c r="R121">
        <v>280.13712415686297</v>
      </c>
      <c r="S121">
        <v>33.997878961705275</v>
      </c>
      <c r="T121">
        <v>46.714758967067965</v>
      </c>
      <c r="U121">
        <v>58.754916314798479</v>
      </c>
      <c r="V121">
        <v>68.689135718024275</v>
      </c>
      <c r="W121">
        <v>78.325196017552059</v>
      </c>
      <c r="X121">
        <v>86.002871739206668</v>
      </c>
    </row>
    <row r="122" spans="2:24" x14ac:dyDescent="0.35">
      <c r="C122">
        <v>63.746000000000002</v>
      </c>
      <c r="D122">
        <v>11104</v>
      </c>
      <c r="E122">
        <v>63.539462960000002</v>
      </c>
      <c r="F122">
        <v>30.053067315014406</v>
      </c>
      <c r="G122">
        <v>595.82495394684111</v>
      </c>
      <c r="H122">
        <v>433.6270830580234</v>
      </c>
      <c r="I122">
        <v>344.76748393472377</v>
      </c>
      <c r="J122">
        <v>294.90521979785041</v>
      </c>
      <c r="K122">
        <v>258.62411709903586</v>
      </c>
      <c r="L122">
        <v>235.53614265433578</v>
      </c>
      <c r="M122">
        <v>697.55116559630176</v>
      </c>
      <c r="N122">
        <v>507.66097528744206</v>
      </c>
      <c r="O122">
        <v>403.63022509431079</v>
      </c>
      <c r="P122">
        <v>345.25489147065417</v>
      </c>
      <c r="Q122">
        <v>302.77945416472494</v>
      </c>
      <c r="R122">
        <v>275.74963042458825</v>
      </c>
      <c r="S122">
        <v>34.157840028119381</v>
      </c>
      <c r="T122">
        <v>46.93455334512511</v>
      </c>
      <c r="U122">
        <v>59.03136000357604</v>
      </c>
      <c r="V122">
        <v>69.012320214706989</v>
      </c>
      <c r="W122">
        <v>78.693718474384553</v>
      </c>
      <c r="X122">
        <v>86.407517896502981</v>
      </c>
    </row>
    <row r="123" spans="2:24" x14ac:dyDescent="0.35">
      <c r="C123">
        <v>62.878</v>
      </c>
      <c r="D123">
        <v>11156</v>
      </c>
      <c r="E123">
        <v>62.674275279999996</v>
      </c>
      <c r="F123">
        <v>29.505673518336323</v>
      </c>
      <c r="G123">
        <v>584.9724549231039</v>
      </c>
      <c r="H123">
        <v>425.728895067775</v>
      </c>
      <c r="I123">
        <v>338.48780605612353</v>
      </c>
      <c r="J123">
        <v>289.53374519150697</v>
      </c>
      <c r="K123">
        <v>253.91347522386761</v>
      </c>
      <c r="L123">
        <v>231.24603069900621</v>
      </c>
      <c r="M123">
        <v>684.84580088558505</v>
      </c>
      <c r="N123">
        <v>498.41431617690733</v>
      </c>
      <c r="O123">
        <v>396.27840709009587</v>
      </c>
      <c r="P123">
        <v>338.96633583395936</v>
      </c>
      <c r="Q123">
        <v>297.26455635964987</v>
      </c>
      <c r="R123">
        <v>270.72706033054385</v>
      </c>
      <c r="S123">
        <v>34.317801094533486</v>
      </c>
      <c r="T123">
        <v>47.154347723182248</v>
      </c>
      <c r="U123">
        <v>59.307803692353588</v>
      </c>
      <c r="V123">
        <v>69.335504711389689</v>
      </c>
      <c r="W123">
        <v>79.062240931217048</v>
      </c>
      <c r="X123">
        <v>86.812164053799279</v>
      </c>
    </row>
    <row r="124" spans="2:24" x14ac:dyDescent="0.35">
      <c r="C124">
        <v>62.878</v>
      </c>
      <c r="D124">
        <v>11209</v>
      </c>
      <c r="E124">
        <v>62.674275279999996</v>
      </c>
      <c r="F124">
        <v>29.366160564774734</v>
      </c>
      <c r="G124">
        <v>582.20650433777735</v>
      </c>
      <c r="H124">
        <v>423.71590270105253</v>
      </c>
      <c r="I124">
        <v>336.88731950772723</v>
      </c>
      <c r="J124">
        <v>288.16473024859056</v>
      </c>
      <c r="K124">
        <v>252.71288514563892</v>
      </c>
      <c r="L124">
        <v>230.15262008012431</v>
      </c>
      <c r="M124">
        <v>681.60761483447106</v>
      </c>
      <c r="N124">
        <v>496.05764218659812</v>
      </c>
      <c r="O124">
        <v>394.40466674075384</v>
      </c>
      <c r="P124">
        <v>337.36358663249626</v>
      </c>
      <c r="Q124">
        <v>295.85898748757728</v>
      </c>
      <c r="R124">
        <v>269.44696984990162</v>
      </c>
      <c r="S124">
        <v>34.480838335301705</v>
      </c>
      <c r="T124">
        <v>47.378368916202028</v>
      </c>
      <c r="U124">
        <v>59.589563605915323</v>
      </c>
      <c r="V124">
        <v>69.664904294547057</v>
      </c>
      <c r="W124">
        <v>79.43785035837324</v>
      </c>
      <c r="X124">
        <v>87.224591867966652</v>
      </c>
    </row>
    <row r="125" spans="2:24" x14ac:dyDescent="0.35">
      <c r="C125">
        <v>62.167000000000002</v>
      </c>
      <c r="D125">
        <v>11261</v>
      </c>
      <c r="E125">
        <v>61.965578919999999</v>
      </c>
      <c r="F125">
        <v>28.900028459980465</v>
      </c>
      <c r="G125">
        <v>572.96508026079346</v>
      </c>
      <c r="H125">
        <v>416.99021634089007</v>
      </c>
      <c r="I125">
        <v>331.53987223166064</v>
      </c>
      <c r="J125">
        <v>283.59066167255168</v>
      </c>
      <c r="K125">
        <v>248.70154737467851</v>
      </c>
      <c r="L125">
        <v>226.49938373057745</v>
      </c>
      <c r="M125">
        <v>670.78838664678256</v>
      </c>
      <c r="N125">
        <v>488.18366791128597</v>
      </c>
      <c r="O125">
        <v>388.14424066145637</v>
      </c>
      <c r="P125">
        <v>332.00857951908489</v>
      </c>
      <c r="Q125">
        <v>291.16278717035533</v>
      </c>
      <c r="R125">
        <v>265.17001022116386</v>
      </c>
      <c r="S125">
        <v>34.640799401715803</v>
      </c>
      <c r="T125">
        <v>47.598163294259166</v>
      </c>
      <c r="U125">
        <v>59.866007294692878</v>
      </c>
      <c r="V125">
        <v>69.988088791229757</v>
      </c>
      <c r="W125">
        <v>79.806372815205719</v>
      </c>
      <c r="X125">
        <v>87.62923802526295</v>
      </c>
    </row>
    <row r="126" spans="2:24" x14ac:dyDescent="0.35">
      <c r="C126">
        <v>61.609000000000002</v>
      </c>
      <c r="D126">
        <v>11313</v>
      </c>
      <c r="E126">
        <v>61.409386840000003</v>
      </c>
      <c r="F126">
        <v>28.508980790566604</v>
      </c>
      <c r="G126">
        <v>565.21226231454909</v>
      </c>
      <c r="H126">
        <v>411.34790174959858</v>
      </c>
      <c r="I126">
        <v>327.05379033961373</v>
      </c>
      <c r="J126">
        <v>279.75338284536463</v>
      </c>
      <c r="K126">
        <v>245.33635482425723</v>
      </c>
      <c r="L126">
        <v>223.43460971991621</v>
      </c>
      <c r="M126">
        <v>661.71191685605754</v>
      </c>
      <c r="N126">
        <v>481.57803131660324</v>
      </c>
      <c r="O126">
        <v>382.89224234881607</v>
      </c>
      <c r="P126">
        <v>327.51615552628056</v>
      </c>
      <c r="Q126">
        <v>287.22304955034991</v>
      </c>
      <c r="R126">
        <v>261.58198211112142</v>
      </c>
      <c r="S126">
        <v>34.800760468129909</v>
      </c>
      <c r="T126">
        <v>47.817957672316318</v>
      </c>
      <c r="U126">
        <v>60.142450983470432</v>
      </c>
      <c r="V126">
        <v>70.311273287912471</v>
      </c>
      <c r="W126">
        <v>80.174895272038228</v>
      </c>
      <c r="X126">
        <v>88.033884182559262</v>
      </c>
    </row>
    <row r="127" spans="2:24" x14ac:dyDescent="0.35">
      <c r="C127">
        <v>61.106999999999999</v>
      </c>
      <c r="D127">
        <v>11365</v>
      </c>
      <c r="E127">
        <v>60.90901332</v>
      </c>
      <c r="F127">
        <v>28.147306463408711</v>
      </c>
      <c r="G127">
        <v>558.04179325514156</v>
      </c>
      <c r="H127">
        <v>406.12940668356924</v>
      </c>
      <c r="I127">
        <v>322.9046781551242</v>
      </c>
      <c r="J127">
        <v>276.20433922104036</v>
      </c>
      <c r="K127">
        <v>242.22393696160978</v>
      </c>
      <c r="L127">
        <v>220.60004461469939</v>
      </c>
      <c r="M127">
        <v>653.31722137187307</v>
      </c>
      <c r="N127">
        <v>475.46857367832501</v>
      </c>
      <c r="O127">
        <v>378.03474515721859</v>
      </c>
      <c r="P127">
        <v>323.3611776246326</v>
      </c>
      <c r="Q127">
        <v>283.57924327212851</v>
      </c>
      <c r="R127">
        <v>258.26346686598953</v>
      </c>
      <c r="S127">
        <v>34.960721534544014</v>
      </c>
      <c r="T127">
        <v>48.037752050373456</v>
      </c>
      <c r="U127">
        <v>60.418894672247987</v>
      </c>
      <c r="V127">
        <v>70.63445778459517</v>
      </c>
      <c r="W127">
        <v>80.543417728870708</v>
      </c>
      <c r="X127">
        <v>88.438530339855561</v>
      </c>
    </row>
    <row r="128" spans="2:24" x14ac:dyDescent="0.35">
      <c r="B128" t="s">
        <v>2</v>
      </c>
      <c r="C128">
        <v>59.856999999999999</v>
      </c>
      <c r="D128">
        <v>11417</v>
      </c>
      <c r="E128">
        <v>59.663063319999999</v>
      </c>
      <c r="F128">
        <v>27.445949772851009</v>
      </c>
      <c r="G128">
        <v>544.13686257130814</v>
      </c>
      <c r="H128">
        <v>396.00973228488238</v>
      </c>
      <c r="I128">
        <v>314.85874463992661</v>
      </c>
      <c r="J128">
        <v>269.3220550662287</v>
      </c>
      <c r="K128">
        <v>236.18835487058084</v>
      </c>
      <c r="L128">
        <v>215.10327292789583</v>
      </c>
      <c r="M128">
        <v>637.03827813226326</v>
      </c>
      <c r="N128">
        <v>463.62114999205744</v>
      </c>
      <c r="O128">
        <v>368.61511567601167</v>
      </c>
      <c r="P128">
        <v>315.30386934582873</v>
      </c>
      <c r="Q128">
        <v>276.51319594604587</v>
      </c>
      <c r="R128">
        <v>251.82822196436587</v>
      </c>
      <c r="S128">
        <v>35.120682600958112</v>
      </c>
      <c r="T128">
        <v>48.257546428430594</v>
      </c>
      <c r="U128">
        <v>60.695338361025534</v>
      </c>
      <c r="V128">
        <v>70.95764228127787</v>
      </c>
      <c r="W128">
        <v>80.911940185703202</v>
      </c>
      <c r="X128">
        <v>88.843176497151859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2024-10-04T00:22:05Z</dcterms:created>
  <dcterms:modified xsi:type="dcterms:W3CDTF">2025-03-17T17:33:29Z</dcterms:modified>
</cp:coreProperties>
</file>