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xwe\Downloads\FSAE\2023-2024 Car\Repo\"/>
    </mc:Choice>
  </mc:AlternateContent>
  <xr:revisionPtr revIDLastSave="0" documentId="13_ncr:1_{6A4D5A10-955E-4EC5-B868-EDABD3073CAD}" xr6:coauthVersionLast="47" xr6:coauthVersionMax="47" xr10:uidLastSave="{00000000-0000-0000-0000-000000000000}"/>
  <bookViews>
    <workbookView xWindow="-110" yWindow="-110" windowWidth="19420" windowHeight="10420" xr2:uid="{2819ED3D-E80A-4DFB-B512-B4F78C4B24A5}"/>
  </bookViews>
  <sheets>
    <sheet name="Engine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2" i="1" l="1" a="1"/>
  <c r="X2" i="1" s="1"/>
  <c r="W2" i="1" a="1"/>
  <c r="W2" i="1" s="1"/>
  <c r="V2" i="1" a="1"/>
  <c r="V2" i="1" s="1"/>
  <c r="U2" i="1" a="1"/>
  <c r="U2" i="1" s="1"/>
  <c r="T2" i="1" a="1"/>
  <c r="T2" i="1" s="1"/>
  <c r="S2" i="1" a="1"/>
  <c r="S2" i="1" s="1"/>
  <c r="L2" i="1" a="1"/>
  <c r="L2" i="1" s="1"/>
  <c r="K2" i="1" a="1"/>
  <c r="K2" i="1" s="1"/>
  <c r="J2" i="1" a="1"/>
  <c r="J2" i="1" s="1"/>
  <c r="I2" i="1" a="1"/>
  <c r="I2" i="1" s="1"/>
  <c r="H2" i="1" a="1"/>
  <c r="H2" i="1" s="1"/>
  <c r="G2" i="1" a="1"/>
  <c r="G2" i="1" s="1"/>
  <c r="AL4" i="1" a="1"/>
  <c r="AL4" i="1" s="1"/>
  <c r="D23" i="1" a="1"/>
  <c r="D23" i="1" s="1"/>
  <c r="D43" i="1" s="1" a="1"/>
  <c r="D43" i="1" s="1"/>
  <c r="D62" i="1" s="1" a="1"/>
  <c r="E2" i="1" a="1"/>
  <c r="E2" i="1" s="1"/>
  <c r="D62" i="1" l="1"/>
  <c r="D83" i="1" a="1"/>
  <c r="D83" i="1" s="1"/>
  <c r="D102" i="1" s="1" a="1"/>
  <c r="D102" i="1" s="1"/>
  <c r="F2" i="1" l="1" a="1"/>
  <c r="F2" i="1" s="1"/>
  <c r="P2" i="1" l="1" a="1"/>
  <c r="P2" i="1" s="1"/>
  <c r="N2" i="1" a="1"/>
  <c r="N2" i="1" s="1"/>
  <c r="M2" i="1" a="1"/>
  <c r="M2" i="1" s="1"/>
  <c r="R2" i="1" a="1"/>
  <c r="R2" i="1" s="1"/>
  <c r="Q2" i="1" a="1"/>
  <c r="Q2" i="1" s="1"/>
  <c r="O2" i="1" a="1"/>
  <c r="O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<sst xmlns="http://schemas.openxmlformats.org/spreadsheetml/2006/main" count="36" uniqueCount="36">
  <si>
    <t>SolidWorks x-coordinate</t>
  </si>
  <si>
    <t>SolidWorks y-coordinate</t>
  </si>
  <si>
    <t>10.035 on SolidWorks = 10 HP on Excel</t>
  </si>
  <si>
    <t>Actual Torque (lb-ft)</t>
  </si>
  <si>
    <t>Gearing:</t>
  </si>
  <si>
    <t>1st</t>
  </si>
  <si>
    <t>2nd</t>
  </si>
  <si>
    <t>3rd</t>
  </si>
  <si>
    <t>4th</t>
  </si>
  <si>
    <t>5th</t>
  </si>
  <si>
    <t>6th</t>
  </si>
  <si>
    <t>Final Drive</t>
  </si>
  <si>
    <t>Torque at Wheel 1st Gear (lb-ft)</t>
  </si>
  <si>
    <t>Torque at Wheel 2nd Gear (lb-ft)</t>
  </si>
  <si>
    <t>Torque at Wheel 3rd Gear (lb-ft)</t>
  </si>
  <si>
    <t>Torque at Wheel 4th Gear (lb-ft)</t>
  </si>
  <si>
    <t>Torque at Wheel 5th Gear (lb-ft)</t>
  </si>
  <si>
    <t>Torque at Wheel 6th Gear (lb-ft)</t>
  </si>
  <si>
    <t>Car Parameters:</t>
  </si>
  <si>
    <t>Wheel Size:</t>
  </si>
  <si>
    <t>HP</t>
  </si>
  <si>
    <t>RPM</t>
  </si>
  <si>
    <t>V1</t>
  </si>
  <si>
    <t>F1</t>
  </si>
  <si>
    <t>F2</t>
  </si>
  <si>
    <t>F3</t>
  </si>
  <si>
    <t>F4</t>
  </si>
  <si>
    <t>F5</t>
  </si>
  <si>
    <t>F6</t>
  </si>
  <si>
    <t>V2</t>
  </si>
  <si>
    <t>V3</t>
  </si>
  <si>
    <t>V4</t>
  </si>
  <si>
    <t>V5</t>
  </si>
  <si>
    <t>V6</t>
  </si>
  <si>
    <t>Primary Gear</t>
  </si>
  <si>
    <t>Adjusted Gearing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</si>
</sst>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</a:t>
            </a:r>
            <a:r>
              <a:rPr lang="en-US" baseline="0"/>
              <a:t> vs. HP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45"/>
              <c:layout>
                <c:manualLayout>
                  <c:x val="-9.2776001409681647E-2"/>
                  <c:y val="9.397324426346981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1124-4DEB-8B6E-BB9FB1C83B37}"/>
                </c:ext>
              </c:extLst>
            </c:dLbl>
            <c:dLbl>
              <c:idx val="53"/>
              <c:layout>
                <c:manualLayout>
                  <c:x val="3.3726141078838173E-2"/>
                  <c:y val="-2.360600938366753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124-4DEB-8B6E-BB9FB1C83B3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'Engine Data'!$D$2:$D$128</c:f>
              <c:numCache>
                <c:formatCode>General</c:formatCode>
                <c:ptCount val="127"/>
                <c:pt idx="0">
                  <c:v>5000</c:v>
                </c:pt>
                <c:pt idx="1">
                  <c:v>5050</c:v>
                </c:pt>
                <c:pt idx="2">
                  <c:v>5100</c:v>
                </c:pt>
                <c:pt idx="3">
                  <c:v>5150</c:v>
                </c:pt>
                <c:pt idx="4">
                  <c:v>5200</c:v>
                </c:pt>
                <c:pt idx="5">
                  <c:v>5250</c:v>
                </c:pt>
                <c:pt idx="6">
                  <c:v>5300</c:v>
                </c:pt>
                <c:pt idx="7">
                  <c:v>5350</c:v>
                </c:pt>
                <c:pt idx="8">
                  <c:v>5400</c:v>
                </c:pt>
                <c:pt idx="9">
                  <c:v>5450</c:v>
                </c:pt>
                <c:pt idx="10">
                  <c:v>5500</c:v>
                </c:pt>
                <c:pt idx="11">
                  <c:v>5550</c:v>
                </c:pt>
                <c:pt idx="12">
                  <c:v>5600</c:v>
                </c:pt>
                <c:pt idx="13">
                  <c:v>5650</c:v>
                </c:pt>
                <c:pt idx="14">
                  <c:v>5700</c:v>
                </c:pt>
                <c:pt idx="15">
                  <c:v>5750</c:v>
                </c:pt>
                <c:pt idx="16">
                  <c:v>5800</c:v>
                </c:pt>
                <c:pt idx="17">
                  <c:v>5850</c:v>
                </c:pt>
                <c:pt idx="18">
                  <c:v>5900</c:v>
                </c:pt>
                <c:pt idx="19">
                  <c:v>5950</c:v>
                </c:pt>
                <c:pt idx="20">
                  <c:v>6000</c:v>
                </c:pt>
                <c:pt idx="21">
                  <c:v>6050</c:v>
                </c:pt>
                <c:pt idx="22">
                  <c:v>6100</c:v>
                </c:pt>
                <c:pt idx="23">
                  <c:v>6150</c:v>
                </c:pt>
                <c:pt idx="24">
                  <c:v>6200</c:v>
                </c:pt>
                <c:pt idx="25">
                  <c:v>6250</c:v>
                </c:pt>
                <c:pt idx="26">
                  <c:v>6300</c:v>
                </c:pt>
                <c:pt idx="27">
                  <c:v>6350</c:v>
                </c:pt>
                <c:pt idx="28">
                  <c:v>6400</c:v>
                </c:pt>
                <c:pt idx="29">
                  <c:v>6450</c:v>
                </c:pt>
                <c:pt idx="30">
                  <c:v>6500</c:v>
                </c:pt>
                <c:pt idx="31">
                  <c:v>6550</c:v>
                </c:pt>
                <c:pt idx="32">
                  <c:v>6600</c:v>
                </c:pt>
                <c:pt idx="33">
                  <c:v>6650</c:v>
                </c:pt>
                <c:pt idx="34">
                  <c:v>6700</c:v>
                </c:pt>
                <c:pt idx="35">
                  <c:v>6750</c:v>
                </c:pt>
                <c:pt idx="36">
                  <c:v>6800</c:v>
                </c:pt>
                <c:pt idx="37">
                  <c:v>6850</c:v>
                </c:pt>
                <c:pt idx="38">
                  <c:v>6900</c:v>
                </c:pt>
                <c:pt idx="39">
                  <c:v>6950</c:v>
                </c:pt>
                <c:pt idx="40">
                  <c:v>7000</c:v>
                </c:pt>
                <c:pt idx="41">
                  <c:v>7050</c:v>
                </c:pt>
                <c:pt idx="42">
                  <c:v>7100</c:v>
                </c:pt>
                <c:pt idx="43">
                  <c:v>7150</c:v>
                </c:pt>
                <c:pt idx="44">
                  <c:v>7200</c:v>
                </c:pt>
                <c:pt idx="45">
                  <c:v>7250</c:v>
                </c:pt>
                <c:pt idx="46">
                  <c:v>7300</c:v>
                </c:pt>
                <c:pt idx="47">
                  <c:v>7350</c:v>
                </c:pt>
                <c:pt idx="48">
                  <c:v>7400</c:v>
                </c:pt>
                <c:pt idx="49">
                  <c:v>7450</c:v>
                </c:pt>
                <c:pt idx="50">
                  <c:v>7500</c:v>
                </c:pt>
                <c:pt idx="51">
                  <c:v>7550</c:v>
                </c:pt>
                <c:pt idx="52">
                  <c:v>7600</c:v>
                </c:pt>
                <c:pt idx="53">
                  <c:v>7650</c:v>
                </c:pt>
                <c:pt idx="54">
                  <c:v>7700</c:v>
                </c:pt>
                <c:pt idx="55">
                  <c:v>7750</c:v>
                </c:pt>
                <c:pt idx="56">
                  <c:v>7800</c:v>
                </c:pt>
                <c:pt idx="57">
                  <c:v>7850</c:v>
                </c:pt>
                <c:pt idx="58">
                  <c:v>7900</c:v>
                </c:pt>
                <c:pt idx="59">
                  <c:v>8000</c:v>
                </c:pt>
                <c:pt idx="60">
                  <c:v>8050</c:v>
                </c:pt>
                <c:pt idx="61">
                  <c:v>8100</c:v>
                </c:pt>
                <c:pt idx="62">
                  <c:v>8150</c:v>
                </c:pt>
                <c:pt idx="63">
                  <c:v>8200</c:v>
                </c:pt>
                <c:pt idx="64">
                  <c:v>8250</c:v>
                </c:pt>
                <c:pt idx="65">
                  <c:v>8300</c:v>
                </c:pt>
                <c:pt idx="66">
                  <c:v>8350</c:v>
                </c:pt>
                <c:pt idx="67">
                  <c:v>8400</c:v>
                </c:pt>
                <c:pt idx="68">
                  <c:v>8450</c:v>
                </c:pt>
                <c:pt idx="69">
                  <c:v>8500</c:v>
                </c:pt>
                <c:pt idx="70">
                  <c:v>8550</c:v>
                </c:pt>
                <c:pt idx="71">
                  <c:v>8600</c:v>
                </c:pt>
                <c:pt idx="72">
                  <c:v>8650</c:v>
                </c:pt>
                <c:pt idx="73">
                  <c:v>8700</c:v>
                </c:pt>
                <c:pt idx="74">
                  <c:v>8750</c:v>
                </c:pt>
                <c:pt idx="75">
                  <c:v>8800</c:v>
                </c:pt>
                <c:pt idx="76">
                  <c:v>8850</c:v>
                </c:pt>
                <c:pt idx="77">
                  <c:v>8900</c:v>
                </c:pt>
                <c:pt idx="78">
                  <c:v>8950</c:v>
                </c:pt>
                <c:pt idx="79">
                  <c:v>9000</c:v>
                </c:pt>
                <c:pt idx="80">
                  <c:v>9050</c:v>
                </c:pt>
                <c:pt idx="81">
                  <c:v>9100</c:v>
                </c:pt>
                <c:pt idx="82">
                  <c:v>9150</c:v>
                </c:pt>
                <c:pt idx="83">
                  <c:v>9200</c:v>
                </c:pt>
                <c:pt idx="84">
                  <c:v>9250</c:v>
                </c:pt>
                <c:pt idx="85">
                  <c:v>9300</c:v>
                </c:pt>
                <c:pt idx="86">
                  <c:v>9350</c:v>
                </c:pt>
                <c:pt idx="87">
                  <c:v>9400</c:v>
                </c:pt>
                <c:pt idx="88">
                  <c:v>9450</c:v>
                </c:pt>
                <c:pt idx="89">
                  <c:v>9500</c:v>
                </c:pt>
                <c:pt idx="90">
                  <c:v>9550</c:v>
                </c:pt>
                <c:pt idx="91">
                  <c:v>9600</c:v>
                </c:pt>
                <c:pt idx="92">
                  <c:v>9650</c:v>
                </c:pt>
                <c:pt idx="93">
                  <c:v>9700</c:v>
                </c:pt>
                <c:pt idx="94">
                  <c:v>9750</c:v>
                </c:pt>
                <c:pt idx="95">
                  <c:v>9800</c:v>
                </c:pt>
                <c:pt idx="96">
                  <c:v>9850</c:v>
                </c:pt>
                <c:pt idx="97">
                  <c:v>9900</c:v>
                </c:pt>
                <c:pt idx="98">
                  <c:v>9950</c:v>
                </c:pt>
                <c:pt idx="99">
                  <c:v>10000</c:v>
                </c:pt>
                <c:pt idx="100">
                  <c:v>10050</c:v>
                </c:pt>
                <c:pt idx="101">
                  <c:v>10100</c:v>
                </c:pt>
                <c:pt idx="102">
                  <c:v>10150</c:v>
                </c:pt>
                <c:pt idx="103">
                  <c:v>10200</c:v>
                </c:pt>
                <c:pt idx="104">
                  <c:v>10250</c:v>
                </c:pt>
                <c:pt idx="105">
                  <c:v>10300</c:v>
                </c:pt>
                <c:pt idx="106">
                  <c:v>10350</c:v>
                </c:pt>
                <c:pt idx="107">
                  <c:v>10400</c:v>
                </c:pt>
                <c:pt idx="108">
                  <c:v>10450</c:v>
                </c:pt>
                <c:pt idx="109">
                  <c:v>10500</c:v>
                </c:pt>
                <c:pt idx="110">
                  <c:v>10550</c:v>
                </c:pt>
                <c:pt idx="111">
                  <c:v>10600</c:v>
                </c:pt>
                <c:pt idx="112">
                  <c:v>10650</c:v>
                </c:pt>
                <c:pt idx="113">
                  <c:v>10700</c:v>
                </c:pt>
                <c:pt idx="114">
                  <c:v>10750</c:v>
                </c:pt>
                <c:pt idx="115">
                  <c:v>10800</c:v>
                </c:pt>
                <c:pt idx="116">
                  <c:v>10850</c:v>
                </c:pt>
                <c:pt idx="117">
                  <c:v>10900</c:v>
                </c:pt>
                <c:pt idx="118">
                  <c:v>11000</c:v>
                </c:pt>
                <c:pt idx="119">
                  <c:v>11052</c:v>
                </c:pt>
                <c:pt idx="120">
                  <c:v>11104</c:v>
                </c:pt>
                <c:pt idx="121">
                  <c:v>11156</c:v>
                </c:pt>
                <c:pt idx="122">
                  <c:v>11209</c:v>
                </c:pt>
                <c:pt idx="123">
                  <c:v>11261</c:v>
                </c:pt>
                <c:pt idx="124">
                  <c:v>11313</c:v>
                </c:pt>
                <c:pt idx="125">
                  <c:v>11365</c:v>
                </c:pt>
                <c:pt idx="126">
                  <c:v>11417</c:v>
                </c:pt>
              </c:numCache>
            </c:numRef>
          </c:xVal>
          <c:yVal>
            <c:numRef>
              <c:f>'Engine Data'!$E$2:$E$128</c:f>
              <c:numCache>
                <c:formatCode>General</c:formatCode>
                <c:ptCount val="127"/>
                <c:pt idx="0">
                  <c:v>32.239205439999999</c:v>
                </c:pt>
                <c:pt idx="1">
                  <c:v>32.762504440000001</c:v>
                </c:pt>
                <c:pt idx="2">
                  <c:v>33.32766736</c:v>
                </c:pt>
                <c:pt idx="3">
                  <c:v>33.92273308</c:v>
                </c:pt>
                <c:pt idx="4">
                  <c:v>34.493876560000004</c:v>
                </c:pt>
                <c:pt idx="5">
                  <c:v>35.221511360000001</c:v>
                </c:pt>
                <c:pt idx="6">
                  <c:v>35.949146160000005</c:v>
                </c:pt>
                <c:pt idx="7">
                  <c:v>37.392454640000004</c:v>
                </c:pt>
                <c:pt idx="8">
                  <c:v>38.114108879999996</c:v>
                </c:pt>
                <c:pt idx="9">
                  <c:v>38.634417599999999</c:v>
                </c:pt>
                <c:pt idx="10">
                  <c:v>39.700950799999994</c:v>
                </c:pt>
                <c:pt idx="11">
                  <c:v>40.399679559999996</c:v>
                </c:pt>
                <c:pt idx="12">
                  <c:v>41.12731436</c:v>
                </c:pt>
                <c:pt idx="13">
                  <c:v>41.528011879999994</c:v>
                </c:pt>
                <c:pt idx="14">
                  <c:v>41.839001000000003</c:v>
                </c:pt>
                <c:pt idx="15">
                  <c:v>42.049317359999996</c:v>
                </c:pt>
                <c:pt idx="16">
                  <c:v>42.244682319999995</c:v>
                </c:pt>
                <c:pt idx="17">
                  <c:v>42.379244920000005</c:v>
                </c:pt>
                <c:pt idx="18">
                  <c:v>42.556668199999997</c:v>
                </c:pt>
                <c:pt idx="19">
                  <c:v>42.753029920000003</c:v>
                </c:pt>
                <c:pt idx="20">
                  <c:v>42.942414319999997</c:v>
                </c:pt>
                <c:pt idx="21">
                  <c:v>43.109870000000001</c:v>
                </c:pt>
                <c:pt idx="22">
                  <c:v>43.537480039999998</c:v>
                </c:pt>
                <c:pt idx="23">
                  <c:v>44.170422639999998</c:v>
                </c:pt>
                <c:pt idx="24">
                  <c:v>44.817319879999999</c:v>
                </c:pt>
                <c:pt idx="25">
                  <c:v>45.697458959999999</c:v>
                </c:pt>
                <c:pt idx="26">
                  <c:v>46.606504080000001</c:v>
                </c:pt>
                <c:pt idx="27">
                  <c:v>47.773710040000005</c:v>
                </c:pt>
                <c:pt idx="28">
                  <c:v>48.907026160000001</c:v>
                </c:pt>
                <c:pt idx="29">
                  <c:v>49.773210599999999</c:v>
                </c:pt>
                <c:pt idx="30">
                  <c:v>50.440043039999999</c:v>
                </c:pt>
                <c:pt idx="31">
                  <c:v>51.128804199999998</c:v>
                </c:pt>
                <c:pt idx="32">
                  <c:v>51.679015720000002</c:v>
                </c:pt>
                <c:pt idx="33">
                  <c:v>51.868400119999997</c:v>
                </c:pt>
                <c:pt idx="34">
                  <c:v>52.044826639999997</c:v>
                </c:pt>
                <c:pt idx="35">
                  <c:v>52.17739572</c:v>
                </c:pt>
                <c:pt idx="36">
                  <c:v>52.269097639999998</c:v>
                </c:pt>
                <c:pt idx="37">
                  <c:v>52.523271440000002</c:v>
                </c:pt>
                <c:pt idx="38">
                  <c:v>52.663814600000002</c:v>
                </c:pt>
                <c:pt idx="39">
                  <c:v>52.911011079999994</c:v>
                </c:pt>
                <c:pt idx="40">
                  <c:v>53.127307999999999</c:v>
                </c:pt>
                <c:pt idx="41">
                  <c:v>53.312705359999995</c:v>
                </c:pt>
                <c:pt idx="42">
                  <c:v>53.482154559999998</c:v>
                </c:pt>
                <c:pt idx="43">
                  <c:v>53.639642639999998</c:v>
                </c:pt>
                <c:pt idx="44">
                  <c:v>53.748289480000004</c:v>
                </c:pt>
                <c:pt idx="45">
                  <c:v>53.908767840000003</c:v>
                </c:pt>
                <c:pt idx="46">
                  <c:v>54.21576992</c:v>
                </c:pt>
                <c:pt idx="47">
                  <c:v>54.768971720000003</c:v>
                </c:pt>
                <c:pt idx="48">
                  <c:v>55.320180000000001</c:v>
                </c:pt>
                <c:pt idx="49">
                  <c:v>55.801615079999998</c:v>
                </c:pt>
                <c:pt idx="50">
                  <c:v>56.255140879999999</c:v>
                </c:pt>
                <c:pt idx="51">
                  <c:v>56.444525280000001</c:v>
                </c:pt>
                <c:pt idx="52">
                  <c:v>56.659825439999999</c:v>
                </c:pt>
                <c:pt idx="53">
                  <c:v>56.912005720000003</c:v>
                </c:pt>
                <c:pt idx="54">
                  <c:v>57.330644920000005</c:v>
                </c:pt>
                <c:pt idx="55">
                  <c:v>57.774203120000003</c:v>
                </c:pt>
                <c:pt idx="56">
                  <c:v>58.3254114</c:v>
                </c:pt>
                <c:pt idx="57">
                  <c:v>59.11584208</c:v>
                </c:pt>
                <c:pt idx="58">
                  <c:v>59.313200559999999</c:v>
                </c:pt>
                <c:pt idx="59">
                  <c:v>59.493614119999997</c:v>
                </c:pt>
                <c:pt idx="60">
                  <c:v>59.947139920000005</c:v>
                </c:pt>
                <c:pt idx="61">
                  <c:v>60.27607072</c:v>
                </c:pt>
                <c:pt idx="62">
                  <c:v>60.800366479999994</c:v>
                </c:pt>
                <c:pt idx="63">
                  <c:v>61.343600679999994</c:v>
                </c:pt>
                <c:pt idx="64">
                  <c:v>61.965578919999999</c:v>
                </c:pt>
                <c:pt idx="65">
                  <c:v>62.480903839999996</c:v>
                </c:pt>
                <c:pt idx="66">
                  <c:v>62.952371319999997</c:v>
                </c:pt>
                <c:pt idx="67">
                  <c:v>63.423838799999999</c:v>
                </c:pt>
                <c:pt idx="68">
                  <c:v>63.539462960000002</c:v>
                </c:pt>
                <c:pt idx="69">
                  <c:v>63.744795519999997</c:v>
                </c:pt>
                <c:pt idx="70">
                  <c:v>63.967072999999999</c:v>
                </c:pt>
                <c:pt idx="71">
                  <c:v>64.15745416</c:v>
                </c:pt>
                <c:pt idx="72">
                  <c:v>64.347835320000002</c:v>
                </c:pt>
                <c:pt idx="73">
                  <c:v>64.672779079999998</c:v>
                </c:pt>
                <c:pt idx="74">
                  <c:v>64.981774680000001</c:v>
                </c:pt>
                <c:pt idx="75">
                  <c:v>65.117334039999989</c:v>
                </c:pt>
                <c:pt idx="76">
                  <c:v>65.50008987999999</c:v>
                </c:pt>
                <c:pt idx="77">
                  <c:v>65.747286360000004</c:v>
                </c:pt>
                <c:pt idx="78">
                  <c:v>65.870884599999997</c:v>
                </c:pt>
                <c:pt idx="79">
                  <c:v>66.033356480000009</c:v>
                </c:pt>
                <c:pt idx="80">
                  <c:v>65.870884599999997</c:v>
                </c:pt>
                <c:pt idx="81">
                  <c:v>65.832010960000005</c:v>
                </c:pt>
                <c:pt idx="82">
                  <c:v>65.832010960000005</c:v>
                </c:pt>
                <c:pt idx="83">
                  <c:v>65.988502280000006</c:v>
                </c:pt>
                <c:pt idx="84">
                  <c:v>66.314442799999995</c:v>
                </c:pt>
                <c:pt idx="85">
                  <c:v>66.641380080000005</c:v>
                </c:pt>
                <c:pt idx="86">
                  <c:v>66.758000999999993</c:v>
                </c:pt>
                <c:pt idx="87">
                  <c:v>66.758000999999993</c:v>
                </c:pt>
                <c:pt idx="88">
                  <c:v>66.758000999999993</c:v>
                </c:pt>
                <c:pt idx="89">
                  <c:v>66.758000999999993</c:v>
                </c:pt>
                <c:pt idx="90">
                  <c:v>66.758000999999993</c:v>
                </c:pt>
                <c:pt idx="91">
                  <c:v>66.641380080000005</c:v>
                </c:pt>
                <c:pt idx="92">
                  <c:v>66.511801279999986</c:v>
                </c:pt>
                <c:pt idx="93">
                  <c:v>66.511801279999986</c:v>
                </c:pt>
                <c:pt idx="94">
                  <c:v>66.428073440000006</c:v>
                </c:pt>
                <c:pt idx="95">
                  <c:v>66.511801279999986</c:v>
                </c:pt>
                <c:pt idx="96">
                  <c:v>66.511801279999986</c:v>
                </c:pt>
                <c:pt idx="97">
                  <c:v>66.511801279999986</c:v>
                </c:pt>
                <c:pt idx="98">
                  <c:v>66.511801279999986</c:v>
                </c:pt>
                <c:pt idx="99">
                  <c:v>66.428073440000006</c:v>
                </c:pt>
                <c:pt idx="100">
                  <c:v>66.428073440000006</c:v>
                </c:pt>
                <c:pt idx="101">
                  <c:v>66.511801279999986</c:v>
                </c:pt>
                <c:pt idx="102">
                  <c:v>66.511801279999986</c:v>
                </c:pt>
                <c:pt idx="103">
                  <c:v>66.428073440000006</c:v>
                </c:pt>
                <c:pt idx="104">
                  <c:v>66.183867239999998</c:v>
                </c:pt>
                <c:pt idx="105">
                  <c:v>65.747286360000004</c:v>
                </c:pt>
                <c:pt idx="106">
                  <c:v>65.747286360000004</c:v>
                </c:pt>
                <c:pt idx="107">
                  <c:v>66.033356480000009</c:v>
                </c:pt>
                <c:pt idx="108">
                  <c:v>66.033356480000009</c:v>
                </c:pt>
                <c:pt idx="109">
                  <c:v>65.832010960000005</c:v>
                </c:pt>
                <c:pt idx="110">
                  <c:v>65.50008987999999</c:v>
                </c:pt>
                <c:pt idx="111">
                  <c:v>65.253890159999997</c:v>
                </c:pt>
                <c:pt idx="112">
                  <c:v>65.589798279999997</c:v>
                </c:pt>
                <c:pt idx="113">
                  <c:v>65.50008987999999</c:v>
                </c:pt>
                <c:pt idx="114">
                  <c:v>65.117334039999989</c:v>
                </c:pt>
                <c:pt idx="115">
                  <c:v>64.816312519999997</c:v>
                </c:pt>
                <c:pt idx="116">
                  <c:v>64.549180840000005</c:v>
                </c:pt>
                <c:pt idx="117">
                  <c:v>64.347835320000002</c:v>
                </c:pt>
                <c:pt idx="118">
                  <c:v>64.248159319999999</c:v>
                </c:pt>
                <c:pt idx="119">
                  <c:v>64.248159319999999</c:v>
                </c:pt>
                <c:pt idx="120">
                  <c:v>63.539462960000002</c:v>
                </c:pt>
                <c:pt idx="121">
                  <c:v>62.674275279999996</c:v>
                </c:pt>
                <c:pt idx="122">
                  <c:v>62.674275279999996</c:v>
                </c:pt>
                <c:pt idx="123">
                  <c:v>61.965578919999999</c:v>
                </c:pt>
                <c:pt idx="124">
                  <c:v>61.409386840000003</c:v>
                </c:pt>
                <c:pt idx="125">
                  <c:v>60.90901332</c:v>
                </c:pt>
                <c:pt idx="126">
                  <c:v>59.663063319999999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7A5-4C44-978E-9915712AAD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7157599"/>
        <c:axId val="1657158559"/>
      </c:scatterChart>
      <c:valAx>
        <c:axId val="16571575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7158559"/>
        <c:crosses val="autoZero"/>
        <c:crossBetween val="midCat"/>
      </c:valAx>
      <c:valAx>
        <c:axId val="1657158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71575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37</xdr:col>
      <xdr:colOff>143334</xdr:colOff>
      <xdr:row>15</xdr:row>
      <xdr:rowOff>88885</xdr:rowOff>
    </xdr:from>
    <xdr:to>
      <xdr:col>44</xdr:col>
      <xdr:colOff>390470</xdr:colOff>
      <xdr:row>30</xdr:row>
      <xdr:rowOff>9197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F9D756B-44F4-76D3-B202-00F9D60648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AF9BE-4D21-4E54-A3DD-A372646D3216}">
  <dimension ref="B1:AO128"/>
  <sheetViews>
    <sheetView tabSelected="1" topLeftCell="P1" zoomScale="57" zoomScaleNormal="36" workbookViewId="0">
      <selection activeCell="V28" sqref="V28"/>
    </sheetView>
  </sheetViews>
  <sheetFormatPr defaultRowHeight="14.5" x14ac:dyDescent="0.35"/>
  <cols>
    <col min="2" max="2" width="22" customWidth="1"/>
    <col min="3" max="3" width="20.6328125" customWidth="1"/>
    <col min="4" max="4" width="10.6328125" customWidth="1"/>
    <col min="5" max="5" width="20.81640625" customWidth="1"/>
    <col min="6" max="6" width="17.6328125" customWidth="1"/>
    <col min="7" max="7" width="26.54296875" customWidth="1"/>
    <col min="8" max="8" width="26.90625" customWidth="1"/>
    <col min="9" max="9" width="27.81640625" customWidth="1"/>
    <col min="10" max="10" width="26.81640625" customWidth="1"/>
    <col min="11" max="11" width="28.453125" customWidth="1"/>
    <col min="12" max="12" width="27.08984375" customWidth="1"/>
    <col min="13" max="13" width="26.26953125" customWidth="1"/>
    <col min="14" max="14" width="27.6328125" customWidth="1"/>
    <col min="15" max="15" width="24.453125" customWidth="1"/>
    <col min="16" max="16" width="27.90625" customWidth="1"/>
    <col min="17" max="17" width="29.6328125" customWidth="1"/>
    <col min="18" max="18" width="27.90625" customWidth="1"/>
    <col min="19" max="19" width="25.36328125" customWidth="1"/>
    <col min="20" max="20" width="24.7265625" customWidth="1"/>
    <col min="21" max="21" width="24.90625" customWidth="1"/>
    <col min="22" max="22" width="25" customWidth="1"/>
    <col min="23" max="23" width="24.26953125" customWidth="1"/>
    <col min="24" max="24" width="24.54296875" customWidth="1"/>
    <col min="36" max="36" width="11.6328125" customWidth="1"/>
    <col min="38" max="38" width="15.90625" customWidth="1"/>
  </cols>
  <sheetData>
    <row r="1" spans="2:41" x14ac:dyDescent="0.35">
      <c r="B1" s="2" t="s">
        <v>0</v>
      </c>
      <c r="C1" s="2" t="s">
        <v>1</v>
      </c>
      <c r="D1" s="2" t="s">
        <v>21</v>
      </c>
      <c r="E1" s="2" t="s">
        <v>20</v>
      </c>
      <c r="F1" s="2" t="s">
        <v>3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23</v>
      </c>
      <c r="N1" s="2" t="s">
        <v>24</v>
      </c>
      <c r="O1" s="2" t="s">
        <v>25</v>
      </c>
      <c r="P1" s="2" t="s">
        <v>26</v>
      </c>
      <c r="Q1" s="2" t="s">
        <v>27</v>
      </c>
      <c r="R1" s="2" t="s">
        <v>28</v>
      </c>
      <c r="S1" s="2" t="s">
        <v>22</v>
      </c>
      <c r="T1" s="2" t="s">
        <v>29</v>
      </c>
      <c r="U1" s="2" t="s">
        <v>30</v>
      </c>
      <c r="V1" s="2" t="s">
        <v>31</v>
      </c>
      <c r="W1" s="2" t="s">
        <v>32</v>
      </c>
      <c r="X1" s="2" t="s">
        <v>33</v>
      </c>
    </row>
    <row r="2" spans="2:41" x14ac:dyDescent="0.35">
      <c r="B2">
        <v>5.5780000000000003</v>
      </c>
      <c r="C2">
        <v>32.344000000000001</v>
      </c>
      <c r="D2">
        <v>5000</v>
      </c>
      <c r="E2" cm="1">
        <f t="array" ref="E2:E128">(C2:C128)*0.99676</f>
        <v>32.239205439999999</v>
      </c>
      <c r="F2" cm="1">
        <f t="array" ref="F2:F128">(E2:E128)*5252/(D2:D128)</f>
        <v>33.864061394175998</v>
      </c>
      <c r="G2" cm="1">
        <f t="array" ref="G2:G128">(F2:F128)*AL4*AK10</f>
        <v>703.01655998063791</v>
      </c>
      <c r="H2" cm="1">
        <f t="array" ref="H2:H128">(F2:F128)*AL5*AK10</f>
        <v>511.63855798004744</v>
      </c>
      <c r="I2" cm="1">
        <f t="array" ref="I2:I128">(F2:F128)*AL6*AK10</f>
        <v>406.79271477876699</v>
      </c>
      <c r="J2" cm="1">
        <f t="array" ref="J2:J128">(F2:F128)*AL7*AK10</f>
        <v>347.96000363743724</v>
      </c>
      <c r="K2" cm="1">
        <f t="array" ref="K2:K128">(F2:F128)*AL8*AK10</f>
        <v>305.15176634783143</v>
      </c>
      <c r="L2" cm="1">
        <f t="array" ref="L2:L128">(F2:F128)*AL9*AK10</f>
        <v>277.9101607999005</v>
      </c>
      <c r="M2" cm="1">
        <f t="array" ref="M2:M128">(G2:G128)/(AO4/12/2)</f>
        <v>823.04377753830784</v>
      </c>
      <c r="N2" cm="1">
        <f t="array" ref="N2:N128">(H2:H128)/(AO4/12/2)</f>
        <v>598.99148251322629</v>
      </c>
      <c r="O2" cm="1">
        <f t="array" ref="O2:O128">(I2:I128)/(AO4/12/2)</f>
        <v>476.2451294970931</v>
      </c>
      <c r="P2" cm="1">
        <f t="array" ref="P2:P128">(J2:J128)/(AO4/12/2)</f>
        <v>407.36780913651188</v>
      </c>
      <c r="Q2" cm="1">
        <f t="array" ref="Q2:Q128">(K2:K128)/(AO4/12/2)</f>
        <v>357.25084840721729</v>
      </c>
      <c r="R2" cm="1">
        <f t="array" ref="R2:R128">(L2:L128)/(AO4/12/2)</f>
        <v>325.35823703402986</v>
      </c>
      <c r="S2" cm="1">
        <f t="array" ref="S2:S128">(D2:D128)*AO4*0.002975/(AL4*AK10)</f>
        <v>14.688732540910484</v>
      </c>
      <c r="T2" cm="1">
        <f t="array" ref="T2:T128">(D2:D128)*AO4*0.002975/(AL5*AK10)</f>
        <v>20.183041446593332</v>
      </c>
      <c r="U2" cm="1">
        <f t="array" ref="U2:U128">(D2:D128)*AO4*0.002975/(AL6*AK10)</f>
        <v>25.384973344477267</v>
      </c>
      <c r="V2" cm="1">
        <f t="array" ref="V2:V128">(D2:D128)*AO4*0.002975/(AL7*AK10)</f>
        <v>29.677037916536904</v>
      </c>
      <c r="W2" cm="1">
        <f t="array" ref="W2:W128">(D2:D128)*AO4*0.002975/(AL8*AK10)</f>
        <v>33.840283295675988</v>
      </c>
      <c r="X2" cm="1">
        <f t="array" ref="X2:X128">(D2:D128)*AO4*0.002975/(AL9*AK10)</f>
        <v>37.157411559420176</v>
      </c>
      <c r="AJ2" t="s">
        <v>18</v>
      </c>
    </row>
    <row r="3" spans="2:41" x14ac:dyDescent="0.35">
      <c r="B3">
        <v>6.2569999999999997</v>
      </c>
      <c r="C3">
        <v>32.869</v>
      </c>
      <c r="D3">
        <v>5050</v>
      </c>
      <c r="E3">
        <v>32.762504440000001</v>
      </c>
      <c r="F3">
        <v>34.073004617599999</v>
      </c>
      <c r="G3">
        <v>707.35421294119124</v>
      </c>
      <c r="H3">
        <v>514.79539756547126</v>
      </c>
      <c r="I3">
        <v>409.30264942901226</v>
      </c>
      <c r="J3">
        <v>350.10693704676351</v>
      </c>
      <c r="K3">
        <v>307.03457044956298</v>
      </c>
      <c r="L3">
        <v>279.62488261498083</v>
      </c>
      <c r="M3">
        <v>828.12200539456535</v>
      </c>
      <c r="N3">
        <v>602.68729471079564</v>
      </c>
      <c r="O3">
        <v>479.18358957542904</v>
      </c>
      <c r="P3">
        <v>409.8812921523085</v>
      </c>
      <c r="Q3">
        <v>359.45510686778107</v>
      </c>
      <c r="R3">
        <v>327.3657162321727</v>
      </c>
      <c r="S3">
        <v>14.835619866319588</v>
      </c>
      <c r="T3">
        <v>20.384871861059267</v>
      </c>
      <c r="U3">
        <v>25.638823077922037</v>
      </c>
      <c r="V3">
        <v>29.973808295702273</v>
      </c>
      <c r="W3">
        <v>34.178686128632748</v>
      </c>
      <c r="X3">
        <v>37.528985675014376</v>
      </c>
      <c r="AJ3" t="s">
        <v>4</v>
      </c>
      <c r="AL3" t="s">
        <v>35</v>
      </c>
      <c r="AO3" t="s">
        <v>19</v>
      </c>
    </row>
    <row r="4" spans="2:41" x14ac:dyDescent="0.35">
      <c r="C4">
        <v>33.436</v>
      </c>
      <c r="D4">
        <v>5100</v>
      </c>
      <c r="E4">
        <v>33.32766736</v>
      </c>
      <c r="F4">
        <v>34.320962544062745</v>
      </c>
      <c r="G4">
        <v>712.50180957624082</v>
      </c>
      <c r="H4">
        <v>518.5416946932263</v>
      </c>
      <c r="I4">
        <v>412.28124897980456</v>
      </c>
      <c r="J4">
        <v>352.6547543327535</v>
      </c>
      <c r="K4">
        <v>309.26893916155291</v>
      </c>
      <c r="L4">
        <v>281.65978405260711</v>
      </c>
      <c r="M4">
        <v>834.14845999169665</v>
      </c>
      <c r="N4">
        <v>607.07320354328931</v>
      </c>
      <c r="O4">
        <v>482.67073051294193</v>
      </c>
      <c r="P4">
        <v>412.86410263346755</v>
      </c>
      <c r="Q4">
        <v>362.07095316474488</v>
      </c>
      <c r="R4">
        <v>329.74803986646685</v>
      </c>
      <c r="S4">
        <v>14.982507191728693</v>
      </c>
      <c r="T4">
        <v>20.586702275525198</v>
      </c>
      <c r="U4">
        <v>25.892672811366811</v>
      </c>
      <c r="V4">
        <v>30.270578674867643</v>
      </c>
      <c r="W4">
        <v>34.517088961589508</v>
      </c>
      <c r="X4">
        <v>37.900559790608582</v>
      </c>
      <c r="AJ4" t="s">
        <v>5</v>
      </c>
      <c r="AK4">
        <v>3.0710000000000002</v>
      </c>
      <c r="AL4" cm="1">
        <f t="array" ref="AL4:AL9">AK11*AK4:AK9</f>
        <v>5.1899899999999999</v>
      </c>
      <c r="AO4">
        <v>20.5</v>
      </c>
    </row>
    <row r="5" spans="2:41" x14ac:dyDescent="0.35">
      <c r="C5">
        <v>34.033000000000001</v>
      </c>
      <c r="D5">
        <v>5150</v>
      </c>
      <c r="E5">
        <v>33.92273308</v>
      </c>
      <c r="F5">
        <v>34.594600803137865</v>
      </c>
      <c r="G5">
        <v>718.1825288891099</v>
      </c>
      <c r="H5">
        <v>522.67598569428867</v>
      </c>
      <c r="I5">
        <v>415.56833403970961</v>
      </c>
      <c r="J5">
        <v>355.4664421724022</v>
      </c>
      <c r="K5">
        <v>311.73471540513953</v>
      </c>
      <c r="L5">
        <v>283.90543473506335</v>
      </c>
      <c r="M5">
        <v>840.79905821164095</v>
      </c>
      <c r="N5">
        <v>611.9133491055087</v>
      </c>
      <c r="O5">
        <v>486.51902521722104</v>
      </c>
      <c r="P5">
        <v>416.15583473842213</v>
      </c>
      <c r="Q5">
        <v>364.95771559626093</v>
      </c>
      <c r="R5">
        <v>332.37709432397662</v>
      </c>
      <c r="S5">
        <v>15.129394517137801</v>
      </c>
      <c r="T5">
        <v>20.788532689991136</v>
      </c>
      <c r="U5">
        <v>26.146522544811589</v>
      </c>
      <c r="V5">
        <v>30.567349054033016</v>
      </c>
      <c r="W5">
        <v>34.855491794546275</v>
      </c>
      <c r="X5">
        <v>38.272133906202789</v>
      </c>
      <c r="AJ5" t="s">
        <v>6</v>
      </c>
      <c r="AK5">
        <v>2.2349999999999999</v>
      </c>
      <c r="AL5">
        <v>3.7771499999999998</v>
      </c>
    </row>
    <row r="6" spans="2:41" x14ac:dyDescent="0.35">
      <c r="C6">
        <v>34.606000000000002</v>
      </c>
      <c r="D6">
        <v>5200</v>
      </c>
      <c r="E6">
        <v>34.493876560000004</v>
      </c>
      <c r="F6">
        <v>34.838815325600002</v>
      </c>
      <c r="G6">
        <v>723.252412606843</v>
      </c>
      <c r="H6">
        <v>526.36572522836013</v>
      </c>
      <c r="I6">
        <v>418.50196587507651</v>
      </c>
      <c r="J6">
        <v>357.97579523360514</v>
      </c>
      <c r="K6">
        <v>313.93535200420769</v>
      </c>
      <c r="L6">
        <v>285.90961540368198</v>
      </c>
      <c r="M6">
        <v>846.73453183240156</v>
      </c>
      <c r="N6">
        <v>616.23304416978749</v>
      </c>
      <c r="O6">
        <v>489.95352102447981</v>
      </c>
      <c r="P6">
        <v>419.09361393202556</v>
      </c>
      <c r="Q6">
        <v>367.53407063907241</v>
      </c>
      <c r="R6">
        <v>334.7234521799204</v>
      </c>
      <c r="S6">
        <v>15.276281842546906</v>
      </c>
      <c r="T6">
        <v>20.990363104457067</v>
      </c>
      <c r="U6">
        <v>26.400372278256359</v>
      </c>
      <c r="V6">
        <v>30.864119433198386</v>
      </c>
      <c r="W6">
        <v>35.193894627503035</v>
      </c>
      <c r="X6">
        <v>38.643708021796989</v>
      </c>
      <c r="AJ6" t="s">
        <v>7</v>
      </c>
      <c r="AK6">
        <v>1.7769999999999999</v>
      </c>
      <c r="AL6">
        <v>3.0031299999999996</v>
      </c>
    </row>
    <row r="7" spans="2:41" x14ac:dyDescent="0.35">
      <c r="C7">
        <v>35.335999999999999</v>
      </c>
      <c r="D7">
        <v>5250</v>
      </c>
      <c r="E7">
        <v>35.221511360000001</v>
      </c>
      <c r="F7">
        <v>35.234929078613334</v>
      </c>
      <c r="G7">
        <v>731.47571827484967</v>
      </c>
      <c r="H7">
        <v>532.35044947713743</v>
      </c>
      <c r="I7">
        <v>423.2602902554242</v>
      </c>
      <c r="J7">
        <v>362.04594326856773</v>
      </c>
      <c r="K7">
        <v>317.50476472171101</v>
      </c>
      <c r="L7">
        <v>289.16037837371135</v>
      </c>
      <c r="M7">
        <v>856.36181651689719</v>
      </c>
      <c r="N7">
        <v>623.23955060738047</v>
      </c>
      <c r="O7">
        <v>495.52424225025271</v>
      </c>
      <c r="P7">
        <v>423.8586652900305</v>
      </c>
      <c r="Q7">
        <v>371.71289528395437</v>
      </c>
      <c r="R7">
        <v>338.52922346190599</v>
      </c>
      <c r="S7">
        <v>15.42316916795601</v>
      </c>
      <c r="T7">
        <v>21.192193518923002</v>
      </c>
      <c r="U7">
        <v>26.654222011701133</v>
      </c>
      <c r="V7">
        <v>31.160889812363756</v>
      </c>
      <c r="W7">
        <v>35.532297460459795</v>
      </c>
      <c r="X7">
        <v>39.015282137391189</v>
      </c>
      <c r="AJ7" t="s">
        <v>8</v>
      </c>
      <c r="AK7">
        <v>1.52</v>
      </c>
      <c r="AL7">
        <v>2.5688</v>
      </c>
    </row>
    <row r="8" spans="2:41" x14ac:dyDescent="0.35">
      <c r="C8">
        <v>36.066000000000003</v>
      </c>
      <c r="D8">
        <v>5300</v>
      </c>
      <c r="E8">
        <v>35.949146160000005</v>
      </c>
      <c r="F8">
        <v>35.623568987230193</v>
      </c>
      <c r="G8">
        <v>739.54386723213929</v>
      </c>
      <c r="H8">
        <v>538.22225440046611</v>
      </c>
      <c r="I8">
        <v>427.92883493048237</v>
      </c>
      <c r="J8">
        <v>366.03929605758771</v>
      </c>
      <c r="K8">
        <v>321.00683002945021</v>
      </c>
      <c r="L8">
        <v>292.34980619336278</v>
      </c>
      <c r="M8">
        <v>865.80745432055335</v>
      </c>
      <c r="N8">
        <v>630.11385881030185</v>
      </c>
      <c r="O8">
        <v>500.98985552836962</v>
      </c>
      <c r="P8">
        <v>428.53381001863926</v>
      </c>
      <c r="Q8">
        <v>375.81287418081979</v>
      </c>
      <c r="R8">
        <v>342.26318773857105</v>
      </c>
      <c r="S8">
        <v>15.570056493365115</v>
      </c>
      <c r="T8">
        <v>21.394023933388937</v>
      </c>
      <c r="U8">
        <v>26.908071745145904</v>
      </c>
      <c r="V8">
        <v>31.457660191529122</v>
      </c>
      <c r="W8">
        <v>35.870700293416554</v>
      </c>
      <c r="X8">
        <v>39.386856252985389</v>
      </c>
      <c r="AJ8" t="s">
        <v>9</v>
      </c>
      <c r="AK8">
        <v>1.333</v>
      </c>
      <c r="AL8">
        <v>2.2527699999999999</v>
      </c>
    </row>
    <row r="9" spans="2:41" x14ac:dyDescent="0.35">
      <c r="C9">
        <v>37.514000000000003</v>
      </c>
      <c r="D9">
        <v>5350</v>
      </c>
      <c r="E9">
        <v>37.392454640000004</v>
      </c>
      <c r="F9">
        <v>36.707508741921501</v>
      </c>
      <c r="G9">
        <v>762.04641318194069</v>
      </c>
      <c r="H9">
        <v>554.59906657819511</v>
      </c>
      <c r="I9">
        <v>440.94968291250683</v>
      </c>
      <c r="J9">
        <v>377.17699382499183</v>
      </c>
      <c r="K9">
        <v>330.774297874154</v>
      </c>
      <c r="L9">
        <v>301.24530954180267</v>
      </c>
      <c r="M9">
        <v>892.1518983593453</v>
      </c>
      <c r="N9">
        <v>649.2867120915455</v>
      </c>
      <c r="O9">
        <v>516.23377511708122</v>
      </c>
      <c r="P9">
        <v>441.57306594145388</v>
      </c>
      <c r="Q9">
        <v>387.24795848681447</v>
      </c>
      <c r="R9">
        <v>352.67743556113487</v>
      </c>
      <c r="S9">
        <v>15.716943818774219</v>
      </c>
      <c r="T9">
        <v>21.595854347854868</v>
      </c>
      <c r="U9">
        <v>27.161921478590678</v>
      </c>
      <c r="V9">
        <v>31.754430570694492</v>
      </c>
      <c r="W9">
        <v>36.209103126373314</v>
      </c>
      <c r="X9">
        <v>39.758430368579596</v>
      </c>
      <c r="AJ9" t="s">
        <v>10</v>
      </c>
      <c r="AK9">
        <v>1.214</v>
      </c>
      <c r="AL9">
        <v>2.05166</v>
      </c>
    </row>
    <row r="10" spans="2:41" x14ac:dyDescent="0.35">
      <c r="C10">
        <v>38.238</v>
      </c>
      <c r="D10">
        <v>5400</v>
      </c>
      <c r="E10">
        <v>38.114108879999996</v>
      </c>
      <c r="F10">
        <v>37.069499969955551</v>
      </c>
      <c r="G10">
        <v>769.56133659627847</v>
      </c>
      <c r="H10">
        <v>560.06824724607043</v>
      </c>
      <c r="I10">
        <v>445.2981097790904</v>
      </c>
      <c r="J10">
        <v>380.89652609128728</v>
      </c>
      <c r="K10">
        <v>334.03622978926705</v>
      </c>
      <c r="L10">
        <v>304.21604123343604</v>
      </c>
      <c r="M10">
        <v>900.94985747856992</v>
      </c>
      <c r="N10">
        <v>655.68965531247272</v>
      </c>
      <c r="O10">
        <v>521.32461632673994</v>
      </c>
      <c r="P10">
        <v>445.92764030199487</v>
      </c>
      <c r="Q10">
        <v>391.06680560694679</v>
      </c>
      <c r="R10">
        <v>356.15536534646174</v>
      </c>
      <c r="S10">
        <v>15.863831144183324</v>
      </c>
      <c r="T10">
        <v>21.797684762320802</v>
      </c>
      <c r="U10">
        <v>27.415771212035448</v>
      </c>
      <c r="V10">
        <v>32.051200949859862</v>
      </c>
      <c r="W10">
        <v>36.547505959330074</v>
      </c>
      <c r="X10">
        <v>40.130004484173796</v>
      </c>
      <c r="AJ10" t="s">
        <v>11</v>
      </c>
      <c r="AK10">
        <v>4</v>
      </c>
    </row>
    <row r="11" spans="2:41" x14ac:dyDescent="0.35">
      <c r="C11">
        <v>38.76</v>
      </c>
      <c r="D11">
        <v>5450</v>
      </c>
      <c r="E11">
        <v>38.634417599999999</v>
      </c>
      <c r="F11">
        <v>37.230818575266056</v>
      </c>
      <c r="G11">
        <v>772.91030438978032</v>
      </c>
      <c r="H11">
        <v>562.50554552626465</v>
      </c>
      <c r="I11">
        <v>447.23595275175495</v>
      </c>
      <c r="J11">
        <v>382.5541070245738</v>
      </c>
      <c r="K11">
        <v>335.48988464720844</v>
      </c>
      <c r="L11">
        <v>305.53992495252146</v>
      </c>
      <c r="M11">
        <v>904.87060026120628</v>
      </c>
      <c r="N11">
        <v>658.5430776892855</v>
      </c>
      <c r="O11">
        <v>523.59331053863991</v>
      </c>
      <c r="P11">
        <v>447.86822285803765</v>
      </c>
      <c r="Q11">
        <v>392.76864544063432</v>
      </c>
      <c r="R11">
        <v>357.70527799319586</v>
      </c>
      <c r="S11">
        <v>16.01071846959243</v>
      </c>
      <c r="T11">
        <v>21.999515176786733</v>
      </c>
      <c r="U11">
        <v>27.669620945480222</v>
      </c>
      <c r="V11">
        <v>32.347971329025228</v>
      </c>
      <c r="W11">
        <v>36.885908792286834</v>
      </c>
      <c r="X11">
        <v>40.501578599767996</v>
      </c>
      <c r="AJ11" t="s">
        <v>34</v>
      </c>
      <c r="AK11">
        <v>1.69</v>
      </c>
    </row>
    <row r="12" spans="2:41" x14ac:dyDescent="0.35">
      <c r="C12">
        <v>39.83</v>
      </c>
      <c r="D12">
        <v>5500</v>
      </c>
      <c r="E12">
        <v>39.700950799999994</v>
      </c>
      <c r="F12">
        <v>37.910798836654536</v>
      </c>
      <c r="G12">
        <v>787.02666741699466</v>
      </c>
      <c r="H12">
        <v>572.7790953034787</v>
      </c>
      <c r="I12">
        <v>455.40422924128927</v>
      </c>
      <c r="J12">
        <v>389.54104020639267</v>
      </c>
      <c r="K12">
        <v>341.61724118100096</v>
      </c>
      <c r="L12">
        <v>311.1202781648426</v>
      </c>
      <c r="M12">
        <v>921.39707404916453</v>
      </c>
      <c r="N12">
        <v>670.57064816017021</v>
      </c>
      <c r="O12">
        <v>533.15617081907044</v>
      </c>
      <c r="P12">
        <v>456.04804707089875</v>
      </c>
      <c r="Q12">
        <v>399.94213601678166</v>
      </c>
      <c r="R12">
        <v>364.23837443688893</v>
      </c>
      <c r="S12">
        <v>16.157605795001533</v>
      </c>
      <c r="T12">
        <v>22.201345591252668</v>
      </c>
      <c r="U12">
        <v>27.923470678924996</v>
      </c>
      <c r="V12">
        <v>32.644741708190601</v>
      </c>
      <c r="W12">
        <v>37.224311625243594</v>
      </c>
      <c r="X12">
        <v>40.873152715362195</v>
      </c>
    </row>
    <row r="13" spans="2:41" x14ac:dyDescent="0.35">
      <c r="C13">
        <v>40.530999999999999</v>
      </c>
      <c r="D13">
        <v>5550</v>
      </c>
      <c r="E13">
        <v>40.399679559999996</v>
      </c>
      <c r="F13">
        <v>38.230471540381977</v>
      </c>
      <c r="G13">
        <v>793.66305995946823</v>
      </c>
      <c r="H13">
        <v>577.60890231501514</v>
      </c>
      <c r="I13">
        <v>459.24430398826922</v>
      </c>
      <c r="J13">
        <v>392.82574117173289</v>
      </c>
      <c r="K13">
        <v>344.49783748810523</v>
      </c>
      <c r="L13">
        <v>313.74371696216036</v>
      </c>
      <c r="M13">
        <v>929.16650922084091</v>
      </c>
      <c r="N13">
        <v>676.22505636879828</v>
      </c>
      <c r="O13">
        <v>537.65186808382737</v>
      </c>
      <c r="P13">
        <v>459.89355064007754</v>
      </c>
      <c r="Q13">
        <v>403.31454144948907</v>
      </c>
      <c r="R13">
        <v>367.30971741911458</v>
      </c>
      <c r="S13">
        <v>16.304493120410637</v>
      </c>
      <c r="T13">
        <v>22.403176005718599</v>
      </c>
      <c r="U13">
        <v>28.177320412369767</v>
      </c>
      <c r="V13">
        <v>32.941512087355967</v>
      </c>
      <c r="W13">
        <v>37.562714458200354</v>
      </c>
      <c r="X13">
        <v>41.244726830956402</v>
      </c>
    </row>
    <row r="14" spans="2:41" x14ac:dyDescent="0.35">
      <c r="C14">
        <v>41.261000000000003</v>
      </c>
      <c r="D14">
        <v>5600</v>
      </c>
      <c r="E14">
        <v>41.12731436</v>
      </c>
      <c r="F14">
        <v>38.571545539057141</v>
      </c>
      <c r="G14">
        <v>800.74374252900463</v>
      </c>
      <c r="H14">
        <v>582.76205293139867</v>
      </c>
      <c r="I14">
        <v>463.34146221883464</v>
      </c>
      <c r="J14">
        <v>396.3303447229199</v>
      </c>
      <c r="K14">
        <v>347.57128257608701</v>
      </c>
      <c r="L14">
        <v>316.54278848264789</v>
      </c>
      <c r="M14">
        <v>937.45608881444446</v>
      </c>
      <c r="N14">
        <v>682.25801318797892</v>
      </c>
      <c r="O14">
        <v>542.44854113424549</v>
      </c>
      <c r="P14">
        <v>463.99650113902823</v>
      </c>
      <c r="Q14">
        <v>406.91272106468728</v>
      </c>
      <c r="R14">
        <v>370.58667919919753</v>
      </c>
      <c r="S14">
        <v>16.451380445819744</v>
      </c>
      <c r="T14">
        <v>22.605006420184534</v>
      </c>
      <c r="U14">
        <v>28.431170145814541</v>
      </c>
      <c r="V14">
        <v>33.238282466521333</v>
      </c>
      <c r="W14">
        <v>37.901117291157114</v>
      </c>
      <c r="X14">
        <v>41.616300946550602</v>
      </c>
    </row>
    <row r="15" spans="2:41" x14ac:dyDescent="0.35">
      <c r="C15">
        <v>41.662999999999997</v>
      </c>
      <c r="D15">
        <v>5650</v>
      </c>
      <c r="E15">
        <v>41.528011879999994</v>
      </c>
      <c r="F15">
        <v>38.60267582190442</v>
      </c>
      <c r="G15">
        <v>801.3900059557028</v>
      </c>
      <c r="H15">
        <v>583.23238792282507</v>
      </c>
      <c r="I15">
        <v>463.71541536414321</v>
      </c>
      <c r="J15">
        <v>396.65021460523229</v>
      </c>
      <c r="K15">
        <v>347.85180004524648</v>
      </c>
      <c r="L15">
        <v>316.79826350707367</v>
      </c>
      <c r="M15">
        <v>938.21268989935948</v>
      </c>
      <c r="N15">
        <v>682.8086492755026</v>
      </c>
      <c r="O15">
        <v>542.8863399385092</v>
      </c>
      <c r="P15">
        <v>464.3709829524671</v>
      </c>
      <c r="Q15">
        <v>407.24113176028857</v>
      </c>
      <c r="R15">
        <v>370.88577191072039</v>
      </c>
      <c r="S15">
        <v>16.598267771228848</v>
      </c>
      <c r="T15">
        <v>22.806836834650468</v>
      </c>
      <c r="U15">
        <v>28.685019879259311</v>
      </c>
      <c r="V15">
        <v>33.535052845686707</v>
      </c>
      <c r="W15">
        <v>38.239520124113874</v>
      </c>
      <c r="X15">
        <v>41.987875062144802</v>
      </c>
    </row>
    <row r="16" spans="2:41" x14ac:dyDescent="0.35">
      <c r="C16">
        <v>41.975000000000001</v>
      </c>
      <c r="D16">
        <v>5700</v>
      </c>
      <c r="E16">
        <v>41.839001000000003</v>
      </c>
      <c r="F16">
        <v>38.550602324912283</v>
      </c>
      <c r="G16">
        <v>800.30896224108596</v>
      </c>
      <c r="H16">
        <v>582.44563028616972</v>
      </c>
      <c r="I16">
        <v>463.08988144005525</v>
      </c>
      <c r="J16">
        <v>396.11514900893872</v>
      </c>
      <c r="K16">
        <v>347.38256159797055</v>
      </c>
      <c r="L16">
        <v>316.37091506371814</v>
      </c>
      <c r="M16">
        <v>936.94707774566166</v>
      </c>
      <c r="N16">
        <v>681.88756716429623</v>
      </c>
      <c r="O16">
        <v>542.15400753957692</v>
      </c>
      <c r="P16">
        <v>463.74456469339168</v>
      </c>
      <c r="Q16">
        <v>406.69177943177044</v>
      </c>
      <c r="R16">
        <v>370.3854615380115</v>
      </c>
      <c r="S16">
        <v>16.745155096637951</v>
      </c>
      <c r="T16">
        <v>23.008667249116399</v>
      </c>
      <c r="U16">
        <v>28.938869612704085</v>
      </c>
      <c r="V16">
        <v>33.831823224852073</v>
      </c>
      <c r="W16">
        <v>38.577922957070633</v>
      </c>
      <c r="X16">
        <v>42.359449177739002</v>
      </c>
    </row>
    <row r="17" spans="2:24" x14ac:dyDescent="0.35">
      <c r="C17">
        <v>42.186</v>
      </c>
      <c r="D17">
        <v>5750</v>
      </c>
      <c r="E17">
        <v>42.049317359999996</v>
      </c>
      <c r="F17">
        <v>38.407480830386085</v>
      </c>
      <c r="G17">
        <v>797.33776573958187</v>
      </c>
      <c r="H17">
        <v>580.28326487397112</v>
      </c>
      <c r="I17">
        <v>461.37063162462937</v>
      </c>
      <c r="J17">
        <v>394.6445470283831</v>
      </c>
      <c r="K17">
        <v>346.09288236107545</v>
      </c>
      <c r="L17">
        <v>315.19636848187969</v>
      </c>
      <c r="M17">
        <v>933.46860379268128</v>
      </c>
      <c r="N17">
        <v>679.35601741342964</v>
      </c>
      <c r="O17">
        <v>540.14122726785877</v>
      </c>
      <c r="P17">
        <v>462.02288432591195</v>
      </c>
      <c r="Q17">
        <v>405.18191105686884</v>
      </c>
      <c r="R17">
        <v>369.01038261293235</v>
      </c>
      <c r="S17">
        <v>16.892042422047059</v>
      </c>
      <c r="T17">
        <v>23.210497663582334</v>
      </c>
      <c r="U17">
        <v>29.192719346148856</v>
      </c>
      <c r="V17">
        <v>34.128593604017439</v>
      </c>
      <c r="W17">
        <v>38.916325790027393</v>
      </c>
      <c r="X17">
        <v>42.731023293333209</v>
      </c>
    </row>
    <row r="18" spans="2:24" x14ac:dyDescent="0.35">
      <c r="C18">
        <v>42.381999999999998</v>
      </c>
      <c r="D18">
        <v>5800</v>
      </c>
      <c r="E18">
        <v>42.244682319999995</v>
      </c>
      <c r="F18">
        <v>38.253288197351722</v>
      </c>
      <c r="G18">
        <v>794.13673284549384</v>
      </c>
      <c r="H18">
        <v>577.95363005850822</v>
      </c>
      <c r="I18">
        <v>459.51838953645148</v>
      </c>
      <c r="J18">
        <v>393.06018688542844</v>
      </c>
      <c r="K18">
        <v>344.70344020939217</v>
      </c>
      <c r="L18">
        <v>313.93096505191454</v>
      </c>
      <c r="M18">
        <v>929.72105308740743</v>
      </c>
      <c r="N18">
        <v>676.62864006849748</v>
      </c>
      <c r="O18">
        <v>537.97274872560172</v>
      </c>
      <c r="P18">
        <v>460.16802367074553</v>
      </c>
      <c r="Q18">
        <v>403.55524707441037</v>
      </c>
      <c r="R18">
        <v>367.52893469492437</v>
      </c>
      <c r="S18">
        <v>17.038929747456162</v>
      </c>
      <c r="T18">
        <v>23.412328078048265</v>
      </c>
      <c r="U18">
        <v>29.44656907959363</v>
      </c>
      <c r="V18">
        <v>34.425363983182812</v>
      </c>
      <c r="W18">
        <v>39.254728622984153</v>
      </c>
      <c r="X18">
        <v>43.102597408927409</v>
      </c>
    </row>
    <row r="19" spans="2:24" x14ac:dyDescent="0.35">
      <c r="B19">
        <v>17.106000000000002</v>
      </c>
      <c r="C19">
        <v>42.517000000000003</v>
      </c>
      <c r="D19">
        <v>5850</v>
      </c>
      <c r="E19">
        <v>42.379244920000005</v>
      </c>
      <c r="F19">
        <v>38.047144328177787</v>
      </c>
      <c r="G19">
        <v>789.85719436719774</v>
      </c>
      <c r="H19">
        <v>574.83908479670686</v>
      </c>
      <c r="I19">
        <v>457.04208218512218</v>
      </c>
      <c r="J19">
        <v>390.94201740089238</v>
      </c>
      <c r="K19">
        <v>342.84586131275626</v>
      </c>
      <c r="L19">
        <v>312.23921652939697</v>
      </c>
      <c r="M19">
        <v>924.71086169818273</v>
      </c>
      <c r="N19">
        <v>672.98234317663241</v>
      </c>
      <c r="O19">
        <v>535.07365719233815</v>
      </c>
      <c r="P19">
        <v>457.68821549372768</v>
      </c>
      <c r="Q19">
        <v>401.38052056127566</v>
      </c>
      <c r="R19">
        <v>365.54835105880625</v>
      </c>
      <c r="S19">
        <v>17.185817072865266</v>
      </c>
      <c r="T19">
        <v>23.6141584925142</v>
      </c>
      <c r="U19">
        <v>29.7004188130384</v>
      </c>
      <c r="V19">
        <v>34.722134362348179</v>
      </c>
      <c r="W19">
        <v>39.593131455940913</v>
      </c>
      <c r="X19">
        <v>43.474171524521608</v>
      </c>
    </row>
    <row r="20" spans="2:24" x14ac:dyDescent="0.35">
      <c r="B20">
        <v>17.783999999999999</v>
      </c>
      <c r="C20">
        <v>42.695</v>
      </c>
      <c r="D20">
        <v>5900</v>
      </c>
      <c r="E20">
        <v>42.556668199999997</v>
      </c>
      <c r="F20">
        <v>37.882647692610171</v>
      </c>
      <c r="G20">
        <v>786.44225079267937</v>
      </c>
      <c r="H20">
        <v>572.35377092857004</v>
      </c>
      <c r="I20">
        <v>455.06606306043346</v>
      </c>
      <c r="J20">
        <v>389.25178157110804</v>
      </c>
      <c r="K20">
        <v>341.36356896992567</v>
      </c>
      <c r="L20">
        <v>310.88925186008231</v>
      </c>
      <c r="M20">
        <v>920.71287897679542</v>
      </c>
      <c r="N20">
        <v>670.07270742856986</v>
      </c>
      <c r="O20">
        <v>532.76026894880022</v>
      </c>
      <c r="P20">
        <v>455.70940281495575</v>
      </c>
      <c r="Q20">
        <v>399.64515391601054</v>
      </c>
      <c r="R20">
        <v>363.96790461668172</v>
      </c>
      <c r="S20">
        <v>17.332704398274373</v>
      </c>
      <c r="T20">
        <v>23.815988906980134</v>
      </c>
      <c r="U20">
        <v>29.954268546483174</v>
      </c>
      <c r="V20">
        <v>35.018904741513552</v>
      </c>
      <c r="W20">
        <v>39.931534288897673</v>
      </c>
      <c r="X20">
        <v>43.845745640115808</v>
      </c>
    </row>
    <row r="21" spans="2:24" x14ac:dyDescent="0.35">
      <c r="C21">
        <v>42.892000000000003</v>
      </c>
      <c r="D21">
        <v>5950</v>
      </c>
      <c r="E21">
        <v>42.753029920000003</v>
      </c>
      <c r="F21">
        <v>37.737632460477315</v>
      </c>
      <c r="G21">
        <v>783.43174037421056</v>
      </c>
      <c r="H21">
        <v>570.16279379236755</v>
      </c>
      <c r="I21">
        <v>453.32406468413291</v>
      </c>
      <c r="J21">
        <v>387.76172105789652</v>
      </c>
      <c r="K21">
        <v>340.05682511195789</v>
      </c>
      <c r="L21">
        <v>309.69916405545155</v>
      </c>
      <c r="M21">
        <v>917.18837897468552</v>
      </c>
      <c r="N21">
        <v>667.50766102521084</v>
      </c>
      <c r="O21">
        <v>530.72085621557028</v>
      </c>
      <c r="P21">
        <v>453.96494172631787</v>
      </c>
      <c r="Q21">
        <v>398.11530744814581</v>
      </c>
      <c r="R21">
        <v>362.57463108930915</v>
      </c>
      <c r="S21">
        <v>17.479591723683477</v>
      </c>
      <c r="T21">
        <v>24.017819321446066</v>
      </c>
      <c r="U21">
        <v>30.208118279927948</v>
      </c>
      <c r="V21">
        <v>35.315675120678918</v>
      </c>
      <c r="W21">
        <v>40.269937121854433</v>
      </c>
      <c r="X21">
        <v>44.217319755710008</v>
      </c>
    </row>
    <row r="22" spans="2:24" x14ac:dyDescent="0.35">
      <c r="B22">
        <v>19.14</v>
      </c>
      <c r="C22">
        <v>43.082000000000001</v>
      </c>
      <c r="D22">
        <v>6000</v>
      </c>
      <c r="E22">
        <v>42.942414319999997</v>
      </c>
      <c r="F22">
        <v>37.588926668106666</v>
      </c>
      <c r="G22">
        <v>780.34461407282765</v>
      </c>
      <c r="H22">
        <v>567.91605745775632</v>
      </c>
      <c r="I22">
        <v>451.53773337916465</v>
      </c>
      <c r="J22">
        <v>386.23373930012963</v>
      </c>
      <c r="K22">
        <v>338.71682532044258</v>
      </c>
      <c r="L22">
        <v>308.47878915155087</v>
      </c>
      <c r="M22">
        <v>913.57418232916416</v>
      </c>
      <c r="N22">
        <v>664.87733556030014</v>
      </c>
      <c r="O22">
        <v>528.62954151707083</v>
      </c>
      <c r="P22">
        <v>452.17608503429813</v>
      </c>
      <c r="Q22">
        <v>396.54652720442061</v>
      </c>
      <c r="R22">
        <v>361.14589949449862</v>
      </c>
      <c r="S22">
        <v>17.62647904909258</v>
      </c>
      <c r="T22">
        <v>24.219649735912</v>
      </c>
      <c r="U22">
        <v>30.461968013372719</v>
      </c>
      <c r="V22">
        <v>35.612445499844284</v>
      </c>
      <c r="W22">
        <v>40.608339954811193</v>
      </c>
      <c r="X22">
        <v>44.588893871304215</v>
      </c>
    </row>
    <row r="23" spans="2:24" x14ac:dyDescent="0.35">
      <c r="B23">
        <v>19.817</v>
      </c>
      <c r="C23">
        <v>43.25</v>
      </c>
      <c r="D23" cm="1">
        <f t="array" ref="D23:D40">D3:D20+1000</f>
        <v>6050</v>
      </c>
      <c r="E23">
        <v>43.109870000000001</v>
      </c>
      <c r="F23">
        <v>37.423642519008268</v>
      </c>
      <c r="G23">
        <v>776.9133217489109</v>
      </c>
      <c r="H23">
        <v>565.41884536268833</v>
      </c>
      <c r="I23">
        <v>449.55225423243712</v>
      </c>
      <c r="J23">
        <v>384.53541161131375</v>
      </c>
      <c r="K23">
        <v>337.22743663018503</v>
      </c>
      <c r="L23">
        <v>307.12236164219399</v>
      </c>
      <c r="M23">
        <v>909.55705960848104</v>
      </c>
      <c r="N23">
        <v>661.95377018070826</v>
      </c>
      <c r="O23">
        <v>526.30507812578003</v>
      </c>
      <c r="P23">
        <v>450.18779895958687</v>
      </c>
      <c r="Q23">
        <v>394.80285264021666</v>
      </c>
      <c r="R23">
        <v>359.55788680061738</v>
      </c>
      <c r="S23">
        <v>17.773366374501684</v>
      </c>
      <c r="T23">
        <v>24.421480150377931</v>
      </c>
      <c r="U23">
        <v>30.715817746817493</v>
      </c>
      <c r="V23">
        <v>35.909215879009658</v>
      </c>
      <c r="W23">
        <v>40.946742787767953</v>
      </c>
      <c r="X23">
        <v>44.960467986898415</v>
      </c>
    </row>
    <row r="24" spans="2:24" x14ac:dyDescent="0.35">
      <c r="C24">
        <v>43.679000000000002</v>
      </c>
      <c r="D24">
        <v>6100</v>
      </c>
      <c r="E24">
        <v>43.537480039999998</v>
      </c>
      <c r="F24">
        <v>37.485056585259017</v>
      </c>
      <c r="G24">
        <v>778.18827530771375</v>
      </c>
      <c r="H24">
        <v>566.34672592404434</v>
      </c>
      <c r="I24">
        <v>450.28999193155556</v>
      </c>
      <c r="J24">
        <v>385.16645342485344</v>
      </c>
      <c r="K24">
        <v>337.78084369429581</v>
      </c>
      <c r="L24">
        <v>307.62636477485006</v>
      </c>
      <c r="M24">
        <v>911.04968816512837</v>
      </c>
      <c r="N24">
        <v>663.04006937449094</v>
      </c>
      <c r="O24">
        <v>527.16877104182117</v>
      </c>
      <c r="P24">
        <v>450.92657961934066</v>
      </c>
      <c r="Q24">
        <v>395.45074383722437</v>
      </c>
      <c r="R24">
        <v>360.14793924860498</v>
      </c>
      <c r="S24">
        <v>17.920253699910791</v>
      </c>
      <c r="T24">
        <v>24.623310564843866</v>
      </c>
      <c r="U24">
        <v>30.969667480262263</v>
      </c>
      <c r="V24">
        <v>36.205986258175024</v>
      </c>
      <c r="W24">
        <v>41.285145620724713</v>
      </c>
      <c r="X24">
        <v>45.332042102492615</v>
      </c>
    </row>
    <row r="25" spans="2:24" x14ac:dyDescent="0.35">
      <c r="C25">
        <v>44.314</v>
      </c>
      <c r="D25">
        <v>6150</v>
      </c>
      <c r="E25">
        <v>44.170422639999998</v>
      </c>
      <c r="F25">
        <v>37.72082271630569</v>
      </c>
      <c r="G25">
        <v>783.08277075759747</v>
      </c>
      <c r="H25">
        <v>569.9088220915761</v>
      </c>
      <c r="I25">
        <v>453.1221372960764</v>
      </c>
      <c r="J25">
        <v>387.5889975745842</v>
      </c>
      <c r="K25">
        <v>339.90535116244786</v>
      </c>
      <c r="L25">
        <v>309.56121253654294</v>
      </c>
      <c r="M25">
        <v>916.7798291796264</v>
      </c>
      <c r="N25">
        <v>667.21032830233298</v>
      </c>
      <c r="O25">
        <v>530.48445341979675</v>
      </c>
      <c r="P25">
        <v>453.76272886780589</v>
      </c>
      <c r="Q25">
        <v>397.93797209262192</v>
      </c>
      <c r="R25">
        <v>362.41312687205027</v>
      </c>
      <c r="S25">
        <v>18.067141025319895</v>
      </c>
      <c r="T25">
        <v>24.825140979309797</v>
      </c>
      <c r="U25">
        <v>31.223517213707037</v>
      </c>
      <c r="V25">
        <v>36.50275663734039</v>
      </c>
      <c r="W25">
        <v>41.623548453681472</v>
      </c>
      <c r="X25">
        <v>45.703616218086815</v>
      </c>
    </row>
    <row r="26" spans="2:24" x14ac:dyDescent="0.35">
      <c r="C26">
        <v>44.963000000000001</v>
      </c>
      <c r="D26">
        <v>6200</v>
      </c>
      <c r="E26">
        <v>44.817319879999999</v>
      </c>
      <c r="F26">
        <v>37.964607098348381</v>
      </c>
      <c r="G26">
        <v>788.14372477742847</v>
      </c>
      <c r="H26">
        <v>573.59206280610636</v>
      </c>
      <c r="I26">
        <v>456.05060206105185</v>
      </c>
      <c r="J26">
        <v>390.09393085694927</v>
      </c>
      <c r="K26">
        <v>342.1021117317851</v>
      </c>
      <c r="L26">
        <v>311.56186319758979</v>
      </c>
      <c r="M26">
        <v>922.70484851991625</v>
      </c>
      <c r="N26">
        <v>671.52241499251477</v>
      </c>
      <c r="O26">
        <v>533.91289997391436</v>
      </c>
      <c r="P26">
        <v>456.69533368618454</v>
      </c>
      <c r="Q26">
        <v>400.50978934452894</v>
      </c>
      <c r="R26">
        <v>364.75535203620268</v>
      </c>
      <c r="S26">
        <v>18.214028350728999</v>
      </c>
      <c r="T26">
        <v>25.026971393775732</v>
      </c>
      <c r="U26">
        <v>31.477366947151808</v>
      </c>
      <c r="V26">
        <v>36.799527016505763</v>
      </c>
      <c r="W26">
        <v>41.961951286638232</v>
      </c>
      <c r="X26">
        <v>46.075190333681022</v>
      </c>
    </row>
    <row r="27" spans="2:24" x14ac:dyDescent="0.35">
      <c r="C27">
        <v>45.845999999999997</v>
      </c>
      <c r="D27">
        <v>6250</v>
      </c>
      <c r="E27">
        <v>45.697458959999999</v>
      </c>
      <c r="F27">
        <v>38.400488713267201</v>
      </c>
      <c r="G27">
        <v>797.19260966787851</v>
      </c>
      <c r="H27">
        <v>580.17762377326881</v>
      </c>
      <c r="I27">
        <v>461.28663867789646</v>
      </c>
      <c r="J27">
        <v>394.57270162656312</v>
      </c>
      <c r="K27">
        <v>346.02987583434782</v>
      </c>
      <c r="L27">
        <v>315.13898669384713</v>
      </c>
      <c r="M27">
        <v>933.29866497702858</v>
      </c>
      <c r="N27">
        <v>679.23234002724155</v>
      </c>
      <c r="O27">
        <v>540.04289406192754</v>
      </c>
      <c r="P27">
        <v>461.93877263597636</v>
      </c>
      <c r="Q27">
        <v>405.10814731826088</v>
      </c>
      <c r="R27">
        <v>368.94320393426005</v>
      </c>
      <c r="S27">
        <v>18.360915676138106</v>
      </c>
      <c r="T27">
        <v>25.228801808241666</v>
      </c>
      <c r="U27">
        <v>31.731216680596582</v>
      </c>
      <c r="V27">
        <v>37.096297395671129</v>
      </c>
      <c r="W27">
        <v>42.300354119594992</v>
      </c>
      <c r="X27">
        <v>46.446764449275221</v>
      </c>
    </row>
    <row r="28" spans="2:24" x14ac:dyDescent="0.35">
      <c r="C28">
        <v>46.758000000000003</v>
      </c>
      <c r="D28">
        <v>6300</v>
      </c>
      <c r="E28">
        <v>46.606504080000001</v>
      </c>
      <c r="F28">
        <v>38.853549115580954</v>
      </c>
      <c r="G28">
        <v>806.59812549749597</v>
      </c>
      <c r="H28">
        <v>587.02273216766639</v>
      </c>
      <c r="I28">
        <v>466.72903582189844</v>
      </c>
      <c r="J28">
        <v>399.22798787241743</v>
      </c>
      <c r="K28">
        <v>350.11243936442924</v>
      </c>
      <c r="L28">
        <v>318.85709031389126</v>
      </c>
      <c r="M28">
        <v>944.31000058243433</v>
      </c>
      <c r="N28">
        <v>687.24612546458502</v>
      </c>
      <c r="O28">
        <v>546.41448096222257</v>
      </c>
      <c r="P28">
        <v>467.38886385063506</v>
      </c>
      <c r="Q28">
        <v>409.88773389006349</v>
      </c>
      <c r="R28">
        <v>373.29610573333611</v>
      </c>
      <c r="S28">
        <v>18.507803001547213</v>
      </c>
      <c r="T28">
        <v>25.430632222707601</v>
      </c>
      <c r="U28">
        <v>31.985066414041359</v>
      </c>
      <c r="V28">
        <v>37.393067774836503</v>
      </c>
      <c r="W28">
        <v>42.638756952551752</v>
      </c>
      <c r="X28">
        <v>46.818338564869428</v>
      </c>
    </row>
    <row r="29" spans="2:24" x14ac:dyDescent="0.35">
      <c r="C29">
        <v>47.929000000000002</v>
      </c>
      <c r="D29">
        <v>6350</v>
      </c>
      <c r="E29">
        <v>47.773710040000005</v>
      </c>
      <c r="F29">
        <v>39.512996083477169</v>
      </c>
      <c r="G29">
        <v>820.2882181731427</v>
      </c>
      <c r="H29">
        <v>596.98605262682315</v>
      </c>
      <c r="I29">
        <v>474.6506557126911</v>
      </c>
      <c r="J29">
        <v>406.00393735694462</v>
      </c>
      <c r="K29">
        <v>356.05476874789946</v>
      </c>
      <c r="L29">
        <v>324.2689341785071</v>
      </c>
      <c r="M29">
        <v>960.33742615392316</v>
      </c>
      <c r="N29">
        <v>698.91050063628074</v>
      </c>
      <c r="O29">
        <v>555.68857254168722</v>
      </c>
      <c r="P29">
        <v>475.32168275934981</v>
      </c>
      <c r="Q29">
        <v>416.844607314614</v>
      </c>
      <c r="R29">
        <v>379.63192294069125</v>
      </c>
      <c r="S29">
        <v>18.654690326956317</v>
      </c>
      <c r="T29">
        <v>25.632462637173536</v>
      </c>
      <c r="U29">
        <v>32.23891614748613</v>
      </c>
      <c r="V29">
        <v>37.689838154001876</v>
      </c>
      <c r="W29">
        <v>42.977159785508512</v>
      </c>
      <c r="X29">
        <v>47.189912680463628</v>
      </c>
    </row>
    <row r="30" spans="2:24" x14ac:dyDescent="0.35">
      <c r="C30">
        <v>49.066000000000003</v>
      </c>
      <c r="D30">
        <v>6400</v>
      </c>
      <c r="E30">
        <v>48.907026160000001</v>
      </c>
      <c r="F30">
        <v>40.134328342549999</v>
      </c>
      <c r="G30">
        <v>833.18705101820422</v>
      </c>
      <c r="H30">
        <v>606.37351319625088</v>
      </c>
      <c r="I30">
        <v>482.11442190144868</v>
      </c>
      <c r="J30">
        <v>412.38825058536975</v>
      </c>
      <c r="K30">
        <v>361.65364344098543</v>
      </c>
      <c r="L30">
        <v>329.36798434910452</v>
      </c>
      <c r="M30">
        <v>975.43849875301964</v>
      </c>
      <c r="N30">
        <v>709.9006983760986</v>
      </c>
      <c r="O30">
        <v>564.42664027486683</v>
      </c>
      <c r="P30">
        <v>482.79600068531096</v>
      </c>
      <c r="Q30">
        <v>423.3993874431049</v>
      </c>
      <c r="R30">
        <v>385.60154265261019</v>
      </c>
      <c r="S30">
        <v>18.80157765236542</v>
      </c>
      <c r="T30">
        <v>25.834293051639467</v>
      </c>
      <c r="U30">
        <v>32.492765880930904</v>
      </c>
      <c r="V30">
        <v>37.986608533167242</v>
      </c>
      <c r="W30">
        <v>43.315562618465272</v>
      </c>
      <c r="X30">
        <v>47.561486796057828</v>
      </c>
    </row>
    <row r="31" spans="2:24" x14ac:dyDescent="0.35">
      <c r="C31">
        <v>49.935000000000002</v>
      </c>
      <c r="D31">
        <v>6450</v>
      </c>
      <c r="E31">
        <v>49.773210599999999</v>
      </c>
      <c r="F31">
        <v>40.528511949023255</v>
      </c>
      <c r="G31">
        <v>841.37028692124477</v>
      </c>
      <c r="H31">
        <v>612.32907563301274</v>
      </c>
      <c r="I31">
        <v>486.84956035788076</v>
      </c>
      <c r="J31">
        <v>416.43856597860372</v>
      </c>
      <c r="K31">
        <v>365.20566345360447</v>
      </c>
      <c r="L31">
        <v>332.60290730133221</v>
      </c>
      <c r="M31">
        <v>985.01887249316462</v>
      </c>
      <c r="N31">
        <v>716.8730641557222</v>
      </c>
      <c r="O31">
        <v>569.97021700434823</v>
      </c>
      <c r="P31">
        <v>487.53783334080435</v>
      </c>
      <c r="Q31">
        <v>427.55784989690284</v>
      </c>
      <c r="R31">
        <v>389.38876952351092</v>
      </c>
      <c r="S31">
        <v>18.948464977774528</v>
      </c>
      <c r="T31">
        <v>26.036123466105401</v>
      </c>
      <c r="U31">
        <v>32.746615614375678</v>
      </c>
      <c r="V31">
        <v>38.283378912332608</v>
      </c>
      <c r="W31">
        <v>43.653965451422032</v>
      </c>
      <c r="X31">
        <v>47.933060911652035</v>
      </c>
    </row>
    <row r="32" spans="2:24" x14ac:dyDescent="0.35">
      <c r="C32">
        <v>50.603999999999999</v>
      </c>
      <c r="D32">
        <v>6500</v>
      </c>
      <c r="E32">
        <v>50.440043039999999</v>
      </c>
      <c r="F32">
        <v>40.755554776320004</v>
      </c>
      <c r="G32">
        <v>846.08368693421221</v>
      </c>
      <c r="H32">
        <v>615.75937489350838</v>
      </c>
      <c r="I32">
        <v>489.57691686163952</v>
      </c>
      <c r="J32">
        <v>418.77147643764329</v>
      </c>
      <c r="K32">
        <v>367.25156453380163</v>
      </c>
      <c r="L32">
        <v>334.4661660495388</v>
      </c>
      <c r="M32">
        <v>990.53699933761436</v>
      </c>
      <c r="N32">
        <v>720.88902426557081</v>
      </c>
      <c r="O32">
        <v>573.16321974045604</v>
      </c>
      <c r="P32">
        <v>490.2690455855336</v>
      </c>
      <c r="Q32">
        <v>429.95305116152389</v>
      </c>
      <c r="R32">
        <v>391.57014561897228</v>
      </c>
      <c r="S32">
        <v>19.095352303183631</v>
      </c>
      <c r="T32">
        <v>26.237953880571336</v>
      </c>
      <c r="U32">
        <v>33.000465347820452</v>
      </c>
      <c r="V32">
        <v>38.580149291497982</v>
      </c>
      <c r="W32">
        <v>43.992368284378792</v>
      </c>
      <c r="X32">
        <v>48.304635027246235</v>
      </c>
    </row>
    <row r="33" spans="2:24" x14ac:dyDescent="0.35">
      <c r="C33">
        <v>51.295000000000002</v>
      </c>
      <c r="D33">
        <v>6550</v>
      </c>
      <c r="E33">
        <v>51.128804199999998</v>
      </c>
      <c r="F33">
        <v>40.996714451664126</v>
      </c>
      <c r="G33">
        <v>851.09015214796921</v>
      </c>
      <c r="H33">
        <v>619.40295996441262</v>
      </c>
      <c r="I33">
        <v>492.4738522849043</v>
      </c>
      <c r="J33">
        <v>421.24944033373924</v>
      </c>
      <c r="K33">
        <v>369.42467366110156</v>
      </c>
      <c r="L33">
        <v>336.44527668760486</v>
      </c>
      <c r="M33">
        <v>996.39822690493963</v>
      </c>
      <c r="N33">
        <v>725.15468483638551</v>
      </c>
      <c r="O33">
        <v>576.55475389452215</v>
      </c>
      <c r="P33">
        <v>493.17007648828013</v>
      </c>
      <c r="Q33">
        <v>432.49717892031407</v>
      </c>
      <c r="R33">
        <v>393.88715319524471</v>
      </c>
      <c r="S33">
        <v>19.242239628592735</v>
      </c>
      <c r="T33">
        <v>26.439784295037267</v>
      </c>
      <c r="U33">
        <v>33.254315081265219</v>
      </c>
      <c r="V33">
        <v>38.876919670663348</v>
      </c>
      <c r="W33">
        <v>44.330771117335551</v>
      </c>
      <c r="X33">
        <v>48.676209142840435</v>
      </c>
    </row>
    <row r="34" spans="2:24" x14ac:dyDescent="0.35">
      <c r="C34">
        <v>51.847000000000001</v>
      </c>
      <c r="D34">
        <v>6600</v>
      </c>
      <c r="E34">
        <v>51.679015720000002</v>
      </c>
      <c r="F34">
        <v>41.123968266884852</v>
      </c>
      <c r="G34">
        <v>853.73193626179886</v>
      </c>
      <c r="H34">
        <v>621.32558695705643</v>
      </c>
      <c r="I34">
        <v>494.00249128531954</v>
      </c>
      <c r="J34">
        <v>422.55699873589521</v>
      </c>
      <c r="K34">
        <v>370.57136797036071</v>
      </c>
      <c r="L34">
        <v>337.48960293774792</v>
      </c>
      <c r="M34">
        <v>999.49104733088654</v>
      </c>
      <c r="N34">
        <v>727.40556521801727</v>
      </c>
      <c r="O34">
        <v>578.34438004134972</v>
      </c>
      <c r="P34">
        <v>494.70087656885295</v>
      </c>
      <c r="Q34">
        <v>433.83965030676376</v>
      </c>
      <c r="R34">
        <v>395.10977904907077</v>
      </c>
      <c r="S34">
        <v>19.389126954001842</v>
      </c>
      <c r="T34">
        <v>26.641614709503202</v>
      </c>
      <c r="U34">
        <v>33.508164814709993</v>
      </c>
      <c r="V34">
        <v>39.173690049828721</v>
      </c>
      <c r="W34">
        <v>44.669173950292311</v>
      </c>
      <c r="X34">
        <v>49.047783258434634</v>
      </c>
    </row>
    <row r="35" spans="2:24" x14ac:dyDescent="0.35">
      <c r="C35">
        <v>52.036999999999999</v>
      </c>
      <c r="D35">
        <v>6650</v>
      </c>
      <c r="E35">
        <v>51.868400119999997</v>
      </c>
      <c r="F35">
        <v>40.964336455675188</v>
      </c>
      <c r="G35">
        <v>850.41798624635862</v>
      </c>
      <c r="H35">
        <v>618.91377377421406</v>
      </c>
      <c r="I35">
        <v>492.08491096052722</v>
      </c>
      <c r="J35">
        <v>420.91674994935369</v>
      </c>
      <c r="K35">
        <v>369.13291294900557</v>
      </c>
      <c r="L35">
        <v>336.17956213060222</v>
      </c>
      <c r="M35">
        <v>995.61130097134674</v>
      </c>
      <c r="N35">
        <v>724.58197905273846</v>
      </c>
      <c r="O35">
        <v>576.09940795378805</v>
      </c>
      <c r="P35">
        <v>492.78058530656045</v>
      </c>
      <c r="Q35">
        <v>432.15560540371388</v>
      </c>
      <c r="R35">
        <v>393.57607273826602</v>
      </c>
      <c r="S35">
        <v>19.536014279410946</v>
      </c>
      <c r="T35">
        <v>26.843445123969133</v>
      </c>
      <c r="U35">
        <v>33.762014548154767</v>
      </c>
      <c r="V35">
        <v>39.470460428994087</v>
      </c>
      <c r="W35">
        <v>45.007576783249071</v>
      </c>
      <c r="X35">
        <v>49.419357374028841</v>
      </c>
    </row>
    <row r="36" spans="2:24" x14ac:dyDescent="0.35">
      <c r="C36">
        <v>52.213999999999999</v>
      </c>
      <c r="D36">
        <v>6700</v>
      </c>
      <c r="E36">
        <v>52.044826639999997</v>
      </c>
      <c r="F36">
        <v>40.796929778101493</v>
      </c>
      <c r="G36">
        <v>846.94263031619585</v>
      </c>
      <c r="H36">
        <v>616.38449324542421</v>
      </c>
      <c r="I36">
        <v>490.07393489803968</v>
      </c>
      <c r="J36">
        <v>419.19661285594844</v>
      </c>
      <c r="K36">
        <v>367.6243979848548</v>
      </c>
      <c r="L36">
        <v>334.80571579415886</v>
      </c>
      <c r="M36">
        <v>991.54259158969273</v>
      </c>
      <c r="N36">
        <v>721.62087014098449</v>
      </c>
      <c r="O36">
        <v>573.7450945147782</v>
      </c>
      <c r="P36">
        <v>490.7667662703787</v>
      </c>
      <c r="Q36">
        <v>430.38953910422026</v>
      </c>
      <c r="R36">
        <v>391.96766727121036</v>
      </c>
      <c r="S36">
        <v>19.682901604820049</v>
      </c>
      <c r="T36">
        <v>27.045275538435067</v>
      </c>
      <c r="U36">
        <v>34.015864281599541</v>
      </c>
      <c r="V36">
        <v>39.767230808159454</v>
      </c>
      <c r="W36">
        <v>45.345979616205831</v>
      </c>
      <c r="X36">
        <v>49.790931489623041</v>
      </c>
    </row>
    <row r="37" spans="2:24" x14ac:dyDescent="0.35">
      <c r="C37">
        <v>52.347000000000001</v>
      </c>
      <c r="D37">
        <v>6750</v>
      </c>
      <c r="E37">
        <v>52.17739572</v>
      </c>
      <c r="F37">
        <v>40.597878862435557</v>
      </c>
      <c r="G37">
        <v>842.81034126900761</v>
      </c>
      <c r="H37">
        <v>613.37711258099387</v>
      </c>
      <c r="I37">
        <v>487.6828317925843</v>
      </c>
      <c r="J37">
        <v>417.15132488729785</v>
      </c>
      <c r="K37">
        <v>365.83073425971577</v>
      </c>
      <c r="L37">
        <v>333.17217658761814</v>
      </c>
      <c r="M37">
        <v>986.70478977835046</v>
      </c>
      <c r="N37">
        <v>718.1000342411636</v>
      </c>
      <c r="O37">
        <v>570.9457542937572</v>
      </c>
      <c r="P37">
        <v>488.37228279488528</v>
      </c>
      <c r="Q37">
        <v>428.28964010893554</v>
      </c>
      <c r="R37">
        <v>390.05523112696761</v>
      </c>
      <c r="S37">
        <v>19.829788930229153</v>
      </c>
      <c r="T37">
        <v>27.247105952901002</v>
      </c>
      <c r="U37">
        <v>34.269714015044308</v>
      </c>
      <c r="V37">
        <v>40.064001187324827</v>
      </c>
      <c r="W37">
        <v>45.684382449162591</v>
      </c>
      <c r="X37">
        <v>50.162505605217241</v>
      </c>
    </row>
    <row r="38" spans="2:24" x14ac:dyDescent="0.35">
      <c r="C38">
        <v>52.439</v>
      </c>
      <c r="D38">
        <v>6800</v>
      </c>
      <c r="E38">
        <v>52.269097639999998</v>
      </c>
      <c r="F38">
        <v>40.370191294894113</v>
      </c>
      <c r="G38">
        <v>838.08355647434996</v>
      </c>
      <c r="H38">
        <v>609.93707219803719</v>
      </c>
      <c r="I38">
        <v>484.94773033374139</v>
      </c>
      <c r="J38">
        <v>414.811789593296</v>
      </c>
      <c r="K38">
        <v>363.77902337359444</v>
      </c>
      <c r="L38">
        <v>331.30362668832981</v>
      </c>
      <c r="M38">
        <v>981.17099294558045</v>
      </c>
      <c r="N38">
        <v>714.07266989038499</v>
      </c>
      <c r="O38">
        <v>567.74368429316064</v>
      </c>
      <c r="P38">
        <v>485.63331464580995</v>
      </c>
      <c r="Q38">
        <v>425.88763712030573</v>
      </c>
      <c r="R38">
        <v>387.86766051316664</v>
      </c>
      <c r="S38">
        <v>19.97667625563826</v>
      </c>
      <c r="T38">
        <v>27.448936367366933</v>
      </c>
      <c r="U38">
        <v>34.523563748489082</v>
      </c>
      <c r="V38">
        <v>40.360771566490193</v>
      </c>
      <c r="W38">
        <v>46.022785282119351</v>
      </c>
      <c r="X38">
        <v>50.534079720811441</v>
      </c>
    </row>
    <row r="39" spans="2:24" x14ac:dyDescent="0.35">
      <c r="C39">
        <v>52.694000000000003</v>
      </c>
      <c r="D39">
        <v>6850</v>
      </c>
      <c r="E39">
        <v>52.523271440000002</v>
      </c>
      <c r="F39">
        <v>40.270397314289049</v>
      </c>
      <c r="G39">
        <v>836.01183742874809</v>
      </c>
      <c r="H39">
        <v>608.4293248626675</v>
      </c>
      <c r="I39">
        <v>483.74895314584342</v>
      </c>
      <c r="J39">
        <v>413.78638648378285</v>
      </c>
      <c r="K39">
        <v>362.87977183084377</v>
      </c>
      <c r="L39">
        <v>330.48465341533711</v>
      </c>
      <c r="M39">
        <v>978.74556577024168</v>
      </c>
      <c r="N39">
        <v>712.3075022782449</v>
      </c>
      <c r="O39">
        <v>566.34023782928011</v>
      </c>
      <c r="P39">
        <v>484.43284271272142</v>
      </c>
      <c r="Q39">
        <v>424.83485482635371</v>
      </c>
      <c r="R39">
        <v>386.90886253502885</v>
      </c>
      <c r="S39">
        <v>20.123563581047364</v>
      </c>
      <c r="T39">
        <v>27.650766781832868</v>
      </c>
      <c r="U39">
        <v>34.777413481933856</v>
      </c>
      <c r="V39">
        <v>40.657541945655559</v>
      </c>
      <c r="W39">
        <v>46.361188115076111</v>
      </c>
      <c r="X39">
        <v>50.905653836405648</v>
      </c>
    </row>
    <row r="40" spans="2:24" x14ac:dyDescent="0.35">
      <c r="C40" s="1">
        <v>52.835000000000001</v>
      </c>
      <c r="D40">
        <v>6900</v>
      </c>
      <c r="E40">
        <v>52.663814600000002</v>
      </c>
      <c r="F40">
        <v>40.085558591188409</v>
      </c>
      <c r="G40">
        <v>832.17459293072773</v>
      </c>
      <c r="H40">
        <v>605.63667053082918</v>
      </c>
      <c r="I40">
        <v>481.52857428782255</v>
      </c>
      <c r="J40">
        <v>411.88713163617916</v>
      </c>
      <c r="K40">
        <v>361.21417530988606</v>
      </c>
      <c r="L40">
        <v>328.96774855679047</v>
      </c>
      <c r="M40">
        <v>974.25318196768126</v>
      </c>
      <c r="N40">
        <v>709.03805330438536</v>
      </c>
      <c r="O40">
        <v>563.74076989793866</v>
      </c>
      <c r="P40">
        <v>482.20932484235612</v>
      </c>
      <c r="Q40">
        <v>422.88488816767148</v>
      </c>
      <c r="R40">
        <v>385.13297392014493</v>
      </c>
      <c r="S40">
        <v>20.270450906456468</v>
      </c>
      <c r="T40">
        <v>27.852597196298799</v>
      </c>
      <c r="U40">
        <v>35.03126321537863</v>
      </c>
      <c r="V40">
        <v>40.954312324820933</v>
      </c>
      <c r="W40">
        <v>46.699590948032871</v>
      </c>
      <c r="X40">
        <v>51.277227951999848</v>
      </c>
    </row>
    <row r="41" spans="2:24" x14ac:dyDescent="0.35">
      <c r="C41">
        <v>53.082999999999998</v>
      </c>
      <c r="D41">
        <v>6950</v>
      </c>
      <c r="E41">
        <v>52.911011079999994</v>
      </c>
      <c r="F41">
        <v>39.983975567217264</v>
      </c>
      <c r="G41">
        <v>830.06573341640774</v>
      </c>
      <c r="H41">
        <v>604.10189325485874</v>
      </c>
      <c r="I41">
        <v>480.30830618070866</v>
      </c>
      <c r="J41">
        <v>410.84334574827085</v>
      </c>
      <c r="K41">
        <v>360.29880255424013</v>
      </c>
      <c r="L41">
        <v>328.13409324894792</v>
      </c>
      <c r="M41">
        <v>971.78427326798953</v>
      </c>
      <c r="N41">
        <v>707.24124088373708</v>
      </c>
      <c r="O41">
        <v>562.31216333351256</v>
      </c>
      <c r="P41">
        <v>480.98733160773173</v>
      </c>
      <c r="Q41">
        <v>421.81323225862258</v>
      </c>
      <c r="R41">
        <v>384.15698721828051</v>
      </c>
      <c r="S41">
        <v>20.417338231865575</v>
      </c>
      <c r="T41">
        <v>28.054427610764733</v>
      </c>
      <c r="U41">
        <v>35.285112948823404</v>
      </c>
      <c r="V41">
        <v>41.251082703986299</v>
      </c>
      <c r="W41">
        <v>47.03799378098963</v>
      </c>
      <c r="X41">
        <v>51.648802067594048</v>
      </c>
    </row>
    <row r="42" spans="2:24" x14ac:dyDescent="0.35">
      <c r="B42">
        <v>32.686</v>
      </c>
      <c r="C42">
        <v>53.3</v>
      </c>
      <c r="D42">
        <v>7000</v>
      </c>
      <c r="E42">
        <v>53.127307999999999</v>
      </c>
      <c r="F42">
        <v>39.860660230857142</v>
      </c>
      <c r="G42">
        <v>827.505711966185</v>
      </c>
      <c r="H42">
        <v>602.23877116392816</v>
      </c>
      <c r="I42">
        <v>478.82697823637596</v>
      </c>
      <c r="J42">
        <v>409.5762560041033</v>
      </c>
      <c r="K42">
        <v>359.18759819307218</v>
      </c>
      <c r="L42">
        <v>327.12208867696148</v>
      </c>
      <c r="M42">
        <v>968.78717498480205</v>
      </c>
      <c r="N42">
        <v>705.0600247772818</v>
      </c>
      <c r="O42">
        <v>560.57792574014752</v>
      </c>
      <c r="P42">
        <v>479.50390946821852</v>
      </c>
      <c r="Q42">
        <v>420.51231007969426</v>
      </c>
      <c r="R42">
        <v>382.97220137790612</v>
      </c>
      <c r="S42">
        <v>20.564225557274678</v>
      </c>
      <c r="T42">
        <v>28.256258025230668</v>
      </c>
      <c r="U42">
        <v>35.538962682268171</v>
      </c>
      <c r="V42">
        <v>41.547853083151672</v>
      </c>
      <c r="W42">
        <v>47.37639661394639</v>
      </c>
      <c r="X42">
        <v>52.020376183188247</v>
      </c>
    </row>
    <row r="43" spans="2:24" x14ac:dyDescent="0.35">
      <c r="C43">
        <v>53.485999999999997</v>
      </c>
      <c r="D43" cm="1">
        <f t="array" ref="D43:D60">D23:D40+1000</f>
        <v>7050</v>
      </c>
      <c r="E43">
        <v>53.312705359999995</v>
      </c>
      <c r="F43">
        <v>39.716074971733327</v>
      </c>
      <c r="G43">
        <v>824.50412777018494</v>
      </c>
      <c r="H43">
        <v>600.05429031793017</v>
      </c>
      <c r="I43">
        <v>477.09014491944595</v>
      </c>
      <c r="J43">
        <v>408.09061354955429</v>
      </c>
      <c r="K43">
        <v>357.88472885628676</v>
      </c>
      <c r="L43">
        <v>325.9355295060256</v>
      </c>
      <c r="M43">
        <v>965.27312519436293</v>
      </c>
      <c r="N43">
        <v>702.50258378684509</v>
      </c>
      <c r="O43">
        <v>558.54455990569284</v>
      </c>
      <c r="P43">
        <v>477.76462074094161</v>
      </c>
      <c r="Q43">
        <v>418.98699963662841</v>
      </c>
      <c r="R43">
        <v>381.58305893388365</v>
      </c>
      <c r="S43">
        <v>20.711112882683782</v>
      </c>
      <c r="T43">
        <v>28.458088439696599</v>
      </c>
      <c r="U43">
        <v>35.792812415712945</v>
      </c>
      <c r="V43">
        <v>41.844623462317038</v>
      </c>
      <c r="W43">
        <v>47.71479944690315</v>
      </c>
      <c r="X43">
        <v>52.391950298782454</v>
      </c>
    </row>
    <row r="44" spans="2:24" x14ac:dyDescent="0.35">
      <c r="C44">
        <v>53.655999999999999</v>
      </c>
      <c r="D44">
        <v>7100</v>
      </c>
      <c r="E44">
        <v>53.482154559999998</v>
      </c>
      <c r="F44">
        <v>39.561728978749294</v>
      </c>
      <c r="G44">
        <v>821.29991112967616</v>
      </c>
      <c r="H44">
        <v>597.72233844833158</v>
      </c>
      <c r="I44">
        <v>475.23606059180543</v>
      </c>
      <c r="J44">
        <v>406.50467760244476</v>
      </c>
      <c r="K44">
        <v>356.49390476582818</v>
      </c>
      <c r="L44">
        <v>324.66886750616311</v>
      </c>
      <c r="M44">
        <v>961.52184717620628</v>
      </c>
      <c r="N44">
        <v>699.77249379316868</v>
      </c>
      <c r="O44">
        <v>556.37392459528439</v>
      </c>
      <c r="P44">
        <v>475.90791524188654</v>
      </c>
      <c r="Q44">
        <v>417.35871777462813</v>
      </c>
      <c r="R44">
        <v>380.10013756819097</v>
      </c>
      <c r="S44">
        <v>20.858000208092889</v>
      </c>
      <c r="T44">
        <v>28.659918854162534</v>
      </c>
      <c r="U44">
        <v>36.046662149157719</v>
      </c>
      <c r="V44">
        <v>42.141393841482405</v>
      </c>
      <c r="W44">
        <v>48.05320227985991</v>
      </c>
      <c r="X44">
        <v>52.763524414376654</v>
      </c>
    </row>
    <row r="45" spans="2:24" x14ac:dyDescent="0.35">
      <c r="C45">
        <v>53.814</v>
      </c>
      <c r="D45">
        <v>7150</v>
      </c>
      <c r="E45">
        <v>53.639642639999998</v>
      </c>
      <c r="F45">
        <v>39.400755684654541</v>
      </c>
      <c r="G45">
        <v>817.95811198320087</v>
      </c>
      <c r="H45">
        <v>595.29025733717162</v>
      </c>
      <c r="I45">
        <v>473.30236567702633</v>
      </c>
      <c r="J45">
        <v>404.85064481096236</v>
      </c>
      <c r="K45">
        <v>355.04336153487685</v>
      </c>
      <c r="L45">
        <v>323.34781763191336</v>
      </c>
      <c r="M45">
        <v>957.60949695594252</v>
      </c>
      <c r="N45">
        <v>696.92517932156682</v>
      </c>
      <c r="O45">
        <v>554.11008664627479</v>
      </c>
      <c r="P45">
        <v>473.97148660795597</v>
      </c>
      <c r="Q45">
        <v>415.66052082131927</v>
      </c>
      <c r="R45">
        <v>378.55354259345955</v>
      </c>
      <c r="S45">
        <v>21.004887533501993</v>
      </c>
      <c r="T45">
        <v>28.861749268628465</v>
      </c>
      <c r="U45">
        <v>36.300511882602493</v>
      </c>
      <c r="V45">
        <v>42.438164220647778</v>
      </c>
      <c r="W45">
        <v>48.39160511281667</v>
      </c>
      <c r="X45">
        <v>53.135098529970854</v>
      </c>
    </row>
    <row r="46" spans="2:24" x14ac:dyDescent="0.35">
      <c r="C46">
        <v>53.923000000000002</v>
      </c>
      <c r="D46">
        <v>7200</v>
      </c>
      <c r="E46">
        <v>53.748289480000004</v>
      </c>
      <c r="F46">
        <v>39.206391159577777</v>
      </c>
      <c r="G46">
        <v>813.92311221718819</v>
      </c>
      <c r="H46">
        <v>592.35368147359679</v>
      </c>
      <c r="I46">
        <v>470.96755793225117</v>
      </c>
      <c r="J46">
        <v>402.85351044289359</v>
      </c>
      <c r="K46">
        <v>353.29192725024808</v>
      </c>
      <c r="L46">
        <v>321.7527379458374</v>
      </c>
      <c r="M46">
        <v>952.8855947908545</v>
      </c>
      <c r="N46">
        <v>693.48723684713775</v>
      </c>
      <c r="O46">
        <v>551.376653188977</v>
      </c>
      <c r="P46">
        <v>471.63337807948523</v>
      </c>
      <c r="Q46">
        <v>413.61006117102215</v>
      </c>
      <c r="R46">
        <v>376.68613222927308</v>
      </c>
      <c r="S46">
        <v>21.151774858911097</v>
      </c>
      <c r="T46">
        <v>29.0635796830944</v>
      </c>
      <c r="U46">
        <v>36.55436161604726</v>
      </c>
      <c r="V46">
        <v>42.734934599813144</v>
      </c>
      <c r="W46">
        <v>48.73000794577343</v>
      </c>
      <c r="X46">
        <v>53.506672645565054</v>
      </c>
    </row>
    <row r="47" spans="2:24" x14ac:dyDescent="0.35">
      <c r="C47">
        <v>54.084000000000003</v>
      </c>
      <c r="D47">
        <v>7250</v>
      </c>
      <c r="E47">
        <v>53.908767840000003</v>
      </c>
      <c r="F47">
        <v>39.052254992507592</v>
      </c>
      <c r="G47">
        <v>810.7232515542579</v>
      </c>
      <c r="H47">
        <v>590.02489977980019</v>
      </c>
      <c r="I47">
        <v>469.11599414259723</v>
      </c>
      <c r="J47">
        <v>401.26973049901403</v>
      </c>
      <c r="K47">
        <v>351.90299391788528</v>
      </c>
      <c r="L47">
        <v>320.48779791171251</v>
      </c>
      <c r="M47">
        <v>949.13941645376542</v>
      </c>
      <c r="N47">
        <v>690.76085827879047</v>
      </c>
      <c r="O47">
        <v>549.20896875230903</v>
      </c>
      <c r="P47">
        <v>469.77919668177253</v>
      </c>
      <c r="Q47">
        <v>411.98399287947547</v>
      </c>
      <c r="R47">
        <v>375.20522682346831</v>
      </c>
      <c r="S47">
        <v>21.298662184320204</v>
      </c>
      <c r="T47">
        <v>29.265410097560331</v>
      </c>
      <c r="U47">
        <v>36.808211349492034</v>
      </c>
      <c r="V47">
        <v>43.03170497897851</v>
      </c>
      <c r="W47">
        <v>49.06841077873019</v>
      </c>
      <c r="X47">
        <v>53.878246761159254</v>
      </c>
    </row>
    <row r="48" spans="2:24" x14ac:dyDescent="0.35">
      <c r="C48">
        <v>54.392000000000003</v>
      </c>
      <c r="D48">
        <v>7300</v>
      </c>
      <c r="E48">
        <v>54.21576992</v>
      </c>
      <c r="F48">
        <v>39.005647071210959</v>
      </c>
      <c r="G48">
        <v>809.75567297245664</v>
      </c>
      <c r="H48">
        <v>589.32071934009787</v>
      </c>
      <c r="I48">
        <v>468.55611555586302</v>
      </c>
      <c r="J48">
        <v>400.79082478610684</v>
      </c>
      <c r="K48">
        <v>351.48300621044763</v>
      </c>
      <c r="L48">
        <v>320.10530348048269</v>
      </c>
      <c r="M48">
        <v>948.0066415287298</v>
      </c>
      <c r="N48">
        <v>689.93645191035853</v>
      </c>
      <c r="O48">
        <v>548.55350113857139</v>
      </c>
      <c r="P48">
        <v>469.21852657885682</v>
      </c>
      <c r="Q48">
        <v>411.49229995369478</v>
      </c>
      <c r="R48">
        <v>374.75742846495535</v>
      </c>
      <c r="S48">
        <v>21.445549509729307</v>
      </c>
      <c r="T48">
        <v>29.467240512026265</v>
      </c>
      <c r="U48">
        <v>37.062061082936808</v>
      </c>
      <c r="V48">
        <v>43.328475358143884</v>
      </c>
      <c r="W48">
        <v>49.40681361168695</v>
      </c>
      <c r="X48">
        <v>54.249820876753461</v>
      </c>
    </row>
    <row r="49" spans="3:24" x14ac:dyDescent="0.35">
      <c r="C49">
        <v>54.947000000000003</v>
      </c>
      <c r="D49">
        <v>7350</v>
      </c>
      <c r="E49">
        <v>54.768971720000003</v>
      </c>
      <c r="F49">
        <v>39.135597207270749</v>
      </c>
      <c r="G49">
        <v>812.45343259905246</v>
      </c>
      <c r="H49">
        <v>591.28408396577083</v>
      </c>
      <c r="I49">
        <v>470.11714416428396</v>
      </c>
      <c r="J49">
        <v>402.12608842414841</v>
      </c>
      <c r="K49">
        <v>352.65399728249326</v>
      </c>
      <c r="L49">
        <v>321.17175746507644</v>
      </c>
      <c r="M49">
        <v>951.16499426230541</v>
      </c>
      <c r="N49">
        <v>692.23502513065853</v>
      </c>
      <c r="O49">
        <v>550.38104682647884</v>
      </c>
      <c r="P49">
        <v>470.78176205753959</v>
      </c>
      <c r="Q49">
        <v>412.86321633072384</v>
      </c>
      <c r="R49">
        <v>376.00595995911391</v>
      </c>
      <c r="S49">
        <v>21.592436835138411</v>
      </c>
      <c r="T49">
        <v>29.6690709264922</v>
      </c>
      <c r="U49">
        <v>37.315910816381582</v>
      </c>
      <c r="V49">
        <v>43.62524573730925</v>
      </c>
      <c r="W49">
        <v>49.74521644464371</v>
      </c>
      <c r="X49">
        <v>54.62139499234766</v>
      </c>
    </row>
    <row r="50" spans="3:24" x14ac:dyDescent="0.35">
      <c r="C50">
        <v>55.5</v>
      </c>
      <c r="D50">
        <v>7400</v>
      </c>
      <c r="E50">
        <v>55.320180000000001</v>
      </c>
      <c r="F50">
        <v>39.262376400000001</v>
      </c>
      <c r="G50">
        <v>815.08536356894399</v>
      </c>
      <c r="H50">
        <v>593.19954007703996</v>
      </c>
      <c r="I50">
        <v>471.64008175252798</v>
      </c>
      <c r="J50">
        <v>403.42876998527998</v>
      </c>
      <c r="K50">
        <v>353.79641473051203</v>
      </c>
      <c r="L50">
        <v>322.21218865929603</v>
      </c>
      <c r="M50">
        <v>954.24627930022712</v>
      </c>
      <c r="N50">
        <v>694.47751033409554</v>
      </c>
      <c r="O50">
        <v>552.16399814930105</v>
      </c>
      <c r="P50">
        <v>472.30685266569367</v>
      </c>
      <c r="Q50">
        <v>414.20068066011169</v>
      </c>
      <c r="R50">
        <v>377.22402574746854</v>
      </c>
      <c r="S50">
        <v>21.739324160547515</v>
      </c>
      <c r="T50">
        <v>29.870901340958131</v>
      </c>
      <c r="U50">
        <v>37.569760549826356</v>
      </c>
      <c r="V50">
        <v>43.922016116474616</v>
      </c>
      <c r="W50">
        <v>50.083619277600469</v>
      </c>
      <c r="X50">
        <v>54.99296910794186</v>
      </c>
    </row>
    <row r="51" spans="3:24" x14ac:dyDescent="0.35">
      <c r="C51">
        <v>55.982999999999997</v>
      </c>
      <c r="D51">
        <v>7450</v>
      </c>
      <c r="E51">
        <v>55.801615079999998</v>
      </c>
      <c r="F51">
        <v>39.338266093981204</v>
      </c>
      <c r="G51">
        <v>816.66083058040601</v>
      </c>
      <c r="H51">
        <v>594.34612710752435</v>
      </c>
      <c r="I51">
        <v>472.55170821927106</v>
      </c>
      <c r="J51">
        <v>404.20855176887568</v>
      </c>
      <c r="K51">
        <v>354.48026283415214</v>
      </c>
      <c r="L51">
        <v>322.83498805750992</v>
      </c>
      <c r="M51">
        <v>956.09072848437779</v>
      </c>
      <c r="N51">
        <v>695.81985612588221</v>
      </c>
      <c r="O51">
        <v>553.23126815914668</v>
      </c>
      <c r="P51">
        <v>473.21976792453739</v>
      </c>
      <c r="Q51">
        <v>415.00128331803177</v>
      </c>
      <c r="R51">
        <v>377.95315675025552</v>
      </c>
      <c r="S51">
        <v>21.886211485956622</v>
      </c>
      <c r="T51">
        <v>30.072731755424069</v>
      </c>
      <c r="U51">
        <v>37.82361028327113</v>
      </c>
      <c r="V51">
        <v>44.218786495639996</v>
      </c>
      <c r="W51">
        <v>50.422022110557236</v>
      </c>
      <c r="X51">
        <v>55.364543223536067</v>
      </c>
    </row>
    <row r="52" spans="3:24" x14ac:dyDescent="0.35">
      <c r="C52">
        <v>56.438000000000002</v>
      </c>
      <c r="D52">
        <v>7500</v>
      </c>
      <c r="E52">
        <v>56.255140879999999</v>
      </c>
      <c r="F52">
        <v>39.393599986901336</v>
      </c>
      <c r="G52">
        <v>817.80955998407228</v>
      </c>
      <c r="H52">
        <v>595.18214476209744</v>
      </c>
      <c r="I52">
        <v>473.21640771465195</v>
      </c>
      <c r="J52">
        <v>404.77711858540857</v>
      </c>
      <c r="K52">
        <v>354.97888096996689</v>
      </c>
      <c r="L52">
        <v>323.28909339650397</v>
      </c>
      <c r="M52">
        <v>957.43558242037739</v>
      </c>
      <c r="N52">
        <v>696.79860850196781</v>
      </c>
      <c r="O52">
        <v>554.00945293422672</v>
      </c>
      <c r="P52">
        <v>473.88540712438078</v>
      </c>
      <c r="Q52">
        <v>415.58503137947343</v>
      </c>
      <c r="R52">
        <v>378.48479226907784</v>
      </c>
      <c r="S52">
        <v>22.033098811365729</v>
      </c>
      <c r="T52">
        <v>30.27456216989</v>
      </c>
      <c r="U52">
        <v>38.077460016715904</v>
      </c>
      <c r="V52">
        <v>44.515556874805362</v>
      </c>
      <c r="W52">
        <v>50.760424943513989</v>
      </c>
      <c r="X52">
        <v>55.736117339130274</v>
      </c>
    </row>
    <row r="53" spans="3:24" x14ac:dyDescent="0.35">
      <c r="C53">
        <v>56.628</v>
      </c>
      <c r="D53">
        <v>7550</v>
      </c>
      <c r="E53">
        <v>56.444525280000001</v>
      </c>
      <c r="F53">
        <v>39.264456525901991</v>
      </c>
      <c r="G53">
        <v>815.12854689946425</v>
      </c>
      <c r="H53">
        <v>593.23096786724284</v>
      </c>
      <c r="I53">
        <v>471.66506930652815</v>
      </c>
      <c r="J53">
        <v>403.45014369494811</v>
      </c>
      <c r="K53">
        <v>353.81515891142493</v>
      </c>
      <c r="L53">
        <v>322.22925950372831</v>
      </c>
      <c r="M53">
        <v>954.29683539449479</v>
      </c>
      <c r="N53">
        <v>694.51430384457706</v>
      </c>
      <c r="O53">
        <v>552.19325187105733</v>
      </c>
      <c r="P53">
        <v>472.33187554530514</v>
      </c>
      <c r="Q53">
        <v>414.22262506703407</v>
      </c>
      <c r="R53">
        <v>377.24401112631608</v>
      </c>
      <c r="S53">
        <v>22.179986136774833</v>
      </c>
      <c r="T53">
        <v>30.476392584355935</v>
      </c>
      <c r="U53">
        <v>38.331309750160678</v>
      </c>
      <c r="V53">
        <v>44.812327253970729</v>
      </c>
      <c r="W53">
        <v>51.098827776470749</v>
      </c>
      <c r="X53">
        <v>56.107691454724474</v>
      </c>
    </row>
    <row r="54" spans="3:24" x14ac:dyDescent="0.35">
      <c r="C54">
        <v>56.844000000000001</v>
      </c>
      <c r="D54">
        <v>7600</v>
      </c>
      <c r="E54">
        <v>56.659825439999999</v>
      </c>
      <c r="F54">
        <v>39.154921475115792</v>
      </c>
      <c r="G54">
        <v>812.85460362654487</v>
      </c>
      <c r="H54">
        <v>591.57604659893445</v>
      </c>
      <c r="I54">
        <v>470.34927731825792</v>
      </c>
      <c r="J54">
        <v>402.32464914110977</v>
      </c>
      <c r="K54">
        <v>352.82812980598641</v>
      </c>
      <c r="L54">
        <v>321.33034477454424</v>
      </c>
      <c r="M54">
        <v>951.63465790424766</v>
      </c>
      <c r="N54">
        <v>692.57683504265503</v>
      </c>
      <c r="O54">
        <v>550.6528124701556</v>
      </c>
      <c r="P54">
        <v>471.01422338471389</v>
      </c>
      <c r="Q54">
        <v>413.06707879725241</v>
      </c>
      <c r="R54">
        <v>376.19162315068598</v>
      </c>
      <c r="S54">
        <v>22.326873462183936</v>
      </c>
      <c r="T54">
        <v>30.67822299882187</v>
      </c>
      <c r="U54">
        <v>38.585159483605445</v>
      </c>
      <c r="V54">
        <v>45.109097633136102</v>
      </c>
      <c r="W54">
        <v>51.437230609427509</v>
      </c>
      <c r="X54">
        <v>56.479265570318674</v>
      </c>
    </row>
    <row r="55" spans="3:24" x14ac:dyDescent="0.35">
      <c r="C55">
        <v>57.097000000000001</v>
      </c>
      <c r="D55">
        <v>7650</v>
      </c>
      <c r="E55">
        <v>56.912005720000003</v>
      </c>
      <c r="F55">
        <v>39.072137783194769</v>
      </c>
      <c r="G55">
        <v>811.13601749361203</v>
      </c>
      <c r="H55">
        <v>590.32530091117644</v>
      </c>
      <c r="I55">
        <v>469.35483656338278</v>
      </c>
      <c r="J55">
        <v>401.47403014988288</v>
      </c>
      <c r="K55">
        <v>352.08215933539071</v>
      </c>
      <c r="L55">
        <v>320.65096881707751</v>
      </c>
      <c r="M55">
        <v>949.62265462666778</v>
      </c>
      <c r="N55">
        <v>691.11254740820664</v>
      </c>
      <c r="O55">
        <v>549.48858914737502</v>
      </c>
      <c r="P55">
        <v>470.01837676083852</v>
      </c>
      <c r="Q55">
        <v>412.19374751460379</v>
      </c>
      <c r="R55">
        <v>375.39625617609079</v>
      </c>
      <c r="S55">
        <v>22.473760787593044</v>
      </c>
      <c r="T55">
        <v>30.880053413287801</v>
      </c>
      <c r="U55">
        <v>38.839009217050219</v>
      </c>
      <c r="V55">
        <v>45.405868012301468</v>
      </c>
      <c r="W55">
        <v>51.775633442384269</v>
      </c>
      <c r="X55">
        <v>56.850839685912874</v>
      </c>
    </row>
    <row r="56" spans="3:24" x14ac:dyDescent="0.35">
      <c r="C56">
        <v>57.517000000000003</v>
      </c>
      <c r="D56">
        <v>7700</v>
      </c>
      <c r="E56">
        <v>57.330644920000005</v>
      </c>
      <c r="F56">
        <v>39.103967158420787</v>
      </c>
      <c r="G56">
        <v>811.79679405012917</v>
      </c>
      <c r="H56">
        <v>590.80619820971629</v>
      </c>
      <c r="I56">
        <v>469.73718756987279</v>
      </c>
      <c r="J56">
        <v>401.80108334620525</v>
      </c>
      <c r="K56">
        <v>352.36897638190237</v>
      </c>
      <c r="L56">
        <v>320.91218104098238</v>
      </c>
      <c r="M56">
        <v>950.39624669283421</v>
      </c>
      <c r="N56">
        <v>691.67554912357036</v>
      </c>
      <c r="O56">
        <v>549.93621959399741</v>
      </c>
      <c r="P56">
        <v>470.4012683077525</v>
      </c>
      <c r="Q56">
        <v>412.52953332515403</v>
      </c>
      <c r="R56">
        <v>375.70206560895497</v>
      </c>
      <c r="S56">
        <v>22.620648113002147</v>
      </c>
      <c r="T56">
        <v>31.081883827753735</v>
      </c>
      <c r="U56">
        <v>39.092858950494993</v>
      </c>
      <c r="V56">
        <v>45.702638391466834</v>
      </c>
      <c r="W56">
        <v>52.114036275341029</v>
      </c>
      <c r="X56">
        <v>57.222413801507074</v>
      </c>
    </row>
    <row r="57" spans="3:24" x14ac:dyDescent="0.35">
      <c r="C57">
        <v>57.962000000000003</v>
      </c>
      <c r="D57">
        <v>7750</v>
      </c>
      <c r="E57">
        <v>57.774203120000003</v>
      </c>
      <c r="F57">
        <v>39.152272875643874</v>
      </c>
      <c r="G57">
        <v>812.79961880745179</v>
      </c>
      <c r="H57">
        <v>591.53602996895302</v>
      </c>
      <c r="I57">
        <v>470.31746096412951</v>
      </c>
      <c r="J57">
        <v>402.2974342518159</v>
      </c>
      <c r="K57">
        <v>352.80426306425699</v>
      </c>
      <c r="L57">
        <v>321.30860867217405</v>
      </c>
      <c r="M57">
        <v>951.57028543311435</v>
      </c>
      <c r="N57">
        <v>692.52998630511581</v>
      </c>
      <c r="O57">
        <v>550.61556405556632</v>
      </c>
      <c r="P57">
        <v>470.98236205090643</v>
      </c>
      <c r="Q57">
        <v>413.03913724595941</v>
      </c>
      <c r="R57">
        <v>376.1661760064477</v>
      </c>
      <c r="S57">
        <v>22.767535438411251</v>
      </c>
      <c r="T57">
        <v>31.283714242219666</v>
      </c>
      <c r="U57">
        <v>39.346708683939767</v>
      </c>
      <c r="V57">
        <v>45.999408770632208</v>
      </c>
      <c r="W57">
        <v>52.452439108297789</v>
      </c>
      <c r="X57">
        <v>57.593987917101281</v>
      </c>
    </row>
    <row r="58" spans="3:24" x14ac:dyDescent="0.35">
      <c r="C58">
        <v>58.515000000000001</v>
      </c>
      <c r="D58">
        <v>7800</v>
      </c>
      <c r="E58">
        <v>58.3254114</v>
      </c>
      <c r="F58">
        <v>39.272443676000002</v>
      </c>
      <c r="G58">
        <v>815.29435981601296</v>
      </c>
      <c r="H58">
        <v>593.35164252321363</v>
      </c>
      <c r="I58">
        <v>471.76101510682349</v>
      </c>
      <c r="J58">
        <v>403.53221325963523</v>
      </c>
      <c r="K58">
        <v>353.88713175993007</v>
      </c>
      <c r="L58">
        <v>322.29480716920864</v>
      </c>
      <c r="M58">
        <v>954.49095783338112</v>
      </c>
      <c r="N58">
        <v>694.65558149059154</v>
      </c>
      <c r="O58">
        <v>552.30557866164702</v>
      </c>
      <c r="P58">
        <v>472.42795698689002</v>
      </c>
      <c r="Q58">
        <v>414.306885962845</v>
      </c>
      <c r="R58">
        <v>377.32074985663451</v>
      </c>
      <c r="S58">
        <v>22.914422763820358</v>
      </c>
      <c r="T58">
        <v>31.485544656685601</v>
      </c>
      <c r="U58">
        <v>39.600558417384541</v>
      </c>
      <c r="V58">
        <v>46.296179149797574</v>
      </c>
      <c r="W58">
        <v>52.790841941254548</v>
      </c>
      <c r="X58">
        <v>57.96556203269548</v>
      </c>
    </row>
    <row r="59" spans="3:24" x14ac:dyDescent="0.35">
      <c r="C59">
        <v>59.308</v>
      </c>
      <c r="D59">
        <v>7850</v>
      </c>
      <c r="E59">
        <v>59.11584208</v>
      </c>
      <c r="F59">
        <v>39.551134089701911</v>
      </c>
      <c r="G59">
        <v>821.07996165684801</v>
      </c>
      <c r="H59">
        <v>597.56226450767031</v>
      </c>
      <c r="I59">
        <v>475.10878927522594</v>
      </c>
      <c r="J59">
        <v>406.39581299850505</v>
      </c>
      <c r="K59">
        <v>356.39843337303108</v>
      </c>
      <c r="L59">
        <v>324.58191906591128</v>
      </c>
      <c r="M59">
        <v>961.26434535435874</v>
      </c>
      <c r="N59">
        <v>699.58509015532138</v>
      </c>
      <c r="O59">
        <v>556.22492402953287</v>
      </c>
      <c r="P59">
        <v>475.78046399824984</v>
      </c>
      <c r="Q59">
        <v>417.24694638793886</v>
      </c>
      <c r="R59">
        <v>379.99834427228637</v>
      </c>
      <c r="S59">
        <v>23.061310089229462</v>
      </c>
      <c r="T59">
        <v>31.687375071151536</v>
      </c>
      <c r="U59">
        <v>39.854408150829308</v>
      </c>
      <c r="V59">
        <v>46.592949528962947</v>
      </c>
      <c r="W59">
        <v>53.129244774211308</v>
      </c>
      <c r="X59">
        <v>58.33713614828968</v>
      </c>
    </row>
    <row r="60" spans="3:24" x14ac:dyDescent="0.35">
      <c r="C60">
        <v>59.506</v>
      </c>
      <c r="D60">
        <v>7900</v>
      </c>
      <c r="E60">
        <v>59.313200559999999</v>
      </c>
      <c r="F60">
        <v>39.432016372293674</v>
      </c>
      <c r="G60">
        <v>818.60708260816182</v>
      </c>
      <c r="H60">
        <v>595.76256256243619</v>
      </c>
      <c r="I60">
        <v>473.67788531250517</v>
      </c>
      <c r="J60">
        <v>405.17185462859197</v>
      </c>
      <c r="K60">
        <v>355.32505409204805</v>
      </c>
      <c r="L60">
        <v>323.60436284152019</v>
      </c>
      <c r="M60">
        <v>958.36926744370169</v>
      </c>
      <c r="N60">
        <v>697.47812202431555</v>
      </c>
      <c r="O60">
        <v>554.54971939024995</v>
      </c>
      <c r="P60">
        <v>474.34753712615645</v>
      </c>
      <c r="Q60">
        <v>415.9903072297148</v>
      </c>
      <c r="R60">
        <v>378.85388820470655</v>
      </c>
      <c r="S60">
        <v>23.208197414638565</v>
      </c>
      <c r="T60">
        <v>31.889205485617467</v>
      </c>
      <c r="U60">
        <v>40.108257884274082</v>
      </c>
      <c r="V60">
        <v>46.889719908128313</v>
      </c>
      <c r="W60">
        <v>53.467647607168068</v>
      </c>
      <c r="X60">
        <v>58.70871026388388</v>
      </c>
    </row>
    <row r="61" spans="3:24" x14ac:dyDescent="0.35">
      <c r="C61">
        <v>59.686999999999998</v>
      </c>
      <c r="D61">
        <v>8000</v>
      </c>
      <c r="E61">
        <v>59.493614119999997</v>
      </c>
      <c r="F61">
        <v>39.057557669779996</v>
      </c>
      <c r="G61">
        <v>810.83333492232589</v>
      </c>
      <c r="H61">
        <v>590.10501580963796</v>
      </c>
      <c r="I61">
        <v>469.17969265938552</v>
      </c>
      <c r="J61">
        <v>401.32421656852341</v>
      </c>
      <c r="K61">
        <v>351.95077676700112</v>
      </c>
      <c r="L61">
        <v>320.5313150751233</v>
      </c>
      <c r="M61">
        <v>949.2682945432108</v>
      </c>
      <c r="N61">
        <v>690.85465265518599</v>
      </c>
      <c r="O61">
        <v>549.28354262562209</v>
      </c>
      <c r="P61">
        <v>469.84298525095426</v>
      </c>
      <c r="Q61">
        <v>412.03993377600131</v>
      </c>
      <c r="R61">
        <v>375.25617374648584</v>
      </c>
      <c r="S61">
        <v>23.501972065456776</v>
      </c>
      <c r="T61">
        <v>32.292866314549336</v>
      </c>
      <c r="U61">
        <v>40.61595735116363</v>
      </c>
      <c r="V61">
        <v>47.483260666459053</v>
      </c>
      <c r="W61">
        <v>54.144453273081588</v>
      </c>
      <c r="X61">
        <v>59.451858495072287</v>
      </c>
    </row>
    <row r="62" spans="3:24" x14ac:dyDescent="0.35">
      <c r="C62">
        <v>60.142000000000003</v>
      </c>
      <c r="D62" cm="1">
        <f t="array" ref="D62:D79">D43:D60+1000</f>
        <v>8050</v>
      </c>
      <c r="E62">
        <v>59.947139920000005</v>
      </c>
      <c r="F62">
        <v>39.110854516750315</v>
      </c>
      <c r="G62">
        <v>811.93977533355587</v>
      </c>
      <c r="H62">
        <v>590.91025655177373</v>
      </c>
      <c r="I62">
        <v>469.81992209955342</v>
      </c>
      <c r="J62">
        <v>401.87185233051281</v>
      </c>
      <c r="K62">
        <v>352.43103891879844</v>
      </c>
      <c r="L62">
        <v>320.96870311134381</v>
      </c>
      <c r="M62">
        <v>950.56363941489474</v>
      </c>
      <c r="N62">
        <v>691.79737352402776</v>
      </c>
      <c r="O62">
        <v>550.03307953118451</v>
      </c>
      <c r="P62">
        <v>470.48411980157601</v>
      </c>
      <c r="Q62">
        <v>412.60219190493478</v>
      </c>
      <c r="R62">
        <v>375.76823778889036</v>
      </c>
      <c r="S62">
        <v>23.64885939086588</v>
      </c>
      <c r="T62">
        <v>32.494696729015267</v>
      </c>
      <c r="U62">
        <v>40.869807084608397</v>
      </c>
      <c r="V62">
        <v>47.780031045624419</v>
      </c>
      <c r="W62">
        <v>54.482856106038348</v>
      </c>
      <c r="X62">
        <v>59.823432610666487</v>
      </c>
    </row>
    <row r="63" spans="3:24" x14ac:dyDescent="0.35">
      <c r="C63">
        <v>60.472000000000001</v>
      </c>
      <c r="D63">
        <v>8100</v>
      </c>
      <c r="E63">
        <v>60.27607072</v>
      </c>
      <c r="F63">
        <v>39.082706595239507</v>
      </c>
      <c r="G63">
        <v>811.35542560890838</v>
      </c>
      <c r="H63">
        <v>590.48498086483562</v>
      </c>
      <c r="I63">
        <v>469.48179462944643</v>
      </c>
      <c r="J63">
        <v>401.58262680740501</v>
      </c>
      <c r="K63">
        <v>352.17739574623079</v>
      </c>
      <c r="L63">
        <v>320.73770325275638</v>
      </c>
      <c r="M63">
        <v>949.87952266408786</v>
      </c>
      <c r="N63">
        <v>691.29948979297831</v>
      </c>
      <c r="O63">
        <v>549.63722298081541</v>
      </c>
      <c r="P63">
        <v>470.14551431110834</v>
      </c>
      <c r="Q63">
        <v>412.30524380046535</v>
      </c>
      <c r="R63">
        <v>375.49779893005626</v>
      </c>
      <c r="S63">
        <v>23.795746716274984</v>
      </c>
      <c r="T63">
        <v>32.696527143481198</v>
      </c>
      <c r="U63">
        <v>41.123656818053171</v>
      </c>
      <c r="V63">
        <v>48.076801424789785</v>
      </c>
      <c r="W63">
        <v>54.821258938995108</v>
      </c>
      <c r="X63">
        <v>60.195006726260686</v>
      </c>
    </row>
    <row r="64" spans="3:24" x14ac:dyDescent="0.35">
      <c r="C64">
        <v>60.997999999999998</v>
      </c>
      <c r="D64">
        <v>8150</v>
      </c>
      <c r="E64">
        <v>60.800366479999994</v>
      </c>
      <c r="F64">
        <v>39.180800583185274</v>
      </c>
      <c r="G64">
        <v>813.39185287490295</v>
      </c>
      <c r="H64">
        <v>591.96704369111296</v>
      </c>
      <c r="I64">
        <v>470.66015062152474</v>
      </c>
      <c r="J64">
        <v>402.59056215234534</v>
      </c>
      <c r="K64">
        <v>353.06132851912918</v>
      </c>
      <c r="L64">
        <v>321.54272529799158</v>
      </c>
      <c r="M64">
        <v>952.26363263403277</v>
      </c>
      <c r="N64">
        <v>693.03458773593718</v>
      </c>
      <c r="O64">
        <v>551.01676170324845</v>
      </c>
      <c r="P64">
        <v>471.32553617835555</v>
      </c>
      <c r="Q64">
        <v>413.34009192483416</v>
      </c>
      <c r="R64">
        <v>376.44026376350234</v>
      </c>
      <c r="S64">
        <v>23.942634041684091</v>
      </c>
      <c r="T64">
        <v>32.898357557947136</v>
      </c>
      <c r="U64">
        <v>41.377506551497945</v>
      </c>
      <c r="V64">
        <v>48.373571803955159</v>
      </c>
      <c r="W64">
        <v>55.159661771951868</v>
      </c>
      <c r="X64">
        <v>60.566580841854893</v>
      </c>
    </row>
    <row r="65" spans="3:24" x14ac:dyDescent="0.35">
      <c r="C65">
        <v>61.542999999999999</v>
      </c>
      <c r="D65">
        <v>8200</v>
      </c>
      <c r="E65">
        <v>61.343600679999994</v>
      </c>
      <c r="F65">
        <v>39.289828142848776</v>
      </c>
      <c r="G65">
        <v>815.65526065241488</v>
      </c>
      <c r="H65">
        <v>593.61429747904504</v>
      </c>
      <c r="I65">
        <v>471.9698463625337</v>
      </c>
      <c r="J65">
        <v>403.71084213339975</v>
      </c>
      <c r="K65">
        <v>354.04378458146175</v>
      </c>
      <c r="L65">
        <v>322.43747523022847</v>
      </c>
      <c r="M65">
        <v>954.913475885754</v>
      </c>
      <c r="N65">
        <v>694.96307997546739</v>
      </c>
      <c r="O65">
        <v>552.55006403418577</v>
      </c>
      <c r="P65">
        <v>472.63708347324854</v>
      </c>
      <c r="Q65">
        <v>414.49028438805277</v>
      </c>
      <c r="R65">
        <v>377.48777587929186</v>
      </c>
      <c r="S65">
        <v>24.089521367093194</v>
      </c>
      <c r="T65">
        <v>33.100187972413067</v>
      </c>
      <c r="U65">
        <v>41.631356284942719</v>
      </c>
      <c r="V65">
        <v>48.670342183120525</v>
      </c>
      <c r="W65">
        <v>55.498064604908627</v>
      </c>
      <c r="X65">
        <v>60.938154957449093</v>
      </c>
    </row>
    <row r="66" spans="3:24" x14ac:dyDescent="0.35">
      <c r="C66">
        <v>62.167000000000002</v>
      </c>
      <c r="D66">
        <v>8250</v>
      </c>
      <c r="E66">
        <v>61.965578919999999</v>
      </c>
      <c r="F66">
        <v>39.447663089435153</v>
      </c>
      <c r="G66">
        <v>818.93190783015018</v>
      </c>
      <c r="H66">
        <v>595.99896255303997</v>
      </c>
      <c r="I66">
        <v>473.86584181510153</v>
      </c>
      <c r="J66">
        <v>405.3326277765641</v>
      </c>
      <c r="K66">
        <v>355.46604791194733</v>
      </c>
      <c r="L66">
        <v>323.73276981628209</v>
      </c>
      <c r="M66">
        <v>958.74955063041978</v>
      </c>
      <c r="N66">
        <v>697.75488298892492</v>
      </c>
      <c r="O66">
        <v>554.76976602743594</v>
      </c>
      <c r="P66">
        <v>474.53575934817263</v>
      </c>
      <c r="Q66">
        <v>416.15537316520664</v>
      </c>
      <c r="R66">
        <v>379.00421832150101</v>
      </c>
      <c r="S66">
        <v>24.236408692502298</v>
      </c>
      <c r="T66">
        <v>33.302018386878999</v>
      </c>
      <c r="U66">
        <v>41.885206018387493</v>
      </c>
      <c r="V66">
        <v>48.967112562285898</v>
      </c>
      <c r="W66">
        <v>55.836467437865387</v>
      </c>
      <c r="X66">
        <v>61.309729073043293</v>
      </c>
    </row>
    <row r="67" spans="3:24" x14ac:dyDescent="0.35">
      <c r="C67">
        <v>62.683999999999997</v>
      </c>
      <c r="D67">
        <v>8300</v>
      </c>
      <c r="E67">
        <v>62.480903839999996</v>
      </c>
      <c r="F67">
        <v>39.53610927321445</v>
      </c>
      <c r="G67">
        <v>820.76804706756104</v>
      </c>
      <c r="H67">
        <v>597.33526056528785</v>
      </c>
      <c r="I67">
        <v>474.92830336667396</v>
      </c>
      <c r="J67">
        <v>406.24143000413312</v>
      </c>
      <c r="K67">
        <v>356.26304354967726</v>
      </c>
      <c r="L67">
        <v>324.45861580593265</v>
      </c>
      <c r="M67">
        <v>960.89917705470566</v>
      </c>
      <c r="N67">
        <v>699.31932944228822</v>
      </c>
      <c r="O67">
        <v>556.01362345366715</v>
      </c>
      <c r="P67">
        <v>475.59972293166805</v>
      </c>
      <c r="Q67">
        <v>417.08844122889047</v>
      </c>
      <c r="R67">
        <v>379.85398923621386</v>
      </c>
      <c r="S67">
        <v>24.383296017911405</v>
      </c>
      <c r="T67">
        <v>33.50384880134493</v>
      </c>
      <c r="U67">
        <v>42.139055751832259</v>
      </c>
      <c r="V67">
        <v>49.263882941451264</v>
      </c>
      <c r="W67">
        <v>56.174870270822147</v>
      </c>
      <c r="X67">
        <v>61.681303188637493</v>
      </c>
    </row>
    <row r="68" spans="3:24" x14ac:dyDescent="0.35">
      <c r="C68">
        <v>63.156999999999996</v>
      </c>
      <c r="D68">
        <v>8350</v>
      </c>
      <c r="E68">
        <v>62.952371319999997</v>
      </c>
      <c r="F68">
        <v>39.595910679358084</v>
      </c>
      <c r="G68">
        <v>822.0095218670466</v>
      </c>
      <c r="H68">
        <v>598.23877609014949</v>
      </c>
      <c r="I68">
        <v>475.64666895400251</v>
      </c>
      <c r="J68">
        <v>406.85590141254016</v>
      </c>
      <c r="K68">
        <v>356.80191880455004</v>
      </c>
      <c r="L68">
        <v>324.94938441764725</v>
      </c>
      <c r="M68">
        <v>962.35261096629847</v>
      </c>
      <c r="N68">
        <v>700.37710371529704</v>
      </c>
      <c r="O68">
        <v>556.85463682419811</v>
      </c>
      <c r="P68">
        <v>476.31910409272996</v>
      </c>
      <c r="Q68">
        <v>417.71931957605858</v>
      </c>
      <c r="R68">
        <v>380.4285476109041</v>
      </c>
      <c r="S68">
        <v>24.530183343320509</v>
      </c>
      <c r="T68">
        <v>33.705679215810868</v>
      </c>
      <c r="U68">
        <v>42.392905485277034</v>
      </c>
      <c r="V68">
        <v>49.56065332061663</v>
      </c>
      <c r="W68">
        <v>56.513273103778907</v>
      </c>
      <c r="X68">
        <v>62.052877304231693</v>
      </c>
    </row>
    <row r="69" spans="3:24" x14ac:dyDescent="0.35">
      <c r="C69">
        <v>63.63</v>
      </c>
      <c r="D69">
        <v>8400</v>
      </c>
      <c r="E69">
        <v>63.423838799999999</v>
      </c>
      <c r="F69">
        <v>39.655000164</v>
      </c>
      <c r="G69">
        <v>823.23621720463348</v>
      </c>
      <c r="H69">
        <v>599.13153547781042</v>
      </c>
      <c r="I69">
        <v>476.35648257005323</v>
      </c>
      <c r="J69">
        <v>407.46305768513281</v>
      </c>
      <c r="K69">
        <v>357.33437887781713</v>
      </c>
      <c r="L69">
        <v>325.43431054588899</v>
      </c>
      <c r="M69">
        <v>963.78874209322953</v>
      </c>
      <c r="N69">
        <v>701.42228543743659</v>
      </c>
      <c r="O69">
        <v>557.68563813079402</v>
      </c>
      <c r="P69">
        <v>477.02992119235063</v>
      </c>
      <c r="Q69">
        <v>418.34268746671273</v>
      </c>
      <c r="R69">
        <v>380.99626600494321</v>
      </c>
      <c r="S69">
        <v>24.677070668729616</v>
      </c>
      <c r="T69">
        <v>33.907509630276806</v>
      </c>
      <c r="U69">
        <v>42.646755218721815</v>
      </c>
      <c r="V69">
        <v>49.857423699782004</v>
      </c>
      <c r="W69">
        <v>56.851675936735674</v>
      </c>
      <c r="X69">
        <v>62.424451419825907</v>
      </c>
    </row>
    <row r="70" spans="3:24" x14ac:dyDescent="0.35">
      <c r="C70">
        <v>63.746000000000002</v>
      </c>
      <c r="D70">
        <v>8450</v>
      </c>
      <c r="E70">
        <v>63.539462960000002</v>
      </c>
      <c r="F70">
        <v>39.492220055138461</v>
      </c>
      <c r="G70">
        <v>819.85690865587219</v>
      </c>
      <c r="H70">
        <v>596.67215592506489</v>
      </c>
      <c r="I70">
        <v>474.4010832567518</v>
      </c>
      <c r="J70">
        <v>405.79045951055872</v>
      </c>
      <c r="K70">
        <v>355.86755429445708</v>
      </c>
      <c r="L70">
        <v>324.09843279330153</v>
      </c>
      <c r="M70">
        <v>959.83247842638696</v>
      </c>
      <c r="N70">
        <v>698.5430118147101</v>
      </c>
      <c r="O70">
        <v>555.39639015424609</v>
      </c>
      <c r="P70">
        <v>475.07175747577611</v>
      </c>
      <c r="Q70">
        <v>416.62542941790099</v>
      </c>
      <c r="R70">
        <v>379.43231156288959</v>
      </c>
      <c r="S70">
        <v>24.82395799413872</v>
      </c>
      <c r="T70">
        <v>34.10934004474273</v>
      </c>
      <c r="U70">
        <v>42.900604952166582</v>
      </c>
      <c r="V70">
        <v>50.15419407894737</v>
      </c>
      <c r="W70">
        <v>57.190078769692427</v>
      </c>
      <c r="X70">
        <v>62.7960255354201</v>
      </c>
    </row>
    <row r="71" spans="3:24" x14ac:dyDescent="0.35">
      <c r="C71">
        <v>63.951999999999998</v>
      </c>
      <c r="D71">
        <v>8500</v>
      </c>
      <c r="E71">
        <v>63.744795519999997</v>
      </c>
      <c r="F71">
        <v>39.386784243651761</v>
      </c>
      <c r="G71">
        <v>817.66806542684083</v>
      </c>
      <c r="H71">
        <v>595.07916842363693</v>
      </c>
      <c r="I71">
        <v>473.13453346255159</v>
      </c>
      <c r="J71">
        <v>404.70708546037059</v>
      </c>
      <c r="K71">
        <v>354.91746376228548</v>
      </c>
      <c r="L71">
        <v>323.23315904532228</v>
      </c>
      <c r="M71">
        <v>957.26993025581373</v>
      </c>
      <c r="N71">
        <v>696.6780508374286</v>
      </c>
      <c r="O71">
        <v>553.91360015127998</v>
      </c>
      <c r="P71">
        <v>473.80341712433631</v>
      </c>
      <c r="Q71">
        <v>415.51312830706593</v>
      </c>
      <c r="R71">
        <v>378.41930815062125</v>
      </c>
      <c r="S71">
        <v>24.970845319547827</v>
      </c>
      <c r="T71">
        <v>34.311170459208668</v>
      </c>
      <c r="U71">
        <v>43.154454685611356</v>
      </c>
      <c r="V71">
        <v>50.450964458112743</v>
      </c>
      <c r="W71">
        <v>57.528481602649194</v>
      </c>
      <c r="X71">
        <v>63.167599651014307</v>
      </c>
    </row>
    <row r="72" spans="3:24" x14ac:dyDescent="0.35">
      <c r="C72">
        <v>64.174999999999997</v>
      </c>
      <c r="D72">
        <v>8550</v>
      </c>
      <c r="E72">
        <v>63.967072999999999</v>
      </c>
      <c r="F72">
        <v>39.292990338713444</v>
      </c>
      <c r="G72">
        <v>815.72090771207752</v>
      </c>
      <c r="H72">
        <v>593.66207383148594</v>
      </c>
      <c r="I72">
        <v>472.00783230360196</v>
      </c>
      <c r="J72">
        <v>403.7433343283484</v>
      </c>
      <c r="K72">
        <v>354.07227938137396</v>
      </c>
      <c r="L72">
        <v>322.46342623329929</v>
      </c>
      <c r="M72">
        <v>954.99033097999325</v>
      </c>
      <c r="N72">
        <v>695.01901326612995</v>
      </c>
      <c r="O72">
        <v>552.59453537982665</v>
      </c>
      <c r="P72">
        <v>472.67512311611523</v>
      </c>
      <c r="Q72">
        <v>414.52364415380367</v>
      </c>
      <c r="R72">
        <v>377.51815754142359</v>
      </c>
      <c r="S72">
        <v>25.117732644956927</v>
      </c>
      <c r="T72">
        <v>34.513000873674599</v>
      </c>
      <c r="U72">
        <v>43.408304419056122</v>
      </c>
      <c r="V72">
        <v>50.747734837278109</v>
      </c>
      <c r="W72">
        <v>57.866884435605947</v>
      </c>
      <c r="X72">
        <v>63.539173766608499</v>
      </c>
    </row>
    <row r="73" spans="3:24" x14ac:dyDescent="0.35">
      <c r="C73">
        <v>64.366</v>
      </c>
      <c r="D73">
        <v>8600</v>
      </c>
      <c r="E73">
        <v>64.15745416</v>
      </c>
      <c r="F73">
        <v>39.180808052130232</v>
      </c>
      <c r="G73">
        <v>813.39200792990152</v>
      </c>
      <c r="H73">
        <v>591.96715653641479</v>
      </c>
      <c r="I73">
        <v>470.6602403423754</v>
      </c>
      <c r="J73">
        <v>402.59063889724854</v>
      </c>
      <c r="K73">
        <v>353.06139582238967</v>
      </c>
      <c r="L73">
        <v>321.54278659293402</v>
      </c>
      <c r="M73">
        <v>952.26381416183597</v>
      </c>
      <c r="N73">
        <v>693.03471984751002</v>
      </c>
      <c r="O73">
        <v>551.01686674229313</v>
      </c>
      <c r="P73">
        <v>471.32562602604708</v>
      </c>
      <c r="Q73">
        <v>413.34017071889525</v>
      </c>
      <c r="R73">
        <v>376.44033552343495</v>
      </c>
      <c r="S73">
        <v>25.264619970366034</v>
      </c>
      <c r="T73">
        <v>34.714831288140537</v>
      </c>
      <c r="U73">
        <v>43.662154152500904</v>
      </c>
      <c r="V73">
        <v>51.044505216443483</v>
      </c>
      <c r="W73">
        <v>58.205287268562714</v>
      </c>
      <c r="X73">
        <v>63.910747882202713</v>
      </c>
    </row>
    <row r="74" spans="3:24" x14ac:dyDescent="0.35">
      <c r="C74">
        <v>64.557000000000002</v>
      </c>
      <c r="D74">
        <v>8650</v>
      </c>
      <c r="E74">
        <v>64.347835320000002</v>
      </c>
      <c r="F74">
        <v>39.069922670594217</v>
      </c>
      <c r="G74">
        <v>811.09003184462904</v>
      </c>
      <c r="H74">
        <v>590.2918336609398</v>
      </c>
      <c r="I74">
        <v>469.32822747896637</v>
      </c>
      <c r="J74">
        <v>401.45126942488969</v>
      </c>
      <c r="K74">
        <v>352.06219877853812</v>
      </c>
      <c r="L74">
        <v>320.63279018540533</v>
      </c>
      <c r="M74">
        <v>949.56881776932187</v>
      </c>
      <c r="N74">
        <v>691.07336623719789</v>
      </c>
      <c r="O74">
        <v>549.45743704854601</v>
      </c>
      <c r="P74">
        <v>469.99173005840748</v>
      </c>
      <c r="Q74">
        <v>412.17037905780074</v>
      </c>
      <c r="R74">
        <v>375.37497387559648</v>
      </c>
      <c r="S74">
        <v>25.411507295775138</v>
      </c>
      <c r="T74">
        <v>34.916661702606461</v>
      </c>
      <c r="U74">
        <v>43.916003885945671</v>
      </c>
      <c r="V74">
        <v>51.341275595608849</v>
      </c>
      <c r="W74">
        <v>58.543690101519466</v>
      </c>
      <c r="X74">
        <v>64.282321997796899</v>
      </c>
    </row>
    <row r="75" spans="3:24" x14ac:dyDescent="0.35">
      <c r="C75">
        <v>64.882999999999996</v>
      </c>
      <c r="D75">
        <v>8700</v>
      </c>
      <c r="E75">
        <v>64.672779079999998</v>
      </c>
      <c r="F75">
        <v>39.041544336570112</v>
      </c>
      <c r="G75">
        <v>810.50089876542199</v>
      </c>
      <c r="H75">
        <v>589.86307676350316</v>
      </c>
      <c r="I75">
        <v>468.98733217393516</v>
      </c>
      <c r="J75">
        <v>401.1596763671252</v>
      </c>
      <c r="K75">
        <v>351.80647934038018</v>
      </c>
      <c r="L75">
        <v>320.39989941426973</v>
      </c>
      <c r="M75">
        <v>948.87910099366479</v>
      </c>
      <c r="N75">
        <v>690.57140694263785</v>
      </c>
      <c r="O75">
        <v>549.05834010607043</v>
      </c>
      <c r="P75">
        <v>469.65035282004902</v>
      </c>
      <c r="Q75">
        <v>411.87100020337192</v>
      </c>
      <c r="R75">
        <v>375.10232126548652</v>
      </c>
      <c r="S75">
        <v>25.558394621184245</v>
      </c>
      <c r="T75">
        <v>35.1184921170724</v>
      </c>
      <c r="U75">
        <v>44.169853619390445</v>
      </c>
      <c r="V75">
        <v>51.638045974774222</v>
      </c>
      <c r="W75">
        <v>58.882092934476233</v>
      </c>
      <c r="X75">
        <v>64.653896113391113</v>
      </c>
    </row>
    <row r="76" spans="3:24" x14ac:dyDescent="0.35">
      <c r="C76">
        <v>65.192999999999998</v>
      </c>
      <c r="D76">
        <v>8750</v>
      </c>
      <c r="E76">
        <v>64.981774680000001</v>
      </c>
      <c r="F76">
        <v>39.00391778506971</v>
      </c>
      <c r="G76">
        <v>809.71977306133579</v>
      </c>
      <c r="H76">
        <v>589.29459224750417</v>
      </c>
      <c r="I76">
        <v>468.53534247150554</v>
      </c>
      <c r="J76">
        <v>400.77305602514826</v>
      </c>
      <c r="K76">
        <v>351.46742347468597</v>
      </c>
      <c r="L76">
        <v>320.09111185166449</v>
      </c>
      <c r="M76">
        <v>947.96461236449068</v>
      </c>
      <c r="N76">
        <v>689.90586409463901</v>
      </c>
      <c r="O76">
        <v>548.52918143005525</v>
      </c>
      <c r="P76">
        <v>469.19772412700286</v>
      </c>
      <c r="Q76">
        <v>411.4740567508519</v>
      </c>
      <c r="R76">
        <v>374.74081387511944</v>
      </c>
      <c r="S76">
        <v>25.705281946593345</v>
      </c>
      <c r="T76">
        <v>35.320322531538331</v>
      </c>
      <c r="U76">
        <v>44.423703352835211</v>
      </c>
      <c r="V76">
        <v>51.934816353939581</v>
      </c>
      <c r="W76">
        <v>59.220495767432986</v>
      </c>
      <c r="X76">
        <v>65.025470228985313</v>
      </c>
    </row>
    <row r="77" spans="3:24" x14ac:dyDescent="0.35">
      <c r="C77">
        <v>65.328999999999994</v>
      </c>
      <c r="D77">
        <v>8800</v>
      </c>
      <c r="E77">
        <v>65.117334039999989</v>
      </c>
      <c r="F77">
        <v>38.863208906599993</v>
      </c>
      <c r="G77">
        <v>806.79866237265958</v>
      </c>
      <c r="H77">
        <v>587.16867808625659</v>
      </c>
      <c r="I77">
        <v>466.84507425471048</v>
      </c>
      <c r="J77">
        <v>399.32724415709623</v>
      </c>
      <c r="K77">
        <v>350.19948451408504</v>
      </c>
      <c r="L77">
        <v>318.93636474125975</v>
      </c>
      <c r="M77">
        <v>944.54477546067471</v>
      </c>
      <c r="N77">
        <v>687.41698897903211</v>
      </c>
      <c r="O77">
        <v>546.55033083478304</v>
      </c>
      <c r="P77">
        <v>467.50506633025901</v>
      </c>
      <c r="Q77">
        <v>409.98964040673371</v>
      </c>
      <c r="R77">
        <v>373.38891481903585</v>
      </c>
      <c r="S77">
        <v>25.852169272002453</v>
      </c>
      <c r="T77">
        <v>35.522152946004269</v>
      </c>
      <c r="U77">
        <v>44.677553086279993</v>
      </c>
      <c r="V77">
        <v>52.231586733104955</v>
      </c>
      <c r="W77">
        <v>59.558898600389753</v>
      </c>
      <c r="X77">
        <v>65.397044344579513</v>
      </c>
    </row>
    <row r="78" spans="3:24" x14ac:dyDescent="0.35">
      <c r="C78">
        <v>65.712999999999994</v>
      </c>
      <c r="D78">
        <v>8850</v>
      </c>
      <c r="E78">
        <v>65.50008987999999</v>
      </c>
      <c r="F78">
        <v>38.870787802232762</v>
      </c>
      <c r="G78">
        <v>806.95599994283998</v>
      </c>
      <c r="H78">
        <v>587.28318458881392</v>
      </c>
      <c r="I78">
        <v>466.93611589007702</v>
      </c>
      <c r="J78">
        <v>399.40511882550209</v>
      </c>
      <c r="K78">
        <v>350.26777854894357</v>
      </c>
      <c r="L78">
        <v>318.99856200931549</v>
      </c>
      <c r="M78">
        <v>944.72897554283713</v>
      </c>
      <c r="N78">
        <v>687.55104537226998</v>
      </c>
      <c r="O78">
        <v>546.65691616399261</v>
      </c>
      <c r="P78">
        <v>467.59623667375854</v>
      </c>
      <c r="Q78">
        <v>410.06959439876323</v>
      </c>
      <c r="R78">
        <v>373.46173113285715</v>
      </c>
      <c r="S78">
        <v>25.999056597411556</v>
      </c>
      <c r="T78">
        <v>35.7239833604702</v>
      </c>
      <c r="U78">
        <v>44.931402819724759</v>
      </c>
      <c r="V78">
        <v>52.528357112270321</v>
      </c>
      <c r="W78">
        <v>59.897301433346506</v>
      </c>
      <c r="X78">
        <v>65.768618460173712</v>
      </c>
    </row>
    <row r="79" spans="3:24" x14ac:dyDescent="0.35">
      <c r="C79">
        <v>65.960999999999999</v>
      </c>
      <c r="D79">
        <v>8900</v>
      </c>
      <c r="E79">
        <v>65.747286360000004</v>
      </c>
      <c r="F79">
        <v>38.79828628794607</v>
      </c>
      <c r="G79">
        <v>805.45087140630892</v>
      </c>
      <c r="H79">
        <v>586.18778821006197</v>
      </c>
      <c r="I79">
        <v>466.06518999967784</v>
      </c>
      <c r="J79">
        <v>398.66015126590344</v>
      </c>
      <c r="K79">
        <v>349.61446160358508</v>
      </c>
      <c r="L79">
        <v>318.40356818210972</v>
      </c>
      <c r="M79">
        <v>942.96687384153245</v>
      </c>
      <c r="N79">
        <v>686.26863009958481</v>
      </c>
      <c r="O79">
        <v>545.63729560937895</v>
      </c>
      <c r="P79">
        <v>466.72407953081381</v>
      </c>
      <c r="Q79">
        <v>409.30473553590451</v>
      </c>
      <c r="R79">
        <v>372.76515299368947</v>
      </c>
      <c r="S79">
        <v>26.145943922820663</v>
      </c>
      <c r="T79">
        <v>35.925813774936131</v>
      </c>
      <c r="U79">
        <v>45.185252553169533</v>
      </c>
      <c r="V79">
        <v>52.825127491435694</v>
      </c>
      <c r="W79">
        <v>60.235704266303273</v>
      </c>
      <c r="X79">
        <v>66.140192575767927</v>
      </c>
    </row>
    <row r="80" spans="3:24" x14ac:dyDescent="0.35">
      <c r="C80">
        <v>66.084999999999994</v>
      </c>
      <c r="D80">
        <v>8950</v>
      </c>
      <c r="E80">
        <v>65.870884599999997</v>
      </c>
      <c r="F80">
        <v>38.654065465832396</v>
      </c>
      <c r="G80">
        <v>802.45685290806193</v>
      </c>
      <c r="H80">
        <v>584.00881349707527</v>
      </c>
      <c r="I80">
        <v>464.33273448962092</v>
      </c>
      <c r="J80">
        <v>397.17825347452106</v>
      </c>
      <c r="K80">
        <v>348.31487623785296</v>
      </c>
      <c r="L80">
        <v>317.21999981451876</v>
      </c>
      <c r="M80">
        <v>939.46168145334082</v>
      </c>
      <c r="N80">
        <v>683.71763531364911</v>
      </c>
      <c r="O80">
        <v>543.6090550122392</v>
      </c>
      <c r="P80">
        <v>464.9891747994393</v>
      </c>
      <c r="Q80">
        <v>407.78326974187667</v>
      </c>
      <c r="R80">
        <v>371.37951197797321</v>
      </c>
      <c r="S80">
        <v>26.292831248229767</v>
      </c>
      <c r="T80">
        <v>36.127644189402062</v>
      </c>
      <c r="U80">
        <v>45.4391022866143</v>
      </c>
      <c r="V80">
        <v>53.12189787060106</v>
      </c>
      <c r="W80">
        <v>60.574107099260026</v>
      </c>
      <c r="X80">
        <v>66.511766691362112</v>
      </c>
    </row>
    <row r="81" spans="3:24" x14ac:dyDescent="0.35">
      <c r="C81">
        <v>66.248000000000005</v>
      </c>
      <c r="D81">
        <v>9000</v>
      </c>
      <c r="E81">
        <v>66.033356480000009</v>
      </c>
      <c r="F81">
        <v>38.534132025884453</v>
      </c>
      <c r="G81">
        <v>799.96703949208018</v>
      </c>
      <c r="H81">
        <v>582.19678712627785</v>
      </c>
      <c r="I81">
        <v>462.89203164357747</v>
      </c>
      <c r="J81">
        <v>395.94591339236791</v>
      </c>
      <c r="K81">
        <v>347.23414641580689</v>
      </c>
      <c r="L81">
        <v>316.23574924890437</v>
      </c>
      <c r="M81">
        <v>936.54677794194754</v>
      </c>
      <c r="N81">
        <v>681.59623858686189</v>
      </c>
      <c r="O81">
        <v>541.92237850955416</v>
      </c>
      <c r="P81">
        <v>463.54643519106492</v>
      </c>
      <c r="Q81">
        <v>406.51802507216416</v>
      </c>
      <c r="R81">
        <v>370.2272186328637</v>
      </c>
      <c r="S81">
        <v>26.439718573638874</v>
      </c>
      <c r="T81">
        <v>36.329474603868</v>
      </c>
      <c r="U81">
        <v>45.692952020059082</v>
      </c>
      <c r="V81">
        <v>53.418668249766434</v>
      </c>
      <c r="W81">
        <v>60.912509932216786</v>
      </c>
      <c r="X81">
        <v>66.883340806956326</v>
      </c>
    </row>
    <row r="82" spans="3:24" x14ac:dyDescent="0.35">
      <c r="C82">
        <v>66.084999999999994</v>
      </c>
      <c r="D82">
        <v>9050</v>
      </c>
      <c r="E82">
        <v>65.870884599999997</v>
      </c>
      <c r="F82">
        <v>38.22694872035359</v>
      </c>
      <c r="G82">
        <v>793.58992635659172</v>
      </c>
      <c r="H82">
        <v>577.55567743633424</v>
      </c>
      <c r="I82">
        <v>459.20198604222185</v>
      </c>
      <c r="J82">
        <v>392.78954349137723</v>
      </c>
      <c r="K82">
        <v>344.46609307500381</v>
      </c>
      <c r="L82">
        <v>313.71480644640258</v>
      </c>
      <c r="M82">
        <v>929.080889393083</v>
      </c>
      <c r="N82">
        <v>676.16274431570844</v>
      </c>
      <c r="O82">
        <v>537.6023251226012</v>
      </c>
      <c r="P82">
        <v>459.85117286795384</v>
      </c>
      <c r="Q82">
        <v>403.27737725854109</v>
      </c>
      <c r="R82">
        <v>367.27587096164206</v>
      </c>
      <c r="S82">
        <v>26.586605899047974</v>
      </c>
      <c r="T82">
        <v>36.531305018333931</v>
      </c>
      <c r="U82">
        <v>45.946801753503848</v>
      </c>
      <c r="V82">
        <v>53.715438628931793</v>
      </c>
      <c r="W82">
        <v>61.250912765173545</v>
      </c>
      <c r="X82">
        <v>67.254914922550512</v>
      </c>
    </row>
    <row r="83" spans="3:24" x14ac:dyDescent="0.35">
      <c r="C83">
        <v>66.046000000000006</v>
      </c>
      <c r="D83" cm="1">
        <f t="array" ref="D83:D100">D63:D80+1000</f>
        <v>9100</v>
      </c>
      <c r="E83">
        <v>65.832010960000005</v>
      </c>
      <c r="F83">
        <v>37.994474896914291</v>
      </c>
      <c r="G83">
        <v>788.7637790809448</v>
      </c>
      <c r="H83">
        <v>574.04332342751923</v>
      </c>
      <c r="I83">
        <v>456.40938958868082</v>
      </c>
      <c r="J83">
        <v>390.40082846077371</v>
      </c>
      <c r="K83">
        <v>342.37125285408644</v>
      </c>
      <c r="L83">
        <v>311.80697746801269</v>
      </c>
      <c r="M83">
        <v>923.43076575330122</v>
      </c>
      <c r="N83">
        <v>672.05072011026641</v>
      </c>
      <c r="O83">
        <v>534.33294390869958</v>
      </c>
      <c r="P83">
        <v>457.05462844188145</v>
      </c>
      <c r="Q83">
        <v>400.82488139014998</v>
      </c>
      <c r="R83">
        <v>365.04231508450266</v>
      </c>
      <c r="S83">
        <v>26.733493224457082</v>
      </c>
      <c r="T83">
        <v>36.73313543279987</v>
      </c>
      <c r="U83">
        <v>46.200651486948622</v>
      </c>
      <c r="V83">
        <v>54.012209008097173</v>
      </c>
      <c r="W83">
        <v>61.589315598130305</v>
      </c>
      <c r="X83">
        <v>67.626489038144726</v>
      </c>
    </row>
    <row r="84" spans="3:24" x14ac:dyDescent="0.35">
      <c r="C84">
        <v>66.046000000000006</v>
      </c>
      <c r="D84">
        <v>9150</v>
      </c>
      <c r="E84">
        <v>65.832010960000005</v>
      </c>
      <c r="F84">
        <v>37.786854815510381</v>
      </c>
      <c r="G84">
        <v>784.45359449580292</v>
      </c>
      <c r="H84">
        <v>570.90647466562007</v>
      </c>
      <c r="I84">
        <v>453.91534920841468</v>
      </c>
      <c r="J84">
        <v>388.26749060033228</v>
      </c>
      <c r="K84">
        <v>340.50037169094929</v>
      </c>
      <c r="L84">
        <v>310.10311420316015</v>
      </c>
      <c r="M84">
        <v>918.38469599508642</v>
      </c>
      <c r="N84">
        <v>668.37831180365276</v>
      </c>
      <c r="O84">
        <v>531.41309175619278</v>
      </c>
      <c r="P84">
        <v>454.5570621662427</v>
      </c>
      <c r="Q84">
        <v>398.63458149184311</v>
      </c>
      <c r="R84">
        <v>363.04754833540704</v>
      </c>
      <c r="S84">
        <v>26.880380549866189</v>
      </c>
      <c r="T84">
        <v>36.934965847265801</v>
      </c>
      <c r="U84">
        <v>46.454501220393404</v>
      </c>
      <c r="V84">
        <v>54.308979387262546</v>
      </c>
      <c r="W84">
        <v>61.927718431087072</v>
      </c>
      <c r="X84">
        <v>67.99806315373894</v>
      </c>
    </row>
    <row r="85" spans="3:24" x14ac:dyDescent="0.35">
      <c r="C85">
        <v>66.203000000000003</v>
      </c>
      <c r="D85">
        <v>9200</v>
      </c>
      <c r="E85">
        <v>65.988502280000006</v>
      </c>
      <c r="F85">
        <v>37.670827605930441</v>
      </c>
      <c r="G85">
        <v>782.04487426601167</v>
      </c>
      <c r="H85">
        <v>569.15346596696065</v>
      </c>
      <c r="I85">
        <v>452.52157003279149</v>
      </c>
      <c r="J85">
        <v>387.07528781645647</v>
      </c>
      <c r="K85">
        <v>339.45484122324768</v>
      </c>
      <c r="L85">
        <v>309.15092066393299</v>
      </c>
      <c r="M85">
        <v>915.56473084801371</v>
      </c>
      <c r="N85">
        <v>666.32600893692961</v>
      </c>
      <c r="O85">
        <v>529.78135028229246</v>
      </c>
      <c r="P85">
        <v>453.1613125656076</v>
      </c>
      <c r="Q85">
        <v>397.41054582233875</v>
      </c>
      <c r="R85">
        <v>361.93278516753134</v>
      </c>
      <c r="S85">
        <v>27.027267875275292</v>
      </c>
      <c r="T85">
        <v>37.136796261731732</v>
      </c>
      <c r="U85">
        <v>46.70835095383817</v>
      </c>
      <c r="V85">
        <v>54.605749766427905</v>
      </c>
      <c r="W85">
        <v>62.266121264043825</v>
      </c>
      <c r="X85">
        <v>68.369637269333126</v>
      </c>
    </row>
    <row r="86" spans="3:24" x14ac:dyDescent="0.35">
      <c r="C86">
        <v>66.53</v>
      </c>
      <c r="D86">
        <v>9250</v>
      </c>
      <c r="E86">
        <v>66.314442799999995</v>
      </c>
      <c r="F86">
        <v>37.652265252497294</v>
      </c>
      <c r="G86">
        <v>781.65952055123375</v>
      </c>
      <c r="H86">
        <v>568.87301479388054</v>
      </c>
      <c r="I86">
        <v>452.29858939092873</v>
      </c>
      <c r="J86">
        <v>386.88455592246021</v>
      </c>
      <c r="K86">
        <v>339.28757437147328</v>
      </c>
      <c r="L86">
        <v>308.99858611175438</v>
      </c>
      <c r="M86">
        <v>915.11358503559075</v>
      </c>
      <c r="N86">
        <v>665.99767585625045</v>
      </c>
      <c r="O86">
        <v>529.52029977474581</v>
      </c>
      <c r="P86">
        <v>452.93801668970951</v>
      </c>
      <c r="Q86">
        <v>397.21472121538335</v>
      </c>
      <c r="R86">
        <v>361.75444227717588</v>
      </c>
      <c r="S86">
        <v>27.1741552006844</v>
      </c>
      <c r="T86">
        <v>37.33862667619767</v>
      </c>
      <c r="U86">
        <v>46.962200687282952</v>
      </c>
      <c r="V86">
        <v>54.902520145593286</v>
      </c>
      <c r="W86">
        <v>62.604524097000592</v>
      </c>
      <c r="X86">
        <v>68.74121138492734</v>
      </c>
    </row>
    <row r="87" spans="3:24" x14ac:dyDescent="0.35">
      <c r="C87">
        <v>66.858000000000004</v>
      </c>
      <c r="D87">
        <v>9300</v>
      </c>
      <c r="E87">
        <v>66.641380080000005</v>
      </c>
      <c r="F87">
        <v>37.634465395716134</v>
      </c>
      <c r="G87">
        <v>781.28999623645109</v>
      </c>
      <c r="H87">
        <v>568.60408387771679</v>
      </c>
      <c r="I87">
        <v>452.08476825534791</v>
      </c>
      <c r="J87">
        <v>386.70165883406241</v>
      </c>
      <c r="K87">
        <v>339.12717843802972</v>
      </c>
      <c r="L87">
        <v>308.85250909509983</v>
      </c>
      <c r="M87">
        <v>914.68097120365007</v>
      </c>
      <c r="N87">
        <v>665.68282990561966</v>
      </c>
      <c r="O87">
        <v>529.26997259162681</v>
      </c>
      <c r="P87">
        <v>452.72389326914629</v>
      </c>
      <c r="Q87">
        <v>397.02694061037624</v>
      </c>
      <c r="R87">
        <v>361.58342528206811</v>
      </c>
      <c r="S87">
        <v>27.3210425260935</v>
      </c>
      <c r="T87">
        <v>37.540457090663601</v>
      </c>
      <c r="U87">
        <v>47.216050420727719</v>
      </c>
      <c r="V87">
        <v>55.199290524758645</v>
      </c>
      <c r="W87">
        <v>62.942926929957345</v>
      </c>
      <c r="X87">
        <v>69.112785500521525</v>
      </c>
    </row>
    <row r="88" spans="3:24" x14ac:dyDescent="0.35">
      <c r="C88">
        <v>66.974999999999994</v>
      </c>
      <c r="D88">
        <v>9350</v>
      </c>
      <c r="E88">
        <v>66.758000999999993</v>
      </c>
      <c r="F88">
        <v>37.498718850481275</v>
      </c>
      <c r="G88">
        <v>778.47190338723726</v>
      </c>
      <c r="H88">
        <v>566.55314362438139</v>
      </c>
      <c r="I88">
        <v>450.45411016578328</v>
      </c>
      <c r="J88">
        <v>385.30683593246522</v>
      </c>
      <c r="K88">
        <v>337.90395545919478</v>
      </c>
      <c r="L88">
        <v>307.73848606711368</v>
      </c>
      <c r="M88">
        <v>911.3817405509119</v>
      </c>
      <c r="N88">
        <v>663.28172912122704</v>
      </c>
      <c r="O88">
        <v>527.36090946238039</v>
      </c>
      <c r="P88">
        <v>451.09092987215445</v>
      </c>
      <c r="Q88">
        <v>395.59487468393536</v>
      </c>
      <c r="R88">
        <v>360.27920320052334</v>
      </c>
      <c r="S88">
        <v>27.46792985150261</v>
      </c>
      <c r="T88">
        <v>37.742287505129539</v>
      </c>
      <c r="U88">
        <v>47.469900154172493</v>
      </c>
      <c r="V88">
        <v>55.496060903924018</v>
      </c>
      <c r="W88">
        <v>63.281329762914112</v>
      </c>
      <c r="X88">
        <v>69.484359616115739</v>
      </c>
    </row>
    <row r="89" spans="3:24" x14ac:dyDescent="0.35">
      <c r="C89">
        <v>66.974999999999994</v>
      </c>
      <c r="D89">
        <v>9400</v>
      </c>
      <c r="E89">
        <v>66.758000999999993</v>
      </c>
      <c r="F89">
        <v>37.299257579999995</v>
      </c>
      <c r="G89">
        <v>774.33109539049667</v>
      </c>
      <c r="H89">
        <v>563.53956307318788</v>
      </c>
      <c r="I89">
        <v>448.05807766490148</v>
      </c>
      <c r="J89">
        <v>383.25733148601597</v>
      </c>
      <c r="K89">
        <v>336.10659399398634</v>
      </c>
      <c r="L89">
        <v>306.10157922633118</v>
      </c>
      <c r="M89">
        <v>906.53396533521561</v>
      </c>
      <c r="N89">
        <v>659.75363481739066</v>
      </c>
      <c r="O89">
        <v>524.55579824183587</v>
      </c>
      <c r="P89">
        <v>448.69151003240898</v>
      </c>
      <c r="Q89">
        <v>393.49064662710595</v>
      </c>
      <c r="R89">
        <v>358.36282446009506</v>
      </c>
      <c r="S89">
        <v>27.614817176911711</v>
      </c>
      <c r="T89">
        <v>37.944117919595463</v>
      </c>
      <c r="U89">
        <v>47.723749887617259</v>
      </c>
      <c r="V89">
        <v>55.792831283089384</v>
      </c>
      <c r="W89">
        <v>63.619732595870865</v>
      </c>
      <c r="X89">
        <v>69.855933731709939</v>
      </c>
    </row>
    <row r="90" spans="3:24" x14ac:dyDescent="0.35">
      <c r="C90">
        <v>66.974999999999994</v>
      </c>
      <c r="D90">
        <v>9450</v>
      </c>
      <c r="E90">
        <v>66.758000999999993</v>
      </c>
      <c r="F90">
        <v>37.101907010793646</v>
      </c>
      <c r="G90">
        <v>770.23410546779564</v>
      </c>
      <c r="H90">
        <v>560.55787226327686</v>
      </c>
      <c r="I90">
        <v>445.68740000529885</v>
      </c>
      <c r="J90">
        <v>381.22951491730686</v>
      </c>
      <c r="K90">
        <v>334.32825222682237</v>
      </c>
      <c r="L90">
        <v>304.48199415105955</v>
      </c>
      <c r="M90">
        <v>901.73748932815101</v>
      </c>
      <c r="N90">
        <v>656.26287484481202</v>
      </c>
      <c r="O90">
        <v>521.78037073791086</v>
      </c>
      <c r="P90">
        <v>446.31748087879828</v>
      </c>
      <c r="Q90">
        <v>391.40868553384087</v>
      </c>
      <c r="R90">
        <v>356.46672485977706</v>
      </c>
      <c r="S90">
        <v>27.761704502320818</v>
      </c>
      <c r="T90">
        <v>38.145948334061401</v>
      </c>
      <c r="U90">
        <v>47.977599621062041</v>
      </c>
      <c r="V90">
        <v>56.089601662254758</v>
      </c>
      <c r="W90">
        <v>63.958135428827632</v>
      </c>
      <c r="X90">
        <v>70.227507847304139</v>
      </c>
    </row>
    <row r="91" spans="3:24" x14ac:dyDescent="0.35">
      <c r="C91">
        <v>66.974999999999994</v>
      </c>
      <c r="D91">
        <v>9500</v>
      </c>
      <c r="E91">
        <v>66.758000999999993</v>
      </c>
      <c r="F91">
        <v>36.906633815999996</v>
      </c>
      <c r="G91">
        <v>766.1802417548073</v>
      </c>
      <c r="H91">
        <v>557.60756767241753</v>
      </c>
      <c r="I91">
        <v>443.34167684737622</v>
      </c>
      <c r="J91">
        <v>379.22304378616315</v>
      </c>
      <c r="K91">
        <v>332.56862984668123</v>
      </c>
      <c r="L91">
        <v>302.87945733973822</v>
      </c>
      <c r="M91">
        <v>896.99150254221342</v>
      </c>
      <c r="N91">
        <v>652.80885971404985</v>
      </c>
      <c r="O91">
        <v>519.03415826034291</v>
      </c>
      <c r="P91">
        <v>443.96844150575197</v>
      </c>
      <c r="Q91">
        <v>389.3486398205049</v>
      </c>
      <c r="R91">
        <v>354.59058420262039</v>
      </c>
      <c r="S91">
        <v>27.908591827729921</v>
      </c>
      <c r="T91">
        <v>38.347778748527332</v>
      </c>
      <c r="U91">
        <v>48.231449354506807</v>
      </c>
      <c r="V91">
        <v>56.386372041420124</v>
      </c>
      <c r="W91">
        <v>64.296538261784391</v>
      </c>
      <c r="X91">
        <v>70.599081962898339</v>
      </c>
    </row>
    <row r="92" spans="3:24" x14ac:dyDescent="0.35">
      <c r="C92">
        <v>66.974999999999994</v>
      </c>
      <c r="D92">
        <v>9550</v>
      </c>
      <c r="E92">
        <v>66.758000999999993</v>
      </c>
      <c r="F92">
        <v>36.713405366701565</v>
      </c>
      <c r="G92">
        <v>762.1688268765098</v>
      </c>
      <c r="H92">
        <v>554.68815632334724</v>
      </c>
      <c r="I92">
        <v>441.02051623560982</v>
      </c>
      <c r="J92">
        <v>377.23758282393192</v>
      </c>
      <c r="K92">
        <v>330.82743283177712</v>
      </c>
      <c r="L92">
        <v>301.29370101858774</v>
      </c>
      <c r="M92">
        <v>892.29521195298707</v>
      </c>
      <c r="N92">
        <v>649.39101228099196</v>
      </c>
      <c r="O92">
        <v>516.31670193437253</v>
      </c>
      <c r="P92">
        <v>441.64399940362762</v>
      </c>
      <c r="Q92">
        <v>387.31016526647079</v>
      </c>
      <c r="R92">
        <v>352.73408899737103</v>
      </c>
      <c r="S92">
        <v>28.055479153139029</v>
      </c>
      <c r="T92">
        <v>38.549609162993271</v>
      </c>
      <c r="U92">
        <v>48.485299087951581</v>
      </c>
      <c r="V92">
        <v>56.683142420585497</v>
      </c>
      <c r="W92">
        <v>64.634941094741151</v>
      </c>
      <c r="X92">
        <v>70.970656078492553</v>
      </c>
    </row>
    <row r="93" spans="3:24" x14ac:dyDescent="0.35">
      <c r="C93">
        <v>66.858000000000004</v>
      </c>
      <c r="D93">
        <v>9600</v>
      </c>
      <c r="E93">
        <v>66.641380080000005</v>
      </c>
      <c r="F93">
        <v>36.458388352100002</v>
      </c>
      <c r="G93">
        <v>756.87468385406191</v>
      </c>
      <c r="H93">
        <v>550.83520625653807</v>
      </c>
      <c r="I93">
        <v>437.95711924736827</v>
      </c>
      <c r="J93">
        <v>374.61723199549795</v>
      </c>
      <c r="K93">
        <v>328.52945411184129</v>
      </c>
      <c r="L93">
        <v>299.20086818587794</v>
      </c>
      <c r="M93">
        <v>886.09719085353595</v>
      </c>
      <c r="N93">
        <v>644.88024147106898</v>
      </c>
      <c r="O93">
        <v>512.73028594813843</v>
      </c>
      <c r="P93">
        <v>438.57627160448544</v>
      </c>
      <c r="Q93">
        <v>384.61984871630199</v>
      </c>
      <c r="R93">
        <v>350.28394324200343</v>
      </c>
      <c r="S93">
        <v>28.202366478548129</v>
      </c>
      <c r="T93">
        <v>38.751439577459202</v>
      </c>
      <c r="U93">
        <v>48.739148821396348</v>
      </c>
      <c r="V93">
        <v>56.979912799750856</v>
      </c>
      <c r="W93">
        <v>64.973343927697911</v>
      </c>
      <c r="X93">
        <v>71.342230194086738</v>
      </c>
    </row>
    <row r="94" spans="3:24" x14ac:dyDescent="0.35">
      <c r="C94">
        <v>66.727999999999994</v>
      </c>
      <c r="D94">
        <v>9650</v>
      </c>
      <c r="E94">
        <v>66.511801279999986</v>
      </c>
      <c r="F94">
        <v>36.198961691456987</v>
      </c>
      <c r="G94">
        <v>751.4889967561794</v>
      </c>
      <c r="H94">
        <v>546.91563261154704</v>
      </c>
      <c r="I94">
        <v>434.84075129786083</v>
      </c>
      <c r="J94">
        <v>371.95157117205883</v>
      </c>
      <c r="K94">
        <v>326.19173971865422</v>
      </c>
      <c r="L94">
        <v>297.07184697557858</v>
      </c>
      <c r="M94">
        <v>879.79199620235636</v>
      </c>
      <c r="N94">
        <v>640.29147232571358</v>
      </c>
      <c r="O94">
        <v>509.08185517798341</v>
      </c>
      <c r="P94">
        <v>435.45549795753232</v>
      </c>
      <c r="Q94">
        <v>381.88301235354641</v>
      </c>
      <c r="R94">
        <v>347.79143060555543</v>
      </c>
      <c r="S94">
        <v>28.349253803957236</v>
      </c>
      <c r="T94">
        <v>38.953269991925133</v>
      </c>
      <c r="U94">
        <v>48.99299855484113</v>
      </c>
      <c r="V94">
        <v>57.27668317891623</v>
      </c>
      <c r="W94">
        <v>65.311746760654671</v>
      </c>
      <c r="X94">
        <v>71.713804309680953</v>
      </c>
    </row>
    <row r="95" spans="3:24" x14ac:dyDescent="0.35">
      <c r="C95">
        <v>66.727999999999994</v>
      </c>
      <c r="D95">
        <v>9700</v>
      </c>
      <c r="E95">
        <v>66.511801279999986</v>
      </c>
      <c r="F95">
        <v>36.01236910541855</v>
      </c>
      <c r="G95">
        <v>747.61534213372488</v>
      </c>
      <c r="H95">
        <v>544.09647986612663</v>
      </c>
      <c r="I95">
        <v>432.59930412622236</v>
      </c>
      <c r="J95">
        <v>370.03429503199669</v>
      </c>
      <c r="K95">
        <v>324.51033899845498</v>
      </c>
      <c r="L95">
        <v>295.54054879529207</v>
      </c>
      <c r="M95">
        <v>875.25698591265359</v>
      </c>
      <c r="N95">
        <v>636.99100081888002</v>
      </c>
      <c r="O95">
        <v>506.45772190387009</v>
      </c>
      <c r="P95">
        <v>433.21088198867909</v>
      </c>
      <c r="Q95">
        <v>379.9145432177034</v>
      </c>
      <c r="R95">
        <v>345.99869127253709</v>
      </c>
      <c r="S95">
        <v>28.49614112936634</v>
      </c>
      <c r="T95">
        <v>39.155100406391064</v>
      </c>
      <c r="U95">
        <v>49.246848288285896</v>
      </c>
      <c r="V95">
        <v>57.573453558081596</v>
      </c>
      <c r="W95">
        <v>65.650149593611431</v>
      </c>
      <c r="X95">
        <v>72.085378425275138</v>
      </c>
    </row>
    <row r="96" spans="3:24" x14ac:dyDescent="0.35">
      <c r="C96">
        <v>66.644000000000005</v>
      </c>
      <c r="D96">
        <v>9750</v>
      </c>
      <c r="E96">
        <v>66.428073440000006</v>
      </c>
      <c r="F96">
        <v>35.78258889301334</v>
      </c>
      <c r="G96">
        <v>742.8451141154012</v>
      </c>
      <c r="H96">
        <v>540.62482254898134</v>
      </c>
      <c r="I96">
        <v>429.83906472910058</v>
      </c>
      <c r="J96">
        <v>367.67325739349064</v>
      </c>
      <c r="K96">
        <v>322.43977112205465</v>
      </c>
      <c r="L96">
        <v>293.65482531295902</v>
      </c>
      <c r="M96">
        <v>869.67232872046975</v>
      </c>
      <c r="N96">
        <v>632.92662152075866</v>
      </c>
      <c r="O96">
        <v>503.22622212187389</v>
      </c>
      <c r="P96">
        <v>430.44674036311102</v>
      </c>
      <c r="Q96">
        <v>377.49046375264936</v>
      </c>
      <c r="R96">
        <v>343.79101500053741</v>
      </c>
      <c r="S96">
        <v>28.643028454775447</v>
      </c>
      <c r="T96">
        <v>39.356930820857002</v>
      </c>
      <c r="U96">
        <v>49.50069802173067</v>
      </c>
      <c r="V96">
        <v>57.870223937246969</v>
      </c>
      <c r="W96">
        <v>65.988552426568191</v>
      </c>
      <c r="X96">
        <v>72.456952540869352</v>
      </c>
    </row>
    <row r="97" spans="3:24" x14ac:dyDescent="0.35">
      <c r="C97">
        <v>66.727999999999994</v>
      </c>
      <c r="D97">
        <v>9800</v>
      </c>
      <c r="E97">
        <v>66.511801279999986</v>
      </c>
      <c r="F97">
        <v>35.644895951281626</v>
      </c>
      <c r="G97">
        <v>739.98661415276854</v>
      </c>
      <c r="H97">
        <v>538.54447496953355</v>
      </c>
      <c r="I97">
        <v>428.18502551268949</v>
      </c>
      <c r="J97">
        <v>366.25843487860897</v>
      </c>
      <c r="K97">
        <v>321.19900900867481</v>
      </c>
      <c r="L97">
        <v>292.52482890962585</v>
      </c>
      <c r="M97">
        <v>866.32579217885097</v>
      </c>
      <c r="N97">
        <v>630.49109264725882</v>
      </c>
      <c r="O97">
        <v>501.2897859660755</v>
      </c>
      <c r="P97">
        <v>428.79036278471295</v>
      </c>
      <c r="Q97">
        <v>376.03786420527786</v>
      </c>
      <c r="R97">
        <v>342.46809238200103</v>
      </c>
      <c r="S97">
        <v>28.789915780184547</v>
      </c>
      <c r="T97">
        <v>39.558761235322933</v>
      </c>
      <c r="U97">
        <v>49.754547755175437</v>
      </c>
      <c r="V97">
        <v>58.166994316412335</v>
      </c>
      <c r="W97">
        <v>66.326955259524937</v>
      </c>
      <c r="X97">
        <v>72.828526656463552</v>
      </c>
    </row>
    <row r="98" spans="3:24" x14ac:dyDescent="0.35">
      <c r="C98">
        <v>66.727999999999994</v>
      </c>
      <c r="D98">
        <v>9850</v>
      </c>
      <c r="E98">
        <v>66.511801279999986</v>
      </c>
      <c r="F98">
        <v>35.463957393153294</v>
      </c>
      <c r="G98">
        <v>736.2303369235666</v>
      </c>
      <c r="H98">
        <v>535.81074667019584</v>
      </c>
      <c r="I98">
        <v>426.01149746440177</v>
      </c>
      <c r="J98">
        <v>364.39925500612873</v>
      </c>
      <c r="K98">
        <v>319.56855718629578</v>
      </c>
      <c r="L98">
        <v>291.03993130094756</v>
      </c>
      <c r="M98">
        <v>861.92819932515113</v>
      </c>
      <c r="N98">
        <v>627.29063024803418</v>
      </c>
      <c r="O98">
        <v>498.74516776320212</v>
      </c>
      <c r="P98">
        <v>426.6137619583946</v>
      </c>
      <c r="Q98">
        <v>374.12904255956579</v>
      </c>
      <c r="R98">
        <v>340.72967566940201</v>
      </c>
      <c r="S98">
        <v>28.936803105593658</v>
      </c>
      <c r="T98">
        <v>39.760591649788871</v>
      </c>
      <c r="U98">
        <v>50.008397488620218</v>
      </c>
      <c r="V98">
        <v>58.463764695577709</v>
      </c>
      <c r="W98">
        <v>66.665358092481711</v>
      </c>
      <c r="X98">
        <v>73.200100772057752</v>
      </c>
    </row>
    <row r="99" spans="3:24" x14ac:dyDescent="0.35">
      <c r="C99">
        <v>66.727999999999994</v>
      </c>
      <c r="D99">
        <v>9900</v>
      </c>
      <c r="E99">
        <v>66.511801279999986</v>
      </c>
      <c r="F99">
        <v>35.28484649722828</v>
      </c>
      <c r="G99">
        <v>732.51200188859923</v>
      </c>
      <c r="H99">
        <v>533.1046317880232</v>
      </c>
      <c r="I99">
        <v>423.85992424488461</v>
      </c>
      <c r="J99">
        <v>362.55885472832</v>
      </c>
      <c r="K99">
        <v>317.95457457424379</v>
      </c>
      <c r="L99">
        <v>289.57003265801347</v>
      </c>
      <c r="M99">
        <v>857.57502660128694</v>
      </c>
      <c r="N99">
        <v>624.12249575183205</v>
      </c>
      <c r="O99">
        <v>496.22625277449907</v>
      </c>
      <c r="P99">
        <v>424.45914699900879</v>
      </c>
      <c r="Q99">
        <v>372.23950194057812</v>
      </c>
      <c r="R99">
        <v>339.00881872157674</v>
      </c>
      <c r="S99">
        <v>29.083690431002758</v>
      </c>
      <c r="T99">
        <v>39.962422064254795</v>
      </c>
      <c r="U99">
        <v>50.262247222064985</v>
      </c>
      <c r="V99">
        <v>58.760535074743075</v>
      </c>
      <c r="W99">
        <v>67.003760925438456</v>
      </c>
      <c r="X99">
        <v>73.571674887651952</v>
      </c>
    </row>
    <row r="100" spans="3:24" x14ac:dyDescent="0.35">
      <c r="C100">
        <v>66.727999999999994</v>
      </c>
      <c r="D100">
        <v>9950</v>
      </c>
      <c r="E100">
        <v>66.511801279999986</v>
      </c>
      <c r="F100">
        <v>35.107535710810048</v>
      </c>
      <c r="G100">
        <v>728.83103705498809</v>
      </c>
      <c r="H100">
        <v>530.4257140403447</v>
      </c>
      <c r="I100">
        <v>421.72997487681988</v>
      </c>
      <c r="J100">
        <v>360.73695093571541</v>
      </c>
      <c r="K100">
        <v>316.35681289296622</v>
      </c>
      <c r="L100">
        <v>288.11490686576218</v>
      </c>
      <c r="M100">
        <v>853.26560435705926</v>
      </c>
      <c r="N100">
        <v>620.98620180333046</v>
      </c>
      <c r="O100">
        <v>493.73265351432576</v>
      </c>
      <c r="P100">
        <v>422.32618646132539</v>
      </c>
      <c r="Q100">
        <v>370.36895167957022</v>
      </c>
      <c r="R100">
        <v>337.3052568184533</v>
      </c>
      <c r="S100">
        <v>29.230577756411865</v>
      </c>
      <c r="T100">
        <v>40.164252478720734</v>
      </c>
      <c r="U100">
        <v>50.516096955509759</v>
      </c>
      <c r="V100">
        <v>59.057305453908448</v>
      </c>
      <c r="W100">
        <v>67.34216375839523</v>
      </c>
      <c r="X100">
        <v>73.943249003246152</v>
      </c>
    </row>
    <row r="101" spans="3:24" x14ac:dyDescent="0.35">
      <c r="C101">
        <v>66.644000000000005</v>
      </c>
      <c r="D101">
        <v>10000</v>
      </c>
      <c r="E101">
        <v>66.428073440000006</v>
      </c>
      <c r="F101">
        <v>34.888024170688006</v>
      </c>
      <c r="G101">
        <v>724.27398626251613</v>
      </c>
      <c r="H101">
        <v>527.10920198525673</v>
      </c>
      <c r="I101">
        <v>419.09308811087305</v>
      </c>
      <c r="J101">
        <v>358.4814259586534</v>
      </c>
      <c r="K101">
        <v>314.37877684400326</v>
      </c>
      <c r="L101">
        <v>286.31345468013501</v>
      </c>
      <c r="M101">
        <v>847.93052050245797</v>
      </c>
      <c r="N101">
        <v>617.10345598273966</v>
      </c>
      <c r="O101">
        <v>490.64556656882701</v>
      </c>
      <c r="P101">
        <v>419.6855718540333</v>
      </c>
      <c r="Q101">
        <v>368.05320215883307</v>
      </c>
      <c r="R101">
        <v>335.1962396255239</v>
      </c>
      <c r="S101">
        <v>29.377465081820969</v>
      </c>
      <c r="T101">
        <v>40.366082893186665</v>
      </c>
      <c r="U101">
        <v>50.769946688954533</v>
      </c>
      <c r="V101">
        <v>59.354075833073807</v>
      </c>
      <c r="W101">
        <v>67.680566591351976</v>
      </c>
      <c r="X101">
        <v>74.314823118840351</v>
      </c>
    </row>
    <row r="102" spans="3:24" x14ac:dyDescent="0.35">
      <c r="C102">
        <v>66.644000000000005</v>
      </c>
      <c r="D102" cm="1">
        <f t="array" ref="D102:D119">D82:D99+1000</f>
        <v>10050</v>
      </c>
      <c r="E102">
        <v>66.428073440000006</v>
      </c>
      <c r="F102">
        <v>34.714451911132343</v>
      </c>
      <c r="G102">
        <v>720.67063309703099</v>
      </c>
      <c r="H102">
        <v>524.48676814453404</v>
      </c>
      <c r="I102">
        <v>417.00804787151543</v>
      </c>
      <c r="J102">
        <v>356.69793627726705</v>
      </c>
      <c r="K102">
        <v>312.81470332736643</v>
      </c>
      <c r="L102">
        <v>284.88900963197511</v>
      </c>
      <c r="M102">
        <v>843.71196069896314</v>
      </c>
      <c r="N102">
        <v>614.03328953506423</v>
      </c>
      <c r="O102">
        <v>488.20454384957907</v>
      </c>
      <c r="P102">
        <v>417.59758393436147</v>
      </c>
      <c r="Q102">
        <v>366.22209170033142</v>
      </c>
      <c r="R102">
        <v>333.52859664231232</v>
      </c>
      <c r="S102">
        <v>29.524352407230076</v>
      </c>
      <c r="T102">
        <v>40.567913307652603</v>
      </c>
      <c r="U102">
        <v>51.023796422399307</v>
      </c>
      <c r="V102">
        <v>59.65084621223918</v>
      </c>
      <c r="W102">
        <v>68.01896942430875</v>
      </c>
      <c r="X102">
        <v>74.686397234434565</v>
      </c>
    </row>
    <row r="103" spans="3:24" x14ac:dyDescent="0.35">
      <c r="C103">
        <v>66.727999999999994</v>
      </c>
      <c r="D103">
        <v>10100</v>
      </c>
      <c r="E103">
        <v>66.511801279999986</v>
      </c>
      <c r="F103">
        <v>34.586136665599994</v>
      </c>
      <c r="G103">
        <v>718.00681373238922</v>
      </c>
      <c r="H103">
        <v>522.54810442588405</v>
      </c>
      <c r="I103">
        <v>415.46665841825319</v>
      </c>
      <c r="J103">
        <v>355.37947146637305</v>
      </c>
      <c r="K103">
        <v>311.65844438465479</v>
      </c>
      <c r="L103">
        <v>283.83597260537954</v>
      </c>
      <c r="M103">
        <v>840.59334290621177</v>
      </c>
      <c r="N103">
        <v>611.76363444981553</v>
      </c>
      <c r="O103">
        <v>486.39999034332084</v>
      </c>
      <c r="P103">
        <v>416.05401537526603</v>
      </c>
      <c r="Q103">
        <v>364.86842269422999</v>
      </c>
      <c r="R103">
        <v>332.29577280629803</v>
      </c>
      <c r="S103">
        <v>29.671239732639176</v>
      </c>
      <c r="T103">
        <v>40.769743722118534</v>
      </c>
      <c r="U103">
        <v>51.277646155844074</v>
      </c>
      <c r="V103">
        <v>59.947616591404547</v>
      </c>
      <c r="W103">
        <v>68.357372257265496</v>
      </c>
      <c r="X103">
        <v>75.057971350028751</v>
      </c>
    </row>
    <row r="104" spans="3:24" x14ac:dyDescent="0.35">
      <c r="C104">
        <v>66.727999999999994</v>
      </c>
      <c r="D104">
        <v>10150</v>
      </c>
      <c r="E104">
        <v>66.511801279999986</v>
      </c>
      <c r="F104">
        <v>34.415761608133984</v>
      </c>
      <c r="G104">
        <v>714.46983435439711</v>
      </c>
      <c r="H104">
        <v>519.97397583265308</v>
      </c>
      <c r="I104">
        <v>413.42002463294159</v>
      </c>
      <c r="J104">
        <v>353.62883367589831</v>
      </c>
      <c r="K104">
        <v>310.12318111182395</v>
      </c>
      <c r="L104">
        <v>282.43776584377667</v>
      </c>
      <c r="M104">
        <v>836.45248900026979</v>
      </c>
      <c r="N104">
        <v>608.75002048700856</v>
      </c>
      <c r="O104">
        <v>484.0039312775902</v>
      </c>
      <c r="P104">
        <v>414.00448820592976</v>
      </c>
      <c r="Q104">
        <v>363.0710413016476</v>
      </c>
      <c r="R104">
        <v>330.6588478171044</v>
      </c>
      <c r="S104">
        <v>29.818127058048283</v>
      </c>
      <c r="T104">
        <v>40.971574136584465</v>
      </c>
      <c r="U104">
        <v>51.531495889288855</v>
      </c>
      <c r="V104">
        <v>60.24438697056992</v>
      </c>
      <c r="W104">
        <v>68.69577509022227</v>
      </c>
      <c r="X104">
        <v>75.429545465622965</v>
      </c>
    </row>
    <row r="105" spans="3:24" x14ac:dyDescent="0.35">
      <c r="C105">
        <v>66.644000000000005</v>
      </c>
      <c r="D105">
        <v>10200</v>
      </c>
      <c r="E105">
        <v>66.428073440000006</v>
      </c>
      <c r="F105">
        <v>34.203945265380398</v>
      </c>
      <c r="G105">
        <v>710.07253555148645</v>
      </c>
      <c r="H105">
        <v>516.7737274365262</v>
      </c>
      <c r="I105">
        <v>410.87557657928727</v>
      </c>
      <c r="J105">
        <v>351.45237839083666</v>
      </c>
      <c r="K105">
        <v>308.21448710196398</v>
      </c>
      <c r="L105">
        <v>280.6994653726814</v>
      </c>
      <c r="M105">
        <v>831.30443186515492</v>
      </c>
      <c r="N105">
        <v>605.00338821837215</v>
      </c>
      <c r="O105">
        <v>481.02506526355586</v>
      </c>
      <c r="P105">
        <v>411.45644299415022</v>
      </c>
      <c r="Q105">
        <v>360.83647270473836</v>
      </c>
      <c r="R105">
        <v>328.62376433874897</v>
      </c>
      <c r="S105">
        <v>29.965014383457387</v>
      </c>
      <c r="T105">
        <v>41.173404551050396</v>
      </c>
      <c r="U105">
        <v>51.785345622733622</v>
      </c>
      <c r="V105">
        <v>60.541157349735286</v>
      </c>
      <c r="W105">
        <v>69.034177923179016</v>
      </c>
      <c r="X105">
        <v>75.801119581217165</v>
      </c>
    </row>
    <row r="106" spans="3:24" x14ac:dyDescent="0.35">
      <c r="C106">
        <v>66.399000000000001</v>
      </c>
      <c r="D106">
        <v>10250</v>
      </c>
      <c r="E106">
        <v>66.183867239999998</v>
      </c>
      <c r="F106">
        <v>33.911967877510243</v>
      </c>
      <c r="G106">
        <v>704.01109665839749</v>
      </c>
      <c r="H106">
        <v>512.36235787415126</v>
      </c>
      <c r="I106">
        <v>407.36819236794929</v>
      </c>
      <c r="J106">
        <v>348.45225233499326</v>
      </c>
      <c r="K106">
        <v>305.58345550167502</v>
      </c>
      <c r="L106">
        <v>278.30331206229067</v>
      </c>
      <c r="M106">
        <v>824.20811316105073</v>
      </c>
      <c r="N106">
        <v>599.83885799900634</v>
      </c>
      <c r="O106">
        <v>476.91885935759922</v>
      </c>
      <c r="P106">
        <v>407.94410029462625</v>
      </c>
      <c r="Q106">
        <v>357.75624058732689</v>
      </c>
      <c r="R106">
        <v>325.81851168268179</v>
      </c>
      <c r="S106">
        <v>30.111901708866494</v>
      </c>
      <c r="T106">
        <v>41.375234965516334</v>
      </c>
      <c r="U106">
        <v>52.039195356178396</v>
      </c>
      <c r="V106">
        <v>60.837927728900659</v>
      </c>
      <c r="W106">
        <v>69.37258075613579</v>
      </c>
      <c r="X106">
        <v>76.172693696811365</v>
      </c>
    </row>
    <row r="107" spans="3:24" x14ac:dyDescent="0.35">
      <c r="C107">
        <v>65.960999999999999</v>
      </c>
      <c r="D107">
        <v>10300</v>
      </c>
      <c r="E107">
        <v>65.747286360000004</v>
      </c>
      <c r="F107">
        <v>33.524732811914561</v>
      </c>
      <c r="G107">
        <v>695.97211218603377</v>
      </c>
      <c r="H107">
        <v>506.5117781620923</v>
      </c>
      <c r="I107">
        <v>402.71652339777984</v>
      </c>
      <c r="J107">
        <v>344.47333458898447</v>
      </c>
      <c r="K107">
        <v>302.09404934678707</v>
      </c>
      <c r="L107">
        <v>275.12541328357054</v>
      </c>
      <c r="M107">
        <v>814.79661914462497</v>
      </c>
      <c r="N107">
        <v>592.98939882391301</v>
      </c>
      <c r="O107">
        <v>471.47300300227886</v>
      </c>
      <c r="P107">
        <v>403.28585512856722</v>
      </c>
      <c r="Q107">
        <v>353.6710821620922</v>
      </c>
      <c r="R107">
        <v>322.09804481978989</v>
      </c>
      <c r="S107">
        <v>30.258789034275601</v>
      </c>
      <c r="T107">
        <v>41.577065379982272</v>
      </c>
      <c r="U107">
        <v>52.293045089623178</v>
      </c>
      <c r="V107">
        <v>61.134698108066033</v>
      </c>
      <c r="W107">
        <v>69.71098358909255</v>
      </c>
      <c r="X107">
        <v>76.544267812405579</v>
      </c>
    </row>
    <row r="108" spans="3:24" x14ac:dyDescent="0.35">
      <c r="C108">
        <v>65.960999999999999</v>
      </c>
      <c r="D108">
        <v>10350</v>
      </c>
      <c r="E108">
        <v>65.747286360000004</v>
      </c>
      <c r="F108">
        <v>33.362777580939131</v>
      </c>
      <c r="G108">
        <v>692.60992806919307</v>
      </c>
      <c r="H108">
        <v>504.06486135937695</v>
      </c>
      <c r="I108">
        <v>400.77103294658286</v>
      </c>
      <c r="J108">
        <v>342.80921219966575</v>
      </c>
      <c r="K108">
        <v>300.63465780404897</v>
      </c>
      <c r="L108">
        <v>273.79630500683834</v>
      </c>
      <c r="M108">
        <v>810.86040359320168</v>
      </c>
      <c r="N108">
        <v>590.12471573780715</v>
      </c>
      <c r="O108">
        <v>469.19535564477997</v>
      </c>
      <c r="P108">
        <v>401.33761428253553</v>
      </c>
      <c r="Q108">
        <v>351.96252620961832</v>
      </c>
      <c r="R108">
        <v>320.54201561776199</v>
      </c>
      <c r="S108">
        <v>30.405676359684705</v>
      </c>
      <c r="T108">
        <v>41.778895794448204</v>
      </c>
      <c r="U108">
        <v>52.546894823067944</v>
      </c>
      <c r="V108">
        <v>61.431468487231399</v>
      </c>
      <c r="W108">
        <v>70.049386422049309</v>
      </c>
      <c r="X108">
        <v>76.915841927999764</v>
      </c>
    </row>
    <row r="109" spans="3:24" x14ac:dyDescent="0.35">
      <c r="C109">
        <v>66.248000000000005</v>
      </c>
      <c r="D109">
        <v>10400</v>
      </c>
      <c r="E109">
        <v>66.033356480000009</v>
      </c>
      <c r="F109">
        <v>33.346845022400004</v>
      </c>
      <c r="G109">
        <v>692.27916879122313</v>
      </c>
      <c r="H109">
        <v>503.82414270543268</v>
      </c>
      <c r="I109">
        <v>400.57964276848043</v>
      </c>
      <c r="J109">
        <v>342.64550197416452</v>
      </c>
      <c r="K109">
        <v>300.49108824444824</v>
      </c>
      <c r="L109">
        <v>273.66555223462876</v>
      </c>
      <c r="M109">
        <v>810.473173218993</v>
      </c>
      <c r="N109">
        <v>589.84289877709193</v>
      </c>
      <c r="O109">
        <v>468.97128909480637</v>
      </c>
      <c r="P109">
        <v>401.14595353072923</v>
      </c>
      <c r="Q109">
        <v>351.79444477398818</v>
      </c>
      <c r="R109">
        <v>320.38893920151662</v>
      </c>
      <c r="S109">
        <v>30.552563685093812</v>
      </c>
      <c r="T109">
        <v>41.980726208914135</v>
      </c>
      <c r="U109">
        <v>52.800744556512718</v>
      </c>
      <c r="V109">
        <v>61.728238866396772</v>
      </c>
      <c r="W109">
        <v>70.387789255006069</v>
      </c>
      <c r="X109">
        <v>77.287416043593979</v>
      </c>
    </row>
    <row r="110" spans="3:24" x14ac:dyDescent="0.35">
      <c r="C110">
        <v>66.248000000000005</v>
      </c>
      <c r="D110">
        <v>10450</v>
      </c>
      <c r="E110">
        <v>66.033356480000009</v>
      </c>
      <c r="F110">
        <v>33.187290739996179</v>
      </c>
      <c r="G110">
        <v>688.96682827069105</v>
      </c>
      <c r="H110">
        <v>501.41350087430624</v>
      </c>
      <c r="I110">
        <v>398.66299376001888</v>
      </c>
      <c r="J110">
        <v>341.00604981160876</v>
      </c>
      <c r="K110">
        <v>299.05333184136475</v>
      </c>
      <c r="L110">
        <v>272.35614767848227</v>
      </c>
      <c r="M110">
        <v>806.59531114617494</v>
      </c>
      <c r="N110">
        <v>587.02068395040737</v>
      </c>
      <c r="O110">
        <v>466.7274073288026</v>
      </c>
      <c r="P110">
        <v>399.22659490139563</v>
      </c>
      <c r="Q110">
        <v>350.11121776550021</v>
      </c>
      <c r="R110">
        <v>318.85597776993046</v>
      </c>
      <c r="S110">
        <v>30.699451010502912</v>
      </c>
      <c r="T110">
        <v>42.182556623380066</v>
      </c>
      <c r="U110">
        <v>53.054594289957485</v>
      </c>
      <c r="V110">
        <v>62.025009245562131</v>
      </c>
      <c r="W110">
        <v>70.726192087962829</v>
      </c>
      <c r="X110">
        <v>77.658990159188178</v>
      </c>
    </row>
    <row r="111" spans="3:24" x14ac:dyDescent="0.35">
      <c r="C111">
        <v>66.046000000000006</v>
      </c>
      <c r="D111">
        <v>10500</v>
      </c>
      <c r="E111">
        <v>65.832010960000005</v>
      </c>
      <c r="F111">
        <v>32.928544910659049</v>
      </c>
      <c r="G111">
        <v>683.59527520348547</v>
      </c>
      <c r="H111">
        <v>497.50421363718328</v>
      </c>
      <c r="I111">
        <v>395.55480431018998</v>
      </c>
      <c r="J111">
        <v>338.34738466600385</v>
      </c>
      <c r="K111">
        <v>296.72175247354153</v>
      </c>
      <c r="L111">
        <v>270.23271380561096</v>
      </c>
      <c r="M111">
        <v>800.30666365286106</v>
      </c>
      <c r="N111">
        <v>582.44395742889753</v>
      </c>
      <c r="O111">
        <v>463.0885513875395</v>
      </c>
      <c r="P111">
        <v>396.11401131629719</v>
      </c>
      <c r="Q111">
        <v>347.38156387146324</v>
      </c>
      <c r="R111">
        <v>316.37000640656896</v>
      </c>
      <c r="S111">
        <v>30.846338335912019</v>
      </c>
      <c r="T111">
        <v>42.384387037846004</v>
      </c>
      <c r="U111">
        <v>53.308444023402267</v>
      </c>
      <c r="V111">
        <v>62.321779624727512</v>
      </c>
      <c r="W111">
        <v>71.064594920919589</v>
      </c>
      <c r="X111">
        <v>78.030564274782378</v>
      </c>
    </row>
    <row r="112" spans="3:24" x14ac:dyDescent="0.35">
      <c r="C112">
        <v>65.712999999999994</v>
      </c>
      <c r="D112">
        <v>10550</v>
      </c>
      <c r="E112">
        <v>65.50008987999999</v>
      </c>
      <c r="F112">
        <v>32.607248535522267</v>
      </c>
      <c r="G112">
        <v>676.92517530750081</v>
      </c>
      <c r="H112">
        <v>492.6498752237917</v>
      </c>
      <c r="I112">
        <v>391.69522517793189</v>
      </c>
      <c r="J112">
        <v>335.04600015219842</v>
      </c>
      <c r="K112">
        <v>293.82652513347398</v>
      </c>
      <c r="L112">
        <v>267.59595012155847</v>
      </c>
      <c r="M112">
        <v>792.49776621365947</v>
      </c>
      <c r="N112">
        <v>576.76082953029277</v>
      </c>
      <c r="O112">
        <v>458.57001972050563</v>
      </c>
      <c r="P112">
        <v>392.24897578793963</v>
      </c>
      <c r="Q112">
        <v>343.99202942455491</v>
      </c>
      <c r="R112">
        <v>313.2830635569465</v>
      </c>
      <c r="S112">
        <v>30.993225661321123</v>
      </c>
      <c r="T112">
        <v>42.586217452311935</v>
      </c>
      <c r="U112">
        <v>53.562293756847033</v>
      </c>
      <c r="V112">
        <v>62.618550003892871</v>
      </c>
      <c r="W112">
        <v>71.402997753876349</v>
      </c>
      <c r="X112">
        <v>78.402138390376578</v>
      </c>
    </row>
    <row r="113" spans="2:24" x14ac:dyDescent="0.35">
      <c r="C113">
        <v>65.465999999999994</v>
      </c>
      <c r="D113">
        <v>10600</v>
      </c>
      <c r="E113">
        <v>65.253890159999997</v>
      </c>
      <c r="F113">
        <v>32.331455766067926</v>
      </c>
      <c r="G113">
        <v>671.19972844533947</v>
      </c>
      <c r="H113">
        <v>488.48303258721381</v>
      </c>
      <c r="I113">
        <v>388.38225901900626</v>
      </c>
      <c r="J113">
        <v>332.21217428750117</v>
      </c>
      <c r="K113">
        <v>291.34133442449934</v>
      </c>
      <c r="L113">
        <v>265.33261814804371</v>
      </c>
      <c r="M113">
        <v>785.7948040335682</v>
      </c>
      <c r="N113">
        <v>571.88257473625038</v>
      </c>
      <c r="O113">
        <v>454.69142519298293</v>
      </c>
      <c r="P113">
        <v>388.93132599512336</v>
      </c>
      <c r="Q113">
        <v>341.08253786282853</v>
      </c>
      <c r="R113">
        <v>310.63330905136826</v>
      </c>
      <c r="S113">
        <v>31.14011298673023</v>
      </c>
      <c r="T113">
        <v>42.788047866777873</v>
      </c>
      <c r="U113">
        <v>53.816143490291807</v>
      </c>
      <c r="V113">
        <v>62.915320383058244</v>
      </c>
      <c r="W113">
        <v>71.741400586833109</v>
      </c>
      <c r="X113">
        <v>78.773712505970778</v>
      </c>
    </row>
    <row r="114" spans="2:24" x14ac:dyDescent="0.35">
      <c r="C114">
        <v>65.802999999999997</v>
      </c>
      <c r="D114">
        <v>10650</v>
      </c>
      <c r="E114">
        <v>65.589798279999997</v>
      </c>
      <c r="F114">
        <v>32.345316485123</v>
      </c>
      <c r="G114">
        <v>671.48747641849411</v>
      </c>
      <c r="H114">
        <v>488.69244864712931</v>
      </c>
      <c r="I114">
        <v>388.54876118386971</v>
      </c>
      <c r="J114">
        <v>332.35459594793582</v>
      </c>
      <c r="K114">
        <v>291.46623447276215</v>
      </c>
      <c r="L114">
        <v>265.44636807946983</v>
      </c>
      <c r="M114">
        <v>786.13167970945653</v>
      </c>
      <c r="N114">
        <v>572.12774475761478</v>
      </c>
      <c r="O114">
        <v>454.88635455672556</v>
      </c>
      <c r="P114">
        <v>389.09806354880294</v>
      </c>
      <c r="Q114">
        <v>341.22876230957525</v>
      </c>
      <c r="R114">
        <v>310.76647970279396</v>
      </c>
      <c r="S114">
        <v>31.28700031213933</v>
      </c>
      <c r="T114">
        <v>42.989878281243797</v>
      </c>
      <c r="U114">
        <v>54.069993223736574</v>
      </c>
      <c r="V114">
        <v>63.21209076222361</v>
      </c>
      <c r="W114">
        <v>72.079803419789869</v>
      </c>
      <c r="X114">
        <v>79.145286621564978</v>
      </c>
    </row>
    <row r="115" spans="2:24" x14ac:dyDescent="0.35">
      <c r="C115">
        <v>65.712999999999994</v>
      </c>
      <c r="D115">
        <v>10700</v>
      </c>
      <c r="E115">
        <v>65.50008987999999</v>
      </c>
      <c r="F115">
        <v>32.150137574743916</v>
      </c>
      <c r="G115">
        <v>667.43557004618071</v>
      </c>
      <c r="H115">
        <v>485.74356856177587</v>
      </c>
      <c r="I115">
        <v>386.20417061936274</v>
      </c>
      <c r="J115">
        <v>330.34909360800867</v>
      </c>
      <c r="K115">
        <v>289.7074616970234</v>
      </c>
      <c r="L115">
        <v>263.84460502639644</v>
      </c>
      <c r="M115">
        <v>781.38798444430915</v>
      </c>
      <c r="N115">
        <v>568.67539734061563</v>
      </c>
      <c r="O115">
        <v>452.1414680421808</v>
      </c>
      <c r="P115">
        <v>386.75015837035164</v>
      </c>
      <c r="Q115">
        <v>339.16971125505182</v>
      </c>
      <c r="R115">
        <v>308.89124490895193</v>
      </c>
      <c r="S115">
        <v>31.433887637548438</v>
      </c>
      <c r="T115">
        <v>43.191708695709735</v>
      </c>
      <c r="U115">
        <v>54.323842957181355</v>
      </c>
      <c r="V115">
        <v>63.508861141388984</v>
      </c>
      <c r="W115">
        <v>72.418206252746629</v>
      </c>
      <c r="X115">
        <v>79.516860737159192</v>
      </c>
    </row>
    <row r="116" spans="2:24" x14ac:dyDescent="0.35">
      <c r="C116">
        <v>65.328999999999994</v>
      </c>
      <c r="D116">
        <v>10750</v>
      </c>
      <c r="E116">
        <v>65.117334039999989</v>
      </c>
      <c r="F116">
        <v>31.813603570053949</v>
      </c>
      <c r="G116">
        <v>660.44913757017719</v>
      </c>
      <c r="H116">
        <v>480.65901089851707</v>
      </c>
      <c r="I116">
        <v>382.16154915734444</v>
      </c>
      <c r="J116">
        <v>326.89113940301831</v>
      </c>
      <c r="K116">
        <v>286.67492685804172</v>
      </c>
      <c r="L116">
        <v>261.08279160214755</v>
      </c>
      <c r="M116">
        <v>773.20874642362207</v>
      </c>
      <c r="N116">
        <v>562.72274446655661</v>
      </c>
      <c r="O116">
        <v>447.40864291591544</v>
      </c>
      <c r="P116">
        <v>382.70182174011904</v>
      </c>
      <c r="Q116">
        <v>335.61942656551224</v>
      </c>
      <c r="R116">
        <v>305.65790236348982</v>
      </c>
      <c r="S116">
        <v>31.580774962957541</v>
      </c>
      <c r="T116">
        <v>43.393539110175666</v>
      </c>
      <c r="U116">
        <v>54.577692690626122</v>
      </c>
      <c r="V116">
        <v>63.80563152055435</v>
      </c>
      <c r="W116">
        <v>72.756609085703388</v>
      </c>
      <c r="X116">
        <v>79.888434852753377</v>
      </c>
    </row>
    <row r="117" spans="2:24" x14ac:dyDescent="0.35">
      <c r="C117">
        <v>65.027000000000001</v>
      </c>
      <c r="D117">
        <v>10800</v>
      </c>
      <c r="E117">
        <v>64.816312519999997</v>
      </c>
      <c r="F117">
        <v>31.519932718059259</v>
      </c>
      <c r="G117">
        <v>654.3525424296015</v>
      </c>
      <c r="H117">
        <v>476.22205546407008</v>
      </c>
      <c r="I117">
        <v>378.63382217434116</v>
      </c>
      <c r="J117">
        <v>323.87361266460249</v>
      </c>
      <c r="K117">
        <v>284.02863531704941</v>
      </c>
      <c r="L117">
        <v>258.67274064133386</v>
      </c>
      <c r="M117">
        <v>766.07126918587494</v>
      </c>
      <c r="N117">
        <v>557.52826005549673</v>
      </c>
      <c r="O117">
        <v>443.27862108215555</v>
      </c>
      <c r="P117">
        <v>379.16910750977854</v>
      </c>
      <c r="Q117">
        <v>332.5213291516676</v>
      </c>
      <c r="R117">
        <v>302.83637928741524</v>
      </c>
      <c r="S117">
        <v>31.727662288366648</v>
      </c>
      <c r="T117">
        <v>43.595369524641605</v>
      </c>
      <c r="U117">
        <v>54.831542424070896</v>
      </c>
      <c r="V117">
        <v>64.102401899719723</v>
      </c>
      <c r="W117">
        <v>73.095011918660148</v>
      </c>
      <c r="X117">
        <v>80.260008968347591</v>
      </c>
    </row>
    <row r="118" spans="2:24" x14ac:dyDescent="0.35">
      <c r="C118">
        <v>64.759</v>
      </c>
      <c r="D118">
        <v>10850</v>
      </c>
      <c r="E118">
        <v>64.549180840000005</v>
      </c>
      <c r="F118">
        <v>31.24537306651429</v>
      </c>
      <c r="G118">
        <v>648.65269504591402</v>
      </c>
      <c r="H118">
        <v>472.07384351273777</v>
      </c>
      <c r="I118">
        <v>375.33566886896421</v>
      </c>
      <c r="J118">
        <v>321.05245733304764</v>
      </c>
      <c r="K118">
        <v>281.55455633220561</v>
      </c>
      <c r="L118">
        <v>256.41952842257882</v>
      </c>
      <c r="M118">
        <v>759.39827712692374</v>
      </c>
      <c r="N118">
        <v>552.67181679540033</v>
      </c>
      <c r="O118">
        <v>439.4173684319581</v>
      </c>
      <c r="P118">
        <v>375.86629151186065</v>
      </c>
      <c r="Q118">
        <v>329.62484643770415</v>
      </c>
      <c r="R118">
        <v>300.19847229960448</v>
      </c>
      <c r="S118">
        <v>31.874549613775752</v>
      </c>
      <c r="T118">
        <v>43.797199939107529</v>
      </c>
      <c r="U118">
        <v>55.08539215751567</v>
      </c>
      <c r="V118">
        <v>64.399172278885089</v>
      </c>
      <c r="W118">
        <v>73.433414751616908</v>
      </c>
      <c r="X118">
        <v>80.631583083941791</v>
      </c>
    </row>
    <row r="119" spans="2:24" x14ac:dyDescent="0.35">
      <c r="C119">
        <v>64.557000000000002</v>
      </c>
      <c r="D119">
        <v>10900</v>
      </c>
      <c r="E119">
        <v>64.347835320000002</v>
      </c>
      <c r="F119">
        <v>31.005030376205504</v>
      </c>
      <c r="G119">
        <v>643.66319040881115</v>
      </c>
      <c r="H119">
        <v>468.44260194193845</v>
      </c>
      <c r="I119">
        <v>372.44854749477611</v>
      </c>
      <c r="J119">
        <v>318.58288812158679</v>
      </c>
      <c r="K119">
        <v>279.38880912241791</v>
      </c>
      <c r="L119">
        <v>254.44712248658314</v>
      </c>
      <c r="M119">
        <v>753.55690584446188</v>
      </c>
      <c r="N119">
        <v>548.42060715153775</v>
      </c>
      <c r="O119">
        <v>436.03732389632324</v>
      </c>
      <c r="P119">
        <v>372.97508853258944</v>
      </c>
      <c r="Q119">
        <v>327.0893375091722</v>
      </c>
      <c r="R119">
        <v>297.88931413063392</v>
      </c>
      <c r="S119">
        <v>32.021436939184859</v>
      </c>
      <c r="T119">
        <v>43.999030353573467</v>
      </c>
      <c r="U119">
        <v>55.339241890960444</v>
      </c>
      <c r="V119">
        <v>64.695942658050456</v>
      </c>
      <c r="W119">
        <v>73.771817584573668</v>
      </c>
      <c r="X119">
        <v>81.003157199535991</v>
      </c>
    </row>
    <row r="120" spans="2:24" x14ac:dyDescent="0.35">
      <c r="C120">
        <v>64.456999999999994</v>
      </c>
      <c r="D120">
        <v>11000</v>
      </c>
      <c r="E120">
        <v>64.248159319999999</v>
      </c>
      <c r="F120">
        <v>30.675575704421817</v>
      </c>
      <c r="G120">
        <v>636.82372460076874</v>
      </c>
      <c r="H120">
        <v>463.46500308782743</v>
      </c>
      <c r="I120">
        <v>368.4909666608811</v>
      </c>
      <c r="J120">
        <v>315.19767547807504</v>
      </c>
      <c r="K120">
        <v>276.42006671860133</v>
      </c>
      <c r="L120">
        <v>251.74340659893628</v>
      </c>
      <c r="M120">
        <v>745.54972636187563</v>
      </c>
      <c r="N120">
        <v>542.59317434672482</v>
      </c>
      <c r="O120">
        <v>431.40405852981206</v>
      </c>
      <c r="P120">
        <v>369.0119127548196</v>
      </c>
      <c r="Q120">
        <v>323.61373664616741</v>
      </c>
      <c r="R120">
        <v>294.72398821338885</v>
      </c>
      <c r="S120">
        <v>32.315211590003067</v>
      </c>
      <c r="T120">
        <v>44.402691182505336</v>
      </c>
      <c r="U120">
        <v>55.846941357849992</v>
      </c>
      <c r="V120">
        <v>65.289483416381202</v>
      </c>
      <c r="W120">
        <v>74.448623250487188</v>
      </c>
      <c r="X120">
        <v>81.746305430724391</v>
      </c>
    </row>
    <row r="121" spans="2:24" x14ac:dyDescent="0.35">
      <c r="C121">
        <v>64.456999999999994</v>
      </c>
      <c r="D121">
        <v>11052</v>
      </c>
      <c r="E121">
        <v>64.248159319999999</v>
      </c>
      <c r="F121">
        <v>30.531246177039449</v>
      </c>
      <c r="G121">
        <v>633.82744938549183</v>
      </c>
      <c r="H121">
        <v>461.28438599041817</v>
      </c>
      <c r="I121">
        <v>366.75720532660989</v>
      </c>
      <c r="J121">
        <v>313.71466071831577</v>
      </c>
      <c r="K121">
        <v>275.11950180099666</v>
      </c>
      <c r="L121">
        <v>250.55894612633904</v>
      </c>
      <c r="M121">
        <v>742.04189196350262</v>
      </c>
      <c r="N121">
        <v>540.04025676927006</v>
      </c>
      <c r="O121">
        <v>429.37428916286041</v>
      </c>
      <c r="P121">
        <v>367.27570035315017</v>
      </c>
      <c r="Q121">
        <v>322.09112405970342</v>
      </c>
      <c r="R121">
        <v>293.33730278205547</v>
      </c>
      <c r="S121">
        <v>32.467974408428532</v>
      </c>
      <c r="T121">
        <v>44.612594813549904</v>
      </c>
      <c r="U121">
        <v>56.110945080632547</v>
      </c>
      <c r="V121">
        <v>65.598124610713171</v>
      </c>
      <c r="W121">
        <v>74.800562196762215</v>
      </c>
      <c r="X121">
        <v>82.132742510942364</v>
      </c>
    </row>
    <row r="122" spans="2:24" x14ac:dyDescent="0.35">
      <c r="C122">
        <v>63.746000000000002</v>
      </c>
      <c r="D122">
        <v>11104</v>
      </c>
      <c r="E122">
        <v>63.539462960000002</v>
      </c>
      <c r="F122">
        <v>30.053067315014406</v>
      </c>
      <c r="G122">
        <v>623.90047533700647</v>
      </c>
      <c r="H122">
        <v>454.05977283562663</v>
      </c>
      <c r="I122">
        <v>361.01307218295682</v>
      </c>
      <c r="J122">
        <v>308.80127727523603</v>
      </c>
      <c r="K122">
        <v>270.81059382097999</v>
      </c>
      <c r="L122">
        <v>246.63470435008983</v>
      </c>
      <c r="M122">
        <v>730.42006868722717</v>
      </c>
      <c r="N122">
        <v>531.58217307585562</v>
      </c>
      <c r="O122">
        <v>422.64945036053484</v>
      </c>
      <c r="P122">
        <v>361.52344656613002</v>
      </c>
      <c r="Q122">
        <v>317.04654886358634</v>
      </c>
      <c r="R122">
        <v>288.74306850742227</v>
      </c>
      <c r="S122">
        <v>32.620737226854004</v>
      </c>
      <c r="T122">
        <v>44.82249844459448</v>
      </c>
      <c r="U122">
        <v>56.374948803415116</v>
      </c>
      <c r="V122">
        <v>65.906765805045168</v>
      </c>
      <c r="W122">
        <v>75.152501143037256</v>
      </c>
      <c r="X122">
        <v>82.519179591160338</v>
      </c>
    </row>
    <row r="123" spans="2:24" x14ac:dyDescent="0.35">
      <c r="C123">
        <v>62.878</v>
      </c>
      <c r="D123">
        <v>11156</v>
      </c>
      <c r="E123">
        <v>62.674275279999996</v>
      </c>
      <c r="F123">
        <v>29.505673518336323</v>
      </c>
      <c r="G123">
        <v>612.53660201372134</v>
      </c>
      <c r="H123">
        <v>445.78941891913615</v>
      </c>
      <c r="I123">
        <v>354.43749325248541</v>
      </c>
      <c r="J123">
        <v>303.17669653560938</v>
      </c>
      <c r="K123">
        <v>265.87798452761007</v>
      </c>
      <c r="L123">
        <v>242.14244052251959</v>
      </c>
      <c r="M123">
        <v>717.11602186972254</v>
      </c>
      <c r="N123">
        <v>521.8998075150862</v>
      </c>
      <c r="O123">
        <v>414.95121161266587</v>
      </c>
      <c r="P123">
        <v>354.93857155388417</v>
      </c>
      <c r="Q123">
        <v>311.27178676403133</v>
      </c>
      <c r="R123">
        <v>283.48383280685221</v>
      </c>
      <c r="S123">
        <v>32.773500045279476</v>
      </c>
      <c r="T123">
        <v>45.032402075639048</v>
      </c>
      <c r="U123">
        <v>56.638952526197677</v>
      </c>
      <c r="V123">
        <v>66.215406999377151</v>
      </c>
      <c r="W123">
        <v>75.504440089312283</v>
      </c>
      <c r="X123">
        <v>82.905616671378311</v>
      </c>
    </row>
    <row r="124" spans="2:24" x14ac:dyDescent="0.35">
      <c r="C124">
        <v>62.878</v>
      </c>
      <c r="D124">
        <v>11209</v>
      </c>
      <c r="E124">
        <v>62.674275279999996</v>
      </c>
      <c r="F124">
        <v>29.366160564774734</v>
      </c>
      <c r="G124">
        <v>609.6403186783009</v>
      </c>
      <c r="H124">
        <v>443.68157350895552</v>
      </c>
      <c r="I124">
        <v>352.76159110756777</v>
      </c>
      <c r="J124">
        <v>301.74317303517336</v>
      </c>
      <c r="K124">
        <v>264.62082214203031</v>
      </c>
      <c r="L124">
        <v>240.99750793730294</v>
      </c>
      <c r="M124">
        <v>713.72525113557185</v>
      </c>
      <c r="N124">
        <v>519.43208605926498</v>
      </c>
      <c r="O124">
        <v>412.98917983325009</v>
      </c>
      <c r="P124">
        <v>353.26030013873958</v>
      </c>
      <c r="Q124">
        <v>309.79998689798674</v>
      </c>
      <c r="R124">
        <v>282.14342392659859</v>
      </c>
      <c r="S124">
        <v>32.929200610213123</v>
      </c>
      <c r="T124">
        <v>45.246342314972935</v>
      </c>
      <c r="U124">
        <v>56.908033243649136</v>
      </c>
      <c r="V124">
        <v>66.529983601292443</v>
      </c>
      <c r="W124">
        <v>75.863147092246436</v>
      </c>
      <c r="X124">
        <v>83.299485233908158</v>
      </c>
    </row>
    <row r="125" spans="2:24" x14ac:dyDescent="0.35">
      <c r="C125">
        <v>62.167000000000002</v>
      </c>
      <c r="D125">
        <v>11261</v>
      </c>
      <c r="E125">
        <v>61.965578919999999</v>
      </c>
      <c r="F125">
        <v>28.900028459980465</v>
      </c>
      <c r="G125">
        <v>599.96343482805605</v>
      </c>
      <c r="H125">
        <v>436.63896999046085</v>
      </c>
      <c r="I125">
        <v>347.16216987608448</v>
      </c>
      <c r="J125">
        <v>296.95357243199129</v>
      </c>
      <c r="K125">
        <v>260.42046845516074</v>
      </c>
      <c r="L125">
        <v>237.17212956081408</v>
      </c>
      <c r="M125">
        <v>702.39621638406561</v>
      </c>
      <c r="N125">
        <v>511.18708681810051</v>
      </c>
      <c r="O125">
        <v>406.43375985492821</v>
      </c>
      <c r="P125">
        <v>347.65296284720932</v>
      </c>
      <c r="Q125">
        <v>304.88249965482237</v>
      </c>
      <c r="R125">
        <v>277.66493216875796</v>
      </c>
      <c r="S125">
        <v>33.081963428638595</v>
      </c>
      <c r="T125">
        <v>45.456245946017503</v>
      </c>
      <c r="U125">
        <v>57.172036966431698</v>
      </c>
      <c r="V125">
        <v>66.838624795624412</v>
      </c>
      <c r="W125">
        <v>76.215086038521463</v>
      </c>
      <c r="X125">
        <v>83.685922314126117</v>
      </c>
    </row>
    <row r="126" spans="2:24" x14ac:dyDescent="0.35">
      <c r="C126">
        <v>61.609000000000002</v>
      </c>
      <c r="D126">
        <v>11313</v>
      </c>
      <c r="E126">
        <v>61.409386840000003</v>
      </c>
      <c r="F126">
        <v>28.508980790566604</v>
      </c>
      <c r="G126">
        <v>591.84530085293102</v>
      </c>
      <c r="H126">
        <v>430.73078717235455</v>
      </c>
      <c r="I126">
        <v>342.4647019262971</v>
      </c>
      <c r="J126">
        <v>292.93547941922998</v>
      </c>
      <c r="K126">
        <v>256.89670662225888</v>
      </c>
      <c r="L126">
        <v>233.96294211509553</v>
      </c>
      <c r="M126">
        <v>692.89205953513874</v>
      </c>
      <c r="N126">
        <v>504.27018986031754</v>
      </c>
      <c r="O126">
        <v>400.93428518200636</v>
      </c>
      <c r="P126">
        <v>342.94885395422045</v>
      </c>
      <c r="Q126">
        <v>300.75711994801043</v>
      </c>
      <c r="R126">
        <v>273.90783467133139</v>
      </c>
      <c r="S126">
        <v>33.234726247064067</v>
      </c>
      <c r="T126">
        <v>45.666149577062079</v>
      </c>
      <c r="U126">
        <v>57.436040689214266</v>
      </c>
      <c r="V126">
        <v>67.147265989956409</v>
      </c>
      <c r="W126">
        <v>76.567024984796504</v>
      </c>
      <c r="X126">
        <v>84.072359394344105</v>
      </c>
    </row>
    <row r="127" spans="2:24" x14ac:dyDescent="0.35">
      <c r="C127">
        <v>61.106999999999999</v>
      </c>
      <c r="D127">
        <v>11365</v>
      </c>
      <c r="E127">
        <v>60.90901332</v>
      </c>
      <c r="F127">
        <v>28.147306463408711</v>
      </c>
      <c r="G127">
        <v>584.33695628810631</v>
      </c>
      <c r="H127">
        <v>425.2663944330568</v>
      </c>
      <c r="I127">
        <v>338.12008183782638</v>
      </c>
      <c r="J127">
        <v>289.21920337281716</v>
      </c>
      <c r="K127">
        <v>253.63763032629296</v>
      </c>
      <c r="L127">
        <v>230.99481111486847</v>
      </c>
      <c r="M127">
        <v>684.10180248363667</v>
      </c>
      <c r="N127">
        <v>497.87285201918849</v>
      </c>
      <c r="O127">
        <v>395.847900688187</v>
      </c>
      <c r="P127">
        <v>338.59809175354206</v>
      </c>
      <c r="Q127">
        <v>296.9416159917576</v>
      </c>
      <c r="R127">
        <v>270.43294959789478</v>
      </c>
      <c r="S127">
        <v>33.387489065489532</v>
      </c>
      <c r="T127">
        <v>45.876053208106647</v>
      </c>
      <c r="U127">
        <v>57.700044411996828</v>
      </c>
      <c r="V127">
        <v>67.455907184288392</v>
      </c>
      <c r="W127">
        <v>76.918963931071531</v>
      </c>
      <c r="X127">
        <v>84.458796474562064</v>
      </c>
    </row>
    <row r="128" spans="2:24" x14ac:dyDescent="0.35">
      <c r="B128" t="s">
        <v>2</v>
      </c>
      <c r="C128">
        <v>59.856999999999999</v>
      </c>
      <c r="D128">
        <v>11417</v>
      </c>
      <c r="E128">
        <v>59.663063319999999</v>
      </c>
      <c r="F128">
        <v>27.445949772851009</v>
      </c>
      <c r="G128">
        <v>569.77681944639596</v>
      </c>
      <c r="H128">
        <v>414.66987673809672</v>
      </c>
      <c r="I128">
        <v>329.69502056536817</v>
      </c>
      <c r="J128">
        <v>282.01262310599867</v>
      </c>
      <c r="K128">
        <v>247.31764907914226</v>
      </c>
      <c r="L128">
        <v>225.23902924386999</v>
      </c>
      <c r="M128">
        <v>667.05578862017092</v>
      </c>
      <c r="N128">
        <v>485.46717276655227</v>
      </c>
      <c r="O128">
        <v>385.98441432043103</v>
      </c>
      <c r="P128">
        <v>330.1611197338521</v>
      </c>
      <c r="Q128">
        <v>289.542613556069</v>
      </c>
      <c r="R128">
        <v>263.69447326111612</v>
      </c>
      <c r="S128">
        <v>33.540251883914998</v>
      </c>
      <c r="T128">
        <v>46.085956839151216</v>
      </c>
      <c r="U128">
        <v>57.964048134779389</v>
      </c>
      <c r="V128">
        <v>67.764548378620361</v>
      </c>
      <c r="W128">
        <v>77.270902877346558</v>
      </c>
      <c r="X128">
        <v>84.845233554780023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Engine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</dc:creator>
  <cp:lastModifiedBy>Julie</cp:lastModifiedBy>
  <dcterms:created xsi:type="dcterms:W3CDTF">2024-10-04T00:22:05Z</dcterms:created>
  <dcterms:modified xsi:type="dcterms:W3CDTF">2024-10-17T01:02:16Z</dcterms:modified>
</cp:coreProperties>
</file>